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jmunozav/Desktop/Zika_imputation/1_Input_data/"/>
    </mc:Choice>
  </mc:AlternateContent>
  <xr:revisionPtr revIDLastSave="0" documentId="13_ncr:1_{C007AC44-827C-1B49-A167-AB0188A454EA}" xr6:coauthVersionLast="47" xr6:coauthVersionMax="47" xr10:uidLastSave="{00000000-0000-0000-0000-000000000000}"/>
  <bookViews>
    <workbookView xWindow="160" yWindow="500" windowWidth="28640" windowHeight="15800" xr2:uid="{00000000-000D-0000-FFFF-FFFF00000000}"/>
  </bookViews>
  <sheets>
    <sheet name="Table" sheetId="1" r:id="rId1"/>
  </sheets>
  <definedNames>
    <definedName name="_xlnm._FilterDatabase" localSheetId="0" hidden="1">Table!$A$1:$AC$996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6" roundtripDataSignature="AMtx7mi6wjBmo1Q4WOXHYcJdW4sWaLP1Aw=="/>
    </ext>
  </extLst>
</workbook>
</file>

<file path=xl/calcChain.xml><?xml version="1.0" encoding="utf-8"?>
<calcChain xmlns="http://schemas.openxmlformats.org/spreadsheetml/2006/main">
  <c r="H2" i="1" l="1"/>
  <c r="H3" i="1" s="1"/>
  <c r="H4" i="1" s="1"/>
  <c r="H5" i="1" s="1"/>
  <c r="H6" i="1" s="1"/>
  <c r="H7" i="1" s="1"/>
  <c r="H8" i="1" s="1"/>
  <c r="H9" i="1" s="1"/>
  <c r="H10" i="1" s="1"/>
  <c r="H11" i="1" s="1"/>
  <c r="H12" i="1" s="1"/>
  <c r="H13" i="1" s="1"/>
  <c r="H14" i="1" s="1"/>
  <c r="H15" i="1" s="1"/>
  <c r="H16" i="1" s="1"/>
  <c r="H17" i="1" s="1"/>
  <c r="H18" i="1" s="1"/>
  <c r="H19" i="1" s="1"/>
  <c r="H20" i="1" s="1"/>
  <c r="H21" i="1" s="1"/>
  <c r="H22" i="1" s="1"/>
  <c r="H23" i="1" s="1"/>
  <c r="H24" i="1" s="1"/>
  <c r="H25" i="1" s="1"/>
  <c r="H26" i="1" s="1"/>
  <c r="H27" i="1" s="1"/>
  <c r="H28" i="1" s="1"/>
  <c r="H29" i="1" s="1"/>
  <c r="H30" i="1" s="1"/>
  <c r="H31" i="1" s="1"/>
  <c r="H32" i="1" s="1"/>
  <c r="H33" i="1" s="1"/>
  <c r="H34" i="1" s="1"/>
  <c r="H35" i="1" s="1"/>
  <c r="H36" i="1" s="1"/>
  <c r="H37" i="1" s="1"/>
  <c r="H38" i="1" s="1"/>
  <c r="H39" i="1" s="1"/>
  <c r="H40" i="1" s="1"/>
  <c r="H41" i="1" s="1"/>
  <c r="H42" i="1" s="1"/>
  <c r="H43" i="1" s="1"/>
  <c r="H44" i="1" s="1"/>
  <c r="H45" i="1" s="1"/>
  <c r="H46" i="1" s="1"/>
  <c r="H47" i="1" s="1"/>
  <c r="H48" i="1" s="1"/>
  <c r="H49" i="1" s="1"/>
  <c r="H50" i="1" s="1"/>
  <c r="H51" i="1" s="1"/>
  <c r="H52" i="1" s="1"/>
  <c r="H53" i="1" s="1"/>
  <c r="H54" i="1" s="1"/>
  <c r="H55" i="1" s="1"/>
  <c r="H56" i="1" s="1"/>
  <c r="H57" i="1" s="1"/>
  <c r="H58" i="1" s="1"/>
  <c r="H59" i="1" s="1"/>
  <c r="H60" i="1" s="1"/>
  <c r="H61" i="1" s="1"/>
  <c r="H62" i="1" s="1"/>
  <c r="H63" i="1" s="1"/>
  <c r="H64" i="1" s="1"/>
  <c r="H65" i="1" s="1"/>
  <c r="H66" i="1" s="1"/>
  <c r="H67" i="1" s="1"/>
  <c r="H68" i="1" s="1"/>
  <c r="H69" i="1" s="1"/>
  <c r="H70" i="1" s="1"/>
  <c r="H71" i="1" s="1"/>
  <c r="H72" i="1" s="1"/>
  <c r="H73" i="1" s="1"/>
  <c r="H74" i="1" s="1"/>
  <c r="H75" i="1" s="1"/>
  <c r="H76" i="1" s="1"/>
  <c r="H77" i="1" s="1"/>
  <c r="H78" i="1" s="1"/>
  <c r="H79" i="1" s="1"/>
  <c r="H80" i="1" s="1"/>
  <c r="H81" i="1" s="1"/>
  <c r="H82" i="1" s="1"/>
  <c r="H83" i="1" s="1"/>
  <c r="H84" i="1" s="1"/>
  <c r="H85" i="1" s="1"/>
  <c r="H86" i="1" s="1"/>
  <c r="H87" i="1" s="1"/>
  <c r="H88" i="1" s="1"/>
  <c r="H89" i="1" s="1"/>
  <c r="H90" i="1" s="1"/>
  <c r="H91" i="1" s="1"/>
  <c r="H92" i="1" s="1"/>
  <c r="H93" i="1" s="1"/>
  <c r="H94" i="1" s="1"/>
  <c r="H95" i="1" s="1"/>
  <c r="H96" i="1" s="1"/>
  <c r="H97" i="1" s="1"/>
  <c r="H98" i="1" s="1"/>
  <c r="H99" i="1" s="1"/>
  <c r="H100" i="1" s="1"/>
  <c r="H101" i="1" s="1"/>
  <c r="H102" i="1" s="1"/>
  <c r="H103" i="1" s="1"/>
  <c r="H104" i="1" s="1"/>
  <c r="H105" i="1" s="1"/>
  <c r="H106" i="1" s="1"/>
  <c r="H107" i="1" s="1"/>
  <c r="H108" i="1" s="1"/>
  <c r="H109" i="1" s="1"/>
  <c r="H110" i="1" s="1"/>
  <c r="H111" i="1" s="1"/>
  <c r="H112" i="1" s="1"/>
  <c r="H113" i="1" s="1"/>
  <c r="H114" i="1" s="1"/>
  <c r="H115" i="1" s="1"/>
  <c r="H116" i="1" s="1"/>
  <c r="H117" i="1" s="1"/>
  <c r="H118" i="1" s="1"/>
  <c r="H119" i="1" s="1"/>
  <c r="H120" i="1" s="1"/>
  <c r="H121" i="1" s="1"/>
  <c r="H122" i="1" s="1"/>
  <c r="H123" i="1" s="1"/>
  <c r="H124" i="1" s="1"/>
  <c r="H125" i="1" s="1"/>
  <c r="H126" i="1" s="1"/>
  <c r="H127" i="1" s="1"/>
  <c r="H128" i="1" s="1"/>
  <c r="H129" i="1" s="1"/>
  <c r="H130" i="1" s="1"/>
  <c r="H131" i="1" s="1"/>
  <c r="H132" i="1" s="1"/>
  <c r="H133" i="1" s="1"/>
  <c r="H134" i="1" s="1"/>
  <c r="H135" i="1" s="1"/>
  <c r="H136" i="1" s="1"/>
  <c r="H137" i="1" s="1"/>
  <c r="H138" i="1" s="1"/>
  <c r="H139" i="1" s="1"/>
  <c r="H140" i="1" s="1"/>
  <c r="H141" i="1" s="1"/>
  <c r="H142" i="1" s="1"/>
  <c r="H143" i="1" s="1"/>
  <c r="H144" i="1" s="1"/>
  <c r="H145" i="1" s="1"/>
  <c r="H146" i="1" s="1"/>
  <c r="H147" i="1" s="1"/>
  <c r="H148" i="1" s="1"/>
  <c r="H149" i="1" s="1"/>
  <c r="H150" i="1" s="1"/>
  <c r="H151" i="1" s="1"/>
  <c r="H152" i="1" s="1"/>
  <c r="H153" i="1" s="1"/>
  <c r="H154" i="1" s="1"/>
  <c r="H155" i="1" s="1"/>
  <c r="H156" i="1" s="1"/>
  <c r="H157" i="1" s="1"/>
  <c r="H158" i="1" s="1"/>
  <c r="H159" i="1" s="1"/>
  <c r="H160" i="1" s="1"/>
  <c r="H161" i="1" s="1"/>
  <c r="H162" i="1" s="1"/>
  <c r="H163" i="1" s="1"/>
  <c r="H164" i="1" s="1"/>
  <c r="H165" i="1" s="1"/>
  <c r="H166" i="1" s="1"/>
  <c r="H167" i="1" s="1"/>
  <c r="H168" i="1" s="1"/>
  <c r="H169" i="1" s="1"/>
  <c r="H170" i="1" s="1"/>
  <c r="H171" i="1" s="1"/>
  <c r="H172" i="1" s="1"/>
  <c r="H173" i="1" s="1"/>
  <c r="H174" i="1" s="1"/>
  <c r="H175" i="1" s="1"/>
  <c r="H176" i="1" s="1"/>
  <c r="H177" i="1" s="1"/>
  <c r="H178" i="1" s="1"/>
  <c r="H179" i="1" s="1"/>
  <c r="H180" i="1" s="1"/>
  <c r="H181" i="1" s="1"/>
  <c r="H182" i="1" s="1"/>
  <c r="H183" i="1" s="1"/>
  <c r="H184" i="1" s="1"/>
  <c r="H185" i="1" s="1"/>
  <c r="H186" i="1" s="1"/>
  <c r="H187" i="1" s="1"/>
  <c r="H188" i="1" s="1"/>
  <c r="H189" i="1" s="1"/>
  <c r="H190" i="1" s="1"/>
  <c r="H191" i="1" s="1"/>
  <c r="H192" i="1" s="1"/>
  <c r="H193" i="1" s="1"/>
  <c r="H194" i="1" s="1"/>
  <c r="H195" i="1" s="1"/>
  <c r="H196" i="1" s="1"/>
  <c r="H197" i="1" s="1"/>
  <c r="H198" i="1" s="1"/>
  <c r="H199" i="1" s="1"/>
  <c r="H200" i="1" s="1"/>
  <c r="H201" i="1" s="1"/>
  <c r="H202" i="1" s="1"/>
  <c r="H203" i="1" s="1"/>
  <c r="H204" i="1" s="1"/>
  <c r="H205" i="1" s="1"/>
  <c r="H206" i="1" s="1"/>
  <c r="H207" i="1" s="1"/>
  <c r="H208" i="1" s="1"/>
  <c r="H209" i="1" s="1"/>
  <c r="H210" i="1" s="1"/>
  <c r="H211" i="1" s="1"/>
  <c r="H212" i="1" s="1"/>
  <c r="H213" i="1" s="1"/>
  <c r="H214" i="1" s="1"/>
  <c r="H215" i="1" s="1"/>
  <c r="H216" i="1" s="1"/>
  <c r="H217" i="1" s="1"/>
  <c r="H218" i="1" s="1"/>
  <c r="H219" i="1" s="1"/>
  <c r="H220" i="1" s="1"/>
  <c r="H221" i="1" s="1"/>
  <c r="H222" i="1" s="1"/>
  <c r="H223" i="1" s="1"/>
  <c r="H224" i="1" s="1"/>
  <c r="H225" i="1" s="1"/>
  <c r="H226" i="1" s="1"/>
  <c r="H227" i="1" s="1"/>
  <c r="H228" i="1" s="1"/>
  <c r="H229" i="1" s="1"/>
  <c r="H230" i="1" s="1"/>
  <c r="H231" i="1" s="1"/>
  <c r="H232" i="1" s="1"/>
  <c r="H233" i="1" s="1"/>
  <c r="H234" i="1" s="1"/>
  <c r="H235"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Munoz Avila, J. (Johanna)</author>
    <author/>
    <author>tc={87F93DD1-CADE-D04D-A2A0-2138A4FA6CAC}</author>
  </authors>
  <commentList>
    <comment ref="D1" authorId="0" shapeId="0" xr:uid="{B3AED21D-450D-4A42-A13B-D5925B12F46F}">
      <text>
        <r>
          <rPr>
            <b/>
            <sz val="10"/>
            <color rgb="FF000000"/>
            <rFont val="Tahoma"/>
            <family val="2"/>
          </rPr>
          <t>Munoz Avila, J. (Johanna):</t>
        </r>
        <r>
          <rPr>
            <sz val="10"/>
            <color rgb="FF000000"/>
            <rFont val="Tahoma"/>
            <family val="2"/>
          </rPr>
          <t xml:space="preserve">
</t>
        </r>
        <r>
          <rPr>
            <sz val="10"/>
            <color rgb="FF000000"/>
            <rFont val="Tahoma"/>
            <family val="2"/>
          </rPr>
          <t xml:space="preserve">Indicator of variable inclusion in the imputation. 1: Anneke or Laurent recomended to included,2: Additional V
</t>
        </r>
        <r>
          <rPr>
            <sz val="10"/>
            <color rgb="FF000000"/>
            <rFont val="Tahoma"/>
            <family val="2"/>
          </rPr>
          <t>variable created for the imputation,3: Variable used only to created  imputation variables. Variable without any number is not used in the imputation code</t>
        </r>
      </text>
    </comment>
    <comment ref="F1" authorId="0" shapeId="0" xr:uid="{05715D64-B90C-1F43-9BC2-C9A841705449}">
      <text>
        <r>
          <rPr>
            <b/>
            <sz val="10"/>
            <color rgb="FF000000"/>
            <rFont val="Tahoma"/>
            <family val="2"/>
          </rPr>
          <t>Munoz Avila, J. (Johanna):</t>
        </r>
        <r>
          <rPr>
            <sz val="10"/>
            <color rgb="FF000000"/>
            <rFont val="Tahoma"/>
            <family val="2"/>
          </rPr>
          <t xml:space="preserve">
</t>
        </r>
        <r>
          <rPr>
            <sz val="10"/>
            <color rgb="FF000000"/>
            <rFont val="Tahoma"/>
            <family val="2"/>
          </rPr>
          <t xml:space="preserve">Type of variable. C:Continuos, B:Binary, CAT:Categorical, D:Date,
</t>
        </r>
        <r>
          <rPr>
            <sz val="10"/>
            <color rgb="FF000000"/>
            <rFont val="Tahoma"/>
            <family val="2"/>
          </rPr>
          <t>STR: String</t>
        </r>
      </text>
    </comment>
    <comment ref="G1" authorId="0" shapeId="0" xr:uid="{A49AF2F7-566F-9946-85FC-F5FDCCAB29C4}">
      <text>
        <r>
          <rPr>
            <b/>
            <sz val="10"/>
            <color rgb="FF000000"/>
            <rFont val="Tahoma"/>
            <family val="2"/>
          </rPr>
          <t>Munoz Avila, J. (Johanna):</t>
        </r>
        <r>
          <rPr>
            <sz val="10"/>
            <color rgb="FF000000"/>
            <rFont val="Tahoma"/>
            <family val="2"/>
          </rPr>
          <t xml:space="preserve">
</t>
        </r>
        <r>
          <rPr>
            <sz val="10"/>
            <color rgb="FF000000"/>
            <rFont val="Tahoma"/>
            <family val="2"/>
          </rPr>
          <t xml:space="preserve">-2: if there is a variable with similar information in the list +2: if  variable is forced to be included. (in imputation, studyiD participant ID)
</t>
        </r>
        <r>
          <rPr>
            <sz val="10"/>
            <color rgb="FF000000"/>
            <rFont val="Tahoma"/>
            <family val="2"/>
          </rPr>
          <t>+3: To be included in  imputation but not as predictor</t>
        </r>
      </text>
    </comment>
    <comment ref="H1" authorId="0" shapeId="0" xr:uid="{0C136EF5-7342-5A4F-BD21-AF58FCADA32C}">
      <text>
        <r>
          <rPr>
            <b/>
            <sz val="10"/>
            <color rgb="FF000000"/>
            <rFont val="Tahoma"/>
            <family val="2"/>
          </rPr>
          <t>Munoz Avila, J. (Johanna):</t>
        </r>
        <r>
          <rPr>
            <sz val="10"/>
            <color rgb="FF000000"/>
            <rFont val="Tahoma"/>
            <family val="2"/>
          </rPr>
          <t xml:space="preserve">
</t>
        </r>
        <r>
          <rPr>
            <sz val="10"/>
            <color rgb="FF000000"/>
            <rFont val="Tahoma"/>
            <family val="2"/>
          </rPr>
          <t xml:space="preserve">Order in which variables are imputed, only variables with number are included in the imputation model </t>
        </r>
      </text>
    </comment>
    <comment ref="J11" authorId="1" shapeId="0" xr:uid="{00000000-0006-0000-0000-000021000000}">
      <text>
        <r>
          <rPr>
            <sz val="12"/>
            <color theme="1"/>
            <rFont val="Arial"/>
            <family val="2"/>
          </rPr>
          <t>======
ID#AAAANdMscgI
    (2021-07-14 11:00:32)
What areas are classified as endemic? @lauren.maxwell@uni-heidelberg.de
	-Jason Richards
Central America (including Mexico) &amp; Carribean and most of South America except Chile and Argentina.
	-Lauren Maxwell
This is Aedes-aegypti, ZIKV is a subset, mainly conentrated in SA and LAC.  https://external-preview.redd.it/9x2raYiIABr5KlLnj3s6IUvi63FG_XrWiNZCc9Voeok.jpg?auto=webp&amp;s=d736d76f5c8d4ebc8a66bfadf3cf3436063d1f5c
	-Lauren Maxwell
@mabel.carabali@gmail.com Should this be during the current preg?
	-Lauren Maxwell
I think here we need to indicate the endemic (as per study and or if Travel to Latin America and the Caribbean, South Asia or Africa ) and for time during current pregnancy including the period around the gestation (if Known)
	-Mabel Carabali</t>
        </r>
      </text>
    </comment>
    <comment ref="J21" authorId="1" shapeId="0" xr:uid="{00000000-0006-0000-0000-00001F000000}">
      <text>
        <r>
          <rPr>
            <sz val="12"/>
            <color rgb="FF000000"/>
            <rFont val="Arial"/>
            <family val="2"/>
          </rPr>
          <t xml:space="preserve">======
</t>
        </r>
        <r>
          <rPr>
            <sz val="12"/>
            <color rgb="FF000000"/>
            <rFont val="Arial"/>
            <family val="2"/>
          </rPr>
          <t xml:space="preserve">ID#AAAANdMscgk
</t>
        </r>
        <r>
          <rPr>
            <sz val="12"/>
            <color rgb="FF000000"/>
            <rFont val="Arial"/>
            <family val="2"/>
          </rPr>
          <t xml:space="preserve">    (2021-07-14 11:00:32)
</t>
        </r>
        <r>
          <rPr>
            <sz val="12"/>
            <color rgb="FF000000"/>
            <rFont val="Arial"/>
            <family val="2"/>
          </rPr>
          <t xml:space="preserve">+mabel.carabali@mail.mcgill.ca Can we say other than what?
</t>
        </r>
        <r>
          <rPr>
            <sz val="12"/>
            <color rgb="FF000000"/>
            <rFont val="Arial"/>
            <family val="2"/>
          </rPr>
          <t xml:space="preserve">_Assigned to mabel.carabali_
</t>
        </r>
        <r>
          <rPr>
            <sz val="12"/>
            <color rgb="FF000000"/>
            <rFont val="Arial"/>
            <family val="2"/>
          </rPr>
          <t xml:space="preserve">	-Lauren Maxwell
</t>
        </r>
        <r>
          <rPr>
            <sz val="12"/>
            <color rgb="FF000000"/>
            <rFont val="Arial"/>
            <family val="2"/>
          </rPr>
          <t xml:space="preserve">normally there was a categorical variable with a list of possible complications. I guess that we could only ask the presence of any complications aside preeclampsia, gest diab, et or only have a string variable to identify/specify any complication.?? I will include this as a question for the WG
</t>
        </r>
        <r>
          <rPr>
            <sz val="12"/>
            <color rgb="FF000000"/>
            <rFont val="Arial"/>
            <family val="2"/>
          </rPr>
          <t xml:space="preserve">	-Mabel Carabali</t>
        </r>
      </text>
    </comment>
    <comment ref="J33" authorId="1" shapeId="0" xr:uid="{00000000-0006-0000-0000-000019000000}">
      <text>
        <r>
          <rPr>
            <sz val="12"/>
            <color theme="1"/>
            <rFont val="Arial"/>
            <family val="2"/>
          </rPr>
          <t>======
ID#AAAANdMscg8
    (2021-07-14 11:00:32)
I was thinking if the definition of this variable and of preg_chromo_abn might be a little misleading in conjunction since by using ultrasound or maternal serum you don't really identify chromosomal abnormalities - you rather determine a risk that the fetus might have one
	-Julius Schretzmann
Mabel and I discussed.  Decided to keep b/c this was the rec from the WG.
	-Lauren Maxwell
as in my mail and to discuss in our telco: "Problem with preg_chromoabn and preg_chromoabn_test -&gt; first
trimester screening only determines a risk of having trisomie21, which
is considered high if &gt;1:250. So shall I include only those above 1:250?"
	-Julius Schretzmann
@mabel.carabali@mail.mcgill.ca What do you think about Julius's question here?  Looks like we didn't resolve this last telco.
	-Lauren Maxwell</t>
        </r>
      </text>
    </comment>
    <comment ref="J87" authorId="1" shapeId="0" xr:uid="{00000000-0006-0000-0000-000024000000}">
      <text>
        <r>
          <rPr>
            <sz val="12"/>
            <color theme="1"/>
            <rFont val="Arial"/>
            <family val="2"/>
          </rPr>
          <t>======
ID#AAAANdMscf8
    (2021-07-14 11:00:32)
@mabel.carabali@gmail.com Any of these maternal ZIKV tests could be conducted at delivery, correct?  Asking b/c in the code some people didn't consider maternal ZIKV tests at delivery as ZIKV tests on a pregnant woman. I would argue they should count but will defer to you.
_Assigned to Mabel Carabali_
	-Lauren Maxwell
Yes, I agree with you. I would add the clarification in the definition.: "Gestational age at sample collection for 1st ZIKV ELISA (either IgM/IgG) in pregnant women (including delivery), by EITHER ultrasound or LMP, in weeks. If both (ultrasound and LMP) information is available, prioritize ultrasound's GA information."
	-Mabel Carabali</t>
        </r>
      </text>
    </comment>
    <comment ref="J182" authorId="1" shapeId="0" xr:uid="{00000000-0006-0000-0000-000011000000}">
      <text>
        <r>
          <rPr>
            <sz val="12"/>
            <color theme="1"/>
            <rFont val="Arial"/>
            <family val="2"/>
          </rPr>
          <t>======
ID#AAAANdMschk
    (2021-07-14 11:00:32)
@mabel.carabali@gmail.com I updated 555 to "indeterminate" from unknown/indeterminate b/c unknown can be confused with missing.  Can you update your other doc?
_Assigned to Mabel Carabali_
	-Lauren Maxwell
If you look at the column in red, where the changes are, I think it is included option 2= indeterminate. As well as in the documentation of the changes.
	-Mabel Carabali</t>
        </r>
      </text>
    </comment>
    <comment ref="J193" authorId="1" shapeId="0" xr:uid="{00000000-0006-0000-0000-000030000000}">
      <text>
        <r>
          <rPr>
            <sz val="12"/>
            <color theme="1"/>
            <rFont val="Arial"/>
            <family val="2"/>
          </rPr>
          <t>======
ID#AAAANdMscfE
    (2021-07-14 11:00:32)
@mabel.carabali@gmail.com Should this be "assessed" rather than diagnosed?  As it stands, def is diff from fet_zikv_tri.
_Assigned to Mabel Carabali_
	-Lauren Maxwell
Yes, assessed sounds more accurate. Also, should be diff from fet_zikv_tri, one is the infection and the other is a consequence of the infection.
	-Mabel Carabali</t>
        </r>
      </text>
    </comment>
    <comment ref="J216" authorId="1" shapeId="0" xr:uid="{00000000-0006-0000-0000-000016000000}">
      <text>
        <r>
          <rPr>
            <sz val="12"/>
            <color theme="1"/>
            <rFont val="Arial"/>
            <family val="2"/>
          </rPr>
          <t>======
ID#AAAANdMschM
    (2021-07-14 11:00:32)
@mabel.carabali@gmail.com - for an infant that has hydrocephaly diagnosed through antenatal but not postnatal US or viceversa - what do we do?
_Assigned to Mabel Carabali_
	-Priya Shreedhar
Not sure if I understand the question. The definition indicates that the diagnostic could be done by MRI or US, antenatal (fetal) or infant (anytime after birth). So, it is any diagnosis of hydrocephaly. Is that clear?
	-Mabel Carabali</t>
        </r>
      </text>
    </comment>
    <comment ref="J220" authorId="1" shapeId="0" xr:uid="{00000000-0006-0000-0000-00002D000000}">
      <text>
        <r>
          <rPr>
            <sz val="12"/>
            <color theme="1"/>
            <rFont val="Arial"/>
            <family val="2"/>
          </rPr>
          <t>======
ID#AAAANdMscfQ
    (2021-07-14 11:00:32)
@mabel.carabali@gmail.com This def says "brain abnormalities" Looks like we don't have a place for MSK abnormalities at birth in the 20-20-20ll.
_Assigned to Mabel Carabali_
	-Lauren Maxwell
From what I recall this and the next variable were intended to capture other abnormalities not listed when we split the categorical variable. However, as I see in the comments for the "othabnorm_spec" it was changed to brain abnormalities.
The MSK and other "At birth abnormalities" were intended to be captured in the Master codebook (https://docs.google.com/spreadsheets/d/1t_UCvjCGX1ib6yk0EdIF_VXm6Db_haQJ8eCWjIjqvDM/edit#gid=2134192273) in the section about: "Medical Information:
Movement/reflexes assessment at birth", var ch_limbs, ch_limbs_spec. Please check e-mail with updates for Bardaji codes.
	-Mabel Carabali</t>
        </r>
      </text>
    </comment>
    <comment ref="E221" authorId="2" shapeId="0" xr:uid="{87F93DD1-CADE-D04D-A2A0-2138A4FA6CAC}">
      <text>
        <t xml:space="preserve">[Threaded comment]
Your version of Excel allows you to read this threaded comment; however, any edits to it will get removed if the file is opened in a newer version of Excel. Learn more: https://go.microsoft.com/fwlink/?linkid=870924
Comment:
    Removed temporally for having non structured levels
</t>
      </text>
    </comment>
    <comment ref="J221" authorId="1" shapeId="0" xr:uid="{00000000-0006-0000-0000-00001A000000}">
      <text>
        <r>
          <rPr>
            <sz val="12"/>
            <color theme="1"/>
            <rFont val="Arial"/>
            <family val="2"/>
          </rPr>
          <t>======
ID#AAAANdMscg4
    (2021-07-14 11:00:32)
Shouldn't this definition rather be something like "Specify other abnormai brain abnormalities"?
	-Julius Schretzmann
Yes!  Updated def.  Thanks for pointing this out!
	-Lauren Maxwell</t>
        </r>
      </text>
    </comment>
  </commentList>
  <extLst>
    <ext xmlns:r="http://schemas.openxmlformats.org/officeDocument/2006/relationships" uri="GoogleSheetsCustomDataVersion1">
      <go:sheetsCustomData xmlns:go="http://customooxmlschemas.google.com/" r:id="rId1" roundtripDataSignature="AMtx7mhkQigMjvjoXOupFQCrVsfNWEdphA=="/>
    </ext>
  </extLst>
</comments>
</file>

<file path=xl/sharedStrings.xml><?xml version="1.0" encoding="utf-8"?>
<sst xmlns="http://schemas.openxmlformats.org/spreadsheetml/2006/main" count="880" uniqueCount="499">
  <si>
    <t>Type</t>
  </si>
  <si>
    <t>Variable</t>
  </si>
  <si>
    <t>Definition</t>
  </si>
  <si>
    <t>Outcome</t>
  </si>
  <si>
    <t>miscarriage</t>
  </si>
  <si>
    <t>Documented miscarriage: spontaneous loss of the product of the gestation &lt;20 wks</t>
  </si>
  <si>
    <t>miscarriage_ga</t>
  </si>
  <si>
    <t>Gestational age of miscarriage (Weeks; miscarriage defined as spontaneous loss prior to 20 weeks is a miscarraige)</t>
  </si>
  <si>
    <t>inducedabort</t>
  </si>
  <si>
    <t>B</t>
  </si>
  <si>
    <t>Did the pregnancy result in an induced abortion?</t>
  </si>
  <si>
    <t>inducedabort_ga</t>
  </si>
  <si>
    <t>Gestational age at induced abortion (Weeks)</t>
  </si>
  <si>
    <t>loss</t>
  </si>
  <si>
    <t>Pregnancy loss (anything that is not a live birth is a pregnancy loss, included induced abortions)</t>
  </si>
  <si>
    <t>loss_etiology</t>
  </si>
  <si>
    <t>Cause of infant/fetus death</t>
  </si>
  <si>
    <t>loss_ga</t>
  </si>
  <si>
    <t>Gestational age at pregnancy loss (Weeks)</t>
  </si>
  <si>
    <t>endga</t>
  </si>
  <si>
    <t>Gestational age at the end of the pregnancy regardless of pregnancy outcome or etiology</t>
  </si>
  <si>
    <t>birth_ga</t>
  </si>
  <si>
    <t>Gestational age in weeks at birth (live births) (note, value must be &gt;=21 weeks)</t>
  </si>
  <si>
    <t>igr_curr_preg</t>
  </si>
  <si>
    <t>intrauterine growth restriction</t>
  </si>
  <si>
    <t>multiplegest</t>
  </si>
  <si>
    <t>Multiple vs single gestation</t>
  </si>
  <si>
    <t>inf_term</t>
  </si>
  <si>
    <t>Was the baby term?</t>
  </si>
  <si>
    <t>inf_sex</t>
  </si>
  <si>
    <t xml:space="preserve">Sex of the fetus/infant; </t>
  </si>
  <si>
    <t>inf_weight</t>
  </si>
  <si>
    <t>C</t>
  </si>
  <si>
    <t>Birth weight in grams (&lt;12 hours after delivery)</t>
  </si>
  <si>
    <t>inf_length</t>
  </si>
  <si>
    <t xml:space="preserve">C </t>
  </si>
  <si>
    <t>Crown-to-heel length (in cm) at birth</t>
  </si>
  <si>
    <t>inf_head_circ_birth</t>
  </si>
  <si>
    <t>Head circumference in cms at birth or up to 24 hours after birth (occipito-frontal at birth; ideally, average of three measurements)</t>
  </si>
  <si>
    <t>inf_head_circ_fu1</t>
  </si>
  <si>
    <t>Head circumference in cms (occipito-frontal measurement taken after birth; ideally, average of three measurements) - refers to a FIRST measurement made during the follow-up after birth (or within the first 24 hours )</t>
  </si>
  <si>
    <t>inf_head_circ_age_fu1</t>
  </si>
  <si>
    <t>T</t>
  </si>
  <si>
    <t>Age in months when head circumference measured at FIRST follow-up visit</t>
  </si>
  <si>
    <t>inf_head_circ_fu2</t>
  </si>
  <si>
    <t xml:space="preserve">Head circumference in cms (occipito-frontal measurement taken after birth; ideally, average of three measurements) - refers to the SECOND measurement made at ANY time AFTER the FIRST follow-up </t>
  </si>
  <si>
    <t>inf_head_circ_age_fu2</t>
  </si>
  <si>
    <t>Age in months when head circumference measured at the SECOND follow-up visit</t>
  </si>
  <si>
    <t>inf_head_circ_fu3</t>
  </si>
  <si>
    <t xml:space="preserve">Head circumference in cms (occipito-frontal measurement taken after birth; ideally, average of three measurements) - refers to the THIRD measurement made at ANY time AFTER the SECOND follow-up </t>
  </si>
  <si>
    <t>inf_head_circ_age_fu3</t>
  </si>
  <si>
    <t>Age in months when head circumference measured at the THIRD follow-up visit</t>
  </si>
  <si>
    <t>inf_vital_status</t>
  </si>
  <si>
    <t>Infant alive or not following live birth</t>
  </si>
  <si>
    <t>inf_death_time</t>
  </si>
  <si>
    <t>Age at death in weeks following live birth</t>
  </si>
  <si>
    <t>fet_zikv</t>
  </si>
  <si>
    <t>Fetal ZIKV infection? As defined by the study.</t>
  </si>
  <si>
    <t>fet_zikv_tri</t>
  </si>
  <si>
    <t>Trimester at the time that the fetal infection was measured</t>
  </si>
  <si>
    <t>fet_zikv_ga</t>
  </si>
  <si>
    <t>Gestational Age (weeks) at the time that the fetal infection was measured</t>
  </si>
  <si>
    <t>fet_micro</t>
  </si>
  <si>
    <t>Prenatal Diagnosis of Microcephaly (Fetal microcephaly)</t>
  </si>
  <si>
    <t>fet_micro_diag_ga</t>
  </si>
  <si>
    <t>Gestational age (week) at which prenatal microcephaly was first assessed</t>
  </si>
  <si>
    <t>fet_micro_diag_tri</t>
  </si>
  <si>
    <t>When (trimester) during pregnancy was fetal microcephaly assessed -if different from metadata</t>
  </si>
  <si>
    <t>fet_us_bin_tri1</t>
  </si>
  <si>
    <t>Any abnormalities detected in 1st trimester ultrasound?</t>
  </si>
  <si>
    <t>fet_us_abn_spec_tri1</t>
  </si>
  <si>
    <t>Specify abnormalities detected on ultrasound in 1st trimester  (if only reported one ultrasound, then use the date of the ultrasound to inform the trimester)</t>
  </si>
  <si>
    <t>fet_us_bin_tri2</t>
  </si>
  <si>
    <t>Any abnormalities detected in 2nd trimester ultrasound?</t>
  </si>
  <si>
    <t>fet_us_cns_tri2</t>
  </si>
  <si>
    <t xml:space="preserve">Abnormal finding for central nervous system (anencephaly, microcephaly, spina bifida, encephalocele, hydrocephalus, holoproscencephaly) detected on 2nd trimester ultrasound
</t>
  </si>
  <si>
    <t>fet_us_msk_tri2</t>
  </si>
  <si>
    <t xml:space="preserve">Abnormal finding for musculoskeletal system (club foot, Limb deficiency, Reduction deformity upper limbs, Reduction deformity upper limbs, hip dysplasia) detected in 2nd tri ultrasound
</t>
  </si>
  <si>
    <t>fet_us_cardio_tri2</t>
  </si>
  <si>
    <t>Abnormal finding for cardiovascular system (ventricular septal defect without an associated genetic syndrome, transposition or totally anomalous pulmonary venous connection, Tetralogy of Fallot, functionally univentricular heart, hypoplastic left heart syndrome) detected in 2nd trimester ultrasound</t>
  </si>
  <si>
    <t>fet_us_gastro_tri2</t>
  </si>
  <si>
    <t xml:space="preserve">Abnormal finding for gastrointestinal system (Gastroschisis, omphalocele, Diaphragmatic hernia, Atresia: choanal, esophageal, intestinal, biliary, rectal) detected in 2nd trimester ultrasound
</t>
  </si>
  <si>
    <t>fet_us_orofac_tri2</t>
  </si>
  <si>
    <t xml:space="preserve">Abnormal oro-facial finding (cleft palate, cleft lip) detected on 2nd trimester ultrasound
</t>
  </si>
  <si>
    <t>fet_us_eyeear_tri2</t>
  </si>
  <si>
    <t>Abnormal eye-ear finding (Anophthalmia, microphthalmia, cataracts, anotia, microtia) detected on 2nd trimester ultrasound</t>
  </si>
  <si>
    <t>fet_us_genur_tri2</t>
  </si>
  <si>
    <t>Abnormal finding for genitourinary system (Hypospadias, Hermaphroditism, Phimosis, renal agenesis) detected on 2nd trimester ultrasound</t>
  </si>
  <si>
    <t>fet_us_abn_spec_tri2</t>
  </si>
  <si>
    <t>Specify abnormalities detected on ultrasound in 2nd trimester (if only reported one ultrasound, then use the date of the ultrasound to inform the trimester)</t>
  </si>
  <si>
    <t>fet_us_bin_tri3</t>
  </si>
  <si>
    <t>Any abnormalities detected in 3rd trimester ultrasound?</t>
  </si>
  <si>
    <t>fet_us_cns_tri3</t>
  </si>
  <si>
    <t xml:space="preserve">Abnormal finding for central nervous system (anencephaly, microcephaly, spina bifida, encephalocele, hydrocephalus, holoproscencephaly) detected on 3rd trimester ultrasound
</t>
  </si>
  <si>
    <t>fet_us_msk_tri3</t>
  </si>
  <si>
    <t xml:space="preserve">Abnormal finding for musculoskeletal system (club foot, Limb deficiency, Reduction deformity upper limbs, Reduction deformity upper limbs, hip dysplasia) detected in 3rd tri ultrasound
</t>
  </si>
  <si>
    <t>fet_us_cardio_tri3</t>
  </si>
  <si>
    <t xml:space="preserve">Abnormal finding for cardiovascular system (ventricular septal defect without an associated genetic syndrome, transposition or totally anomalous pulmonary venous connection, Tetralogy of Fallot, functionally univentricular heart, hypoplastic left heart syndrome) detected in 3rd trimester ultrasound
</t>
  </si>
  <si>
    <t>fet_us_gastro_tri3</t>
  </si>
  <si>
    <t xml:space="preserve">Abnormal finding for gastrointestinal system (Gastroschisis, omphalocele, Diaphragmatic hernia, Atresia: choanal, esophageal, intestinal, biliary, rectal) detected in 3rd trimester ultrasound
</t>
  </si>
  <si>
    <t>fet_us_orofac_tri3</t>
  </si>
  <si>
    <t xml:space="preserve">Abnormal oro-facial finding (cleft palate, cleft lip) detected on 3rd trimester ultrasound
</t>
  </si>
  <si>
    <t>fet_us_eyeear_tri3</t>
  </si>
  <si>
    <t xml:space="preserve">Abnormal eye-ear finding (Anophthalmia/microphthalmia, Cataracts, anotia, microtia) detected on 3rd trimester ultrasound
</t>
  </si>
  <si>
    <t>fet_us_genur_tri3</t>
  </si>
  <si>
    <t>Abnormal finding for genitourinary system (Hypospadias, Hermaphroditism, Phimosis, renal agenesis) detected on 3rd trimester ultrasound</t>
  </si>
  <si>
    <t>fet_us_abn_spec_tri3</t>
  </si>
  <si>
    <t>Specify abnormalities detected on ultrasound in 3rd trimester (if only reported one ultrasound, then use the date of the ultrasound to inform the trimester)</t>
  </si>
  <si>
    <t>fet_us_micro_tri2</t>
  </si>
  <si>
    <t>Microcephaly detected on ultrasound in 2nd trimester</t>
  </si>
  <si>
    <t>fet_us_micro_tri3</t>
  </si>
  <si>
    <t>Microcephaly detected on ultrasound in 3rd trimester</t>
  </si>
  <si>
    <t>hydrocephaly</t>
  </si>
  <si>
    <t>Hydrocephaly in fetal or infant MRI or ultrasound?</t>
  </si>
  <si>
    <t>corticalatrophy</t>
  </si>
  <si>
    <t>Cortical atrophy detected during fetal or infant period using US, MRI, or CT</t>
  </si>
  <si>
    <t>calcifications</t>
  </si>
  <si>
    <t>Brain calcifications detected during fetal or infant period using US, MRI, or CT</t>
  </si>
  <si>
    <t>ventriculomegaly</t>
  </si>
  <si>
    <t>Ventriculomegaly detected during fetal or infant period using US, MRI, or CT.  Ventriculomegaly is an enlargement of the ventricles of the brain.</t>
  </si>
  <si>
    <t>othabnorm</t>
  </si>
  <si>
    <t>Other brain abnormalities detected during fetal or infant period using US, MRI, or CT</t>
  </si>
  <si>
    <t>othabnorm_spec</t>
  </si>
  <si>
    <t>Specify other fetal or infant brain abnormalities detected by US, MRI, CT</t>
  </si>
  <si>
    <t>inf_craniofac_abn_bin</t>
  </si>
  <si>
    <t>Presence of any other cranio-facial abnormaities (head abnormalities) - other than microcephaly</t>
  </si>
  <si>
    <t>microcephaly_bin</t>
  </si>
  <si>
    <t>Ever diagnosed with microcephaly? As defined by the study.</t>
  </si>
  <si>
    <t>microcephaly</t>
  </si>
  <si>
    <t>Level of microcephaly - as defined by the study.</t>
  </si>
  <si>
    <t>czs</t>
  </si>
  <si>
    <t>Diagnosis of congenital Zika syndrome (as measured by the study)</t>
  </si>
  <si>
    <t>Exposure</t>
  </si>
  <si>
    <t>zikv_assay_date</t>
  </si>
  <si>
    <t>Date of sample collection for ANY ZIKV-related assay for pregnant woman</t>
  </si>
  <si>
    <t>zikv_assay_ga</t>
  </si>
  <si>
    <t>Gestational age at sample collection for ANY ZIKV-related assay in pregnant woman, by EITHER ultrasound or LMP, in weeks. If both (ultrasound and LMP) information is avaiblable, priorotize ultrasound's GA information</t>
  </si>
  <si>
    <t>zikv_assay_tri</t>
  </si>
  <si>
    <t>Trimester at sample collection for ANY ZIKV assay in pregnant woman</t>
  </si>
  <si>
    <t>zikv_pcr_date_1</t>
  </si>
  <si>
    <t>Date of sample collection for 1st ZIKV PCR assay for pregnant woman</t>
  </si>
  <si>
    <t>zikv_pcr_ga_1</t>
  </si>
  <si>
    <t>Gestational age at sample collection for 1st ZIKV PCR in pregnant woman, by EITHER ultrasound or LMP, in weeks. If both (ultrasound and LMP) information is avaiblable, priorotize ultrasound's GA information</t>
  </si>
  <si>
    <t>zikv_pcr_tri_1</t>
  </si>
  <si>
    <t>Trimester at sample collection for 1st ZIKV PCR in pregnant woman</t>
  </si>
  <si>
    <t>zikv_pcr_res_1</t>
  </si>
  <si>
    <t>Result of 1st ZIKV PCR in pregnant woman</t>
  </si>
  <si>
    <t>zikv_pcr_vl_1</t>
  </si>
  <si>
    <t>Viral load (copies/µL) for a PCR for 1st ZIKV PCR</t>
  </si>
  <si>
    <t>zikv_pcr_ct_1</t>
  </si>
  <si>
    <t>ZIKV PCR Cycle Time Threshold (CT) value for 1st ZIKV PCR</t>
  </si>
  <si>
    <t>zikv_pcr_everpos</t>
  </si>
  <si>
    <t>Was the pregnant woman ever PCR positive in any maternal body fluid (including placenta &amp; amnio)?</t>
  </si>
  <si>
    <t>zikv_elisa_ga_1</t>
  </si>
  <si>
    <t>Gestational age at sample collection for 1st ZIKV ELISA (either IgM/IgG) in pregnant women, by EITHER ultrasound or LMP, in weeks. If both (ultrasound and LMP) information is avaiblable, priorotize ultrasound's GA information.</t>
  </si>
  <si>
    <t>zikv_elisa_date_1</t>
  </si>
  <si>
    <t>Date of sample collection for 1st ZIKV ELISA (either IgM/IgG) for pregnant woman</t>
  </si>
  <si>
    <t>zikv_elisa_tri_1</t>
  </si>
  <si>
    <t>Trimester at sample collection for 1st ZIKV ELISA (IgM/IgG) in pregnant woman</t>
  </si>
  <si>
    <t>zikv_elisa_res_studydef_1</t>
  </si>
  <si>
    <t>Result of 1st ZIKV ELISA (IgM/IgG) in pregnant woman (As defined by the study)</t>
  </si>
  <si>
    <t>zikv_elisa_everpos</t>
  </si>
  <si>
    <t>Did the pregnant woman ever have a positive ZIKV ELISA (IgM/IgG)</t>
  </si>
  <si>
    <t>zikv_elisa_res_1</t>
  </si>
  <si>
    <t>Result of 1st ZIKV ELISA (IgM/IgG) in pregnant woman (According to the type of testing and the comparison with other arboviruses)</t>
  </si>
  <si>
    <t>zikv_igm_ga_1</t>
  </si>
  <si>
    <t xml:space="preserve">Gestational age at sample collection for 1st IgM ZIKV ELISA  in pregnant women, by EITHER ultrasound or LMP, in weeks. If both (ultrasound and LMP) information is avaiblable, priorotize ultrasound's GA information.        </t>
  </si>
  <si>
    <t>zikv_igm_tri_1</t>
  </si>
  <si>
    <t>Trimester at sample collection for 1st IgM ZIKV ELISA  in pregnant woman</t>
  </si>
  <si>
    <t>zikv_igm_res_1</t>
  </si>
  <si>
    <t>ZIKV IgM result</t>
  </si>
  <si>
    <t>zikv_igg_ga_1</t>
  </si>
  <si>
    <t xml:space="preserve">Gestational age at sample collection for 1st IgG ZIKV ELISA in pregnant women, by EITHER ultrasound or LMP, in weeks. If both (ultrasound and LMP) information is avaiblable, priorotize ultrasound's GA information.        </t>
  </si>
  <si>
    <t>zikv_igg_tri_1</t>
  </si>
  <si>
    <t>Trimester at sample collection for 1st IgG ZIKV ELISA in pregnant woman</t>
  </si>
  <si>
    <t>zikv_igg_res_1</t>
  </si>
  <si>
    <t>ZIKV IgG result</t>
  </si>
  <si>
    <t>zikv_igm_titer_1</t>
  </si>
  <si>
    <t>ZIKV IgM titer</t>
  </si>
  <si>
    <t>zikv_igm_pnratio_1</t>
  </si>
  <si>
    <t>ZIKV IgM P/N ratio</t>
  </si>
  <si>
    <t>zikv_igg_titer_1</t>
  </si>
  <si>
    <t>ZIKV IgG titer</t>
  </si>
  <si>
    <t>zikv_igg_pnratio_1</t>
  </si>
  <si>
    <t>ZIKV IgG P/N ratio</t>
  </si>
  <si>
    <t>zikv_prnt_1</t>
  </si>
  <si>
    <t>ZIKV PRNT result per WHO definition</t>
  </si>
  <si>
    <t>zikv_prnt_studydef_1</t>
  </si>
  <si>
    <t>ZIKV PRNT result per the study definition</t>
  </si>
  <si>
    <t>zikv_prnt_titer_1</t>
  </si>
  <si>
    <t>ZIKV PRNT titer (This is the point at which 90% or greater inhibition of plaque formation was documented)</t>
  </si>
  <si>
    <t>zikvdenv_prnt_titerdiff_1</t>
  </si>
  <si>
    <t>Difference between ZIKV and DENV PRNTs</t>
  </si>
  <si>
    <t>zikvdenv_prnt_titerdiff_res_1</t>
  </si>
  <si>
    <t>Result of the difference between the ZIKV and DENV PRNTs</t>
  </si>
  <si>
    <t>zikv_prnt_everpos</t>
  </si>
  <si>
    <t xml:space="preserve">ZIKV PRNT Ever titers =&gt; 20 </t>
  </si>
  <si>
    <t>zikv_prnt_everpos_studydef</t>
  </si>
  <si>
    <t>ZIKV PRNT Ever titers =&gt; 20 as per study definition</t>
  </si>
  <si>
    <t>zikv_ga</t>
  </si>
  <si>
    <t>Gestational age at which women diagnosed with ZIKV, by EITHER ultrasound or LMP, in weeks. If both (ultrasound and LMP) information is avaiblable, priorotize ultrasound's GA information.</t>
  </si>
  <si>
    <t>zikv_tri</t>
  </si>
  <si>
    <t>If yes, at what point  (trimester) during the current pregnancy did you get the Zika diagnosis?</t>
  </si>
  <si>
    <t>zikv_preg</t>
  </si>
  <si>
    <t>Was pregnant woman diagnosed with ZIKV during this pregnancy using any criteria (clinical or laboratory diagnosis or self report) as defined by the study?</t>
  </si>
  <si>
    <t>zikv_confirmtest</t>
  </si>
  <si>
    <t>Was the ZIKV diagnosis subject to confirmatory testing?</t>
  </si>
  <si>
    <t>symp_date</t>
  </si>
  <si>
    <t>Date of onset of ZIKV-related symptoms (ZIKV symptoms as defined by the study) in pregnant woman</t>
  </si>
  <si>
    <t>symp_ga</t>
  </si>
  <si>
    <t>Gestational age (weeks) at onset of ZIKV-related symptoms in pregnant woman, as measured by EITHER ultrasound or LMP, in weeks. If both (ultrasound and LMP) information is avaiblable, priorotize ultrasound's GA information.</t>
  </si>
  <si>
    <t>symp_tri</t>
  </si>
  <si>
    <t>Trimester onset of ZIKV-related symptoms in pregnant woman, as measured by US, LMP or unspecified self report</t>
  </si>
  <si>
    <t>zikv_symp_to_sampcol</t>
  </si>
  <si>
    <t>Time (in days) between ZIKV-related symptom onset and sample collection for ZIKV assay</t>
  </si>
  <si>
    <t>zikv_symp_to_test</t>
  </si>
  <si>
    <t>Time (in days) between ZIKV-related symptom onset and ZIKV assay date</t>
  </si>
  <si>
    <t>arb_symp</t>
  </si>
  <si>
    <t>Did you have any arbovirus-related symptoms during the current pregnancy?</t>
  </si>
  <si>
    <t>fever</t>
  </si>
  <si>
    <t>Presence of Fever during the current pregancy?</t>
  </si>
  <si>
    <t>fever_meas</t>
  </si>
  <si>
    <t>How was fever measured?</t>
  </si>
  <si>
    <t>fever_n</t>
  </si>
  <si>
    <t>Number of fever episodes during the current pregnancy</t>
  </si>
  <si>
    <t>fever_dur_1</t>
  </si>
  <si>
    <t>Duration (in days) of first fever episode</t>
  </si>
  <si>
    <t>rash</t>
  </si>
  <si>
    <t>Presence of rash during the current pregnancy</t>
  </si>
  <si>
    <t>rash_type</t>
  </si>
  <si>
    <t>Type of rash</t>
  </si>
  <si>
    <t>conjunctivitis</t>
  </si>
  <si>
    <t>Presence of Conjunctivitis during the current pregnancy</t>
  </si>
  <si>
    <t>conjunctivitis_n</t>
  </si>
  <si>
    <t>Number of conjunctivitis episodes  during preganncy</t>
  </si>
  <si>
    <t>muscle_pain</t>
  </si>
  <si>
    <t>Muscle pain present during the current pregnancy?</t>
  </si>
  <si>
    <t>muscle_pain_n</t>
  </si>
  <si>
    <t>Number of episodes of muscle pain present during the current pregnancy</t>
  </si>
  <si>
    <t>arthralgia</t>
  </si>
  <si>
    <t>Joint pain/arthralgia present during the current pregnancy?</t>
  </si>
  <si>
    <t>arthralgia_n</t>
  </si>
  <si>
    <t>Number of episodes of Joint pain\arthralgia present during the current pregnancy?</t>
  </si>
  <si>
    <t>arthritis</t>
  </si>
  <si>
    <t>Presence of arthritis during the current pregnancy/current episode of arboviral disease?</t>
  </si>
  <si>
    <t>vomiting</t>
  </si>
  <si>
    <t>Vomiting present during the current  episode of arboviral disease?</t>
  </si>
  <si>
    <t>headache</t>
  </si>
  <si>
    <t>Headache present during the current episode of arboviral disease?</t>
  </si>
  <si>
    <t>abd_pain</t>
  </si>
  <si>
    <t>Abdominal pain present during the current episode of arboviral disease?</t>
  </si>
  <si>
    <t>bleed</t>
  </si>
  <si>
    <t>Bleeding (Any, nose, gums, stools) present during the current episode of arboviral disease?</t>
  </si>
  <si>
    <t>runnynose</t>
  </si>
  <si>
    <t>Runny nose present during the current pregnancy?</t>
  </si>
  <si>
    <t>fatigue</t>
  </si>
  <si>
    <t>General fatigue/asthenia during the current pregnancy</t>
  </si>
  <si>
    <t>sorethroat</t>
  </si>
  <si>
    <t>Sore throat during the current pregnancy</t>
  </si>
  <si>
    <t>symp_oth</t>
  </si>
  <si>
    <t>Other symptoms present the current pregnancy?</t>
  </si>
  <si>
    <t>symp_oth_spec</t>
  </si>
  <si>
    <t>Specify other symptoms present during the current pregnancy</t>
  </si>
  <si>
    <t>arb_symp_dur</t>
  </si>
  <si>
    <t>How long did your arboviral/ZIKV-related symptoms last during the current pregancy?</t>
  </si>
  <si>
    <t>arb_clindiag</t>
  </si>
  <si>
    <t>Clinical diagnosis of any arboviral disease during the current pregnanccy: ZIKV, DENV, CHIKV, other</t>
  </si>
  <si>
    <t>arb_clindiag_plus</t>
  </si>
  <si>
    <t>If there were more than one arbovirus considered as diagnosis, indicate which ones?</t>
  </si>
  <si>
    <t>arb_clindiag_ga</t>
  </si>
  <si>
    <t>GA at which the clinical diagnosis of arbovirused was made, either by LMP or ultrasound</t>
  </si>
  <si>
    <t>arb_clindiag_tri</t>
  </si>
  <si>
    <t>Trimester at which the clinical diagnosis of arbovirused was made</t>
  </si>
  <si>
    <t>denv_ever</t>
  </si>
  <si>
    <t>Has the pregnant woman ever been diagnosed with DENV using any criteria (clinical, laboratory, self-report)?</t>
  </si>
  <si>
    <t>denv_preg</t>
  </si>
  <si>
    <t>Was pregnant woman diagnosed with DENV during this pregnancy using any criteria (clinical or laboratory diagnosis or self report)?</t>
  </si>
  <si>
    <t>denv_igm_titer</t>
  </si>
  <si>
    <t>Pregnant woman's DENV IgM titer; during the current pregnancy</t>
  </si>
  <si>
    <t>denv_igm_res</t>
  </si>
  <si>
    <t>Qualitative result of pregnant woman's DENV IgM; during the current pregnancy</t>
  </si>
  <si>
    <t>denv_igg_titer</t>
  </si>
  <si>
    <t>Pregnant woman's DENV IgG titer; during the current pregnancy</t>
  </si>
  <si>
    <t>denv_igg_res</t>
  </si>
  <si>
    <t>Qualitative result of pregnant woman's DENV IgG; during the current pregnancy</t>
  </si>
  <si>
    <t>denv_pcr_ct</t>
  </si>
  <si>
    <t>Pregnant woman's DENV PCR CT value; during the current pregnancy</t>
  </si>
  <si>
    <t>denv_pcr_res</t>
  </si>
  <si>
    <t>Qualitative result of pregnant woman's DENV PCR; during the current pregnancy</t>
  </si>
  <si>
    <t>denv_ns1_res</t>
  </si>
  <si>
    <t>Qualitative result of pregnant woman's DENV NS1; during the current pregnancy</t>
  </si>
  <si>
    <t>chikv_ever</t>
  </si>
  <si>
    <t>Has the pregnant woman ever been diagnosed with CHIKV using any criteria (clinical or laboratory diagnosis or self-report)?</t>
  </si>
  <si>
    <t>chikv_preg</t>
  </si>
  <si>
    <t>Was pregnant woman diagnosed with CHIKV during this pregnancy using any criteria (clinical or laboratory diagnosis or self report)?</t>
  </si>
  <si>
    <t>chikv_igm_titer</t>
  </si>
  <si>
    <t>Pregnant woman's CHIKV IgM titer; during the current pregnancy</t>
  </si>
  <si>
    <t>chikv_igm_res</t>
  </si>
  <si>
    <t>Qualitative result of pregnant woman's CHIKV IgM; during the current pregnancy</t>
  </si>
  <si>
    <t>chikv_igg_titer</t>
  </si>
  <si>
    <t>Pregnant woman's CHIKV IgG titer; during the current pregnancy</t>
  </si>
  <si>
    <t>chikv_igg_res</t>
  </si>
  <si>
    <t>Qualitative result of pregnant woman's CHIKV IgG; during the current pregnancy</t>
  </si>
  <si>
    <t>chikv_pcr_ct</t>
  </si>
  <si>
    <t>Pregnant woman's CHIKV PCR CT value; during the current pregnancy</t>
  </si>
  <si>
    <t>chikv_pcr_res</t>
  </si>
  <si>
    <t>Qualitative result of pregnant woman's CHIKV PCR ; during the current pregnancy</t>
  </si>
  <si>
    <t>Pwoman</t>
  </si>
  <si>
    <t>age</t>
  </si>
  <si>
    <t>Mother's age at baseline</t>
  </si>
  <si>
    <t>ethnicity</t>
  </si>
  <si>
    <t>Maternal ethnicity as defined by the study</t>
  </si>
  <si>
    <t>ses</t>
  </si>
  <si>
    <t>Maternal socioeconomic status identified as low, medium or high SES, or income</t>
  </si>
  <si>
    <t>educ</t>
  </si>
  <si>
    <t>Mother's highest level of education received</t>
  </si>
  <si>
    <t>occupation</t>
  </si>
  <si>
    <t>Mother's occupation</t>
  </si>
  <si>
    <t>travel</t>
  </si>
  <si>
    <t>History of travel to endemic areas during current pregnancy including the period around the gestation (if Known)? 
Endemic areas -as per study definition, and/or if Travels to Latin America and the Caribbean, South Asia or Africa.</t>
  </si>
  <si>
    <t>maritalstat</t>
  </si>
  <si>
    <t>Mother's marital status</t>
  </si>
  <si>
    <t>gravidity</t>
  </si>
  <si>
    <t>Number of previous pregnancies up to date of enrollment (gravidity)</t>
  </si>
  <si>
    <t>parity</t>
  </si>
  <si>
    <t>Number of previous live births (parity)</t>
  </si>
  <si>
    <t>prev_pregloss</t>
  </si>
  <si>
    <t>Any previous pregnancy loss</t>
  </si>
  <si>
    <t>prev_pretermlabor</t>
  </si>
  <si>
    <t>Any history of preterm labor in any prior pregnancies?</t>
  </si>
  <si>
    <t>prev_gestdiabet</t>
  </si>
  <si>
    <t>Gestational diabetes in any prior pregnancies?</t>
  </si>
  <si>
    <t>prev_eclampsia</t>
  </si>
  <si>
    <t>Eclampsia in pregnancy prior to this one.</t>
  </si>
  <si>
    <t>prev_preeclampsia</t>
  </si>
  <si>
    <t>Preeclampsia in pregnancy prior to this one.</t>
  </si>
  <si>
    <t>prev_birthdef_bin</t>
  </si>
  <si>
    <t>Birth defects in pregnancy prior to this one.</t>
  </si>
  <si>
    <t>prev_pregcomp_oth_bin</t>
  </si>
  <si>
    <t xml:space="preserve">Complications in pregnancy prior to this one other than gestational diabetes, preterm labor, preeclampsia and eclapmsia in previous pregnancies. </t>
  </si>
  <si>
    <t>prev_pregcomp_oth_spec</t>
  </si>
  <si>
    <t>Specify other complications during a previous pregnancy</t>
  </si>
  <si>
    <t>prev_comorbid_bin</t>
  </si>
  <si>
    <t>Presence of comorbidities (i.e: chronic/ pre-existent/ conditions) before the current pregnancy?</t>
  </si>
  <si>
    <t>hiv</t>
  </si>
  <si>
    <t>What is the HIV status of the pregnant woman?</t>
  </si>
  <si>
    <t>facongendisord_mat_bin</t>
  </si>
  <si>
    <t xml:space="preserve">Any known  history of congenital disorders on maternal side? </t>
  </si>
  <si>
    <t>med_bin</t>
  </si>
  <si>
    <t>Indicate if the (pregnant) woman use any type of medications during the current pregnancy</t>
  </si>
  <si>
    <t>med_anticonvuls_bin</t>
  </si>
  <si>
    <t>Mother received any anticonvulsant during pregnancy</t>
  </si>
  <si>
    <t>med_anticonvuls</t>
  </si>
  <si>
    <t>Type of anticonvulsant mother received during pregnancy</t>
  </si>
  <si>
    <t>med_preg_bin</t>
  </si>
  <si>
    <t>Any pregnancy medications taken during the current pregnancy (specifically pregnancy medications such as Folic Acid, Calcium, etc)?</t>
  </si>
  <si>
    <t>med_preg</t>
  </si>
  <si>
    <t>Specify medications taken specifically for the current pregnancy</t>
  </si>
  <si>
    <t>med_fertil_bin</t>
  </si>
  <si>
    <t>Medications for ovarian stimulation, such as clomiphene citrate, or Femara for this specific pregnancy?</t>
  </si>
  <si>
    <t>med_fertil</t>
  </si>
  <si>
    <t>Reproductive assistance/fertility treatments received for this specific pregnancy?</t>
  </si>
  <si>
    <t>chromoabn_screen</t>
  </si>
  <si>
    <t>1=NIPT with karyotyping (Non-invasive prenatal testing with karyotying)
2= Amniocentesis with karyotyping
3= chorionic villus sampling with karyotyping
4=chromosomal microarrays
777=Other
888=Not measured by the study
999=Missing</t>
  </si>
  <si>
    <t>chromoabn_test</t>
  </si>
  <si>
    <t>How did the study diagnose chromosomal abnormalities during the pregnancy?</t>
  </si>
  <si>
    <t>chromoabn_risk</t>
  </si>
  <si>
    <t>Indication for chromosomal abnormalities identified during this specific pregnancy (indication of RISK for choromosomal abnormalities NOT diagnosis)</t>
  </si>
  <si>
    <t>chromoabn_rx</t>
  </si>
  <si>
    <t>Chromosomal abnormalities diagnosed during this specific pregnancy</t>
  </si>
  <si>
    <t>chromoabn_test_oth</t>
  </si>
  <si>
    <t>Specification of other tests used to identify chromosomal abnormalities during the current preganncy.</t>
  </si>
  <si>
    <t>inf_chromoabn</t>
  </si>
  <si>
    <t>Chromosomal abnormalities identified after delivery</t>
  </si>
  <si>
    <t>inf_chromoabn_test</t>
  </si>
  <si>
    <t>What test was used to diagnose chromosomal abnormalities after delivery?</t>
  </si>
  <si>
    <t>inf_chromoabn_test_oth</t>
  </si>
  <si>
    <t>Specification of other tests used to identify chromosomal abnormalities after delivery</t>
  </si>
  <si>
    <t xml:space="preserve">weight  </t>
  </si>
  <si>
    <t>Weight, in kg (1st trimester)</t>
  </si>
  <si>
    <t>pre_pregweight</t>
  </si>
  <si>
    <t>Pre-pregnancy weight, in kg</t>
  </si>
  <si>
    <t>height</t>
  </si>
  <si>
    <t>Height, in cm</t>
  </si>
  <si>
    <t>mat_headcirc</t>
  </si>
  <si>
    <t xml:space="preserve">Maternal head circumference (cm)
</t>
  </si>
  <si>
    <t>alcohol</t>
  </si>
  <si>
    <t>Maternal alcohol consumption during the current pregnancy</t>
  </si>
  <si>
    <t>drugs</t>
  </si>
  <si>
    <t>Current maternal (illicit) drug use or opioid substitution therapy (during pregnancy)</t>
  </si>
  <si>
    <t>tobacco</t>
  </si>
  <si>
    <t>Mother smokes tobacco during the current pregancy</t>
  </si>
  <si>
    <t>vac_rub_enroll</t>
  </si>
  <si>
    <t>History of rubella vaccination at enrollment?</t>
  </si>
  <si>
    <t>vac_vari_enroll</t>
  </si>
  <si>
    <t>History of varicella vaccination at enrollment?</t>
  </si>
  <si>
    <t>vac_yf_enroll</t>
  </si>
  <si>
    <t>History of yellow fever vaccination at enrollment?</t>
  </si>
  <si>
    <t>pregcomp_bin</t>
  </si>
  <si>
    <t>Presence of complications during this specific pregnancy?</t>
  </si>
  <si>
    <t>pregcomp</t>
  </si>
  <si>
    <t>Type of complications experienced by the mother during this specific pregnancy?</t>
  </si>
  <si>
    <t>pregcomp_oth</t>
  </si>
  <si>
    <t>Specify other current pregnancy complications</t>
  </si>
  <si>
    <t>pretermlabor</t>
  </si>
  <si>
    <t xml:space="preserve">Preterm labor for this specific pregnancy </t>
  </si>
  <si>
    <t>pretermlabor_ga</t>
  </si>
  <si>
    <t>GA when preterm labor started for this current pregnancy</t>
  </si>
  <si>
    <t>uti</t>
  </si>
  <si>
    <t>Urinary tract infection</t>
  </si>
  <si>
    <t>uti_n</t>
  </si>
  <si>
    <t>Number of UTI during the current pregancy?</t>
  </si>
  <si>
    <t>gestdiab</t>
  </si>
  <si>
    <t>Gestational diabetes</t>
  </si>
  <si>
    <t>eclampsia</t>
  </si>
  <si>
    <t>Eclampsia</t>
  </si>
  <si>
    <t>preeclampsia</t>
  </si>
  <si>
    <t>Preeclampsia</t>
  </si>
  <si>
    <t>storch_bin</t>
  </si>
  <si>
    <t>Evidence of any (overall) STORCH pathogen infection during the current pregnancy?</t>
  </si>
  <si>
    <t>storch</t>
  </si>
  <si>
    <t>Which STORCH pathogens were found during the current pregnancy?</t>
  </si>
  <si>
    <t>toxo</t>
  </si>
  <si>
    <t>Intrauterine exposure to toxoplasmosis (TORCH pathogen) during the current pregnancy</t>
  </si>
  <si>
    <t>toxo_treat</t>
  </si>
  <si>
    <t>Did you receive treatment for toxoplasmosis infection during the current pregnancy?</t>
  </si>
  <si>
    <t>syphilis</t>
  </si>
  <si>
    <t>Intrauterine exposure to syphilis infection/treponema pallidum (TORCH pathogen) during the current pregnancy</t>
  </si>
  <si>
    <t>syphilis_treat</t>
  </si>
  <si>
    <t>Did you receive treatment for syphilis infection during the current pregnancy?</t>
  </si>
  <si>
    <t>syphilis_treat_type</t>
  </si>
  <si>
    <t>Describe the treatment received for the episode of syphilis infection during the current pregnancy?</t>
  </si>
  <si>
    <t>varicella</t>
  </si>
  <si>
    <t>Intrauterine exposure to varicella-zoster infection (TORCH pathogen) during the current pregnancy</t>
  </si>
  <si>
    <t>parvo</t>
  </si>
  <si>
    <t>Intrauterine exposure to parvovirus B19 infection (TORCH pathogen) during the current pregnancy</t>
  </si>
  <si>
    <t>rubella</t>
  </si>
  <si>
    <t>Intrauterine exposure to rubella infection (TORCH pathogen) during the current pregnancy</t>
  </si>
  <si>
    <t>cmv</t>
  </si>
  <si>
    <t>Intrauterine exposure to cytomegalovirus/CMV infection (TORCH pathogen) during the current pregnancy</t>
  </si>
  <si>
    <t>herpes</t>
  </si>
  <si>
    <t>Intrauterine exposure to herpes simplex infection (TORCH pathogen) during the current pregnancy</t>
  </si>
  <si>
    <t>listeria</t>
  </si>
  <si>
    <t>Intrauterine exposure to listeria infection (TORCH pathogen)during the current pregnancy</t>
  </si>
  <si>
    <t>chlamydia</t>
  </si>
  <si>
    <t>Diagnosis of chlamydia infectionduring the current pregnancy</t>
  </si>
  <si>
    <t>gonorrhea</t>
  </si>
  <si>
    <t>Diagnosis of gonorrhea infection during the current pregnancy</t>
  </si>
  <si>
    <t>genitalwarts</t>
  </si>
  <si>
    <t>Diagnosis of genital warts during the current pregnancy</t>
  </si>
  <si>
    <t>ID</t>
  </si>
  <si>
    <t>mid_original</t>
  </si>
  <si>
    <t>bdeath</t>
  </si>
  <si>
    <t>bdeath_ga</t>
  </si>
  <si>
    <t>czsn</t>
  </si>
  <si>
    <t>neuroabnormality</t>
  </si>
  <si>
    <t>anyabnormality_czs</t>
  </si>
  <si>
    <t>flavi_alpha_virus</t>
  </si>
  <si>
    <t>storch_patho</t>
  </si>
  <si>
    <t>Anneke</t>
  </si>
  <si>
    <t>studyname</t>
  </si>
  <si>
    <t>arb_ever</t>
  </si>
  <si>
    <t>arb_preg_nz</t>
  </si>
  <si>
    <t>CAT</t>
  </si>
  <si>
    <t>D</t>
  </si>
  <si>
    <t>STR</t>
  </si>
  <si>
    <t>Mother ID</t>
  </si>
  <si>
    <t>Study ID</t>
  </si>
  <si>
    <t>Presence of any storch pathogen</t>
  </si>
  <si>
    <t>Presence of arbovirus ever</t>
  </si>
  <si>
    <t>Presence of any flavi alpha virus</t>
  </si>
  <si>
    <t xml:space="preserve">Presence of any arbovirus during pregnancy excluding zika </t>
  </si>
  <si>
    <t>Gestational age at Bdeath event</t>
  </si>
  <si>
    <t>Presence of any neuroabnormality</t>
  </si>
  <si>
    <t>Presence of any abnormality for czs calculation</t>
  </si>
  <si>
    <t>CZS obtained by using the WHO definition and clinic diagnosis.</t>
  </si>
  <si>
    <t>Order</t>
  </si>
  <si>
    <t>Lauren</t>
  </si>
  <si>
    <t>Inclusion</t>
  </si>
  <si>
    <t>Vtype</t>
  </si>
  <si>
    <t>Imputation1</t>
  </si>
  <si>
    <t>Indicator about final outcome of baby birth=0, death=1</t>
  </si>
  <si>
    <t xml:space="preserve">Additionals </t>
  </si>
  <si>
    <t>Child ID</t>
  </si>
  <si>
    <t>Combined ID (Study, Mother, Child)</t>
  </si>
  <si>
    <t>childid_original</t>
  </si>
  <si>
    <t>Comb_id</t>
  </si>
  <si>
    <t>Units</t>
  </si>
  <si>
    <t>(weeks)</t>
  </si>
  <si>
    <t>(grams)</t>
  </si>
  <si>
    <t>(cm)</t>
  </si>
  <si>
    <t>(years)</t>
  </si>
  <si>
    <t>Max</t>
  </si>
  <si>
    <t>Min</t>
  </si>
  <si>
    <t>(Kg)</t>
  </si>
  <si>
    <t>(copies/microL)</t>
  </si>
  <si>
    <t>(months)</t>
  </si>
  <si>
    <t>microcephaly_posn</t>
  </si>
  <si>
    <t>Presence of postnatal microcephalea, microscephalia criteria for follow up measures was calculated with the who_hcircm2zscore() function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</si>
</sst>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rial"/>
    </font>
    <font>
      <b/>
      <sz val="14"/>
      <color theme="1"/>
      <name val="Calibri"/>
      <family val="2"/>
    </font>
    <font>
      <sz val="14"/>
      <color theme="1"/>
      <name val="Calibri"/>
      <family val="2"/>
    </font>
    <font>
      <u/>
      <sz val="14"/>
      <color theme="1"/>
      <name val="Calibri"/>
      <family val="2"/>
    </font>
    <font>
      <sz val="12"/>
      <color rgb="FF000000"/>
      <name val="Arial"/>
      <family val="2"/>
    </font>
    <font>
      <sz val="12"/>
      <color theme="1"/>
      <name val="Arial"/>
      <family val="2"/>
    </font>
    <font>
      <sz val="10"/>
      <color rgb="FF000000"/>
      <name val="Tahoma"/>
      <family val="2"/>
    </font>
    <font>
      <sz val="14"/>
      <color rgb="FF000000"/>
      <name val="Calibri"/>
      <family val="2"/>
    </font>
    <font>
      <b/>
      <sz val="10"/>
      <color rgb="FF000000"/>
      <name val="Tahoma"/>
      <family val="2"/>
    </font>
  </fonts>
  <fills count="8">
    <fill>
      <patternFill patternType="none"/>
    </fill>
    <fill>
      <patternFill patternType="gray125"/>
    </fill>
    <fill>
      <patternFill patternType="solid">
        <fgColor rgb="FFE2EFD9"/>
        <bgColor rgb="FFE2EFD9"/>
      </patternFill>
    </fill>
    <fill>
      <patternFill patternType="solid">
        <fgColor rgb="FFDADADA"/>
        <bgColor rgb="FFDADADA"/>
      </patternFill>
    </fill>
    <fill>
      <patternFill patternType="solid">
        <fgColor rgb="FFFEF2CB"/>
        <bgColor rgb="FFFEF2CB"/>
      </patternFill>
    </fill>
    <fill>
      <patternFill patternType="solid">
        <fgColor rgb="FFFBE4D5"/>
        <bgColor rgb="FFFBE4D5"/>
      </patternFill>
    </fill>
    <fill>
      <patternFill patternType="solid">
        <fgColor rgb="FFDEEAF6"/>
        <bgColor rgb="FFDEEAF6"/>
      </patternFill>
    </fill>
    <fill>
      <patternFill patternType="solid">
        <fgColor rgb="FFFFC000"/>
        <bgColor rgb="FFFFC000"/>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24">
    <xf numFmtId="0" fontId="0" fillId="0" borderId="0" xfId="0" applyFont="1" applyAlignment="1"/>
    <xf numFmtId="0" fontId="1" fillId="0" borderId="0" xfId="0" applyFont="1" applyAlignment="1">
      <alignment horizontal="left" vertical="center"/>
    </xf>
    <xf numFmtId="0" fontId="1" fillId="0" borderId="0" xfId="0" applyFont="1" applyAlignment="1">
      <alignment horizontal="left" vertical="center" wrapText="1"/>
    </xf>
    <xf numFmtId="0" fontId="1" fillId="0" borderId="1" xfId="0" applyFont="1" applyBorder="1" applyAlignment="1">
      <alignment horizontal="left" vertical="center" wrapText="1"/>
    </xf>
    <xf numFmtId="0" fontId="2" fillId="0" borderId="0" xfId="0" applyFont="1" applyAlignment="1">
      <alignment horizontal="left" vertical="center"/>
    </xf>
    <xf numFmtId="0" fontId="2" fillId="0" borderId="0" xfId="0" applyFont="1" applyAlignment="1">
      <alignment horizontal="left" vertical="center" wrapText="1"/>
    </xf>
    <xf numFmtId="0" fontId="2" fillId="2" borderId="1" xfId="0" applyFont="1" applyFill="1" applyBorder="1" applyAlignment="1">
      <alignment horizontal="left" vertical="center" wrapText="1"/>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2" fillId="3" borderId="1" xfId="0" applyFont="1" applyFill="1" applyBorder="1" applyAlignment="1">
      <alignment horizontal="left" vertical="center" wrapText="1"/>
    </xf>
    <xf numFmtId="0" fontId="2" fillId="4" borderId="1" xfId="0" applyFont="1" applyFill="1" applyBorder="1" applyAlignment="1">
      <alignment horizontal="left" vertical="center" wrapText="1"/>
    </xf>
    <xf numFmtId="0" fontId="2" fillId="5" borderId="1" xfId="0" applyFont="1" applyFill="1" applyBorder="1" applyAlignment="1">
      <alignment horizontal="left" vertical="center" wrapText="1"/>
    </xf>
    <xf numFmtId="0" fontId="2" fillId="0" borderId="0" xfId="0" applyFont="1" applyAlignment="1">
      <alignment horizontal="left" vertical="center" wrapText="1"/>
    </xf>
    <xf numFmtId="0" fontId="2" fillId="0" borderId="1" xfId="0" applyFont="1" applyBorder="1" applyAlignment="1">
      <alignment horizontal="left" vertical="center"/>
    </xf>
    <xf numFmtId="0" fontId="2" fillId="6" borderId="1" xfId="0" applyFont="1" applyFill="1" applyBorder="1" applyAlignment="1">
      <alignment horizontal="left" vertical="center" wrapText="1"/>
    </xf>
    <xf numFmtId="0" fontId="2" fillId="7" borderId="1" xfId="0" applyFont="1" applyFill="1" applyBorder="1" applyAlignment="1">
      <alignment horizontal="left" vertical="center" wrapText="1"/>
    </xf>
    <xf numFmtId="0" fontId="2" fillId="0" borderId="2" xfId="0" applyFont="1" applyBorder="1" applyAlignment="1">
      <alignment horizontal="left" vertical="center" wrapText="1"/>
    </xf>
    <xf numFmtId="0" fontId="7" fillId="0" borderId="1" xfId="0" applyFont="1" applyBorder="1" applyAlignment="1">
      <alignment horizontal="left" vertical="center" wrapText="1"/>
    </xf>
    <xf numFmtId="0" fontId="2" fillId="0" borderId="2" xfId="0" applyFont="1" applyBorder="1" applyAlignment="1">
      <alignment horizontal="left" vertical="center"/>
    </xf>
    <xf numFmtId="0" fontId="2" fillId="6" borderId="2" xfId="0" applyFont="1" applyFill="1" applyBorder="1" applyAlignment="1">
      <alignment horizontal="left" vertical="center" wrapText="1"/>
    </xf>
    <xf numFmtId="0" fontId="2" fillId="2" borderId="2" xfId="0" applyFont="1" applyFill="1" applyBorder="1" applyAlignment="1">
      <alignment horizontal="left" vertical="center" wrapText="1"/>
    </xf>
    <xf numFmtId="0" fontId="2" fillId="3" borderId="2" xfId="0" applyFont="1" applyFill="1" applyBorder="1" applyAlignment="1">
      <alignment horizontal="left" vertical="center" wrapText="1"/>
    </xf>
    <xf numFmtId="0" fontId="2" fillId="5" borderId="2" xfId="0" applyFont="1" applyFill="1" applyBorder="1" applyAlignment="1">
      <alignment horizontal="left" vertical="center" wrapText="1"/>
    </xf>
    <xf numFmtId="0" fontId="7" fillId="0" borderId="2" xfId="0" applyFont="1" applyBorder="1" applyAlignment="1">
      <alignment horizontal="left" vertical="center" wrapText="1"/>
    </xf>
  </cellXfs>
  <cellStyles count="1">
    <cellStyle name="Normal" xfId="0" builtinId="0"/>
  </cellStyles>
  <dxfs count="19">
    <dxf>
      <fill>
        <patternFill patternType="solid">
          <fgColor rgb="FFB7E1CD"/>
          <bgColor rgb="FFB7E1CD"/>
        </patternFill>
      </fill>
    </dxf>
    <dxf>
      <fill>
        <patternFill patternType="solid">
          <fgColor rgb="FFD9D9D9"/>
          <bgColor rgb="FFD9D9D9"/>
        </patternFill>
      </fill>
    </dxf>
    <dxf>
      <fill>
        <patternFill patternType="solid">
          <fgColor rgb="FFB7E1CD"/>
          <bgColor rgb="FFB7E1CD"/>
        </patternFill>
      </fill>
    </dxf>
    <dxf>
      <fill>
        <patternFill patternType="solid">
          <fgColor rgb="FFD9D9D9"/>
          <bgColor rgb="FFD9D9D9"/>
        </patternFill>
      </fill>
    </dxf>
    <dxf>
      <fill>
        <patternFill patternType="solid">
          <fgColor rgb="FFB7E1CD"/>
          <bgColor rgb="FFB7E1CD"/>
        </patternFill>
      </fill>
    </dxf>
    <dxf>
      <fill>
        <patternFill patternType="solid">
          <fgColor rgb="FFB7E1CD"/>
          <bgColor rgb="FFB7E1CD"/>
        </patternFill>
      </fill>
    </dxf>
    <dxf>
      <fill>
        <patternFill patternType="solid">
          <fgColor rgb="FFD9D9D9"/>
          <bgColor rgb="FFD9D9D9"/>
        </patternFill>
      </fill>
    </dxf>
    <dxf>
      <fill>
        <patternFill patternType="solid">
          <fgColor rgb="FFB7E1CD"/>
          <bgColor rgb="FFB7E1CD"/>
        </patternFill>
      </fill>
    </dxf>
    <dxf>
      <font>
        <color rgb="FF000000"/>
      </font>
      <fill>
        <patternFill patternType="solid">
          <fgColor rgb="FFD9D9D9"/>
          <bgColor rgb="FFD9D9D9"/>
        </patternFill>
      </fill>
    </dxf>
    <dxf>
      <font>
        <color rgb="FF000000"/>
      </font>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B7E1CD"/>
          <bgColor rgb="FFB7E1CD"/>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ont>
        <color rgb="FF1155CC"/>
      </font>
      <fill>
        <patternFill patternType="solid">
          <fgColor rgb="FFFFFFFF"/>
          <bgColor rgb="FFFFFFFF"/>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11" Type="http://schemas.openxmlformats.org/officeDocument/2006/relationships/calcChain" Target="calcChain.xml"/><Relationship Id="rId10" Type="http://schemas.microsoft.com/office/2017/10/relationships/person" Target="persons/person.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unoz Avila, J. (Johanna)" id="{1B2C19B9-B605-0845-AE07-2E75EAEC04BC}" userId="S::j.munozavila@umcutrecht.nl::a130ffe4-690f-45b7-ac26-42cb548ea9f6"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E221" dT="2021-10-12T18:03:09.97" personId="{1B2C19B9-B605-0845-AE07-2E75EAEC04BC}" id="{87F93DD1-CADE-D04D-A2A0-2138A4FA6CAC}">
    <text xml:space="preserve">Removed temporally for having non structured levels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uni-heidelberg.webex.com/webappng/sites/uni-heidelberg/meeting/info/85553f99d8c849e4b06c30ef24ca646d?MTID=md7dc81592b3b1d62f730aaabcbae5f13" TargetMode="Externa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C996"/>
  <sheetViews>
    <sheetView tabSelected="1" workbookViewId="0">
      <pane xSplit="5" ySplit="1" topLeftCell="K2" activePane="bottomRight" state="frozen"/>
      <selection pane="topRight" activeCell="F1" sqref="F1"/>
      <selection pane="bottomLeft" activeCell="A2" sqref="A2"/>
      <selection pane="bottomRight" activeCell="M185" sqref="M185"/>
    </sheetView>
  </sheetViews>
  <sheetFormatPr baseColWidth="10" defaultColWidth="11.28515625" defaultRowHeight="16" x14ac:dyDescent="0.2"/>
  <cols>
    <col min="1" max="1" width="9.7109375" customWidth="1"/>
    <col min="2" max="3" width="4.28515625" customWidth="1"/>
    <col min="4" max="4" width="15.28515625" customWidth="1"/>
    <col min="5" max="5" width="27.28515625" customWidth="1"/>
    <col min="6" max="9" width="13.42578125" customWidth="1"/>
    <col min="10" max="10" width="219.140625" customWidth="1"/>
    <col min="11" max="11" width="9.140625" customWidth="1"/>
    <col min="12" max="13" width="6.42578125" customWidth="1"/>
    <col min="14" max="29" width="82" customWidth="1"/>
  </cols>
  <sheetData>
    <row r="1" spans="1:29" ht="60" x14ac:dyDescent="0.2">
      <c r="A1" s="1" t="s">
        <v>0</v>
      </c>
      <c r="B1" s="2" t="s">
        <v>477</v>
      </c>
      <c r="C1" s="2" t="s">
        <v>459</v>
      </c>
      <c r="D1" s="2" t="s">
        <v>478</v>
      </c>
      <c r="E1" s="3" t="s">
        <v>1</v>
      </c>
      <c r="F1" s="3" t="s">
        <v>479</v>
      </c>
      <c r="G1" s="3" t="s">
        <v>482</v>
      </c>
      <c r="H1" s="3" t="s">
        <v>476</v>
      </c>
      <c r="I1" s="3" t="s">
        <v>480</v>
      </c>
      <c r="J1" s="3" t="s">
        <v>2</v>
      </c>
      <c r="K1" s="1" t="s">
        <v>487</v>
      </c>
      <c r="L1" s="1" t="s">
        <v>493</v>
      </c>
      <c r="M1" s="1" t="s">
        <v>492</v>
      </c>
      <c r="N1" s="1"/>
      <c r="O1" s="1"/>
      <c r="P1" s="1"/>
      <c r="Q1" s="1"/>
      <c r="R1" s="1"/>
      <c r="S1" s="1"/>
      <c r="T1" s="1"/>
      <c r="U1" s="1"/>
      <c r="V1" s="1"/>
      <c r="W1" s="1"/>
      <c r="X1" s="1"/>
      <c r="Y1" s="1"/>
      <c r="Z1" s="1"/>
      <c r="AA1" s="1"/>
      <c r="AB1" s="1"/>
      <c r="AC1" s="1"/>
    </row>
    <row r="2" spans="1:29" ht="19" x14ac:dyDescent="0.2">
      <c r="A2" s="4" t="s">
        <v>450</v>
      </c>
      <c r="B2" s="4"/>
      <c r="C2" s="4"/>
      <c r="D2" s="12">
        <v>1</v>
      </c>
      <c r="E2" s="4" t="s">
        <v>460</v>
      </c>
      <c r="F2" s="4" t="s">
        <v>465</v>
      </c>
      <c r="G2" s="4">
        <v>2</v>
      </c>
      <c r="H2" s="4">
        <f>1</f>
        <v>1</v>
      </c>
      <c r="I2" s="4">
        <v>1</v>
      </c>
      <c r="J2" s="4" t="s">
        <v>467</v>
      </c>
      <c r="K2" s="4"/>
      <c r="L2" s="4"/>
      <c r="M2" s="4"/>
      <c r="N2" s="4"/>
      <c r="O2" s="4"/>
      <c r="P2" s="4"/>
      <c r="Q2" s="4"/>
      <c r="R2" s="4"/>
      <c r="S2" s="4"/>
      <c r="T2" s="4"/>
      <c r="U2" s="4"/>
      <c r="V2" s="4"/>
      <c r="W2" s="4"/>
      <c r="X2" s="4"/>
      <c r="Y2" s="4"/>
      <c r="Z2" s="4"/>
      <c r="AA2" s="4"/>
      <c r="AB2" s="4"/>
      <c r="AC2" s="4"/>
    </row>
    <row r="3" spans="1:29" ht="20" x14ac:dyDescent="0.2">
      <c r="A3" s="4" t="s">
        <v>450</v>
      </c>
      <c r="B3" s="4">
        <v>1</v>
      </c>
      <c r="C3" s="4"/>
      <c r="D3" s="12">
        <v>1</v>
      </c>
      <c r="E3" s="7" t="s">
        <v>451</v>
      </c>
      <c r="F3" s="7" t="s">
        <v>465</v>
      </c>
      <c r="G3" s="16">
        <v>-3</v>
      </c>
      <c r="H3" s="4">
        <f>+H2+1</f>
        <v>2</v>
      </c>
      <c r="I3" s="4">
        <v>1</v>
      </c>
      <c r="J3" s="4" t="s">
        <v>466</v>
      </c>
      <c r="K3" s="4"/>
      <c r="L3" s="4"/>
      <c r="M3" s="4"/>
      <c r="N3" s="4"/>
      <c r="O3" s="4"/>
      <c r="P3" s="4"/>
      <c r="Q3" s="4"/>
      <c r="R3" s="4"/>
      <c r="S3" s="4"/>
      <c r="T3" s="4"/>
      <c r="U3" s="4"/>
      <c r="V3" s="4"/>
      <c r="W3" s="4"/>
      <c r="X3" s="4"/>
      <c r="Y3" s="4"/>
      <c r="Z3" s="4"/>
      <c r="AA3" s="4"/>
      <c r="AB3" s="4"/>
      <c r="AC3" s="4"/>
    </row>
    <row r="4" spans="1:29" ht="20" x14ac:dyDescent="0.2">
      <c r="A4" s="4" t="s">
        <v>450</v>
      </c>
      <c r="B4" s="4"/>
      <c r="C4" s="4"/>
      <c r="D4" s="12">
        <v>1</v>
      </c>
      <c r="E4" s="7" t="s">
        <v>485</v>
      </c>
      <c r="F4" s="7" t="s">
        <v>465</v>
      </c>
      <c r="G4" s="16">
        <v>-3</v>
      </c>
      <c r="H4" s="4">
        <f t="shared" ref="H4:H67" si="0">+H3+1</f>
        <v>3</v>
      </c>
      <c r="I4" s="4"/>
      <c r="J4" s="4" t="s">
        <v>483</v>
      </c>
      <c r="K4" s="4"/>
      <c r="L4" s="4"/>
      <c r="M4" s="4"/>
      <c r="N4" s="4"/>
      <c r="O4" s="4"/>
      <c r="P4" s="4"/>
      <c r="Q4" s="4"/>
      <c r="R4" s="4"/>
      <c r="S4" s="4"/>
      <c r="T4" s="4"/>
      <c r="U4" s="4"/>
      <c r="V4" s="4"/>
      <c r="W4" s="4"/>
      <c r="X4" s="4"/>
      <c r="Y4" s="4"/>
      <c r="Z4" s="4"/>
      <c r="AA4" s="4"/>
      <c r="AB4" s="4"/>
      <c r="AC4" s="4"/>
    </row>
    <row r="5" spans="1:29" ht="20" x14ac:dyDescent="0.2">
      <c r="A5" s="4" t="s">
        <v>450</v>
      </c>
      <c r="B5" s="4"/>
      <c r="C5" s="4"/>
      <c r="D5" s="12">
        <v>2</v>
      </c>
      <c r="E5" s="7" t="s">
        <v>486</v>
      </c>
      <c r="F5" s="7" t="s">
        <v>465</v>
      </c>
      <c r="G5" s="16">
        <v>3</v>
      </c>
      <c r="H5" s="4">
        <f t="shared" si="0"/>
        <v>4</v>
      </c>
      <c r="I5" s="4"/>
      <c r="J5" s="4" t="s">
        <v>484</v>
      </c>
      <c r="K5" s="4"/>
      <c r="L5" s="4"/>
      <c r="M5" s="4"/>
      <c r="N5" s="4"/>
      <c r="O5" s="4"/>
      <c r="P5" s="4"/>
      <c r="Q5" s="4"/>
      <c r="R5" s="4"/>
      <c r="S5" s="4"/>
      <c r="T5" s="4"/>
      <c r="U5" s="4"/>
      <c r="V5" s="4"/>
      <c r="W5" s="4"/>
      <c r="X5" s="4"/>
      <c r="Y5" s="4"/>
      <c r="Z5" s="4"/>
      <c r="AA5" s="4"/>
      <c r="AB5" s="4"/>
      <c r="AC5" s="4"/>
    </row>
    <row r="6" spans="1:29" ht="20" x14ac:dyDescent="0.2">
      <c r="A6" s="4" t="s">
        <v>307</v>
      </c>
      <c r="B6" s="5">
        <v>1</v>
      </c>
      <c r="C6" s="5">
        <v>1</v>
      </c>
      <c r="D6" s="12">
        <v>1</v>
      </c>
      <c r="E6" s="7" t="s">
        <v>308</v>
      </c>
      <c r="F6" s="7" t="s">
        <v>35</v>
      </c>
      <c r="G6" s="16"/>
      <c r="H6" s="4">
        <f t="shared" si="0"/>
        <v>5</v>
      </c>
      <c r="I6" s="7">
        <v>1</v>
      </c>
      <c r="J6" s="7" t="s">
        <v>309</v>
      </c>
      <c r="K6" s="4" t="s">
        <v>491</v>
      </c>
      <c r="L6" s="4">
        <v>10</v>
      </c>
      <c r="M6" s="4">
        <v>55</v>
      </c>
      <c r="N6" s="4"/>
      <c r="O6" s="4"/>
      <c r="P6" s="4"/>
      <c r="Q6" s="4"/>
      <c r="R6" s="4"/>
      <c r="S6" s="4"/>
      <c r="T6" s="4"/>
      <c r="U6" s="4"/>
      <c r="V6" s="4"/>
      <c r="W6" s="4"/>
      <c r="X6" s="4"/>
      <c r="Y6" s="4"/>
      <c r="Z6" s="4"/>
      <c r="AA6" s="4"/>
      <c r="AB6" s="4"/>
      <c r="AC6" s="4"/>
    </row>
    <row r="7" spans="1:29" ht="20" x14ac:dyDescent="0.2">
      <c r="A7" s="4" t="s">
        <v>307</v>
      </c>
      <c r="B7" s="5"/>
      <c r="C7" s="5">
        <v>1</v>
      </c>
      <c r="D7" s="12">
        <v>1</v>
      </c>
      <c r="E7" s="7" t="s">
        <v>310</v>
      </c>
      <c r="F7" s="7" t="s">
        <v>463</v>
      </c>
      <c r="G7" s="16">
        <v>3</v>
      </c>
      <c r="H7" s="4">
        <f t="shared" si="0"/>
        <v>6</v>
      </c>
      <c r="I7" s="7">
        <v>1</v>
      </c>
      <c r="J7" s="7" t="s">
        <v>311</v>
      </c>
      <c r="K7" s="4"/>
      <c r="L7" s="4"/>
      <c r="M7" s="4"/>
      <c r="N7" s="4"/>
      <c r="O7" s="4"/>
      <c r="P7" s="4"/>
      <c r="Q7" s="4"/>
      <c r="R7" s="4"/>
      <c r="S7" s="4"/>
      <c r="T7" s="4"/>
      <c r="U7" s="4"/>
      <c r="V7" s="4"/>
      <c r="W7" s="4"/>
      <c r="X7" s="4"/>
      <c r="Y7" s="4"/>
      <c r="Z7" s="4"/>
      <c r="AA7" s="4"/>
      <c r="AB7" s="4"/>
      <c r="AC7" s="4"/>
    </row>
    <row r="8" spans="1:29" ht="20" x14ac:dyDescent="0.2">
      <c r="A8" s="4" t="s">
        <v>307</v>
      </c>
      <c r="B8" s="5"/>
      <c r="C8" s="5">
        <v>1</v>
      </c>
      <c r="D8" s="12">
        <v>1</v>
      </c>
      <c r="E8" s="7" t="s">
        <v>312</v>
      </c>
      <c r="F8" s="7" t="s">
        <v>463</v>
      </c>
      <c r="G8" s="16"/>
      <c r="H8" s="4">
        <f t="shared" si="0"/>
        <v>7</v>
      </c>
      <c r="I8" s="7"/>
      <c r="J8" s="7" t="s">
        <v>313</v>
      </c>
      <c r="K8" s="4"/>
      <c r="L8" s="4"/>
      <c r="M8" s="4"/>
      <c r="N8" s="4"/>
      <c r="O8" s="4"/>
      <c r="P8" s="4"/>
      <c r="Q8" s="4"/>
      <c r="R8" s="4"/>
      <c r="S8" s="4"/>
      <c r="T8" s="4"/>
      <c r="U8" s="4"/>
      <c r="V8" s="4"/>
      <c r="W8" s="4"/>
      <c r="X8" s="4"/>
      <c r="Y8" s="4"/>
      <c r="Z8" s="4"/>
      <c r="AA8" s="4"/>
      <c r="AB8" s="4"/>
      <c r="AC8" s="4"/>
    </row>
    <row r="9" spans="1:29" ht="20" x14ac:dyDescent="0.2">
      <c r="A9" s="4" t="s">
        <v>307</v>
      </c>
      <c r="B9" s="5"/>
      <c r="C9" s="5">
        <v>1</v>
      </c>
      <c r="D9" s="12">
        <v>1</v>
      </c>
      <c r="E9" s="7" t="s">
        <v>314</v>
      </c>
      <c r="F9" s="7" t="s">
        <v>463</v>
      </c>
      <c r="G9" s="16">
        <v>3</v>
      </c>
      <c r="H9" s="4">
        <f t="shared" si="0"/>
        <v>8</v>
      </c>
      <c r="I9" s="7">
        <v>1</v>
      </c>
      <c r="J9" s="7" t="s">
        <v>315</v>
      </c>
      <c r="K9" s="4"/>
      <c r="L9" s="4"/>
      <c r="M9" s="4"/>
      <c r="N9" s="4"/>
      <c r="O9" s="4"/>
      <c r="P9" s="4"/>
      <c r="Q9" s="4"/>
      <c r="R9" s="4"/>
      <c r="S9" s="4"/>
      <c r="T9" s="4"/>
      <c r="U9" s="4"/>
      <c r="V9" s="4"/>
      <c r="W9" s="4"/>
      <c r="X9" s="4"/>
      <c r="Y9" s="4"/>
      <c r="Z9" s="4"/>
      <c r="AA9" s="4"/>
      <c r="AB9" s="4"/>
      <c r="AC9" s="4"/>
    </row>
    <row r="10" spans="1:29" ht="20" hidden="1" x14ac:dyDescent="0.2">
      <c r="A10" s="4" t="s">
        <v>307</v>
      </c>
      <c r="B10" s="5"/>
      <c r="C10" s="5"/>
      <c r="D10" s="5"/>
      <c r="E10" s="7" t="s">
        <v>316</v>
      </c>
      <c r="F10" s="7"/>
      <c r="G10" s="16"/>
      <c r="H10" s="4">
        <f t="shared" si="0"/>
        <v>9</v>
      </c>
      <c r="I10" s="7"/>
      <c r="J10" s="7" t="s">
        <v>317</v>
      </c>
      <c r="K10" s="4"/>
      <c r="L10" s="4"/>
      <c r="M10" s="4"/>
      <c r="N10" s="4"/>
      <c r="O10" s="4"/>
      <c r="P10" s="4"/>
      <c r="Q10" s="4"/>
      <c r="R10" s="4"/>
      <c r="S10" s="4"/>
      <c r="T10" s="4"/>
      <c r="U10" s="4"/>
      <c r="V10" s="4"/>
      <c r="W10" s="4"/>
      <c r="X10" s="4"/>
      <c r="Y10" s="4"/>
      <c r="Z10" s="4"/>
      <c r="AA10" s="4"/>
      <c r="AB10" s="4"/>
      <c r="AC10" s="4"/>
    </row>
    <row r="11" spans="1:29" ht="40" hidden="1" x14ac:dyDescent="0.2">
      <c r="A11" s="4" t="s">
        <v>307</v>
      </c>
      <c r="B11" s="5"/>
      <c r="C11" s="5"/>
      <c r="D11" s="5"/>
      <c r="E11" s="7" t="s">
        <v>318</v>
      </c>
      <c r="F11" s="7"/>
      <c r="G11" s="16"/>
      <c r="H11" s="4">
        <f t="shared" si="0"/>
        <v>10</v>
      </c>
      <c r="I11" s="7"/>
      <c r="J11" s="7" t="s">
        <v>319</v>
      </c>
      <c r="K11" s="4"/>
      <c r="L11" s="4"/>
      <c r="M11" s="4"/>
      <c r="N11" s="4"/>
      <c r="O11" s="4"/>
      <c r="P11" s="4"/>
      <c r="Q11" s="4"/>
      <c r="R11" s="4"/>
      <c r="S11" s="4"/>
      <c r="T11" s="4"/>
      <c r="U11" s="4"/>
      <c r="V11" s="4"/>
      <c r="W11" s="4"/>
      <c r="X11" s="4"/>
      <c r="Y11" s="4"/>
      <c r="Z11" s="4"/>
      <c r="AA11" s="4"/>
      <c r="AB11" s="4"/>
      <c r="AC11" s="4"/>
    </row>
    <row r="12" spans="1:29" ht="20" x14ac:dyDescent="0.2">
      <c r="A12" s="4" t="s">
        <v>307</v>
      </c>
      <c r="B12" s="5"/>
      <c r="C12" s="5">
        <v>1</v>
      </c>
      <c r="D12" s="12">
        <v>1</v>
      </c>
      <c r="E12" s="7" t="s">
        <v>320</v>
      </c>
      <c r="F12" s="7" t="s">
        <v>463</v>
      </c>
      <c r="G12" s="16">
        <v>3</v>
      </c>
      <c r="H12" s="4">
        <f t="shared" si="0"/>
        <v>11</v>
      </c>
      <c r="I12" s="7">
        <v>1</v>
      </c>
      <c r="J12" s="7" t="s">
        <v>321</v>
      </c>
      <c r="K12" s="4"/>
      <c r="L12" s="4"/>
      <c r="M12" s="4"/>
      <c r="N12" s="4"/>
      <c r="O12" s="4"/>
      <c r="P12" s="4"/>
      <c r="Q12" s="4"/>
      <c r="R12" s="4"/>
      <c r="S12" s="4"/>
      <c r="T12" s="4"/>
      <c r="U12" s="4"/>
      <c r="V12" s="4"/>
      <c r="W12" s="4"/>
      <c r="X12" s="4"/>
      <c r="Y12" s="4"/>
      <c r="Z12" s="4"/>
      <c r="AA12" s="4"/>
      <c r="AB12" s="4"/>
      <c r="AC12" s="4"/>
    </row>
    <row r="13" spans="1:29" ht="20" x14ac:dyDescent="0.2">
      <c r="A13" s="4" t="s">
        <v>307</v>
      </c>
      <c r="B13" s="5">
        <v>1</v>
      </c>
      <c r="C13" s="5"/>
      <c r="D13" s="12">
        <v>1</v>
      </c>
      <c r="E13" s="7" t="s">
        <v>322</v>
      </c>
      <c r="F13" s="5" t="s">
        <v>463</v>
      </c>
      <c r="G13" s="12"/>
      <c r="H13" s="4">
        <f t="shared" si="0"/>
        <v>12</v>
      </c>
      <c r="I13" s="12">
        <v>1</v>
      </c>
      <c r="J13" s="5" t="s">
        <v>323</v>
      </c>
      <c r="K13" s="4"/>
      <c r="L13" s="4"/>
      <c r="M13" s="4"/>
      <c r="N13" s="4"/>
      <c r="O13" s="4"/>
      <c r="P13" s="4"/>
      <c r="Q13" s="4"/>
      <c r="R13" s="4"/>
      <c r="S13" s="4"/>
      <c r="T13" s="4"/>
      <c r="U13" s="4"/>
      <c r="V13" s="4"/>
      <c r="W13" s="4"/>
      <c r="X13" s="4"/>
      <c r="Y13" s="4"/>
      <c r="Z13" s="4"/>
      <c r="AA13" s="4"/>
      <c r="AB13" s="4"/>
      <c r="AC13" s="4"/>
    </row>
    <row r="14" spans="1:29" ht="20" x14ac:dyDescent="0.2">
      <c r="A14" s="4" t="s">
        <v>307</v>
      </c>
      <c r="B14" s="5">
        <v>1</v>
      </c>
      <c r="C14" s="5"/>
      <c r="D14" s="12">
        <v>1</v>
      </c>
      <c r="E14" s="7" t="s">
        <v>324</v>
      </c>
      <c r="F14" s="5" t="s">
        <v>463</v>
      </c>
      <c r="G14" s="12"/>
      <c r="H14" s="4">
        <f t="shared" si="0"/>
        <v>13</v>
      </c>
      <c r="I14" s="12">
        <v>1</v>
      </c>
      <c r="J14" s="7" t="s">
        <v>325</v>
      </c>
      <c r="K14" s="4"/>
      <c r="L14" s="4"/>
      <c r="M14" s="4"/>
      <c r="N14" s="4"/>
      <c r="O14" s="4"/>
      <c r="P14" s="4"/>
      <c r="Q14" s="4"/>
      <c r="R14" s="4"/>
      <c r="S14" s="4"/>
      <c r="T14" s="4"/>
      <c r="U14" s="4"/>
      <c r="V14" s="4"/>
      <c r="W14" s="4"/>
      <c r="X14" s="4"/>
      <c r="Y14" s="4"/>
      <c r="Z14" s="4"/>
      <c r="AA14" s="4"/>
      <c r="AB14" s="4"/>
      <c r="AC14" s="4"/>
    </row>
    <row r="15" spans="1:29" ht="20" hidden="1" x14ac:dyDescent="0.2">
      <c r="A15" s="4" t="s">
        <v>307</v>
      </c>
      <c r="B15" s="5"/>
      <c r="C15" s="5"/>
      <c r="D15" s="5"/>
      <c r="E15" s="7" t="s">
        <v>326</v>
      </c>
      <c r="F15" s="7"/>
      <c r="G15" s="16"/>
      <c r="H15" s="4">
        <f t="shared" si="0"/>
        <v>14</v>
      </c>
      <c r="I15" s="7"/>
      <c r="J15" s="7" t="s">
        <v>327</v>
      </c>
      <c r="K15" s="4"/>
      <c r="L15" s="4"/>
      <c r="M15" s="4"/>
      <c r="N15" s="4"/>
      <c r="O15" s="4"/>
      <c r="P15" s="4"/>
      <c r="Q15" s="4"/>
      <c r="R15" s="4"/>
      <c r="S15" s="4"/>
      <c r="T15" s="4"/>
      <c r="U15" s="4"/>
      <c r="V15" s="4"/>
      <c r="W15" s="4"/>
      <c r="X15" s="4"/>
      <c r="Y15" s="4"/>
      <c r="Z15" s="4"/>
      <c r="AA15" s="4"/>
      <c r="AB15" s="4"/>
      <c r="AC15" s="4"/>
    </row>
    <row r="16" spans="1:29" ht="20" hidden="1" x14ac:dyDescent="0.2">
      <c r="A16" s="4" t="s">
        <v>307</v>
      </c>
      <c r="B16" s="5"/>
      <c r="C16" s="5"/>
      <c r="D16" s="5"/>
      <c r="E16" s="7" t="s">
        <v>328</v>
      </c>
      <c r="F16" s="7"/>
      <c r="G16" s="16"/>
      <c r="H16" s="4">
        <f t="shared" si="0"/>
        <v>15</v>
      </c>
      <c r="I16" s="7"/>
      <c r="J16" s="7" t="s">
        <v>329</v>
      </c>
      <c r="K16" s="4"/>
      <c r="L16" s="4"/>
      <c r="M16" s="4"/>
      <c r="N16" s="4"/>
      <c r="O16" s="4"/>
      <c r="P16" s="4"/>
      <c r="Q16" s="4"/>
      <c r="R16" s="4"/>
      <c r="S16" s="4"/>
      <c r="T16" s="4"/>
      <c r="U16" s="4"/>
      <c r="V16" s="4"/>
      <c r="W16" s="4"/>
      <c r="X16" s="4"/>
      <c r="Y16" s="4"/>
      <c r="Z16" s="4"/>
      <c r="AA16" s="4"/>
      <c r="AB16" s="4"/>
      <c r="AC16" s="4"/>
    </row>
    <row r="17" spans="1:29" ht="20" hidden="1" x14ac:dyDescent="0.2">
      <c r="A17" s="4" t="s">
        <v>307</v>
      </c>
      <c r="B17" s="5"/>
      <c r="C17" s="5"/>
      <c r="D17" s="5"/>
      <c r="E17" s="7" t="s">
        <v>330</v>
      </c>
      <c r="F17" s="7"/>
      <c r="G17" s="16"/>
      <c r="H17" s="4">
        <f t="shared" si="0"/>
        <v>16</v>
      </c>
      <c r="I17" s="7"/>
      <c r="J17" s="7" t="s">
        <v>331</v>
      </c>
      <c r="K17" s="4"/>
      <c r="L17" s="4"/>
      <c r="M17" s="4"/>
      <c r="N17" s="4"/>
      <c r="O17" s="4"/>
      <c r="P17" s="4"/>
      <c r="Q17" s="4"/>
      <c r="R17" s="4"/>
      <c r="S17" s="4"/>
      <c r="T17" s="4"/>
      <c r="U17" s="4"/>
      <c r="V17" s="4"/>
      <c r="W17" s="4"/>
      <c r="X17" s="4"/>
      <c r="Y17" s="4"/>
      <c r="Z17" s="4"/>
      <c r="AA17" s="4"/>
      <c r="AB17" s="4"/>
      <c r="AC17" s="4"/>
    </row>
    <row r="18" spans="1:29" ht="20" hidden="1" x14ac:dyDescent="0.2">
      <c r="A18" s="4" t="s">
        <v>307</v>
      </c>
      <c r="B18" s="5"/>
      <c r="C18" s="5"/>
      <c r="D18" s="5"/>
      <c r="E18" s="7" t="s">
        <v>332</v>
      </c>
      <c r="F18" s="7"/>
      <c r="G18" s="16"/>
      <c r="H18" s="4">
        <f t="shared" si="0"/>
        <v>17</v>
      </c>
      <c r="I18" s="7"/>
      <c r="J18" s="7" t="s">
        <v>333</v>
      </c>
      <c r="K18" s="4"/>
      <c r="L18" s="4"/>
      <c r="M18" s="4"/>
      <c r="N18" s="4"/>
      <c r="O18" s="4"/>
      <c r="P18" s="4"/>
      <c r="Q18" s="4"/>
      <c r="R18" s="4"/>
      <c r="S18" s="4"/>
      <c r="T18" s="4"/>
      <c r="U18" s="4"/>
      <c r="V18" s="4"/>
      <c r="W18" s="4"/>
      <c r="X18" s="4"/>
      <c r="Y18" s="4"/>
      <c r="Z18" s="4"/>
      <c r="AA18" s="4"/>
      <c r="AB18" s="4"/>
      <c r="AC18" s="4"/>
    </row>
    <row r="19" spans="1:29" ht="20" hidden="1" x14ac:dyDescent="0.2">
      <c r="A19" s="4" t="s">
        <v>307</v>
      </c>
      <c r="B19" s="5"/>
      <c r="C19" s="5"/>
      <c r="D19" s="5"/>
      <c r="E19" s="7" t="s">
        <v>334</v>
      </c>
      <c r="F19" s="7"/>
      <c r="G19" s="16"/>
      <c r="H19" s="4">
        <f t="shared" si="0"/>
        <v>18</v>
      </c>
      <c r="I19" s="7"/>
      <c r="J19" s="7" t="s">
        <v>335</v>
      </c>
      <c r="K19" s="4"/>
      <c r="L19" s="4"/>
      <c r="M19" s="4"/>
      <c r="N19" s="4"/>
      <c r="O19" s="4"/>
      <c r="P19" s="4"/>
      <c r="Q19" s="4"/>
      <c r="R19" s="4"/>
      <c r="S19" s="4"/>
      <c r="T19" s="4"/>
      <c r="U19" s="4"/>
      <c r="V19" s="4"/>
      <c r="W19" s="4"/>
      <c r="X19" s="4"/>
      <c r="Y19" s="4"/>
      <c r="Z19" s="4"/>
      <c r="AA19" s="4"/>
      <c r="AB19" s="4"/>
      <c r="AC19" s="4"/>
    </row>
    <row r="20" spans="1:29" ht="20" hidden="1" x14ac:dyDescent="0.2">
      <c r="A20" s="4" t="s">
        <v>307</v>
      </c>
      <c r="B20" s="5"/>
      <c r="C20" s="5"/>
      <c r="D20" s="5"/>
      <c r="E20" s="7" t="s">
        <v>336</v>
      </c>
      <c r="F20" s="7"/>
      <c r="G20" s="16"/>
      <c r="H20" s="4">
        <f t="shared" si="0"/>
        <v>19</v>
      </c>
      <c r="I20" s="7"/>
      <c r="J20" s="7" t="s">
        <v>337</v>
      </c>
      <c r="K20" s="4"/>
      <c r="L20" s="4"/>
      <c r="M20" s="4"/>
      <c r="N20" s="4"/>
      <c r="O20" s="4"/>
      <c r="P20" s="4"/>
      <c r="Q20" s="4"/>
      <c r="R20" s="4"/>
      <c r="S20" s="4"/>
      <c r="T20" s="4"/>
      <c r="U20" s="4"/>
      <c r="V20" s="4"/>
      <c r="W20" s="4"/>
      <c r="X20" s="4"/>
      <c r="Y20" s="4"/>
      <c r="Z20" s="4"/>
      <c r="AA20" s="4"/>
      <c r="AB20" s="4"/>
      <c r="AC20" s="4"/>
    </row>
    <row r="21" spans="1:29" ht="20" hidden="1" x14ac:dyDescent="0.2">
      <c r="A21" s="4" t="s">
        <v>307</v>
      </c>
      <c r="B21" s="5"/>
      <c r="C21" s="5"/>
      <c r="D21" s="5"/>
      <c r="E21" s="7" t="s">
        <v>338</v>
      </c>
      <c r="F21" s="7"/>
      <c r="G21" s="16"/>
      <c r="H21" s="4">
        <f t="shared" si="0"/>
        <v>20</v>
      </c>
      <c r="I21" s="7"/>
      <c r="J21" s="7" t="s">
        <v>339</v>
      </c>
      <c r="K21" s="4"/>
      <c r="L21" s="4"/>
      <c r="M21" s="4"/>
      <c r="N21" s="4"/>
      <c r="O21" s="4"/>
      <c r="P21" s="4"/>
      <c r="Q21" s="4"/>
      <c r="R21" s="4"/>
      <c r="S21" s="4"/>
      <c r="T21" s="4"/>
      <c r="U21" s="4"/>
      <c r="V21" s="4"/>
      <c r="W21" s="4"/>
      <c r="X21" s="4"/>
      <c r="Y21" s="4"/>
      <c r="Z21" s="4"/>
      <c r="AA21" s="4"/>
      <c r="AB21" s="4"/>
      <c r="AC21" s="4"/>
    </row>
    <row r="22" spans="1:29" ht="20" hidden="1" x14ac:dyDescent="0.2">
      <c r="A22" s="4" t="s">
        <v>307</v>
      </c>
      <c r="B22" s="5"/>
      <c r="C22" s="5"/>
      <c r="D22" s="5"/>
      <c r="E22" s="7" t="s">
        <v>340</v>
      </c>
      <c r="F22" s="7"/>
      <c r="G22" s="16"/>
      <c r="H22" s="4">
        <f t="shared" si="0"/>
        <v>21</v>
      </c>
      <c r="I22" s="7"/>
      <c r="J22" s="7" t="s">
        <v>341</v>
      </c>
      <c r="K22" s="4"/>
      <c r="L22" s="4"/>
      <c r="M22" s="4"/>
      <c r="N22" s="4"/>
      <c r="O22" s="4"/>
      <c r="P22" s="4"/>
      <c r="Q22" s="4"/>
      <c r="R22" s="4"/>
      <c r="S22" s="4"/>
      <c r="T22" s="4"/>
      <c r="U22" s="4"/>
      <c r="V22" s="4"/>
      <c r="W22" s="4"/>
      <c r="X22" s="4"/>
      <c r="Y22" s="4"/>
      <c r="Z22" s="4"/>
      <c r="AA22" s="4"/>
      <c r="AB22" s="4"/>
      <c r="AC22" s="4"/>
    </row>
    <row r="23" spans="1:29" ht="20" x14ac:dyDescent="0.2">
      <c r="A23" s="4" t="s">
        <v>307</v>
      </c>
      <c r="B23" s="5"/>
      <c r="C23" s="5">
        <v>1</v>
      </c>
      <c r="D23" s="12">
        <v>1</v>
      </c>
      <c r="E23" s="7" t="s">
        <v>342</v>
      </c>
      <c r="F23" s="7" t="s">
        <v>9</v>
      </c>
      <c r="G23" s="16"/>
      <c r="H23" s="4">
        <f t="shared" si="0"/>
        <v>22</v>
      </c>
      <c r="I23" s="7"/>
      <c r="J23" s="7" t="s">
        <v>343</v>
      </c>
      <c r="K23" s="4"/>
      <c r="L23" s="4"/>
      <c r="M23" s="4"/>
      <c r="N23" s="4"/>
      <c r="O23" s="4"/>
      <c r="P23" s="4"/>
      <c r="Q23" s="4"/>
      <c r="R23" s="4"/>
      <c r="S23" s="4"/>
      <c r="T23" s="4"/>
      <c r="U23" s="4"/>
      <c r="V23" s="4"/>
      <c r="W23" s="4"/>
      <c r="X23" s="4"/>
      <c r="Y23" s="4"/>
      <c r="Z23" s="4"/>
      <c r="AA23" s="4"/>
      <c r="AB23" s="4"/>
      <c r="AC23" s="4"/>
    </row>
    <row r="24" spans="1:29" ht="20" x14ac:dyDescent="0.2">
      <c r="A24" s="4" t="s">
        <v>307</v>
      </c>
      <c r="B24" s="5">
        <v>1</v>
      </c>
      <c r="C24" s="5"/>
      <c r="D24" s="12">
        <v>1</v>
      </c>
      <c r="E24" s="7" t="s">
        <v>344</v>
      </c>
      <c r="F24" s="7" t="s">
        <v>9</v>
      </c>
      <c r="G24" s="16"/>
      <c r="H24" s="4">
        <f t="shared" si="0"/>
        <v>23</v>
      </c>
      <c r="I24" s="7">
        <v>1</v>
      </c>
      <c r="J24" s="7" t="s">
        <v>345</v>
      </c>
      <c r="K24" s="4"/>
      <c r="L24" s="4"/>
      <c r="M24" s="4"/>
      <c r="N24" s="4"/>
      <c r="O24" s="4"/>
      <c r="P24" s="4"/>
      <c r="Q24" s="4"/>
      <c r="R24" s="4"/>
      <c r="S24" s="4"/>
      <c r="T24" s="4"/>
      <c r="U24" s="4"/>
      <c r="V24" s="4"/>
      <c r="W24" s="4"/>
      <c r="X24" s="4"/>
      <c r="Y24" s="4"/>
      <c r="Z24" s="4"/>
      <c r="AA24" s="4"/>
      <c r="AB24" s="4"/>
      <c r="AC24" s="4"/>
    </row>
    <row r="25" spans="1:29" ht="20" hidden="1" x14ac:dyDescent="0.2">
      <c r="A25" s="4" t="s">
        <v>307</v>
      </c>
      <c r="B25" s="5"/>
      <c r="C25" s="5"/>
      <c r="D25" s="5"/>
      <c r="E25" s="7" t="s">
        <v>346</v>
      </c>
      <c r="F25" s="7"/>
      <c r="G25" s="16"/>
      <c r="H25" s="4">
        <f t="shared" si="0"/>
        <v>24</v>
      </c>
      <c r="I25" s="7"/>
      <c r="J25" s="7" t="s">
        <v>347</v>
      </c>
      <c r="K25" s="4"/>
      <c r="L25" s="4"/>
      <c r="M25" s="4"/>
      <c r="N25" s="4"/>
      <c r="O25" s="4"/>
      <c r="P25" s="4"/>
      <c r="Q25" s="4"/>
      <c r="R25" s="4"/>
      <c r="S25" s="4"/>
      <c r="T25" s="4"/>
      <c r="U25" s="4"/>
      <c r="V25" s="4"/>
      <c r="W25" s="4"/>
      <c r="X25" s="4"/>
      <c r="Y25" s="4"/>
      <c r="Z25" s="4"/>
      <c r="AA25" s="4"/>
      <c r="AB25" s="4"/>
      <c r="AC25" s="4"/>
    </row>
    <row r="26" spans="1:29" ht="20" x14ac:dyDescent="0.2">
      <c r="A26" s="4" t="s">
        <v>307</v>
      </c>
      <c r="B26" s="5"/>
      <c r="C26" s="5"/>
      <c r="D26" s="12">
        <v>1</v>
      </c>
      <c r="E26" s="4" t="s">
        <v>348</v>
      </c>
      <c r="F26" s="4" t="s">
        <v>9</v>
      </c>
      <c r="G26" s="4"/>
      <c r="H26" s="4">
        <f t="shared" si="0"/>
        <v>25</v>
      </c>
      <c r="I26" s="4"/>
      <c r="J26" s="7" t="s">
        <v>349</v>
      </c>
      <c r="K26" s="4"/>
      <c r="L26" s="4"/>
      <c r="M26" s="4"/>
      <c r="N26" s="4"/>
      <c r="O26" s="4"/>
      <c r="P26" s="4"/>
      <c r="Q26" s="4"/>
      <c r="R26" s="4"/>
      <c r="S26" s="4"/>
      <c r="T26" s="4"/>
      <c r="U26" s="4"/>
      <c r="V26" s="4"/>
      <c r="W26" s="4"/>
      <c r="X26" s="4"/>
      <c r="Y26" s="4"/>
      <c r="Z26" s="4"/>
      <c r="AA26" s="4"/>
      <c r="AB26" s="4"/>
      <c r="AC26" s="4"/>
    </row>
    <row r="27" spans="1:29" ht="20" x14ac:dyDescent="0.2">
      <c r="A27" s="4" t="s">
        <v>307</v>
      </c>
      <c r="B27" s="5"/>
      <c r="C27" s="5"/>
      <c r="D27" s="12">
        <v>1</v>
      </c>
      <c r="E27" s="7" t="s">
        <v>350</v>
      </c>
      <c r="F27" s="7" t="s">
        <v>9</v>
      </c>
      <c r="G27" s="16"/>
      <c r="H27" s="4">
        <f t="shared" si="0"/>
        <v>26</v>
      </c>
      <c r="I27" s="7"/>
      <c r="J27" s="7" t="s">
        <v>351</v>
      </c>
      <c r="K27" s="4"/>
      <c r="L27" s="4"/>
      <c r="M27" s="4"/>
      <c r="N27" s="4"/>
      <c r="O27" s="4"/>
      <c r="P27" s="4"/>
      <c r="Q27" s="4"/>
      <c r="R27" s="4"/>
      <c r="S27" s="4"/>
      <c r="T27" s="4"/>
      <c r="U27" s="4"/>
      <c r="V27" s="4"/>
      <c r="W27" s="4"/>
      <c r="X27" s="4"/>
      <c r="Y27" s="4"/>
      <c r="Z27" s="4"/>
      <c r="AA27" s="4"/>
      <c r="AB27" s="4"/>
      <c r="AC27" s="4"/>
    </row>
    <row r="28" spans="1:29" ht="20" hidden="1" x14ac:dyDescent="0.2">
      <c r="A28" s="4" t="s">
        <v>307</v>
      </c>
      <c r="B28" s="5"/>
      <c r="C28" s="5"/>
      <c r="D28" s="5"/>
      <c r="E28" s="7" t="s">
        <v>352</v>
      </c>
      <c r="F28" s="7"/>
      <c r="G28" s="16"/>
      <c r="H28" s="4">
        <f t="shared" si="0"/>
        <v>27</v>
      </c>
      <c r="I28" s="7"/>
      <c r="J28" s="7" t="s">
        <v>353</v>
      </c>
      <c r="K28" s="4"/>
      <c r="L28" s="4"/>
      <c r="M28" s="4"/>
      <c r="N28" s="4"/>
      <c r="O28" s="4"/>
      <c r="P28" s="4"/>
      <c r="Q28" s="4"/>
      <c r="R28" s="4"/>
      <c r="S28" s="4"/>
      <c r="T28" s="4"/>
      <c r="U28" s="4"/>
      <c r="V28" s="4"/>
      <c r="W28" s="4"/>
      <c r="X28" s="4"/>
      <c r="Y28" s="4"/>
      <c r="Z28" s="4"/>
      <c r="AA28" s="4"/>
      <c r="AB28" s="4"/>
      <c r="AC28" s="4"/>
    </row>
    <row r="29" spans="1:29" ht="20" x14ac:dyDescent="0.2">
      <c r="A29" s="4" t="s">
        <v>307</v>
      </c>
      <c r="B29" s="5"/>
      <c r="C29" s="5"/>
      <c r="D29" s="12">
        <v>1</v>
      </c>
      <c r="E29" s="7" t="s">
        <v>354</v>
      </c>
      <c r="F29" s="7" t="s">
        <v>9</v>
      </c>
      <c r="G29" s="16"/>
      <c r="H29" s="4">
        <f t="shared" si="0"/>
        <v>28</v>
      </c>
      <c r="I29" s="7"/>
      <c r="J29" s="7" t="s">
        <v>355</v>
      </c>
      <c r="K29" s="4"/>
      <c r="L29" s="4"/>
      <c r="M29" s="4"/>
      <c r="N29" s="4"/>
      <c r="O29" s="4"/>
      <c r="P29" s="4"/>
      <c r="Q29" s="4"/>
      <c r="R29" s="4"/>
      <c r="S29" s="4"/>
      <c r="T29" s="4"/>
      <c r="U29" s="4"/>
      <c r="V29" s="4"/>
      <c r="W29" s="4"/>
      <c r="X29" s="4"/>
      <c r="Y29" s="4"/>
      <c r="Z29" s="4"/>
      <c r="AA29" s="4"/>
      <c r="AB29" s="4"/>
      <c r="AC29" s="4"/>
    </row>
    <row r="30" spans="1:29" ht="20" hidden="1" x14ac:dyDescent="0.2">
      <c r="A30" s="4" t="s">
        <v>307</v>
      </c>
      <c r="B30" s="5"/>
      <c r="C30" s="5"/>
      <c r="D30" s="5"/>
      <c r="E30" s="7" t="s">
        <v>356</v>
      </c>
      <c r="F30" s="7"/>
      <c r="G30" s="16"/>
      <c r="H30" s="4">
        <f t="shared" si="0"/>
        <v>29</v>
      </c>
      <c r="I30" s="7"/>
      <c r="J30" s="7" t="s">
        <v>357</v>
      </c>
      <c r="K30" s="4"/>
      <c r="L30" s="4"/>
      <c r="M30" s="4"/>
      <c r="N30" s="4"/>
      <c r="O30" s="4"/>
      <c r="P30" s="4"/>
      <c r="Q30" s="4"/>
      <c r="R30" s="4"/>
      <c r="S30" s="4"/>
      <c r="T30" s="4"/>
      <c r="U30" s="4"/>
      <c r="V30" s="4"/>
      <c r="W30" s="4"/>
      <c r="X30" s="4"/>
      <c r="Y30" s="4"/>
      <c r="Z30" s="4"/>
      <c r="AA30" s="4"/>
      <c r="AB30" s="4"/>
      <c r="AC30" s="4"/>
    </row>
    <row r="31" spans="1:29" ht="20" x14ac:dyDescent="0.2">
      <c r="A31" s="4" t="s">
        <v>307</v>
      </c>
      <c r="B31" s="5"/>
      <c r="C31" s="5"/>
      <c r="D31" s="12">
        <v>1</v>
      </c>
      <c r="E31" s="7" t="s">
        <v>358</v>
      </c>
      <c r="F31" s="7" t="s">
        <v>9</v>
      </c>
      <c r="G31" s="16"/>
      <c r="H31" s="4">
        <f t="shared" si="0"/>
        <v>30</v>
      </c>
      <c r="I31" s="7"/>
      <c r="J31" s="7" t="s">
        <v>359</v>
      </c>
      <c r="K31" s="4"/>
      <c r="L31" s="4"/>
      <c r="M31" s="4"/>
      <c r="N31" s="4"/>
      <c r="O31" s="4"/>
      <c r="P31" s="4"/>
      <c r="Q31" s="4"/>
      <c r="R31" s="4"/>
      <c r="S31" s="4"/>
      <c r="T31" s="4"/>
      <c r="U31" s="4"/>
      <c r="V31" s="4"/>
      <c r="W31" s="4"/>
      <c r="X31" s="4"/>
      <c r="Y31" s="4"/>
      <c r="Z31" s="4"/>
      <c r="AA31" s="4"/>
      <c r="AB31" s="4"/>
      <c r="AC31" s="4"/>
    </row>
    <row r="32" spans="1:29" ht="20" hidden="1" x14ac:dyDescent="0.2">
      <c r="A32" s="4" t="s">
        <v>307</v>
      </c>
      <c r="B32" s="5"/>
      <c r="C32" s="5"/>
      <c r="D32" s="5"/>
      <c r="E32" s="7" t="s">
        <v>360</v>
      </c>
      <c r="F32" s="7"/>
      <c r="G32" s="16"/>
      <c r="H32" s="4">
        <f t="shared" si="0"/>
        <v>31</v>
      </c>
      <c r="I32" s="7"/>
      <c r="J32" s="7" t="s">
        <v>361</v>
      </c>
      <c r="K32" s="4"/>
      <c r="L32" s="4"/>
      <c r="M32" s="4"/>
      <c r="N32" s="4"/>
      <c r="O32" s="4"/>
      <c r="P32" s="4"/>
      <c r="Q32" s="4"/>
      <c r="R32" s="4"/>
      <c r="S32" s="4"/>
      <c r="T32" s="4"/>
      <c r="U32" s="4"/>
      <c r="V32" s="4"/>
      <c r="W32" s="4"/>
      <c r="X32" s="4"/>
      <c r="Y32" s="4"/>
      <c r="Z32" s="4"/>
      <c r="AA32" s="4"/>
      <c r="AB32" s="4"/>
      <c r="AC32" s="4"/>
    </row>
    <row r="33" spans="1:29" ht="140" hidden="1" x14ac:dyDescent="0.2">
      <c r="A33" s="4" t="s">
        <v>307</v>
      </c>
      <c r="B33" s="5"/>
      <c r="C33" s="5"/>
      <c r="D33" s="5"/>
      <c r="E33" s="7" t="s">
        <v>362</v>
      </c>
      <c r="F33" s="7"/>
      <c r="G33" s="16"/>
      <c r="H33" s="4">
        <f t="shared" si="0"/>
        <v>32</v>
      </c>
      <c r="I33" s="7"/>
      <c r="J33" s="7" t="s">
        <v>363</v>
      </c>
      <c r="K33" s="4"/>
      <c r="L33" s="4"/>
      <c r="M33" s="4"/>
      <c r="N33" s="4"/>
      <c r="O33" s="4"/>
      <c r="P33" s="4"/>
      <c r="Q33" s="4"/>
      <c r="R33" s="4"/>
      <c r="S33" s="4"/>
      <c r="T33" s="4"/>
      <c r="U33" s="4"/>
      <c r="V33" s="4"/>
      <c r="W33" s="4"/>
      <c r="X33" s="4"/>
      <c r="Y33" s="4"/>
      <c r="Z33" s="4"/>
      <c r="AA33" s="4"/>
      <c r="AB33" s="4"/>
      <c r="AC33" s="4"/>
    </row>
    <row r="34" spans="1:29" ht="20" hidden="1" x14ac:dyDescent="0.2">
      <c r="A34" s="4" t="s">
        <v>307</v>
      </c>
      <c r="B34" s="5"/>
      <c r="C34" s="5"/>
      <c r="D34" s="5"/>
      <c r="E34" s="7" t="s">
        <v>364</v>
      </c>
      <c r="F34" s="7"/>
      <c r="G34" s="16"/>
      <c r="H34" s="4">
        <f t="shared" si="0"/>
        <v>33</v>
      </c>
      <c r="I34" s="7"/>
      <c r="J34" s="7" t="s">
        <v>365</v>
      </c>
      <c r="K34" s="4"/>
      <c r="L34" s="4"/>
      <c r="M34" s="4"/>
      <c r="N34" s="4"/>
      <c r="O34" s="4"/>
      <c r="P34" s="4"/>
      <c r="Q34" s="4"/>
      <c r="R34" s="4"/>
      <c r="S34" s="4"/>
      <c r="T34" s="4"/>
      <c r="U34" s="4"/>
      <c r="V34" s="4"/>
      <c r="W34" s="4"/>
      <c r="X34" s="4"/>
      <c r="Y34" s="4"/>
      <c r="Z34" s="4"/>
      <c r="AA34" s="4"/>
      <c r="AB34" s="4"/>
      <c r="AC34" s="4"/>
    </row>
    <row r="35" spans="1:29" ht="20" hidden="1" x14ac:dyDescent="0.2">
      <c r="A35" s="4" t="s">
        <v>307</v>
      </c>
      <c r="B35" s="5"/>
      <c r="C35" s="5"/>
      <c r="D35" s="5"/>
      <c r="E35" s="7" t="s">
        <v>366</v>
      </c>
      <c r="F35" s="7"/>
      <c r="G35" s="16"/>
      <c r="H35" s="4">
        <f t="shared" si="0"/>
        <v>34</v>
      </c>
      <c r="I35" s="7"/>
      <c r="J35" s="7" t="s">
        <v>367</v>
      </c>
      <c r="K35" s="4"/>
      <c r="L35" s="4"/>
      <c r="M35" s="4"/>
      <c r="N35" s="4"/>
      <c r="O35" s="4"/>
      <c r="P35" s="4"/>
      <c r="Q35" s="4"/>
      <c r="R35" s="4"/>
      <c r="S35" s="4"/>
      <c r="T35" s="4"/>
      <c r="U35" s="4"/>
      <c r="V35" s="4"/>
      <c r="W35" s="4"/>
      <c r="X35" s="4"/>
      <c r="Y35" s="4"/>
      <c r="Z35" s="4"/>
      <c r="AA35" s="4"/>
      <c r="AB35" s="4"/>
      <c r="AC35" s="4"/>
    </row>
    <row r="36" spans="1:29" ht="20" hidden="1" x14ac:dyDescent="0.2">
      <c r="A36" s="4" t="s">
        <v>307</v>
      </c>
      <c r="B36" s="5"/>
      <c r="C36" s="5"/>
      <c r="D36" s="5"/>
      <c r="E36" s="7" t="s">
        <v>368</v>
      </c>
      <c r="F36" s="7"/>
      <c r="G36" s="16"/>
      <c r="H36" s="4">
        <f t="shared" si="0"/>
        <v>35</v>
      </c>
      <c r="I36" s="7"/>
      <c r="J36" s="7" t="s">
        <v>369</v>
      </c>
      <c r="K36" s="4"/>
      <c r="L36" s="4"/>
      <c r="M36" s="4"/>
      <c r="N36" s="4"/>
      <c r="O36" s="4"/>
      <c r="P36" s="4"/>
      <c r="Q36" s="4"/>
      <c r="R36" s="4"/>
      <c r="S36" s="4"/>
      <c r="T36" s="4"/>
      <c r="U36" s="4"/>
      <c r="V36" s="4"/>
      <c r="W36" s="4"/>
      <c r="X36" s="4"/>
      <c r="Y36" s="4"/>
      <c r="Z36" s="4"/>
      <c r="AA36" s="4"/>
      <c r="AB36" s="4"/>
      <c r="AC36" s="4"/>
    </row>
    <row r="37" spans="1:29" ht="20" hidden="1" x14ac:dyDescent="0.2">
      <c r="A37" s="4" t="s">
        <v>307</v>
      </c>
      <c r="B37" s="5"/>
      <c r="C37" s="5"/>
      <c r="D37" s="5"/>
      <c r="E37" s="7" t="s">
        <v>370</v>
      </c>
      <c r="F37" s="7"/>
      <c r="G37" s="16"/>
      <c r="H37" s="4">
        <f t="shared" si="0"/>
        <v>36</v>
      </c>
      <c r="I37" s="7"/>
      <c r="J37" s="7" t="s">
        <v>371</v>
      </c>
      <c r="K37" s="4"/>
      <c r="L37" s="4"/>
      <c r="M37" s="4"/>
      <c r="N37" s="4"/>
      <c r="O37" s="4"/>
      <c r="P37" s="4"/>
      <c r="Q37" s="4"/>
      <c r="R37" s="4"/>
      <c r="S37" s="4"/>
      <c r="T37" s="4"/>
      <c r="U37" s="4"/>
      <c r="V37" s="4"/>
      <c r="W37" s="4"/>
      <c r="X37" s="4"/>
      <c r="Y37" s="4"/>
      <c r="Z37" s="4"/>
      <c r="AA37" s="4"/>
      <c r="AB37" s="4"/>
      <c r="AC37" s="4"/>
    </row>
    <row r="38" spans="1:29" ht="20" hidden="1" x14ac:dyDescent="0.2">
      <c r="A38" s="4" t="s">
        <v>307</v>
      </c>
      <c r="B38" s="5"/>
      <c r="C38" s="5"/>
      <c r="D38" s="5"/>
      <c r="E38" s="7" t="s">
        <v>372</v>
      </c>
      <c r="F38" s="7"/>
      <c r="G38" s="16"/>
      <c r="H38" s="4">
        <f t="shared" si="0"/>
        <v>37</v>
      </c>
      <c r="I38" s="7"/>
      <c r="J38" s="7" t="s">
        <v>373</v>
      </c>
      <c r="K38" s="4"/>
      <c r="L38" s="4"/>
      <c r="M38" s="4"/>
      <c r="N38" s="4"/>
      <c r="O38" s="4"/>
      <c r="P38" s="4"/>
      <c r="Q38" s="4"/>
      <c r="R38" s="4"/>
      <c r="S38" s="4"/>
      <c r="T38" s="4"/>
      <c r="U38" s="4"/>
      <c r="V38" s="4"/>
      <c r="W38" s="4"/>
      <c r="X38" s="4"/>
      <c r="Y38" s="4"/>
      <c r="Z38" s="4"/>
      <c r="AA38" s="4"/>
      <c r="AB38" s="4"/>
      <c r="AC38" s="4"/>
    </row>
    <row r="39" spans="1:29" ht="20" hidden="1" x14ac:dyDescent="0.2">
      <c r="A39" s="4" t="s">
        <v>307</v>
      </c>
      <c r="B39" s="5"/>
      <c r="C39" s="5"/>
      <c r="D39" s="5"/>
      <c r="E39" s="7" t="s">
        <v>374</v>
      </c>
      <c r="F39" s="7"/>
      <c r="G39" s="16"/>
      <c r="H39" s="4">
        <f t="shared" si="0"/>
        <v>38</v>
      </c>
      <c r="I39" s="7"/>
      <c r="J39" s="7" t="s">
        <v>375</v>
      </c>
      <c r="K39" s="4"/>
      <c r="L39" s="4"/>
      <c r="M39" s="4"/>
      <c r="N39" s="4"/>
      <c r="O39" s="4"/>
      <c r="P39" s="4"/>
      <c r="Q39" s="4"/>
      <c r="R39" s="4"/>
      <c r="S39" s="4"/>
      <c r="T39" s="4"/>
      <c r="U39" s="4"/>
      <c r="V39" s="4"/>
      <c r="W39" s="4"/>
      <c r="X39" s="4"/>
      <c r="Y39" s="4"/>
      <c r="Z39" s="4"/>
      <c r="AA39" s="4"/>
      <c r="AB39" s="4"/>
      <c r="AC39" s="4"/>
    </row>
    <row r="40" spans="1:29" ht="20" hidden="1" x14ac:dyDescent="0.2">
      <c r="A40" s="4" t="s">
        <v>307</v>
      </c>
      <c r="B40" s="5"/>
      <c r="C40" s="5"/>
      <c r="D40" s="5"/>
      <c r="E40" s="7" t="s">
        <v>376</v>
      </c>
      <c r="F40" s="7"/>
      <c r="G40" s="16"/>
      <c r="H40" s="4">
        <f t="shared" si="0"/>
        <v>39</v>
      </c>
      <c r="I40" s="7"/>
      <c r="J40" s="7" t="s">
        <v>377</v>
      </c>
      <c r="K40" s="4"/>
      <c r="L40" s="4"/>
      <c r="M40" s="4"/>
      <c r="N40" s="4"/>
      <c r="O40" s="4"/>
      <c r="P40" s="4"/>
      <c r="Q40" s="4"/>
      <c r="R40" s="4"/>
      <c r="S40" s="4"/>
      <c r="T40" s="4"/>
      <c r="U40" s="4"/>
      <c r="V40" s="4"/>
      <c r="W40" s="4"/>
      <c r="X40" s="4"/>
      <c r="Y40" s="4"/>
      <c r="Z40" s="4"/>
      <c r="AA40" s="4"/>
      <c r="AB40" s="4"/>
      <c r="AC40" s="4"/>
    </row>
    <row r="41" spans="1:29" ht="20" x14ac:dyDescent="0.2">
      <c r="A41" s="4" t="s">
        <v>307</v>
      </c>
      <c r="B41" s="5">
        <v>1</v>
      </c>
      <c r="C41" s="5"/>
      <c r="D41" s="12">
        <v>1</v>
      </c>
      <c r="E41" s="7" t="s">
        <v>378</v>
      </c>
      <c r="F41" s="7" t="s">
        <v>32</v>
      </c>
      <c r="G41" s="16"/>
      <c r="H41" s="4">
        <f t="shared" si="0"/>
        <v>40</v>
      </c>
      <c r="I41" s="7"/>
      <c r="J41" s="7" t="s">
        <v>379</v>
      </c>
      <c r="K41" s="4" t="s">
        <v>494</v>
      </c>
      <c r="L41" s="4">
        <v>30</v>
      </c>
      <c r="M41" s="4">
        <v>200</v>
      </c>
      <c r="N41" s="4"/>
      <c r="O41" s="4"/>
      <c r="P41" s="4"/>
      <c r="Q41" s="4"/>
      <c r="R41" s="4"/>
      <c r="S41" s="4"/>
      <c r="T41" s="4"/>
      <c r="U41" s="4"/>
      <c r="V41" s="4"/>
      <c r="W41" s="4"/>
      <c r="X41" s="4"/>
      <c r="Y41" s="4"/>
      <c r="Z41" s="4"/>
      <c r="AA41" s="4"/>
      <c r="AB41" s="4"/>
      <c r="AC41" s="4"/>
    </row>
    <row r="42" spans="1:29" ht="20" x14ac:dyDescent="0.2">
      <c r="A42" s="4" t="s">
        <v>307</v>
      </c>
      <c r="B42" s="5"/>
      <c r="C42" s="5">
        <v>1</v>
      </c>
      <c r="D42" s="12">
        <v>1</v>
      </c>
      <c r="E42" s="7" t="s">
        <v>380</v>
      </c>
      <c r="F42" s="7" t="s">
        <v>35</v>
      </c>
      <c r="G42" s="16"/>
      <c r="H42" s="4">
        <f t="shared" si="0"/>
        <v>41</v>
      </c>
      <c r="I42" s="7"/>
      <c r="J42" s="7" t="s">
        <v>381</v>
      </c>
      <c r="K42" s="4" t="s">
        <v>494</v>
      </c>
      <c r="L42" s="4">
        <v>30</v>
      </c>
      <c r="M42" s="4">
        <v>200</v>
      </c>
      <c r="N42" s="4"/>
      <c r="O42" s="4"/>
      <c r="P42" s="4"/>
      <c r="Q42" s="4"/>
      <c r="R42" s="4"/>
      <c r="S42" s="4"/>
      <c r="T42" s="4"/>
      <c r="U42" s="4"/>
      <c r="V42" s="4"/>
      <c r="W42" s="4"/>
      <c r="X42" s="4"/>
      <c r="Y42" s="4"/>
      <c r="Z42" s="4"/>
      <c r="AA42" s="4"/>
      <c r="AB42" s="4"/>
      <c r="AC42" s="4"/>
    </row>
    <row r="43" spans="1:29" ht="20" x14ac:dyDescent="0.2">
      <c r="A43" s="4" t="s">
        <v>307</v>
      </c>
      <c r="B43" s="5">
        <v>1</v>
      </c>
      <c r="C43" s="5"/>
      <c r="D43" s="12">
        <v>1</v>
      </c>
      <c r="E43" s="7" t="s">
        <v>382</v>
      </c>
      <c r="F43" s="7" t="s">
        <v>32</v>
      </c>
      <c r="G43" s="16"/>
      <c r="H43" s="4">
        <f t="shared" si="0"/>
        <v>42</v>
      </c>
      <c r="I43" s="7"/>
      <c r="J43" s="7" t="s">
        <v>383</v>
      </c>
      <c r="K43" s="4" t="s">
        <v>490</v>
      </c>
      <c r="L43" s="4">
        <v>100</v>
      </c>
      <c r="M43" s="4">
        <v>210</v>
      </c>
      <c r="N43" s="4"/>
      <c r="O43" s="4"/>
      <c r="P43" s="4"/>
      <c r="Q43" s="4"/>
      <c r="R43" s="4"/>
      <c r="S43" s="4"/>
      <c r="T43" s="4"/>
      <c r="U43" s="4"/>
      <c r="V43" s="4"/>
      <c r="W43" s="4"/>
      <c r="X43" s="4"/>
      <c r="Y43" s="4"/>
      <c r="Z43" s="4"/>
      <c r="AA43" s="4"/>
      <c r="AB43" s="4"/>
      <c r="AC43" s="4"/>
    </row>
    <row r="44" spans="1:29" ht="40" hidden="1" x14ac:dyDescent="0.2">
      <c r="A44" s="4" t="s">
        <v>307</v>
      </c>
      <c r="B44" s="5"/>
      <c r="C44" s="5"/>
      <c r="D44" s="5"/>
      <c r="E44" s="7" t="s">
        <v>384</v>
      </c>
      <c r="F44" s="7"/>
      <c r="G44" s="16"/>
      <c r="H44" s="4">
        <f t="shared" si="0"/>
        <v>43</v>
      </c>
      <c r="I44" s="7"/>
      <c r="J44" s="7" t="s">
        <v>385</v>
      </c>
      <c r="K44" s="4"/>
      <c r="L44" s="4"/>
      <c r="M44" s="4"/>
      <c r="N44" s="4"/>
      <c r="O44" s="4"/>
      <c r="P44" s="4"/>
      <c r="Q44" s="4"/>
      <c r="R44" s="4"/>
      <c r="S44" s="4"/>
      <c r="T44" s="4"/>
      <c r="U44" s="4"/>
      <c r="V44" s="4"/>
      <c r="W44" s="4"/>
      <c r="X44" s="4"/>
      <c r="Y44" s="4"/>
      <c r="Z44" s="4"/>
      <c r="AA44" s="4"/>
      <c r="AB44" s="4"/>
      <c r="AC44" s="4"/>
    </row>
    <row r="45" spans="1:29" ht="20" x14ac:dyDescent="0.2">
      <c r="A45" s="4" t="s">
        <v>307</v>
      </c>
      <c r="B45" s="5">
        <v>1</v>
      </c>
      <c r="C45" s="5"/>
      <c r="D45" s="12">
        <v>1</v>
      </c>
      <c r="E45" s="7" t="s">
        <v>386</v>
      </c>
      <c r="F45" s="7" t="s">
        <v>9</v>
      </c>
      <c r="G45" s="16"/>
      <c r="H45" s="4">
        <f t="shared" si="0"/>
        <v>44</v>
      </c>
      <c r="I45" s="7"/>
      <c r="J45" s="7" t="s">
        <v>387</v>
      </c>
      <c r="K45" s="4"/>
      <c r="L45" s="4"/>
      <c r="M45" s="4"/>
      <c r="N45" s="4"/>
      <c r="O45" s="4"/>
      <c r="P45" s="4"/>
      <c r="Q45" s="4"/>
      <c r="R45" s="4"/>
      <c r="S45" s="4"/>
      <c r="T45" s="4"/>
      <c r="U45" s="4"/>
      <c r="V45" s="4"/>
      <c r="W45" s="4"/>
      <c r="X45" s="4"/>
      <c r="Y45" s="4"/>
      <c r="Z45" s="4"/>
      <c r="AA45" s="4"/>
      <c r="AB45" s="4"/>
      <c r="AC45" s="4"/>
    </row>
    <row r="46" spans="1:29" ht="20" x14ac:dyDescent="0.2">
      <c r="A46" s="4" t="s">
        <v>307</v>
      </c>
      <c r="B46" s="5">
        <v>1</v>
      </c>
      <c r="C46" s="5"/>
      <c r="D46" s="12">
        <v>1</v>
      </c>
      <c r="E46" s="7" t="s">
        <v>388</v>
      </c>
      <c r="F46" s="7" t="s">
        <v>9</v>
      </c>
      <c r="G46" s="16"/>
      <c r="H46" s="4">
        <f t="shared" si="0"/>
        <v>45</v>
      </c>
      <c r="I46" s="7"/>
      <c r="J46" s="7" t="s">
        <v>389</v>
      </c>
      <c r="K46" s="4"/>
      <c r="L46" s="4"/>
      <c r="M46" s="4"/>
      <c r="N46" s="4"/>
      <c r="O46" s="4"/>
      <c r="P46" s="4"/>
      <c r="Q46" s="4"/>
      <c r="R46" s="4"/>
      <c r="S46" s="4"/>
      <c r="T46" s="4"/>
      <c r="U46" s="4"/>
      <c r="V46" s="4"/>
      <c r="W46" s="4"/>
      <c r="X46" s="4"/>
      <c r="Y46" s="4"/>
      <c r="Z46" s="4"/>
      <c r="AA46" s="4"/>
      <c r="AB46" s="4"/>
      <c r="AC46" s="4"/>
    </row>
    <row r="47" spans="1:29" ht="20" x14ac:dyDescent="0.2">
      <c r="A47" s="4" t="s">
        <v>307</v>
      </c>
      <c r="B47" s="5">
        <v>1</v>
      </c>
      <c r="C47" s="5">
        <v>1</v>
      </c>
      <c r="D47" s="12">
        <v>1</v>
      </c>
      <c r="E47" s="7" t="s">
        <v>390</v>
      </c>
      <c r="F47" s="7" t="s">
        <v>463</v>
      </c>
      <c r="G47" s="16">
        <v>3</v>
      </c>
      <c r="H47" s="4">
        <f t="shared" si="0"/>
        <v>46</v>
      </c>
      <c r="I47" s="7">
        <v>1</v>
      </c>
      <c r="J47" s="7" t="s">
        <v>391</v>
      </c>
      <c r="K47" s="4"/>
      <c r="L47" s="4"/>
      <c r="M47" s="4"/>
      <c r="N47" s="4"/>
      <c r="O47" s="4"/>
      <c r="P47" s="4"/>
      <c r="Q47" s="4"/>
      <c r="R47" s="4"/>
      <c r="S47" s="4"/>
      <c r="T47" s="4"/>
      <c r="U47" s="4"/>
      <c r="V47" s="4"/>
      <c r="W47" s="4"/>
      <c r="X47" s="4"/>
      <c r="Y47" s="4"/>
      <c r="Z47" s="4"/>
      <c r="AA47" s="4"/>
      <c r="AB47" s="4"/>
      <c r="AC47" s="4"/>
    </row>
    <row r="48" spans="1:29" ht="20" x14ac:dyDescent="0.2">
      <c r="A48" s="4" t="s">
        <v>307</v>
      </c>
      <c r="B48" s="5"/>
      <c r="C48" s="5"/>
      <c r="D48" s="12">
        <v>1</v>
      </c>
      <c r="E48" s="7" t="s">
        <v>392</v>
      </c>
      <c r="F48" s="7" t="s">
        <v>9</v>
      </c>
      <c r="G48" s="16"/>
      <c r="H48" s="4">
        <f t="shared" si="0"/>
        <v>47</v>
      </c>
      <c r="I48" s="7"/>
      <c r="J48" s="7" t="s">
        <v>393</v>
      </c>
      <c r="K48" s="4"/>
      <c r="L48" s="4"/>
      <c r="M48" s="4"/>
      <c r="N48" s="4"/>
      <c r="O48" s="4"/>
      <c r="P48" s="4"/>
      <c r="Q48" s="4"/>
      <c r="R48" s="4"/>
      <c r="S48" s="4"/>
      <c r="T48" s="4"/>
      <c r="U48" s="4"/>
      <c r="V48" s="4"/>
      <c r="W48" s="4"/>
      <c r="X48" s="4"/>
      <c r="Y48" s="4"/>
      <c r="Z48" s="4"/>
      <c r="AA48" s="4"/>
      <c r="AB48" s="4"/>
      <c r="AC48" s="4"/>
    </row>
    <row r="49" spans="1:29" ht="20" x14ac:dyDescent="0.2">
      <c r="A49" s="4" t="s">
        <v>307</v>
      </c>
      <c r="B49" s="5"/>
      <c r="C49" s="5"/>
      <c r="D49" s="12">
        <v>1</v>
      </c>
      <c r="E49" s="7" t="s">
        <v>394</v>
      </c>
      <c r="F49" s="7" t="s">
        <v>9</v>
      </c>
      <c r="G49" s="16"/>
      <c r="H49" s="4">
        <f t="shared" si="0"/>
        <v>48</v>
      </c>
      <c r="I49" s="7"/>
      <c r="J49" s="7" t="s">
        <v>395</v>
      </c>
      <c r="K49" s="4"/>
      <c r="L49" s="4"/>
      <c r="M49" s="4"/>
      <c r="N49" s="4"/>
      <c r="O49" s="4"/>
      <c r="P49" s="4"/>
      <c r="Q49" s="4"/>
      <c r="R49" s="4"/>
      <c r="S49" s="4"/>
      <c r="T49" s="4"/>
      <c r="U49" s="4"/>
      <c r="V49" s="4"/>
      <c r="W49" s="4"/>
      <c r="X49" s="4"/>
      <c r="Y49" s="4"/>
      <c r="Z49" s="4"/>
      <c r="AA49" s="4"/>
      <c r="AB49" s="4"/>
      <c r="AC49" s="4"/>
    </row>
    <row r="50" spans="1:29" ht="20" x14ac:dyDescent="0.2">
      <c r="A50" s="4" t="s">
        <v>307</v>
      </c>
      <c r="B50" s="5"/>
      <c r="C50" s="5"/>
      <c r="D50" s="12">
        <v>1</v>
      </c>
      <c r="E50" s="7" t="s">
        <v>396</v>
      </c>
      <c r="F50" s="7" t="s">
        <v>9</v>
      </c>
      <c r="G50" s="16"/>
      <c r="H50" s="4">
        <f t="shared" si="0"/>
        <v>49</v>
      </c>
      <c r="I50" s="7"/>
      <c r="J50" s="7" t="s">
        <v>397</v>
      </c>
      <c r="K50" s="4"/>
      <c r="L50" s="4"/>
      <c r="M50" s="4"/>
      <c r="N50" s="4"/>
      <c r="O50" s="4"/>
      <c r="P50" s="4"/>
      <c r="Q50" s="4"/>
      <c r="R50" s="4"/>
      <c r="S50" s="4"/>
      <c r="T50" s="4"/>
      <c r="U50" s="4"/>
      <c r="V50" s="4"/>
      <c r="W50" s="4"/>
      <c r="X50" s="4"/>
      <c r="Y50" s="4"/>
      <c r="Z50" s="4"/>
      <c r="AA50" s="4"/>
      <c r="AB50" s="4"/>
      <c r="AC50" s="4"/>
    </row>
    <row r="51" spans="1:29" ht="20" x14ac:dyDescent="0.2">
      <c r="A51" s="4" t="s">
        <v>307</v>
      </c>
      <c r="B51" s="5">
        <v>1</v>
      </c>
      <c r="C51" s="5"/>
      <c r="D51" s="12">
        <v>1</v>
      </c>
      <c r="E51" s="7" t="s">
        <v>398</v>
      </c>
      <c r="F51" s="7" t="s">
        <v>9</v>
      </c>
      <c r="G51" s="16"/>
      <c r="H51" s="4">
        <f t="shared" si="0"/>
        <v>50</v>
      </c>
      <c r="I51" s="7"/>
      <c r="J51" s="7" t="s">
        <v>399</v>
      </c>
      <c r="K51" s="4"/>
      <c r="L51" s="4"/>
      <c r="M51" s="4"/>
      <c r="N51" s="4"/>
      <c r="O51" s="4"/>
      <c r="P51" s="4"/>
      <c r="Q51" s="4"/>
      <c r="R51" s="4"/>
      <c r="S51" s="4"/>
      <c r="T51" s="4"/>
      <c r="U51" s="4"/>
      <c r="V51" s="4"/>
      <c r="W51" s="4"/>
      <c r="X51" s="4"/>
      <c r="Y51" s="4"/>
      <c r="Z51" s="4"/>
      <c r="AA51" s="4"/>
      <c r="AB51" s="4"/>
      <c r="AC51" s="4"/>
    </row>
    <row r="52" spans="1:29" ht="20" hidden="1" x14ac:dyDescent="0.2">
      <c r="A52" s="4" t="s">
        <v>307</v>
      </c>
      <c r="B52" s="5"/>
      <c r="C52" s="5"/>
      <c r="D52" s="5"/>
      <c r="E52" s="7" t="s">
        <v>400</v>
      </c>
      <c r="F52" s="7"/>
      <c r="G52" s="16"/>
      <c r="H52" s="4">
        <f t="shared" si="0"/>
        <v>51</v>
      </c>
      <c r="I52" s="7"/>
      <c r="J52" s="7" t="s">
        <v>401</v>
      </c>
      <c r="K52" s="4"/>
      <c r="L52" s="4"/>
      <c r="M52" s="4"/>
      <c r="N52" s="4"/>
      <c r="O52" s="4"/>
      <c r="P52" s="4"/>
      <c r="Q52" s="4"/>
      <c r="R52" s="4"/>
      <c r="S52" s="4"/>
      <c r="T52" s="4"/>
      <c r="U52" s="4"/>
      <c r="V52" s="4"/>
      <c r="W52" s="4"/>
      <c r="X52" s="4"/>
      <c r="Y52" s="4"/>
      <c r="Z52" s="4"/>
      <c r="AA52" s="4"/>
      <c r="AB52" s="4"/>
      <c r="AC52" s="4"/>
    </row>
    <row r="53" spans="1:29" ht="20" hidden="1" x14ac:dyDescent="0.2">
      <c r="A53" s="4" t="s">
        <v>307</v>
      </c>
      <c r="B53" s="5"/>
      <c r="C53" s="5"/>
      <c r="D53" s="5"/>
      <c r="E53" s="7" t="s">
        <v>402</v>
      </c>
      <c r="F53" s="7"/>
      <c r="G53" s="16"/>
      <c r="H53" s="4">
        <f t="shared" si="0"/>
        <v>52</v>
      </c>
      <c r="I53" s="7"/>
      <c r="J53" s="7" t="s">
        <v>403</v>
      </c>
      <c r="K53" s="4"/>
      <c r="L53" s="4"/>
      <c r="M53" s="4"/>
      <c r="N53" s="4"/>
      <c r="O53" s="4"/>
      <c r="P53" s="4"/>
      <c r="Q53" s="4"/>
      <c r="R53" s="4"/>
      <c r="S53" s="4"/>
      <c r="T53" s="4"/>
      <c r="U53" s="4"/>
      <c r="V53" s="4"/>
      <c r="W53" s="4"/>
      <c r="X53" s="4"/>
      <c r="Y53" s="4"/>
      <c r="Z53" s="4"/>
      <c r="AA53" s="4"/>
      <c r="AB53" s="4"/>
      <c r="AC53" s="4"/>
    </row>
    <row r="54" spans="1:29" ht="20" hidden="1" x14ac:dyDescent="0.2">
      <c r="A54" s="4" t="s">
        <v>307</v>
      </c>
      <c r="B54" s="5"/>
      <c r="C54" s="5"/>
      <c r="D54" s="5"/>
      <c r="E54" s="7" t="s">
        <v>404</v>
      </c>
      <c r="F54" s="7"/>
      <c r="G54" s="16"/>
      <c r="H54" s="4">
        <f t="shared" si="0"/>
        <v>53</v>
      </c>
      <c r="I54" s="7"/>
      <c r="J54" s="7" t="s">
        <v>405</v>
      </c>
      <c r="K54" s="4"/>
      <c r="L54" s="4"/>
      <c r="M54" s="4"/>
      <c r="N54" s="4"/>
      <c r="O54" s="4"/>
      <c r="P54" s="4"/>
      <c r="Q54" s="4"/>
      <c r="R54" s="4"/>
      <c r="S54" s="4"/>
      <c r="T54" s="4"/>
      <c r="U54" s="4"/>
      <c r="V54" s="4"/>
      <c r="W54" s="4"/>
      <c r="X54" s="4"/>
      <c r="Y54" s="4"/>
      <c r="Z54" s="4"/>
      <c r="AA54" s="4"/>
      <c r="AB54" s="4"/>
      <c r="AC54" s="4"/>
    </row>
    <row r="55" spans="1:29" ht="20" hidden="1" x14ac:dyDescent="0.2">
      <c r="A55" s="4" t="s">
        <v>307</v>
      </c>
      <c r="B55" s="5"/>
      <c r="C55" s="5"/>
      <c r="D55" s="5"/>
      <c r="E55" s="7" t="s">
        <v>406</v>
      </c>
      <c r="F55" s="7"/>
      <c r="G55" s="16"/>
      <c r="H55" s="4">
        <f t="shared" si="0"/>
        <v>54</v>
      </c>
      <c r="I55" s="7"/>
      <c r="J55" s="7" t="s">
        <v>407</v>
      </c>
      <c r="K55" s="4"/>
      <c r="L55" s="4"/>
      <c r="M55" s="4"/>
      <c r="N55" s="4"/>
      <c r="O55" s="4"/>
      <c r="P55" s="4"/>
      <c r="Q55" s="4"/>
      <c r="R55" s="4"/>
      <c r="S55" s="4"/>
      <c r="T55" s="4"/>
      <c r="U55" s="4"/>
      <c r="V55" s="4"/>
      <c r="W55" s="4"/>
      <c r="X55" s="4"/>
      <c r="Y55" s="4"/>
      <c r="Z55" s="4"/>
      <c r="AA55" s="4"/>
      <c r="AB55" s="4"/>
      <c r="AC55" s="4"/>
    </row>
    <row r="56" spans="1:29" ht="20" hidden="1" x14ac:dyDescent="0.2">
      <c r="A56" s="4" t="s">
        <v>307</v>
      </c>
      <c r="B56" s="5"/>
      <c r="C56" s="5"/>
      <c r="D56" s="5"/>
      <c r="E56" s="7" t="s">
        <v>408</v>
      </c>
      <c r="F56" s="7"/>
      <c r="G56" s="16"/>
      <c r="H56" s="4">
        <f t="shared" si="0"/>
        <v>55</v>
      </c>
      <c r="I56" s="7"/>
      <c r="J56" s="7" t="s">
        <v>409</v>
      </c>
      <c r="K56" s="4"/>
      <c r="L56" s="4"/>
      <c r="M56" s="4"/>
      <c r="N56" s="4"/>
      <c r="O56" s="4"/>
      <c r="P56" s="4"/>
      <c r="Q56" s="4"/>
      <c r="R56" s="4"/>
      <c r="S56" s="4"/>
      <c r="T56" s="4"/>
      <c r="U56" s="4"/>
      <c r="V56" s="4"/>
      <c r="W56" s="4"/>
      <c r="X56" s="4"/>
      <c r="Y56" s="4"/>
      <c r="Z56" s="4"/>
      <c r="AA56" s="4"/>
      <c r="AB56" s="4"/>
      <c r="AC56" s="4"/>
    </row>
    <row r="57" spans="1:29" ht="20" hidden="1" x14ac:dyDescent="0.2">
      <c r="A57" s="4" t="s">
        <v>307</v>
      </c>
      <c r="B57" s="5"/>
      <c r="C57" s="5"/>
      <c r="D57" s="5"/>
      <c r="E57" s="4" t="s">
        <v>410</v>
      </c>
      <c r="F57" s="4"/>
      <c r="G57" s="4"/>
      <c r="H57" s="4">
        <f t="shared" si="0"/>
        <v>56</v>
      </c>
      <c r="I57" s="4"/>
      <c r="J57" s="7" t="s">
        <v>411</v>
      </c>
      <c r="K57" s="4"/>
      <c r="L57" s="4"/>
      <c r="M57" s="4"/>
      <c r="N57" s="4"/>
      <c r="O57" s="4"/>
      <c r="P57" s="4"/>
      <c r="Q57" s="4"/>
      <c r="R57" s="4"/>
      <c r="S57" s="4"/>
      <c r="T57" s="4"/>
      <c r="U57" s="4"/>
      <c r="V57" s="4"/>
      <c r="W57" s="4"/>
      <c r="X57" s="4"/>
      <c r="Y57" s="4"/>
      <c r="Z57" s="4"/>
      <c r="AA57" s="4"/>
      <c r="AB57" s="4"/>
      <c r="AC57" s="4"/>
    </row>
    <row r="58" spans="1:29" ht="20" x14ac:dyDescent="0.2">
      <c r="A58" s="4" t="s">
        <v>307</v>
      </c>
      <c r="B58" s="5"/>
      <c r="C58" s="5">
        <v>1</v>
      </c>
      <c r="D58" s="12">
        <v>1</v>
      </c>
      <c r="E58" s="7" t="s">
        <v>412</v>
      </c>
      <c r="F58" s="7" t="s">
        <v>9</v>
      </c>
      <c r="G58" s="16">
        <v>3</v>
      </c>
      <c r="H58" s="4">
        <f t="shared" si="0"/>
        <v>57</v>
      </c>
      <c r="I58" s="7">
        <v>1</v>
      </c>
      <c r="J58" s="7" t="s">
        <v>413</v>
      </c>
      <c r="K58" s="4"/>
      <c r="L58" s="4"/>
      <c r="M58" s="4"/>
      <c r="N58" s="4"/>
      <c r="O58" s="4"/>
      <c r="P58" s="4"/>
      <c r="Q58" s="4"/>
      <c r="R58" s="4"/>
      <c r="S58" s="4"/>
      <c r="T58" s="4"/>
      <c r="U58" s="4"/>
      <c r="V58" s="4"/>
      <c r="W58" s="4"/>
      <c r="X58" s="4"/>
      <c r="Y58" s="4"/>
      <c r="Z58" s="4"/>
      <c r="AA58" s="4"/>
      <c r="AB58" s="4"/>
      <c r="AC58" s="4"/>
    </row>
    <row r="59" spans="1:29" ht="20" x14ac:dyDescent="0.2">
      <c r="A59" s="4" t="s">
        <v>307</v>
      </c>
      <c r="B59" s="5"/>
      <c r="C59" s="5">
        <v>1</v>
      </c>
      <c r="D59" s="12">
        <v>1</v>
      </c>
      <c r="E59" s="7" t="s">
        <v>414</v>
      </c>
      <c r="F59" s="7" t="s">
        <v>9</v>
      </c>
      <c r="G59" s="16">
        <v>3</v>
      </c>
      <c r="H59" s="4">
        <f t="shared" si="0"/>
        <v>58</v>
      </c>
      <c r="I59" s="7">
        <v>1</v>
      </c>
      <c r="J59" s="7" t="s">
        <v>415</v>
      </c>
      <c r="K59" s="4"/>
      <c r="L59" s="4"/>
      <c r="M59" s="4"/>
      <c r="N59" s="4"/>
      <c r="O59" s="4"/>
      <c r="P59" s="4"/>
      <c r="Q59" s="4"/>
      <c r="R59" s="4"/>
      <c r="S59" s="4"/>
      <c r="T59" s="4"/>
      <c r="U59" s="4"/>
      <c r="V59" s="4"/>
      <c r="W59" s="4"/>
      <c r="X59" s="4"/>
      <c r="Y59" s="4"/>
      <c r="Z59" s="4"/>
      <c r="AA59" s="4"/>
      <c r="AB59" s="4"/>
      <c r="AC59" s="4"/>
    </row>
    <row r="60" spans="1:29" ht="20" hidden="1" x14ac:dyDescent="0.2">
      <c r="A60" s="4" t="s">
        <v>307</v>
      </c>
      <c r="B60" s="5"/>
      <c r="C60" s="5"/>
      <c r="D60" s="5"/>
      <c r="E60" s="7" t="s">
        <v>416</v>
      </c>
      <c r="F60" s="7"/>
      <c r="G60" s="16"/>
      <c r="H60" s="4">
        <f t="shared" si="0"/>
        <v>59</v>
      </c>
      <c r="I60" s="7"/>
      <c r="J60" s="7" t="s">
        <v>417</v>
      </c>
      <c r="K60" s="4"/>
      <c r="L60" s="4"/>
      <c r="M60" s="4"/>
      <c r="N60" s="4"/>
      <c r="O60" s="4"/>
      <c r="P60" s="4"/>
      <c r="Q60" s="4"/>
      <c r="R60" s="4"/>
      <c r="S60" s="4"/>
      <c r="T60" s="4"/>
      <c r="U60" s="4"/>
      <c r="V60" s="4"/>
      <c r="W60" s="4"/>
      <c r="X60" s="4"/>
      <c r="Y60" s="4"/>
      <c r="Z60" s="4"/>
      <c r="AA60" s="4"/>
      <c r="AB60" s="4"/>
      <c r="AC60" s="4"/>
    </row>
    <row r="61" spans="1:29" ht="20" x14ac:dyDescent="0.2">
      <c r="A61" s="4" t="s">
        <v>307</v>
      </c>
      <c r="B61" s="5"/>
      <c r="C61" s="5"/>
      <c r="D61" s="12">
        <v>1</v>
      </c>
      <c r="E61" s="7" t="s">
        <v>418</v>
      </c>
      <c r="F61" s="7" t="s">
        <v>9</v>
      </c>
      <c r="G61" s="16">
        <v>-2</v>
      </c>
      <c r="H61" s="4">
        <f t="shared" si="0"/>
        <v>60</v>
      </c>
      <c r="I61" s="7"/>
      <c r="J61" s="7" t="s">
        <v>419</v>
      </c>
      <c r="K61" s="4"/>
      <c r="L61" s="4"/>
      <c r="M61" s="4"/>
      <c r="N61" s="4"/>
      <c r="O61" s="4"/>
      <c r="P61" s="4"/>
      <c r="Q61" s="4"/>
      <c r="R61" s="4"/>
      <c r="S61" s="4"/>
      <c r="T61" s="4"/>
      <c r="U61" s="4"/>
      <c r="V61" s="4"/>
      <c r="W61" s="4"/>
      <c r="X61" s="4"/>
      <c r="Y61" s="4"/>
      <c r="Z61" s="4"/>
      <c r="AA61" s="4"/>
      <c r="AB61" s="4"/>
      <c r="AC61" s="4"/>
    </row>
    <row r="62" spans="1:29" ht="20" x14ac:dyDescent="0.2">
      <c r="A62" s="4" t="s">
        <v>307</v>
      </c>
      <c r="B62" s="5"/>
      <c r="C62" s="5"/>
      <c r="D62" s="12">
        <v>1</v>
      </c>
      <c r="E62" s="7" t="s">
        <v>420</v>
      </c>
      <c r="F62" s="7" t="s">
        <v>463</v>
      </c>
      <c r="G62" s="16">
        <v>-2</v>
      </c>
      <c r="H62" s="4">
        <f t="shared" si="0"/>
        <v>61</v>
      </c>
      <c r="I62" s="7"/>
      <c r="J62" s="7" t="s">
        <v>421</v>
      </c>
      <c r="K62" s="4"/>
      <c r="L62" s="4"/>
      <c r="M62" s="4"/>
      <c r="N62" s="4"/>
      <c r="O62" s="4"/>
      <c r="P62" s="4"/>
      <c r="Q62" s="4"/>
      <c r="R62" s="4"/>
      <c r="S62" s="4"/>
      <c r="T62" s="4"/>
      <c r="U62" s="4"/>
      <c r="V62" s="4"/>
      <c r="W62" s="4"/>
      <c r="X62" s="4"/>
      <c r="Y62" s="4"/>
      <c r="Z62" s="4"/>
      <c r="AA62" s="4"/>
      <c r="AB62" s="4"/>
      <c r="AC62" s="4"/>
    </row>
    <row r="63" spans="1:29" ht="20" x14ac:dyDescent="0.2">
      <c r="A63" s="4" t="s">
        <v>307</v>
      </c>
      <c r="B63" s="5"/>
      <c r="C63" s="5"/>
      <c r="D63" s="12">
        <v>1</v>
      </c>
      <c r="E63" s="7" t="s">
        <v>422</v>
      </c>
      <c r="F63" s="7" t="s">
        <v>9</v>
      </c>
      <c r="G63" s="16"/>
      <c r="H63" s="4">
        <f t="shared" si="0"/>
        <v>62</v>
      </c>
      <c r="I63" s="7"/>
      <c r="J63" s="7" t="s">
        <v>423</v>
      </c>
      <c r="K63" s="4"/>
      <c r="L63" s="4"/>
      <c r="M63" s="4"/>
      <c r="N63" s="4"/>
      <c r="O63" s="4"/>
      <c r="P63" s="4"/>
      <c r="Q63" s="4"/>
      <c r="R63" s="4"/>
      <c r="S63" s="4"/>
      <c r="T63" s="4"/>
      <c r="U63" s="4"/>
      <c r="V63" s="4"/>
      <c r="W63" s="4"/>
      <c r="X63" s="4"/>
      <c r="Y63" s="4"/>
      <c r="Z63" s="4"/>
      <c r="AA63" s="4"/>
      <c r="AB63" s="4"/>
      <c r="AC63" s="4"/>
    </row>
    <row r="64" spans="1:29" ht="20" x14ac:dyDescent="0.2">
      <c r="A64" s="4" t="s">
        <v>307</v>
      </c>
      <c r="B64" s="5"/>
      <c r="C64" s="5"/>
      <c r="D64" s="12">
        <v>1</v>
      </c>
      <c r="E64" s="7" t="s">
        <v>424</v>
      </c>
      <c r="F64" s="7" t="s">
        <v>9</v>
      </c>
      <c r="G64" s="16"/>
      <c r="H64" s="4">
        <f t="shared" si="0"/>
        <v>63</v>
      </c>
      <c r="I64" s="7"/>
      <c r="J64" s="7" t="s">
        <v>425</v>
      </c>
      <c r="K64" s="4"/>
      <c r="L64" s="4"/>
      <c r="M64" s="4"/>
      <c r="N64" s="4"/>
      <c r="O64" s="4"/>
      <c r="P64" s="4"/>
      <c r="Q64" s="4"/>
      <c r="R64" s="4"/>
      <c r="S64" s="4"/>
      <c r="T64" s="4"/>
      <c r="U64" s="4"/>
      <c r="V64" s="4"/>
      <c r="W64" s="4"/>
      <c r="X64" s="4"/>
      <c r="Y64" s="4"/>
      <c r="Z64" s="4"/>
      <c r="AA64" s="4"/>
      <c r="AB64" s="4"/>
      <c r="AC64" s="4"/>
    </row>
    <row r="65" spans="1:29" ht="20" x14ac:dyDescent="0.2">
      <c r="A65" s="4" t="s">
        <v>307</v>
      </c>
      <c r="B65" s="5"/>
      <c r="C65" s="5"/>
      <c r="D65" s="12">
        <v>1</v>
      </c>
      <c r="E65" s="7" t="s">
        <v>426</v>
      </c>
      <c r="F65" s="7" t="s">
        <v>9</v>
      </c>
      <c r="G65" s="16"/>
      <c r="H65" s="4">
        <f t="shared" si="0"/>
        <v>64</v>
      </c>
      <c r="I65" s="7"/>
      <c r="J65" s="7" t="s">
        <v>427</v>
      </c>
      <c r="K65" s="4"/>
      <c r="L65" s="4"/>
      <c r="M65" s="4"/>
      <c r="N65" s="4"/>
      <c r="O65" s="4"/>
      <c r="P65" s="4"/>
      <c r="Q65" s="4"/>
      <c r="R65" s="4"/>
      <c r="S65" s="4"/>
      <c r="T65" s="4"/>
      <c r="U65" s="4"/>
      <c r="V65" s="4"/>
      <c r="W65" s="4"/>
      <c r="X65" s="4"/>
      <c r="Y65" s="4"/>
      <c r="Z65" s="4"/>
      <c r="AA65" s="4"/>
      <c r="AB65" s="4"/>
      <c r="AC65" s="4"/>
    </row>
    <row r="66" spans="1:29" ht="20" x14ac:dyDescent="0.2">
      <c r="A66" s="4" t="s">
        <v>307</v>
      </c>
      <c r="B66" s="5"/>
      <c r="C66" s="5"/>
      <c r="D66" s="12">
        <v>1</v>
      </c>
      <c r="E66" s="7" t="s">
        <v>428</v>
      </c>
      <c r="F66" s="7" t="s">
        <v>9</v>
      </c>
      <c r="G66" s="16"/>
      <c r="H66" s="4">
        <f t="shared" si="0"/>
        <v>65</v>
      </c>
      <c r="I66" s="7"/>
      <c r="J66" s="7" t="s">
        <v>429</v>
      </c>
      <c r="K66" s="4"/>
      <c r="L66" s="4"/>
      <c r="M66" s="4"/>
      <c r="N66" s="4"/>
      <c r="O66" s="4"/>
      <c r="P66" s="4"/>
      <c r="Q66" s="4"/>
      <c r="R66" s="4"/>
      <c r="S66" s="4"/>
      <c r="T66" s="4"/>
      <c r="U66" s="4"/>
      <c r="V66" s="4"/>
      <c r="W66" s="4"/>
      <c r="X66" s="4"/>
      <c r="Y66" s="4"/>
      <c r="Z66" s="4"/>
      <c r="AA66" s="4"/>
      <c r="AB66" s="4"/>
      <c r="AC66" s="4"/>
    </row>
    <row r="67" spans="1:29" ht="20" hidden="1" x14ac:dyDescent="0.2">
      <c r="A67" s="4" t="s">
        <v>307</v>
      </c>
      <c r="B67" s="5"/>
      <c r="C67" s="5"/>
      <c r="D67" s="5"/>
      <c r="E67" s="7" t="s">
        <v>430</v>
      </c>
      <c r="F67" s="7"/>
      <c r="G67" s="16"/>
      <c r="H67" s="4">
        <f t="shared" si="0"/>
        <v>66</v>
      </c>
      <c r="I67" s="7"/>
      <c r="J67" s="7" t="s">
        <v>431</v>
      </c>
      <c r="K67" s="4"/>
      <c r="L67" s="4"/>
      <c r="M67" s="4"/>
      <c r="N67" s="4"/>
      <c r="O67" s="4"/>
      <c r="P67" s="4"/>
      <c r="Q67" s="4"/>
      <c r="R67" s="4"/>
      <c r="S67" s="4"/>
      <c r="T67" s="4"/>
      <c r="U67" s="4"/>
      <c r="V67" s="4"/>
      <c r="W67" s="4"/>
      <c r="X67" s="4"/>
      <c r="Y67" s="4"/>
      <c r="Z67" s="4"/>
      <c r="AA67" s="4"/>
      <c r="AB67" s="4"/>
      <c r="AC67" s="4"/>
    </row>
    <row r="68" spans="1:29" ht="20" x14ac:dyDescent="0.2">
      <c r="A68" s="4" t="s">
        <v>307</v>
      </c>
      <c r="B68" s="5"/>
      <c r="C68" s="5"/>
      <c r="D68" s="12">
        <v>1</v>
      </c>
      <c r="E68" s="7" t="s">
        <v>432</v>
      </c>
      <c r="F68" s="7" t="s">
        <v>9</v>
      </c>
      <c r="G68" s="16"/>
      <c r="H68" s="4">
        <f t="shared" ref="H68:H131" si="1">+H67+1</f>
        <v>67</v>
      </c>
      <c r="I68" s="7"/>
      <c r="J68" s="7" t="s">
        <v>433</v>
      </c>
      <c r="K68" s="4"/>
      <c r="L68" s="4"/>
      <c r="M68" s="4"/>
      <c r="N68" s="4"/>
      <c r="O68" s="4"/>
      <c r="P68" s="4"/>
      <c r="Q68" s="4"/>
      <c r="R68" s="4"/>
      <c r="S68" s="4"/>
      <c r="T68" s="4"/>
      <c r="U68" s="4"/>
      <c r="V68" s="4"/>
      <c r="W68" s="4"/>
      <c r="X68" s="4"/>
      <c r="Y68" s="4"/>
      <c r="Z68" s="4"/>
      <c r="AA68" s="4"/>
      <c r="AB68" s="4"/>
      <c r="AC68" s="4"/>
    </row>
    <row r="69" spans="1:29" ht="20" x14ac:dyDescent="0.2">
      <c r="A69" s="4" t="s">
        <v>307</v>
      </c>
      <c r="B69" s="5"/>
      <c r="C69" s="5"/>
      <c r="D69" s="12">
        <v>1</v>
      </c>
      <c r="E69" s="7" t="s">
        <v>434</v>
      </c>
      <c r="F69" s="7" t="s">
        <v>9</v>
      </c>
      <c r="G69" s="16"/>
      <c r="H69" s="4">
        <f t="shared" si="1"/>
        <v>68</v>
      </c>
      <c r="I69" s="7"/>
      <c r="J69" s="7" t="s">
        <v>435</v>
      </c>
      <c r="K69" s="4"/>
      <c r="L69" s="4"/>
      <c r="M69" s="4"/>
      <c r="N69" s="4"/>
      <c r="O69" s="4"/>
      <c r="P69" s="4"/>
      <c r="Q69" s="4"/>
      <c r="R69" s="4"/>
      <c r="S69" s="4"/>
      <c r="T69" s="4"/>
      <c r="U69" s="4"/>
      <c r="V69" s="4"/>
      <c r="W69" s="4"/>
      <c r="X69" s="4"/>
      <c r="Y69" s="4"/>
      <c r="Z69" s="4"/>
      <c r="AA69" s="4"/>
      <c r="AB69" s="4"/>
      <c r="AC69" s="4"/>
    </row>
    <row r="70" spans="1:29" ht="20" x14ac:dyDescent="0.2">
      <c r="A70" s="4" t="s">
        <v>307</v>
      </c>
      <c r="B70" s="5"/>
      <c r="C70" s="5"/>
      <c r="D70" s="12">
        <v>1</v>
      </c>
      <c r="E70" s="7" t="s">
        <v>436</v>
      </c>
      <c r="F70" s="7" t="s">
        <v>9</v>
      </c>
      <c r="G70" s="16"/>
      <c r="H70" s="4">
        <f t="shared" si="1"/>
        <v>69</v>
      </c>
      <c r="I70" s="7"/>
      <c r="J70" s="7" t="s">
        <v>437</v>
      </c>
      <c r="K70" s="4"/>
      <c r="L70" s="4"/>
      <c r="M70" s="4"/>
      <c r="N70" s="4"/>
      <c r="O70" s="4"/>
      <c r="P70" s="4"/>
      <c r="Q70" s="4"/>
      <c r="R70" s="4"/>
      <c r="S70" s="4"/>
      <c r="T70" s="4"/>
      <c r="U70" s="4"/>
      <c r="V70" s="4"/>
      <c r="W70" s="4"/>
      <c r="X70" s="4"/>
      <c r="Y70" s="4"/>
      <c r="Z70" s="4"/>
      <c r="AA70" s="4"/>
      <c r="AB70" s="4"/>
      <c r="AC70" s="4"/>
    </row>
    <row r="71" spans="1:29" ht="20" x14ac:dyDescent="0.2">
      <c r="A71" s="4" t="s">
        <v>307</v>
      </c>
      <c r="B71" s="5"/>
      <c r="C71" s="5"/>
      <c r="D71" s="12">
        <v>1</v>
      </c>
      <c r="E71" s="7" t="s">
        <v>438</v>
      </c>
      <c r="F71" s="7" t="s">
        <v>9</v>
      </c>
      <c r="G71" s="16"/>
      <c r="H71" s="4">
        <f t="shared" si="1"/>
        <v>70</v>
      </c>
      <c r="I71" s="7"/>
      <c r="J71" s="7" t="s">
        <v>439</v>
      </c>
      <c r="K71" s="4"/>
      <c r="L71" s="4"/>
      <c r="M71" s="4"/>
      <c r="N71" s="4"/>
      <c r="O71" s="4"/>
      <c r="P71" s="4"/>
      <c r="Q71" s="4"/>
      <c r="R71" s="4"/>
      <c r="S71" s="4"/>
      <c r="T71" s="4"/>
      <c r="U71" s="4"/>
      <c r="V71" s="4"/>
      <c r="W71" s="4"/>
      <c r="X71" s="4"/>
      <c r="Y71" s="4"/>
      <c r="Z71" s="4"/>
      <c r="AA71" s="4"/>
      <c r="AB71" s="4"/>
      <c r="AC71" s="4"/>
    </row>
    <row r="72" spans="1:29" ht="20" x14ac:dyDescent="0.2">
      <c r="A72" s="4" t="s">
        <v>307</v>
      </c>
      <c r="B72" s="5"/>
      <c r="C72" s="5"/>
      <c r="D72" s="12">
        <v>1</v>
      </c>
      <c r="E72" s="7" t="s">
        <v>440</v>
      </c>
      <c r="F72" s="7" t="s">
        <v>9</v>
      </c>
      <c r="G72" s="16"/>
      <c r="H72" s="4">
        <f t="shared" si="1"/>
        <v>71</v>
      </c>
      <c r="I72" s="7"/>
      <c r="J72" s="7" t="s">
        <v>441</v>
      </c>
      <c r="K72" s="4"/>
      <c r="L72" s="4"/>
      <c r="M72" s="4"/>
      <c r="N72" s="4"/>
      <c r="O72" s="4"/>
      <c r="P72" s="4"/>
      <c r="Q72" s="4"/>
      <c r="R72" s="4"/>
      <c r="S72" s="4"/>
      <c r="T72" s="4"/>
      <c r="U72" s="4"/>
      <c r="V72" s="4"/>
      <c r="W72" s="4"/>
      <c r="X72" s="4"/>
      <c r="Y72" s="4"/>
      <c r="Z72" s="4"/>
      <c r="AA72" s="4"/>
      <c r="AB72" s="4"/>
      <c r="AC72" s="4"/>
    </row>
    <row r="73" spans="1:29" ht="20" x14ac:dyDescent="0.2">
      <c r="A73" s="4" t="s">
        <v>307</v>
      </c>
      <c r="B73" s="5"/>
      <c r="C73" s="5"/>
      <c r="D73" s="12">
        <v>1</v>
      </c>
      <c r="E73" s="7" t="s">
        <v>442</v>
      </c>
      <c r="F73" s="7" t="s">
        <v>9</v>
      </c>
      <c r="G73" s="16"/>
      <c r="H73" s="4">
        <f t="shared" si="1"/>
        <v>72</v>
      </c>
      <c r="I73" s="7"/>
      <c r="J73" s="7" t="s">
        <v>443</v>
      </c>
      <c r="K73" s="4"/>
      <c r="L73" s="4"/>
      <c r="M73" s="4"/>
      <c r="N73" s="4"/>
      <c r="O73" s="4"/>
      <c r="P73" s="4"/>
      <c r="Q73" s="4"/>
      <c r="R73" s="4"/>
      <c r="S73" s="4"/>
      <c r="T73" s="4"/>
      <c r="U73" s="4"/>
      <c r="V73" s="4"/>
      <c r="W73" s="4"/>
      <c r="X73" s="4"/>
      <c r="Y73" s="4"/>
      <c r="Z73" s="4"/>
      <c r="AA73" s="4"/>
      <c r="AB73" s="4"/>
      <c r="AC73" s="4"/>
    </row>
    <row r="74" spans="1:29" ht="20" x14ac:dyDescent="0.2">
      <c r="A74" s="4" t="s">
        <v>307</v>
      </c>
      <c r="B74" s="5"/>
      <c r="C74" s="5"/>
      <c r="D74" s="12">
        <v>1</v>
      </c>
      <c r="E74" s="7" t="s">
        <v>444</v>
      </c>
      <c r="F74" s="7" t="s">
        <v>9</v>
      </c>
      <c r="G74" s="16"/>
      <c r="H74" s="4">
        <f t="shared" si="1"/>
        <v>73</v>
      </c>
      <c r="I74" s="7"/>
      <c r="J74" s="7" t="s">
        <v>445</v>
      </c>
      <c r="K74" s="4"/>
      <c r="L74" s="4"/>
      <c r="M74" s="4"/>
      <c r="N74" s="4"/>
      <c r="O74" s="4"/>
      <c r="P74" s="4"/>
      <c r="Q74" s="4"/>
      <c r="R74" s="4"/>
      <c r="S74" s="4"/>
      <c r="T74" s="4"/>
      <c r="U74" s="4"/>
      <c r="V74" s="4"/>
      <c r="W74" s="4"/>
      <c r="X74" s="4"/>
      <c r="Y74" s="4"/>
      <c r="Z74" s="4"/>
      <c r="AA74" s="4"/>
      <c r="AB74" s="4"/>
      <c r="AC74" s="4"/>
    </row>
    <row r="75" spans="1:29" ht="20" x14ac:dyDescent="0.2">
      <c r="A75" s="4" t="s">
        <v>307</v>
      </c>
      <c r="B75" s="5"/>
      <c r="C75" s="5"/>
      <c r="D75" s="12">
        <v>1</v>
      </c>
      <c r="E75" s="7" t="s">
        <v>446</v>
      </c>
      <c r="F75" s="7" t="s">
        <v>9</v>
      </c>
      <c r="G75" s="16"/>
      <c r="H75" s="4">
        <f t="shared" si="1"/>
        <v>74</v>
      </c>
      <c r="I75" s="7"/>
      <c r="J75" s="7" t="s">
        <v>447</v>
      </c>
      <c r="K75" s="4"/>
      <c r="L75" s="4"/>
      <c r="M75" s="4"/>
      <c r="N75" s="4"/>
      <c r="O75" s="4"/>
      <c r="P75" s="4"/>
      <c r="Q75" s="4"/>
      <c r="R75" s="4"/>
      <c r="S75" s="4"/>
      <c r="T75" s="4"/>
      <c r="U75" s="4"/>
      <c r="V75" s="4"/>
      <c r="W75" s="4"/>
      <c r="X75" s="4"/>
      <c r="Y75" s="4"/>
      <c r="Z75" s="4"/>
      <c r="AA75" s="4"/>
      <c r="AB75" s="4"/>
      <c r="AC75" s="4"/>
    </row>
    <row r="76" spans="1:29" ht="20" x14ac:dyDescent="0.2">
      <c r="A76" s="4" t="s">
        <v>307</v>
      </c>
      <c r="B76" s="5"/>
      <c r="C76" s="5"/>
      <c r="D76" s="12">
        <v>1</v>
      </c>
      <c r="E76" s="7" t="s">
        <v>448</v>
      </c>
      <c r="F76" s="7" t="s">
        <v>9</v>
      </c>
      <c r="G76" s="16"/>
      <c r="H76" s="4">
        <f t="shared" si="1"/>
        <v>75</v>
      </c>
      <c r="I76" s="7"/>
      <c r="J76" s="7" t="s">
        <v>449</v>
      </c>
      <c r="K76" s="4"/>
      <c r="L76" s="4"/>
      <c r="M76" s="4"/>
      <c r="N76" s="4"/>
      <c r="O76" s="4"/>
      <c r="P76" s="4"/>
      <c r="Q76" s="4"/>
      <c r="R76" s="4"/>
      <c r="S76" s="4"/>
      <c r="T76" s="4"/>
      <c r="U76" s="4"/>
      <c r="V76" s="4"/>
      <c r="W76" s="4"/>
      <c r="X76" s="4"/>
      <c r="Y76" s="4"/>
      <c r="Z76" s="4"/>
      <c r="AA76" s="4"/>
      <c r="AB76" s="4"/>
      <c r="AC76" s="4"/>
    </row>
    <row r="77" spans="1:29" ht="20" hidden="1" x14ac:dyDescent="0.2">
      <c r="A77" s="4" t="s">
        <v>132</v>
      </c>
      <c r="B77" s="5"/>
      <c r="C77" s="5"/>
      <c r="D77" s="5"/>
      <c r="E77" s="7" t="s">
        <v>133</v>
      </c>
      <c r="F77" s="7" t="s">
        <v>464</v>
      </c>
      <c r="G77" s="16"/>
      <c r="H77" s="4">
        <f t="shared" si="1"/>
        <v>76</v>
      </c>
      <c r="I77" s="7"/>
      <c r="J77" s="7" t="s">
        <v>134</v>
      </c>
      <c r="K77" s="4"/>
      <c r="L77" s="4"/>
      <c r="M77" s="4"/>
      <c r="N77" s="4"/>
      <c r="O77" s="4"/>
      <c r="P77" s="4"/>
      <c r="Q77" s="4"/>
      <c r="R77" s="4"/>
      <c r="S77" s="4"/>
      <c r="T77" s="4"/>
      <c r="U77" s="4"/>
      <c r="V77" s="4"/>
      <c r="W77" s="4"/>
      <c r="X77" s="4"/>
      <c r="Y77" s="4"/>
      <c r="Z77" s="4"/>
      <c r="AA77" s="4"/>
      <c r="AB77" s="4"/>
      <c r="AC77" s="4"/>
    </row>
    <row r="78" spans="1:29" ht="20" hidden="1" x14ac:dyDescent="0.2">
      <c r="A78" s="4" t="s">
        <v>132</v>
      </c>
      <c r="B78" s="5"/>
      <c r="C78" s="5"/>
      <c r="D78" s="5"/>
      <c r="E78" s="7" t="s">
        <v>135</v>
      </c>
      <c r="F78" s="7" t="s">
        <v>42</v>
      </c>
      <c r="G78" s="16"/>
      <c r="H78" s="4">
        <f t="shared" si="1"/>
        <v>77</v>
      </c>
      <c r="I78" s="7"/>
      <c r="J78" s="7" t="s">
        <v>136</v>
      </c>
      <c r="K78" s="4"/>
      <c r="L78" s="4"/>
      <c r="M78" s="4"/>
      <c r="N78" s="4"/>
      <c r="O78" s="4"/>
      <c r="P78" s="4"/>
      <c r="Q78" s="4"/>
      <c r="R78" s="4"/>
      <c r="S78" s="4"/>
      <c r="T78" s="4"/>
      <c r="U78" s="4"/>
      <c r="V78" s="4"/>
      <c r="W78" s="4"/>
      <c r="X78" s="4"/>
      <c r="Y78" s="4"/>
      <c r="Z78" s="4"/>
      <c r="AA78" s="4"/>
      <c r="AB78" s="4"/>
      <c r="AC78" s="4"/>
    </row>
    <row r="79" spans="1:29" ht="20" hidden="1" x14ac:dyDescent="0.2">
      <c r="A79" s="4" t="s">
        <v>132</v>
      </c>
      <c r="B79" s="5"/>
      <c r="C79" s="5"/>
      <c r="D79" s="5"/>
      <c r="E79" s="13" t="s">
        <v>137</v>
      </c>
      <c r="F79" s="13" t="s">
        <v>463</v>
      </c>
      <c r="G79" s="18"/>
      <c r="H79" s="4">
        <f t="shared" si="1"/>
        <v>78</v>
      </c>
      <c r="I79" s="13"/>
      <c r="J79" s="7" t="s">
        <v>138</v>
      </c>
      <c r="K79" s="4"/>
      <c r="L79" s="4"/>
      <c r="M79" s="4"/>
      <c r="N79" s="4"/>
      <c r="O79" s="4"/>
      <c r="P79" s="4"/>
      <c r="Q79" s="4"/>
      <c r="R79" s="4"/>
      <c r="S79" s="4"/>
      <c r="T79" s="4"/>
      <c r="U79" s="4"/>
      <c r="V79" s="4"/>
      <c r="W79" s="4"/>
      <c r="X79" s="4"/>
      <c r="Y79" s="4"/>
      <c r="Z79" s="4"/>
      <c r="AA79" s="4"/>
      <c r="AB79" s="4"/>
      <c r="AC79" s="4"/>
    </row>
    <row r="80" spans="1:29" ht="20" x14ac:dyDescent="0.2">
      <c r="A80" s="4" t="s">
        <v>132</v>
      </c>
      <c r="B80" s="5">
        <v>1</v>
      </c>
      <c r="C80" s="5"/>
      <c r="D80" s="12">
        <v>1</v>
      </c>
      <c r="E80" s="7" t="s">
        <v>139</v>
      </c>
      <c r="F80" s="7" t="s">
        <v>464</v>
      </c>
      <c r="G80" s="16"/>
      <c r="H80" s="4">
        <f t="shared" si="1"/>
        <v>79</v>
      </c>
      <c r="I80" s="7"/>
      <c r="J80" s="7" t="s">
        <v>140</v>
      </c>
      <c r="K80" s="4"/>
      <c r="L80" s="4"/>
      <c r="M80" s="4"/>
      <c r="N80" s="4"/>
      <c r="O80" s="4"/>
      <c r="P80" s="4"/>
      <c r="Q80" s="4"/>
      <c r="R80" s="4"/>
      <c r="S80" s="4"/>
      <c r="T80" s="4"/>
      <c r="U80" s="4"/>
      <c r="V80" s="4"/>
      <c r="W80" s="4"/>
      <c r="X80" s="4"/>
      <c r="Y80" s="4"/>
      <c r="Z80" s="4"/>
      <c r="AA80" s="4"/>
      <c r="AB80" s="4"/>
      <c r="AC80" s="4"/>
    </row>
    <row r="81" spans="1:29" ht="20" x14ac:dyDescent="0.2">
      <c r="A81" s="4" t="s">
        <v>132</v>
      </c>
      <c r="B81" s="5">
        <v>1</v>
      </c>
      <c r="C81" s="5"/>
      <c r="D81" s="12">
        <v>1</v>
      </c>
      <c r="E81" s="7" t="s">
        <v>141</v>
      </c>
      <c r="F81" s="7" t="s">
        <v>42</v>
      </c>
      <c r="G81" s="16"/>
      <c r="H81" s="4">
        <f t="shared" si="1"/>
        <v>80</v>
      </c>
      <c r="I81" s="7"/>
      <c r="J81" s="7" t="s">
        <v>142</v>
      </c>
      <c r="K81" s="4" t="s">
        <v>488</v>
      </c>
      <c r="L81" s="4">
        <v>0</v>
      </c>
      <c r="M81" s="4">
        <v>46</v>
      </c>
      <c r="N81" s="4"/>
      <c r="O81" s="4"/>
      <c r="P81" s="4"/>
      <c r="Q81" s="4"/>
      <c r="R81" s="4"/>
      <c r="S81" s="4"/>
      <c r="T81" s="4"/>
      <c r="U81" s="4"/>
      <c r="V81" s="4"/>
      <c r="W81" s="4"/>
      <c r="X81" s="4"/>
      <c r="Y81" s="4"/>
      <c r="Z81" s="4"/>
      <c r="AA81" s="4"/>
      <c r="AB81" s="4"/>
      <c r="AC81" s="4"/>
    </row>
    <row r="82" spans="1:29" ht="20" x14ac:dyDescent="0.2">
      <c r="A82" s="4" t="s">
        <v>132</v>
      </c>
      <c r="B82" s="5">
        <v>1</v>
      </c>
      <c r="C82" s="5"/>
      <c r="D82" s="12">
        <v>1</v>
      </c>
      <c r="E82" s="14" t="s">
        <v>143</v>
      </c>
      <c r="F82" s="14" t="s">
        <v>463</v>
      </c>
      <c r="G82" s="19"/>
      <c r="H82" s="4">
        <f t="shared" si="1"/>
        <v>81</v>
      </c>
      <c r="I82" s="14"/>
      <c r="J82" s="7" t="s">
        <v>144</v>
      </c>
      <c r="K82" s="4"/>
      <c r="L82" s="4"/>
      <c r="M82" s="4"/>
      <c r="N82" s="4"/>
      <c r="O82" s="4"/>
      <c r="P82" s="4"/>
      <c r="Q82" s="4"/>
      <c r="R82" s="4"/>
      <c r="S82" s="4"/>
      <c r="T82" s="4"/>
      <c r="U82" s="4"/>
      <c r="V82" s="4"/>
      <c r="W82" s="4"/>
      <c r="X82" s="4"/>
      <c r="Y82" s="4"/>
      <c r="Z82" s="4"/>
      <c r="AA82" s="4"/>
      <c r="AB82" s="4"/>
      <c r="AC82" s="4"/>
    </row>
    <row r="83" spans="1:29" ht="20" x14ac:dyDescent="0.2">
      <c r="A83" s="4" t="s">
        <v>132</v>
      </c>
      <c r="B83" s="5">
        <v>1</v>
      </c>
      <c r="C83" s="5"/>
      <c r="D83" s="12">
        <v>1</v>
      </c>
      <c r="E83" s="7" t="s">
        <v>145</v>
      </c>
      <c r="F83" s="7" t="s">
        <v>9</v>
      </c>
      <c r="G83" s="16">
        <v>-2</v>
      </c>
      <c r="H83" s="4">
        <f t="shared" si="1"/>
        <v>82</v>
      </c>
      <c r="I83" s="7"/>
      <c r="J83" s="7" t="s">
        <v>146</v>
      </c>
      <c r="K83" s="4"/>
      <c r="L83" s="4"/>
      <c r="M83" s="4"/>
      <c r="N83" s="4"/>
      <c r="O83" s="4"/>
      <c r="P83" s="4"/>
      <c r="Q83" s="4"/>
      <c r="R83" s="4"/>
      <c r="S83" s="4"/>
      <c r="T83" s="4"/>
      <c r="U83" s="4"/>
      <c r="V83" s="4"/>
      <c r="W83" s="4"/>
      <c r="X83" s="4"/>
      <c r="Y83" s="4"/>
      <c r="Z83" s="4"/>
      <c r="AA83" s="4"/>
      <c r="AB83" s="4"/>
      <c r="AC83" s="4"/>
    </row>
    <row r="84" spans="1:29" ht="20" x14ac:dyDescent="0.2">
      <c r="A84" s="4" t="s">
        <v>132</v>
      </c>
      <c r="B84" s="5"/>
      <c r="C84" s="5">
        <v>1</v>
      </c>
      <c r="D84" s="12">
        <v>1</v>
      </c>
      <c r="E84" s="7" t="s">
        <v>147</v>
      </c>
      <c r="F84" s="7" t="s">
        <v>35</v>
      </c>
      <c r="G84" s="16"/>
      <c r="H84" s="4">
        <f t="shared" si="1"/>
        <v>83</v>
      </c>
      <c r="I84" s="7"/>
      <c r="J84" s="7" t="s">
        <v>148</v>
      </c>
      <c r="K84" s="4" t="s">
        <v>495</v>
      </c>
      <c r="L84" s="4">
        <v>0</v>
      </c>
      <c r="M84" s="4"/>
      <c r="N84" s="4"/>
      <c r="O84" s="4"/>
      <c r="P84" s="4"/>
      <c r="Q84" s="4"/>
      <c r="R84" s="4"/>
      <c r="S84" s="4"/>
      <c r="T84" s="4"/>
      <c r="U84" s="4"/>
      <c r="V84" s="4"/>
      <c r="W84" s="4"/>
      <c r="X84" s="4"/>
      <c r="Y84" s="4"/>
      <c r="Z84" s="4"/>
      <c r="AA84" s="4"/>
      <c r="AB84" s="4"/>
      <c r="AC84" s="4"/>
    </row>
    <row r="85" spans="1:29" ht="20" hidden="1" x14ac:dyDescent="0.2">
      <c r="A85" s="4" t="s">
        <v>132</v>
      </c>
      <c r="B85" s="5"/>
      <c r="C85" s="5"/>
      <c r="D85" s="5"/>
      <c r="E85" s="7" t="s">
        <v>149</v>
      </c>
      <c r="F85" s="7"/>
      <c r="G85" s="16"/>
      <c r="H85" s="4">
        <f t="shared" si="1"/>
        <v>84</v>
      </c>
      <c r="I85" s="7"/>
      <c r="J85" s="7" t="s">
        <v>150</v>
      </c>
      <c r="K85" s="4"/>
      <c r="L85" s="4"/>
      <c r="M85" s="4"/>
      <c r="N85" s="4"/>
      <c r="O85" s="4"/>
      <c r="P85" s="4"/>
      <c r="Q85" s="4"/>
      <c r="R85" s="4"/>
      <c r="S85" s="4"/>
      <c r="T85" s="4"/>
      <c r="U85" s="4"/>
      <c r="V85" s="4"/>
      <c r="W85" s="4"/>
      <c r="X85" s="4"/>
      <c r="Y85" s="4"/>
      <c r="Z85" s="4"/>
      <c r="AA85" s="4"/>
      <c r="AB85" s="4"/>
      <c r="AC85" s="4"/>
    </row>
    <row r="86" spans="1:29" ht="20" x14ac:dyDescent="0.2">
      <c r="A86" s="4" t="s">
        <v>132</v>
      </c>
      <c r="B86" s="5">
        <v>1</v>
      </c>
      <c r="C86" s="5"/>
      <c r="D86" s="12">
        <v>1</v>
      </c>
      <c r="E86" s="7" t="s">
        <v>151</v>
      </c>
      <c r="F86" s="7" t="s">
        <v>463</v>
      </c>
      <c r="G86" s="16">
        <v>-2</v>
      </c>
      <c r="H86" s="4">
        <f t="shared" si="1"/>
        <v>85</v>
      </c>
      <c r="I86" s="7"/>
      <c r="J86" s="7" t="s">
        <v>152</v>
      </c>
      <c r="K86" s="4"/>
      <c r="L86" s="4"/>
      <c r="M86" s="4"/>
      <c r="N86" s="4"/>
      <c r="O86" s="4"/>
      <c r="P86" s="4"/>
      <c r="Q86" s="4"/>
      <c r="R86" s="4"/>
      <c r="S86" s="4"/>
      <c r="T86" s="4"/>
      <c r="U86" s="4"/>
      <c r="V86" s="4"/>
      <c r="W86" s="4"/>
      <c r="X86" s="4"/>
      <c r="Y86" s="4"/>
      <c r="Z86" s="4"/>
      <c r="AA86" s="4"/>
      <c r="AB86" s="4"/>
      <c r="AC86" s="4"/>
    </row>
    <row r="87" spans="1:29" ht="20" x14ac:dyDescent="0.2">
      <c r="A87" s="4" t="s">
        <v>132</v>
      </c>
      <c r="B87" s="5">
        <v>1</v>
      </c>
      <c r="C87" s="5"/>
      <c r="D87" s="12">
        <v>1</v>
      </c>
      <c r="E87" s="7" t="s">
        <v>153</v>
      </c>
      <c r="F87" s="7" t="s">
        <v>42</v>
      </c>
      <c r="G87" s="16"/>
      <c r="H87" s="4">
        <f t="shared" si="1"/>
        <v>86</v>
      </c>
      <c r="I87" s="7"/>
      <c r="J87" s="7" t="s">
        <v>154</v>
      </c>
      <c r="K87" s="4" t="s">
        <v>488</v>
      </c>
      <c r="L87" s="4">
        <v>0</v>
      </c>
      <c r="M87" s="4">
        <v>46</v>
      </c>
      <c r="N87" s="4"/>
      <c r="O87" s="4"/>
      <c r="P87" s="4"/>
      <c r="Q87" s="4"/>
      <c r="R87" s="4"/>
      <c r="S87" s="4"/>
      <c r="T87" s="4"/>
      <c r="U87" s="4"/>
      <c r="V87" s="4"/>
      <c r="W87" s="4"/>
      <c r="X87" s="4"/>
      <c r="Y87" s="4"/>
      <c r="Z87" s="4"/>
      <c r="AA87" s="4"/>
      <c r="AB87" s="4"/>
      <c r="AC87" s="4"/>
    </row>
    <row r="88" spans="1:29" ht="20" x14ac:dyDescent="0.2">
      <c r="A88" s="4" t="s">
        <v>132</v>
      </c>
      <c r="B88" s="5">
        <v>1</v>
      </c>
      <c r="C88" s="5"/>
      <c r="D88" s="12">
        <v>1</v>
      </c>
      <c r="E88" s="7" t="s">
        <v>155</v>
      </c>
      <c r="F88" s="7" t="s">
        <v>464</v>
      </c>
      <c r="G88" s="16"/>
      <c r="H88" s="4">
        <f t="shared" si="1"/>
        <v>87</v>
      </c>
      <c r="I88" s="7"/>
      <c r="J88" s="7" t="s">
        <v>156</v>
      </c>
      <c r="K88" s="4"/>
      <c r="L88" s="4"/>
      <c r="M88" s="4"/>
      <c r="N88" s="4"/>
      <c r="O88" s="4"/>
      <c r="P88" s="4"/>
      <c r="Q88" s="4"/>
      <c r="R88" s="4"/>
      <c r="S88" s="4"/>
      <c r="T88" s="4"/>
      <c r="U88" s="4"/>
      <c r="V88" s="4"/>
      <c r="W88" s="4"/>
      <c r="X88" s="4"/>
      <c r="Y88" s="4"/>
      <c r="Z88" s="4"/>
      <c r="AA88" s="4"/>
      <c r="AB88" s="4"/>
      <c r="AC88" s="4"/>
    </row>
    <row r="89" spans="1:29" ht="20" x14ac:dyDescent="0.2">
      <c r="A89" s="4" t="s">
        <v>132</v>
      </c>
      <c r="B89" s="5">
        <v>1</v>
      </c>
      <c r="C89" s="5"/>
      <c r="D89" s="12">
        <v>1</v>
      </c>
      <c r="E89" s="14" t="s">
        <v>157</v>
      </c>
      <c r="F89" s="14" t="s">
        <v>463</v>
      </c>
      <c r="G89" s="19"/>
      <c r="H89" s="4">
        <f t="shared" si="1"/>
        <v>88</v>
      </c>
      <c r="I89" s="14"/>
      <c r="J89" s="7" t="s">
        <v>158</v>
      </c>
      <c r="K89" s="4"/>
      <c r="L89" s="4"/>
      <c r="M89" s="4"/>
      <c r="N89" s="4"/>
      <c r="O89" s="4"/>
      <c r="P89" s="4"/>
      <c r="Q89" s="4"/>
      <c r="R89" s="4"/>
      <c r="S89" s="4"/>
      <c r="T89" s="4"/>
      <c r="U89" s="4"/>
      <c r="V89" s="4"/>
      <c r="W89" s="4"/>
      <c r="X89" s="4"/>
      <c r="Y89" s="4"/>
      <c r="Z89" s="4"/>
      <c r="AA89" s="4"/>
      <c r="AB89" s="4"/>
      <c r="AC89" s="4"/>
    </row>
    <row r="90" spans="1:29" ht="20" hidden="1" x14ac:dyDescent="0.2">
      <c r="A90" s="4" t="s">
        <v>132</v>
      </c>
      <c r="B90" s="5"/>
      <c r="C90" s="5"/>
      <c r="D90" s="5"/>
      <c r="E90" s="7" t="s">
        <v>159</v>
      </c>
      <c r="F90" s="7"/>
      <c r="G90" s="16"/>
      <c r="H90" s="4">
        <f t="shared" si="1"/>
        <v>89</v>
      </c>
      <c r="I90" s="7"/>
      <c r="J90" s="7" t="s">
        <v>160</v>
      </c>
      <c r="K90" s="4"/>
      <c r="L90" s="4"/>
      <c r="M90" s="4"/>
      <c r="N90" s="4"/>
      <c r="O90" s="4"/>
      <c r="P90" s="4"/>
      <c r="Q90" s="4"/>
      <c r="R90" s="4"/>
      <c r="S90" s="4"/>
      <c r="T90" s="4"/>
      <c r="U90" s="4"/>
      <c r="V90" s="4"/>
      <c r="W90" s="4"/>
      <c r="X90" s="4"/>
      <c r="Y90" s="4"/>
      <c r="Z90" s="4"/>
      <c r="AA90" s="4"/>
      <c r="AB90" s="4"/>
      <c r="AC90" s="4"/>
    </row>
    <row r="91" spans="1:29" ht="20" x14ac:dyDescent="0.2">
      <c r="A91" s="4" t="s">
        <v>132</v>
      </c>
      <c r="B91" s="5">
        <v>1</v>
      </c>
      <c r="C91" s="5"/>
      <c r="D91" s="12">
        <v>1</v>
      </c>
      <c r="E91" s="7" t="s">
        <v>161</v>
      </c>
      <c r="F91" s="7" t="s">
        <v>463</v>
      </c>
      <c r="G91" s="16"/>
      <c r="H91" s="4">
        <f t="shared" si="1"/>
        <v>90</v>
      </c>
      <c r="I91" s="7"/>
      <c r="J91" s="7" t="s">
        <v>162</v>
      </c>
      <c r="K91" s="4"/>
      <c r="L91" s="4"/>
      <c r="M91" s="4"/>
      <c r="N91" s="4"/>
      <c r="O91" s="4"/>
      <c r="P91" s="4"/>
      <c r="Q91" s="4"/>
      <c r="R91" s="4"/>
      <c r="S91" s="4"/>
      <c r="T91" s="4"/>
      <c r="U91" s="4"/>
      <c r="V91" s="4"/>
      <c r="W91" s="4"/>
      <c r="X91" s="4"/>
      <c r="Y91" s="4"/>
      <c r="Z91" s="4"/>
      <c r="AA91" s="4"/>
      <c r="AB91" s="4"/>
      <c r="AC91" s="4"/>
    </row>
    <row r="92" spans="1:29" ht="20" x14ac:dyDescent="0.2">
      <c r="A92" s="4" t="s">
        <v>132</v>
      </c>
      <c r="B92" s="5">
        <v>1</v>
      </c>
      <c r="C92" s="5"/>
      <c r="D92" s="12">
        <v>1</v>
      </c>
      <c r="E92" s="7" t="s">
        <v>163</v>
      </c>
      <c r="F92" s="7" t="s">
        <v>463</v>
      </c>
      <c r="G92" s="16"/>
      <c r="H92" s="4">
        <f t="shared" si="1"/>
        <v>91</v>
      </c>
      <c r="I92" s="7"/>
      <c r="J92" s="7" t="s">
        <v>164</v>
      </c>
      <c r="K92" s="4"/>
      <c r="L92" s="4"/>
      <c r="M92" s="4"/>
      <c r="N92" s="4"/>
      <c r="O92" s="4"/>
      <c r="P92" s="4"/>
      <c r="Q92" s="4"/>
      <c r="R92" s="4"/>
      <c r="S92" s="4"/>
      <c r="T92" s="4"/>
      <c r="U92" s="4"/>
      <c r="V92" s="4"/>
      <c r="W92" s="4"/>
      <c r="X92" s="4"/>
      <c r="Y92" s="4"/>
      <c r="Z92" s="4"/>
      <c r="AA92" s="4"/>
      <c r="AB92" s="4"/>
      <c r="AC92" s="4"/>
    </row>
    <row r="93" spans="1:29" ht="20" hidden="1" x14ac:dyDescent="0.2">
      <c r="A93" s="4" t="s">
        <v>132</v>
      </c>
      <c r="B93" s="5"/>
      <c r="C93" s="5"/>
      <c r="D93" s="5"/>
      <c r="E93" s="7" t="s">
        <v>165</v>
      </c>
      <c r="F93" s="7"/>
      <c r="G93" s="16"/>
      <c r="H93" s="4">
        <f t="shared" si="1"/>
        <v>92</v>
      </c>
      <c r="I93" s="7"/>
      <c r="J93" s="7" t="s">
        <v>166</v>
      </c>
      <c r="K93" s="4"/>
      <c r="L93" s="4"/>
      <c r="M93" s="4"/>
      <c r="N93" s="4"/>
      <c r="O93" s="4"/>
      <c r="P93" s="4"/>
      <c r="Q93" s="4"/>
      <c r="R93" s="4"/>
      <c r="S93" s="4"/>
      <c r="T93" s="4"/>
      <c r="U93" s="4"/>
      <c r="V93" s="4"/>
      <c r="W93" s="4"/>
      <c r="X93" s="4"/>
      <c r="Y93" s="4"/>
      <c r="Z93" s="4"/>
      <c r="AA93" s="4"/>
      <c r="AB93" s="4"/>
      <c r="AC93" s="4"/>
    </row>
    <row r="94" spans="1:29" ht="20" hidden="1" x14ac:dyDescent="0.2">
      <c r="A94" s="4" t="s">
        <v>132</v>
      </c>
      <c r="B94" s="5"/>
      <c r="C94" s="5"/>
      <c r="D94" s="5"/>
      <c r="E94" s="7" t="s">
        <v>167</v>
      </c>
      <c r="F94" s="7"/>
      <c r="G94" s="16"/>
      <c r="H94" s="4">
        <f t="shared" si="1"/>
        <v>93</v>
      </c>
      <c r="I94" s="7"/>
      <c r="J94" s="7" t="s">
        <v>168</v>
      </c>
      <c r="K94" s="4"/>
      <c r="L94" s="4"/>
      <c r="M94" s="4"/>
      <c r="N94" s="4"/>
      <c r="O94" s="4"/>
      <c r="P94" s="4"/>
      <c r="Q94" s="4"/>
      <c r="R94" s="4"/>
      <c r="S94" s="4"/>
      <c r="T94" s="4"/>
      <c r="U94" s="4"/>
      <c r="V94" s="4"/>
      <c r="W94" s="4"/>
      <c r="X94" s="4"/>
      <c r="Y94" s="4"/>
      <c r="Z94" s="4"/>
      <c r="AA94" s="4"/>
      <c r="AB94" s="4"/>
      <c r="AC94" s="4"/>
    </row>
    <row r="95" spans="1:29" ht="20" hidden="1" x14ac:dyDescent="0.2">
      <c r="A95" s="4" t="s">
        <v>132</v>
      </c>
      <c r="B95" s="5"/>
      <c r="C95" s="5"/>
      <c r="D95" s="5"/>
      <c r="E95" s="7" t="s">
        <v>169</v>
      </c>
      <c r="F95" s="7"/>
      <c r="G95" s="16"/>
      <c r="H95" s="4">
        <f t="shared" si="1"/>
        <v>94</v>
      </c>
      <c r="I95" s="7"/>
      <c r="J95" s="7" t="s">
        <v>170</v>
      </c>
      <c r="K95" s="4"/>
      <c r="L95" s="4"/>
      <c r="M95" s="4"/>
      <c r="N95" s="4"/>
      <c r="O95" s="4"/>
      <c r="P95" s="4"/>
      <c r="Q95" s="4"/>
      <c r="R95" s="4"/>
      <c r="S95" s="4"/>
      <c r="T95" s="4"/>
      <c r="U95" s="4"/>
      <c r="V95" s="4"/>
      <c r="W95" s="4"/>
      <c r="X95" s="4"/>
      <c r="Y95" s="4"/>
      <c r="Z95" s="4"/>
      <c r="AA95" s="4"/>
      <c r="AB95" s="4"/>
      <c r="AC95" s="4"/>
    </row>
    <row r="96" spans="1:29" ht="20" hidden="1" x14ac:dyDescent="0.2">
      <c r="A96" s="4" t="s">
        <v>132</v>
      </c>
      <c r="B96" s="5"/>
      <c r="C96" s="5"/>
      <c r="D96" s="5"/>
      <c r="E96" s="7" t="s">
        <v>171</v>
      </c>
      <c r="F96" s="7"/>
      <c r="G96" s="16"/>
      <c r="H96" s="4">
        <f t="shared" si="1"/>
        <v>95</v>
      </c>
      <c r="I96" s="7"/>
      <c r="J96" s="7" t="s">
        <v>172</v>
      </c>
      <c r="K96" s="4"/>
      <c r="L96" s="4"/>
      <c r="M96" s="4"/>
      <c r="N96" s="4"/>
      <c r="O96" s="4"/>
      <c r="P96" s="4"/>
      <c r="Q96" s="4"/>
      <c r="R96" s="4"/>
      <c r="S96" s="4"/>
      <c r="T96" s="4"/>
      <c r="U96" s="4"/>
      <c r="V96" s="4"/>
      <c r="W96" s="4"/>
      <c r="X96" s="4"/>
      <c r="Y96" s="4"/>
      <c r="Z96" s="4"/>
      <c r="AA96" s="4"/>
      <c r="AB96" s="4"/>
      <c r="AC96" s="4"/>
    </row>
    <row r="97" spans="1:29" ht="20" hidden="1" x14ac:dyDescent="0.2">
      <c r="A97" s="4" t="s">
        <v>132</v>
      </c>
      <c r="B97" s="5"/>
      <c r="C97" s="5"/>
      <c r="D97" s="5"/>
      <c r="E97" s="7" t="s">
        <v>173</v>
      </c>
      <c r="F97" s="7"/>
      <c r="G97" s="16"/>
      <c r="H97" s="4">
        <f t="shared" si="1"/>
        <v>96</v>
      </c>
      <c r="I97" s="7"/>
      <c r="J97" s="7" t="s">
        <v>174</v>
      </c>
      <c r="K97" s="4"/>
      <c r="L97" s="4"/>
      <c r="M97" s="4"/>
      <c r="N97" s="4"/>
      <c r="O97" s="4"/>
      <c r="P97" s="4"/>
      <c r="Q97" s="4"/>
      <c r="R97" s="4"/>
      <c r="S97" s="4"/>
      <c r="T97" s="4"/>
      <c r="U97" s="4"/>
      <c r="V97" s="4"/>
      <c r="W97" s="4"/>
      <c r="X97" s="4"/>
      <c r="Y97" s="4"/>
      <c r="Z97" s="4"/>
      <c r="AA97" s="4"/>
      <c r="AB97" s="4"/>
      <c r="AC97" s="4"/>
    </row>
    <row r="98" spans="1:29" ht="20" hidden="1" x14ac:dyDescent="0.2">
      <c r="A98" s="4" t="s">
        <v>132</v>
      </c>
      <c r="B98" s="5"/>
      <c r="C98" s="5"/>
      <c r="D98" s="5"/>
      <c r="E98" s="7" t="s">
        <v>175</v>
      </c>
      <c r="F98" s="7"/>
      <c r="G98" s="16"/>
      <c r="H98" s="4">
        <f t="shared" si="1"/>
        <v>97</v>
      </c>
      <c r="I98" s="7"/>
      <c r="J98" s="7" t="s">
        <v>176</v>
      </c>
      <c r="K98" s="4"/>
      <c r="L98" s="4"/>
      <c r="M98" s="4"/>
      <c r="N98" s="4"/>
      <c r="O98" s="4"/>
      <c r="P98" s="4"/>
      <c r="Q98" s="4"/>
      <c r="R98" s="4"/>
      <c r="S98" s="4"/>
      <c r="T98" s="4"/>
      <c r="U98" s="4"/>
      <c r="V98" s="4"/>
      <c r="W98" s="4"/>
      <c r="X98" s="4"/>
      <c r="Y98" s="4"/>
      <c r="Z98" s="4"/>
      <c r="AA98" s="4"/>
      <c r="AB98" s="4"/>
      <c r="AC98" s="4"/>
    </row>
    <row r="99" spans="1:29" ht="20" hidden="1" x14ac:dyDescent="0.2">
      <c r="A99" s="4" t="s">
        <v>132</v>
      </c>
      <c r="B99" s="5"/>
      <c r="C99" s="5"/>
      <c r="D99" s="5"/>
      <c r="E99" s="7" t="s">
        <v>177</v>
      </c>
      <c r="F99" s="7"/>
      <c r="G99" s="16"/>
      <c r="H99" s="4">
        <f t="shared" si="1"/>
        <v>98</v>
      </c>
      <c r="I99" s="7"/>
      <c r="J99" s="7" t="s">
        <v>178</v>
      </c>
      <c r="K99" s="4"/>
      <c r="L99" s="4"/>
      <c r="M99" s="4"/>
      <c r="N99" s="4"/>
      <c r="O99" s="4"/>
      <c r="P99" s="4"/>
      <c r="Q99" s="4"/>
      <c r="R99" s="4"/>
      <c r="S99" s="4"/>
      <c r="T99" s="4"/>
      <c r="U99" s="4"/>
      <c r="V99" s="4"/>
      <c r="W99" s="4"/>
      <c r="X99" s="4"/>
      <c r="Y99" s="4"/>
      <c r="Z99" s="4"/>
      <c r="AA99" s="4"/>
      <c r="AB99" s="4"/>
      <c r="AC99" s="4"/>
    </row>
    <row r="100" spans="1:29" ht="20" hidden="1" x14ac:dyDescent="0.2">
      <c r="A100" s="4" t="s">
        <v>132</v>
      </c>
      <c r="B100" s="5"/>
      <c r="C100" s="5"/>
      <c r="D100" s="5"/>
      <c r="E100" s="7" t="s">
        <v>179</v>
      </c>
      <c r="F100" s="7"/>
      <c r="G100" s="16"/>
      <c r="H100" s="4">
        <f t="shared" si="1"/>
        <v>99</v>
      </c>
      <c r="I100" s="7"/>
      <c r="J100" s="7" t="s">
        <v>180</v>
      </c>
      <c r="K100" s="4"/>
      <c r="L100" s="4"/>
      <c r="M100" s="4"/>
      <c r="N100" s="4"/>
      <c r="O100" s="4"/>
      <c r="P100" s="4"/>
      <c r="Q100" s="4"/>
      <c r="R100" s="4"/>
      <c r="S100" s="4"/>
      <c r="T100" s="4"/>
      <c r="U100" s="4"/>
      <c r="V100" s="4"/>
      <c r="W100" s="4"/>
      <c r="X100" s="4"/>
      <c r="Y100" s="4"/>
      <c r="Z100" s="4"/>
      <c r="AA100" s="4"/>
      <c r="AB100" s="4"/>
      <c r="AC100" s="4"/>
    </row>
    <row r="101" spans="1:29" ht="20" hidden="1" x14ac:dyDescent="0.2">
      <c r="A101" s="4" t="s">
        <v>132</v>
      </c>
      <c r="B101" s="5"/>
      <c r="C101" s="5"/>
      <c r="D101" s="5"/>
      <c r="E101" s="7" t="s">
        <v>181</v>
      </c>
      <c r="F101" s="7"/>
      <c r="G101" s="16"/>
      <c r="H101" s="4">
        <f t="shared" si="1"/>
        <v>100</v>
      </c>
      <c r="I101" s="7"/>
      <c r="J101" s="7" t="s">
        <v>182</v>
      </c>
      <c r="K101" s="4"/>
      <c r="L101" s="4"/>
      <c r="M101" s="4"/>
      <c r="N101" s="4"/>
      <c r="O101" s="4"/>
      <c r="P101" s="4"/>
      <c r="Q101" s="4"/>
      <c r="R101" s="4"/>
      <c r="S101" s="4"/>
      <c r="T101" s="4"/>
      <c r="U101" s="4"/>
      <c r="V101" s="4"/>
      <c r="W101" s="4"/>
      <c r="X101" s="4"/>
      <c r="Y101" s="4"/>
      <c r="Z101" s="4"/>
      <c r="AA101" s="4"/>
      <c r="AB101" s="4"/>
      <c r="AC101" s="4"/>
    </row>
    <row r="102" spans="1:29" ht="20" hidden="1" x14ac:dyDescent="0.2">
      <c r="A102" s="4" t="s">
        <v>132</v>
      </c>
      <c r="B102" s="5"/>
      <c r="C102" s="5"/>
      <c r="D102" s="5"/>
      <c r="E102" s="7" t="s">
        <v>183</v>
      </c>
      <c r="F102" s="7"/>
      <c r="G102" s="16"/>
      <c r="H102" s="4">
        <f t="shared" si="1"/>
        <v>101</v>
      </c>
      <c r="I102" s="7"/>
      <c r="J102" s="7" t="s">
        <v>184</v>
      </c>
      <c r="K102" s="4"/>
      <c r="L102" s="4"/>
      <c r="M102" s="4"/>
      <c r="N102" s="4"/>
      <c r="O102" s="4"/>
      <c r="P102" s="4"/>
      <c r="Q102" s="4"/>
      <c r="R102" s="4"/>
      <c r="S102" s="4"/>
      <c r="T102" s="4"/>
      <c r="U102" s="4"/>
      <c r="V102" s="4"/>
      <c r="W102" s="4"/>
      <c r="X102" s="4"/>
      <c r="Y102" s="4"/>
      <c r="Z102" s="4"/>
      <c r="AA102" s="4"/>
      <c r="AB102" s="4"/>
      <c r="AC102" s="4"/>
    </row>
    <row r="103" spans="1:29" ht="20" hidden="1" x14ac:dyDescent="0.2">
      <c r="A103" s="4" t="s">
        <v>132</v>
      </c>
      <c r="B103" s="5"/>
      <c r="C103" s="5"/>
      <c r="D103" s="5"/>
      <c r="E103" s="7" t="s">
        <v>185</v>
      </c>
      <c r="F103" s="7"/>
      <c r="G103" s="16"/>
      <c r="H103" s="4">
        <f t="shared" si="1"/>
        <v>102</v>
      </c>
      <c r="I103" s="7"/>
      <c r="J103" s="7" t="s">
        <v>186</v>
      </c>
      <c r="K103" s="4"/>
      <c r="L103" s="4"/>
      <c r="M103" s="4"/>
      <c r="N103" s="4"/>
      <c r="O103" s="4"/>
      <c r="P103" s="4"/>
      <c r="Q103" s="4"/>
      <c r="R103" s="4"/>
      <c r="S103" s="4"/>
      <c r="T103" s="4"/>
      <c r="U103" s="4"/>
      <c r="V103" s="4"/>
      <c r="W103" s="4"/>
      <c r="X103" s="4"/>
      <c r="Y103" s="4"/>
      <c r="Z103" s="4"/>
      <c r="AA103" s="4"/>
      <c r="AB103" s="4"/>
      <c r="AC103" s="4"/>
    </row>
    <row r="104" spans="1:29" ht="20" hidden="1" x14ac:dyDescent="0.2">
      <c r="A104" s="4" t="s">
        <v>132</v>
      </c>
      <c r="B104" s="5"/>
      <c r="C104" s="5"/>
      <c r="D104" s="5"/>
      <c r="E104" s="7" t="s">
        <v>187</v>
      </c>
      <c r="F104" s="7"/>
      <c r="G104" s="16"/>
      <c r="H104" s="4">
        <f t="shared" si="1"/>
        <v>103</v>
      </c>
      <c r="I104" s="7"/>
      <c r="J104" s="7" t="s">
        <v>188</v>
      </c>
      <c r="K104" s="4"/>
      <c r="L104" s="4"/>
      <c r="M104" s="4"/>
      <c r="N104" s="4"/>
      <c r="O104" s="4"/>
      <c r="P104" s="4"/>
      <c r="Q104" s="4"/>
      <c r="R104" s="4"/>
      <c r="S104" s="4"/>
      <c r="T104" s="4"/>
      <c r="U104" s="4"/>
      <c r="V104" s="4"/>
      <c r="W104" s="4"/>
      <c r="X104" s="4"/>
      <c r="Y104" s="4"/>
      <c r="Z104" s="4"/>
      <c r="AA104" s="4"/>
      <c r="AB104" s="4"/>
      <c r="AC104" s="4"/>
    </row>
    <row r="105" spans="1:29" ht="20" hidden="1" x14ac:dyDescent="0.2">
      <c r="A105" s="4" t="s">
        <v>132</v>
      </c>
      <c r="B105" s="5"/>
      <c r="C105" s="5"/>
      <c r="D105" s="5"/>
      <c r="E105" s="7" t="s">
        <v>189</v>
      </c>
      <c r="F105" s="7"/>
      <c r="G105" s="16"/>
      <c r="H105" s="4">
        <f t="shared" si="1"/>
        <v>104</v>
      </c>
      <c r="I105" s="7"/>
      <c r="J105" s="7" t="s">
        <v>190</v>
      </c>
      <c r="K105" s="4"/>
      <c r="L105" s="4"/>
      <c r="M105" s="4"/>
      <c r="N105" s="4"/>
      <c r="O105" s="4"/>
      <c r="P105" s="4"/>
      <c r="Q105" s="4"/>
      <c r="R105" s="4"/>
      <c r="S105" s="4"/>
      <c r="T105" s="4"/>
      <c r="U105" s="4"/>
      <c r="V105" s="4"/>
      <c r="W105" s="4"/>
      <c r="X105" s="4"/>
      <c r="Y105" s="4"/>
      <c r="Z105" s="4"/>
      <c r="AA105" s="4"/>
      <c r="AB105" s="4"/>
      <c r="AC105" s="4"/>
    </row>
    <row r="106" spans="1:29" ht="20" hidden="1" x14ac:dyDescent="0.2">
      <c r="A106" s="4" t="s">
        <v>132</v>
      </c>
      <c r="B106" s="5"/>
      <c r="C106" s="5"/>
      <c r="D106" s="5"/>
      <c r="E106" s="7" t="s">
        <v>191</v>
      </c>
      <c r="F106" s="7"/>
      <c r="G106" s="16"/>
      <c r="H106" s="4">
        <f t="shared" si="1"/>
        <v>105</v>
      </c>
      <c r="I106" s="7"/>
      <c r="J106" s="7" t="s">
        <v>192</v>
      </c>
      <c r="K106" s="4"/>
      <c r="L106" s="4"/>
      <c r="M106" s="4"/>
      <c r="N106" s="4"/>
      <c r="O106" s="4"/>
      <c r="P106" s="4"/>
      <c r="Q106" s="4"/>
      <c r="R106" s="4"/>
      <c r="S106" s="4"/>
      <c r="T106" s="4"/>
      <c r="U106" s="4"/>
      <c r="V106" s="4"/>
      <c r="W106" s="4"/>
      <c r="X106" s="4"/>
      <c r="Y106" s="4"/>
      <c r="Z106" s="4"/>
      <c r="AA106" s="4"/>
      <c r="AB106" s="4"/>
      <c r="AC106" s="4"/>
    </row>
    <row r="107" spans="1:29" ht="20" hidden="1" x14ac:dyDescent="0.2">
      <c r="A107" s="4" t="s">
        <v>132</v>
      </c>
      <c r="B107" s="5"/>
      <c r="C107" s="5"/>
      <c r="D107" s="5"/>
      <c r="E107" s="7" t="s">
        <v>193</v>
      </c>
      <c r="F107" s="7"/>
      <c r="G107" s="16"/>
      <c r="H107" s="4">
        <f t="shared" si="1"/>
        <v>106</v>
      </c>
      <c r="I107" s="7"/>
      <c r="J107" s="7" t="s">
        <v>194</v>
      </c>
      <c r="K107" s="4"/>
      <c r="L107" s="4"/>
      <c r="M107" s="4"/>
      <c r="N107" s="4"/>
      <c r="O107" s="4"/>
      <c r="P107" s="4"/>
      <c r="Q107" s="4"/>
      <c r="R107" s="4"/>
      <c r="S107" s="4"/>
      <c r="T107" s="4"/>
      <c r="U107" s="4"/>
      <c r="V107" s="4"/>
      <c r="W107" s="4"/>
      <c r="X107" s="4"/>
      <c r="Y107" s="4"/>
      <c r="Z107" s="4"/>
      <c r="AA107" s="4"/>
      <c r="AB107" s="4"/>
      <c r="AC107" s="4"/>
    </row>
    <row r="108" spans="1:29" ht="20" hidden="1" x14ac:dyDescent="0.2">
      <c r="A108" s="4" t="s">
        <v>132</v>
      </c>
      <c r="B108" s="5"/>
      <c r="C108" s="5"/>
      <c r="D108" s="5"/>
      <c r="E108" s="7" t="s">
        <v>195</v>
      </c>
      <c r="F108" s="7"/>
      <c r="G108" s="16"/>
      <c r="H108" s="4">
        <f t="shared" si="1"/>
        <v>107</v>
      </c>
      <c r="I108" s="7"/>
      <c r="J108" s="7" t="s">
        <v>196</v>
      </c>
      <c r="K108" s="4"/>
      <c r="L108" s="4"/>
      <c r="M108" s="4"/>
      <c r="N108" s="4"/>
      <c r="O108" s="4"/>
      <c r="P108" s="4"/>
      <c r="Q108" s="4"/>
      <c r="R108" s="4"/>
      <c r="S108" s="4"/>
      <c r="T108" s="4"/>
      <c r="U108" s="4"/>
      <c r="V108" s="4"/>
      <c r="W108" s="4"/>
      <c r="X108" s="4"/>
      <c r="Y108" s="4"/>
      <c r="Z108" s="4"/>
      <c r="AA108" s="4"/>
      <c r="AB108" s="4"/>
      <c r="AC108" s="4"/>
    </row>
    <row r="109" spans="1:29" ht="20" hidden="1" x14ac:dyDescent="0.2">
      <c r="A109" s="4" t="s">
        <v>132</v>
      </c>
      <c r="B109" s="5"/>
      <c r="C109" s="5"/>
      <c r="D109" s="5"/>
      <c r="E109" s="7" t="s">
        <v>197</v>
      </c>
      <c r="F109" s="7"/>
      <c r="G109" s="16"/>
      <c r="H109" s="4">
        <f t="shared" si="1"/>
        <v>108</v>
      </c>
      <c r="I109" s="7"/>
      <c r="J109" s="7" t="s">
        <v>198</v>
      </c>
      <c r="K109" s="4"/>
      <c r="L109" s="4"/>
      <c r="M109" s="4"/>
      <c r="N109" s="4"/>
      <c r="O109" s="4"/>
      <c r="P109" s="4"/>
      <c r="Q109" s="4"/>
      <c r="R109" s="4"/>
      <c r="S109" s="4"/>
      <c r="T109" s="4"/>
      <c r="U109" s="4"/>
      <c r="V109" s="4"/>
      <c r="W109" s="4"/>
      <c r="X109" s="4"/>
      <c r="Y109" s="4"/>
      <c r="Z109" s="4"/>
      <c r="AA109" s="4"/>
      <c r="AB109" s="4"/>
      <c r="AC109" s="4"/>
    </row>
    <row r="110" spans="1:29" ht="20" x14ac:dyDescent="0.2">
      <c r="A110" s="4" t="s">
        <v>132</v>
      </c>
      <c r="B110" s="5">
        <v>1</v>
      </c>
      <c r="C110" s="5"/>
      <c r="D110" s="12">
        <v>1</v>
      </c>
      <c r="E110" s="15" t="s">
        <v>199</v>
      </c>
      <c r="F110" s="5" t="s">
        <v>42</v>
      </c>
      <c r="G110" s="12">
        <v>2</v>
      </c>
      <c r="H110" s="4">
        <f t="shared" si="1"/>
        <v>109</v>
      </c>
      <c r="I110" s="12">
        <v>1</v>
      </c>
      <c r="J110" s="5" t="s">
        <v>200</v>
      </c>
      <c r="K110" s="4" t="s">
        <v>488</v>
      </c>
      <c r="L110" s="4">
        <v>0</v>
      </c>
      <c r="M110" s="4">
        <v>46</v>
      </c>
      <c r="N110" s="4"/>
      <c r="O110" s="4"/>
      <c r="P110" s="4"/>
      <c r="Q110" s="4"/>
      <c r="R110" s="4"/>
      <c r="S110" s="4"/>
      <c r="T110" s="4"/>
      <c r="U110" s="4"/>
      <c r="V110" s="4"/>
      <c r="W110" s="4"/>
      <c r="X110" s="4"/>
      <c r="Y110" s="4"/>
      <c r="Z110" s="4"/>
      <c r="AA110" s="4"/>
      <c r="AB110" s="4"/>
      <c r="AC110" s="4"/>
    </row>
    <row r="111" spans="1:29" ht="20" x14ac:dyDescent="0.2">
      <c r="A111" s="4" t="s">
        <v>132</v>
      </c>
      <c r="B111" s="5">
        <v>1</v>
      </c>
      <c r="C111" s="5"/>
      <c r="D111" s="12">
        <v>1</v>
      </c>
      <c r="E111" s="14" t="s">
        <v>201</v>
      </c>
      <c r="F111" s="14" t="s">
        <v>463</v>
      </c>
      <c r="G111" s="19"/>
      <c r="H111" s="4">
        <f t="shared" si="1"/>
        <v>110</v>
      </c>
      <c r="I111" s="14"/>
      <c r="J111" s="7" t="s">
        <v>202</v>
      </c>
      <c r="K111" s="4"/>
      <c r="L111" s="4"/>
      <c r="M111" s="4"/>
      <c r="N111" s="4"/>
      <c r="O111" s="4"/>
      <c r="P111" s="4"/>
      <c r="Q111" s="4"/>
      <c r="R111" s="4"/>
      <c r="S111" s="4"/>
      <c r="T111" s="4"/>
      <c r="U111" s="4"/>
      <c r="V111" s="4"/>
      <c r="W111" s="4"/>
      <c r="X111" s="4"/>
      <c r="Y111" s="4"/>
      <c r="Z111" s="4"/>
      <c r="AA111" s="4"/>
      <c r="AB111" s="4"/>
      <c r="AC111" s="4"/>
    </row>
    <row r="112" spans="1:29" ht="20" x14ac:dyDescent="0.2">
      <c r="A112" s="4" t="s">
        <v>132</v>
      </c>
      <c r="B112" s="5">
        <v>1</v>
      </c>
      <c r="C112" s="5">
        <v>1</v>
      </c>
      <c r="D112" s="12">
        <v>1</v>
      </c>
      <c r="E112" s="15" t="s">
        <v>203</v>
      </c>
      <c r="F112" s="7" t="s">
        <v>9</v>
      </c>
      <c r="G112" s="16"/>
      <c r="H112" s="4">
        <f t="shared" si="1"/>
        <v>111</v>
      </c>
      <c r="I112" s="7">
        <v>1</v>
      </c>
      <c r="J112" s="7" t="s">
        <v>204</v>
      </c>
      <c r="K112" s="4"/>
      <c r="L112" s="4"/>
      <c r="M112" s="4"/>
      <c r="N112" s="4"/>
      <c r="O112" s="4"/>
      <c r="P112" s="4"/>
      <c r="Q112" s="4"/>
      <c r="R112" s="4"/>
      <c r="S112" s="4"/>
      <c r="T112" s="4"/>
      <c r="U112" s="4"/>
      <c r="V112" s="4"/>
      <c r="W112" s="4"/>
      <c r="X112" s="4"/>
      <c r="Y112" s="4"/>
      <c r="Z112" s="4"/>
      <c r="AA112" s="4"/>
      <c r="AB112" s="4"/>
      <c r="AC112" s="4"/>
    </row>
    <row r="113" spans="1:29" ht="20" hidden="1" x14ac:dyDescent="0.2">
      <c r="A113" s="4" t="s">
        <v>132</v>
      </c>
      <c r="B113" s="5"/>
      <c r="C113" s="5"/>
      <c r="D113" s="5"/>
      <c r="E113" s="7" t="s">
        <v>205</v>
      </c>
      <c r="F113" s="7"/>
      <c r="G113" s="16"/>
      <c r="H113" s="4">
        <f t="shared" si="1"/>
        <v>112</v>
      </c>
      <c r="I113" s="7"/>
      <c r="J113" s="7" t="s">
        <v>206</v>
      </c>
      <c r="K113" s="4"/>
      <c r="L113" s="4"/>
      <c r="M113" s="4"/>
      <c r="N113" s="4"/>
      <c r="O113" s="4"/>
      <c r="P113" s="4"/>
      <c r="Q113" s="4"/>
      <c r="R113" s="4"/>
      <c r="S113" s="4"/>
      <c r="T113" s="4"/>
      <c r="U113" s="4"/>
      <c r="V113" s="4"/>
      <c r="W113" s="4"/>
      <c r="X113" s="4"/>
      <c r="Y113" s="4"/>
      <c r="Z113" s="4"/>
      <c r="AA113" s="4"/>
      <c r="AB113" s="4"/>
      <c r="AC113" s="4"/>
    </row>
    <row r="114" spans="1:29" ht="20" x14ac:dyDescent="0.2">
      <c r="A114" s="4" t="s">
        <v>132</v>
      </c>
      <c r="B114" s="5">
        <v>1</v>
      </c>
      <c r="C114" s="5"/>
      <c r="D114" s="12">
        <v>1</v>
      </c>
      <c r="E114" s="7" t="s">
        <v>207</v>
      </c>
      <c r="F114" s="7" t="s">
        <v>464</v>
      </c>
      <c r="G114" s="16"/>
      <c r="H114" s="4">
        <f t="shared" si="1"/>
        <v>113</v>
      </c>
      <c r="I114" s="7"/>
      <c r="J114" s="7" t="s">
        <v>208</v>
      </c>
      <c r="K114" s="4"/>
      <c r="L114" s="4"/>
      <c r="M114" s="4"/>
      <c r="N114" s="4"/>
      <c r="O114" s="4"/>
      <c r="P114" s="4"/>
      <c r="Q114" s="4"/>
      <c r="R114" s="4"/>
      <c r="S114" s="4"/>
      <c r="T114" s="4"/>
      <c r="U114" s="4"/>
      <c r="V114" s="4"/>
      <c r="W114" s="4"/>
      <c r="X114" s="4"/>
      <c r="Y114" s="4"/>
      <c r="Z114" s="4"/>
      <c r="AA114" s="4"/>
      <c r="AB114" s="4"/>
      <c r="AC114" s="4"/>
    </row>
    <row r="115" spans="1:29" ht="20" x14ac:dyDescent="0.2">
      <c r="A115" s="4" t="s">
        <v>132</v>
      </c>
      <c r="B115" s="5">
        <v>1</v>
      </c>
      <c r="C115" s="5"/>
      <c r="D115" s="12">
        <v>1</v>
      </c>
      <c r="E115" s="7" t="s">
        <v>209</v>
      </c>
      <c r="F115" s="7" t="s">
        <v>42</v>
      </c>
      <c r="G115" s="16">
        <v>-2</v>
      </c>
      <c r="H115" s="4">
        <f t="shared" si="1"/>
        <v>114</v>
      </c>
      <c r="I115" s="7"/>
      <c r="J115" s="7" t="s">
        <v>210</v>
      </c>
      <c r="K115" s="4" t="s">
        <v>488</v>
      </c>
      <c r="L115" s="4">
        <v>0</v>
      </c>
      <c r="M115" s="4">
        <v>46</v>
      </c>
      <c r="N115" s="4"/>
      <c r="O115" s="4"/>
      <c r="P115" s="4"/>
      <c r="Q115" s="4"/>
      <c r="R115" s="4"/>
      <c r="S115" s="4"/>
      <c r="T115" s="4"/>
      <c r="U115" s="4"/>
      <c r="V115" s="4"/>
      <c r="W115" s="4"/>
      <c r="X115" s="4"/>
      <c r="Y115" s="4"/>
      <c r="Z115" s="4"/>
      <c r="AA115" s="4"/>
      <c r="AB115" s="4"/>
      <c r="AC115" s="4"/>
    </row>
    <row r="116" spans="1:29" ht="20" x14ac:dyDescent="0.2">
      <c r="A116" s="4" t="s">
        <v>132</v>
      </c>
      <c r="B116" s="5">
        <v>1</v>
      </c>
      <c r="C116" s="5"/>
      <c r="D116" s="12">
        <v>1</v>
      </c>
      <c r="E116" s="14" t="s">
        <v>211</v>
      </c>
      <c r="F116" s="14" t="s">
        <v>463</v>
      </c>
      <c r="G116" s="16">
        <v>-2</v>
      </c>
      <c r="H116" s="4">
        <f t="shared" si="1"/>
        <v>115</v>
      </c>
      <c r="I116" s="14"/>
      <c r="J116" s="7" t="s">
        <v>212</v>
      </c>
      <c r="K116" s="4"/>
      <c r="L116" s="4"/>
      <c r="M116" s="4"/>
      <c r="N116" s="4"/>
      <c r="O116" s="4"/>
      <c r="P116" s="4"/>
      <c r="Q116" s="4"/>
      <c r="R116" s="4"/>
      <c r="S116" s="4"/>
      <c r="T116" s="4"/>
      <c r="U116" s="4"/>
      <c r="V116" s="4"/>
      <c r="W116" s="4"/>
      <c r="X116" s="4"/>
      <c r="Y116" s="4"/>
      <c r="Z116" s="4"/>
      <c r="AA116" s="4"/>
      <c r="AB116" s="4"/>
      <c r="AC116" s="4"/>
    </row>
    <row r="117" spans="1:29" ht="20" hidden="1" x14ac:dyDescent="0.2">
      <c r="A117" s="4" t="s">
        <v>132</v>
      </c>
      <c r="B117" s="5"/>
      <c r="C117" s="5"/>
      <c r="D117" s="5"/>
      <c r="E117" s="7" t="s">
        <v>213</v>
      </c>
      <c r="F117" s="7"/>
      <c r="G117" s="16"/>
      <c r="H117" s="4">
        <f t="shared" si="1"/>
        <v>116</v>
      </c>
      <c r="I117" s="7"/>
      <c r="J117" s="7" t="s">
        <v>214</v>
      </c>
      <c r="K117" s="4"/>
      <c r="L117" s="4"/>
      <c r="M117" s="4"/>
      <c r="N117" s="4"/>
      <c r="O117" s="4"/>
      <c r="P117" s="4"/>
      <c r="Q117" s="4"/>
      <c r="R117" s="4"/>
      <c r="S117" s="4"/>
      <c r="T117" s="4"/>
      <c r="U117" s="4"/>
      <c r="V117" s="4"/>
      <c r="W117" s="4"/>
      <c r="X117" s="4"/>
      <c r="Y117" s="4"/>
      <c r="Z117" s="4"/>
      <c r="AA117" s="4"/>
      <c r="AB117" s="4"/>
      <c r="AC117" s="4"/>
    </row>
    <row r="118" spans="1:29" ht="20" hidden="1" x14ac:dyDescent="0.2">
      <c r="A118" s="4" t="s">
        <v>132</v>
      </c>
      <c r="B118" s="5"/>
      <c r="C118" s="5"/>
      <c r="D118" s="5"/>
      <c r="E118" s="7" t="s">
        <v>215</v>
      </c>
      <c r="F118" s="7"/>
      <c r="G118" s="16"/>
      <c r="H118" s="4">
        <f t="shared" si="1"/>
        <v>117</v>
      </c>
      <c r="I118" s="7"/>
      <c r="J118" s="7" t="s">
        <v>216</v>
      </c>
      <c r="K118" s="4"/>
      <c r="L118" s="4"/>
      <c r="M118" s="4"/>
      <c r="N118" s="4"/>
      <c r="O118" s="4"/>
      <c r="P118" s="4"/>
      <c r="Q118" s="4"/>
      <c r="R118" s="4"/>
      <c r="S118" s="4"/>
      <c r="T118" s="4"/>
      <c r="U118" s="4"/>
      <c r="V118" s="4"/>
      <c r="W118" s="4"/>
      <c r="X118" s="4"/>
      <c r="Y118" s="4"/>
      <c r="Z118" s="4"/>
      <c r="AA118" s="4"/>
      <c r="AB118" s="4"/>
      <c r="AC118" s="4"/>
    </row>
    <row r="119" spans="1:29" ht="20" x14ac:dyDescent="0.2">
      <c r="A119" s="4" t="s">
        <v>132</v>
      </c>
      <c r="B119" s="5">
        <v>1</v>
      </c>
      <c r="C119" s="5"/>
      <c r="D119" s="12">
        <v>1</v>
      </c>
      <c r="E119" s="7" t="s">
        <v>217</v>
      </c>
      <c r="F119" s="7" t="s">
        <v>9</v>
      </c>
      <c r="G119" s="16"/>
      <c r="H119" s="4">
        <f t="shared" si="1"/>
        <v>118</v>
      </c>
      <c r="I119" s="7">
        <v>1</v>
      </c>
      <c r="J119" s="7" t="s">
        <v>218</v>
      </c>
      <c r="K119" s="4"/>
      <c r="L119" s="4"/>
      <c r="M119" s="4"/>
      <c r="N119" s="4"/>
      <c r="O119" s="4"/>
      <c r="P119" s="4"/>
      <c r="Q119" s="4"/>
      <c r="R119" s="4"/>
      <c r="S119" s="4"/>
      <c r="T119" s="4"/>
      <c r="U119" s="4"/>
      <c r="V119" s="4"/>
      <c r="W119" s="4"/>
      <c r="X119" s="4"/>
      <c r="Y119" s="4"/>
      <c r="Z119" s="4"/>
      <c r="AA119" s="4"/>
      <c r="AB119" s="4"/>
      <c r="AC119" s="4"/>
    </row>
    <row r="120" spans="1:29" ht="20" x14ac:dyDescent="0.2">
      <c r="A120" s="4" t="s">
        <v>132</v>
      </c>
      <c r="B120" s="5">
        <v>1</v>
      </c>
      <c r="C120" s="5"/>
      <c r="D120" s="12">
        <v>1</v>
      </c>
      <c r="E120" s="7" t="s">
        <v>219</v>
      </c>
      <c r="F120" s="7" t="s">
        <v>9</v>
      </c>
      <c r="G120" s="16"/>
      <c r="H120" s="4">
        <f t="shared" si="1"/>
        <v>119</v>
      </c>
      <c r="I120" s="7">
        <v>1</v>
      </c>
      <c r="J120" s="7" t="s">
        <v>220</v>
      </c>
      <c r="K120" s="4"/>
      <c r="L120" s="4"/>
      <c r="M120" s="4"/>
      <c r="N120" s="4"/>
      <c r="O120" s="4"/>
      <c r="P120" s="4"/>
      <c r="Q120" s="4"/>
      <c r="R120" s="4"/>
      <c r="S120" s="4"/>
      <c r="T120" s="4"/>
      <c r="U120" s="4"/>
      <c r="V120" s="4"/>
      <c r="W120" s="4"/>
      <c r="X120" s="4"/>
      <c r="Y120" s="4"/>
      <c r="Z120" s="4"/>
      <c r="AA120" s="4"/>
      <c r="AB120" s="4"/>
      <c r="AC120" s="4"/>
    </row>
    <row r="121" spans="1:29" ht="20" hidden="1" x14ac:dyDescent="0.2">
      <c r="A121" s="4" t="s">
        <v>132</v>
      </c>
      <c r="B121" s="5"/>
      <c r="C121" s="5"/>
      <c r="D121" s="5"/>
      <c r="E121" s="7" t="s">
        <v>221</v>
      </c>
      <c r="F121" s="7"/>
      <c r="G121" s="16"/>
      <c r="H121" s="4">
        <f t="shared" si="1"/>
        <v>120</v>
      </c>
      <c r="I121" s="7"/>
      <c r="J121" s="7" t="s">
        <v>222</v>
      </c>
      <c r="K121" s="4"/>
      <c r="L121" s="4"/>
      <c r="M121" s="4"/>
      <c r="N121" s="4"/>
      <c r="O121" s="4"/>
      <c r="P121" s="4"/>
      <c r="Q121" s="4"/>
      <c r="R121" s="4"/>
      <c r="S121" s="4"/>
      <c r="T121" s="4"/>
      <c r="U121" s="4"/>
      <c r="V121" s="4"/>
      <c r="W121" s="4"/>
      <c r="X121" s="4"/>
      <c r="Y121" s="4"/>
      <c r="Z121" s="4"/>
      <c r="AA121" s="4"/>
      <c r="AB121" s="4"/>
      <c r="AC121" s="4"/>
    </row>
    <row r="122" spans="1:29" ht="20" hidden="1" x14ac:dyDescent="0.2">
      <c r="A122" s="4" t="s">
        <v>132</v>
      </c>
      <c r="B122" s="5"/>
      <c r="C122" s="5"/>
      <c r="D122" s="5"/>
      <c r="E122" s="7" t="s">
        <v>223</v>
      </c>
      <c r="F122" s="7"/>
      <c r="G122" s="16"/>
      <c r="H122" s="4">
        <f t="shared" si="1"/>
        <v>121</v>
      </c>
      <c r="I122" s="7"/>
      <c r="J122" s="7" t="s">
        <v>224</v>
      </c>
      <c r="K122" s="4"/>
      <c r="L122" s="4"/>
      <c r="M122" s="4"/>
      <c r="N122" s="4"/>
      <c r="O122" s="4"/>
      <c r="P122" s="4"/>
      <c r="Q122" s="4"/>
      <c r="R122" s="4"/>
      <c r="S122" s="4"/>
      <c r="T122" s="4"/>
      <c r="U122" s="4"/>
      <c r="V122" s="4"/>
      <c r="W122" s="4"/>
      <c r="X122" s="4"/>
      <c r="Y122" s="4"/>
      <c r="Z122" s="4"/>
      <c r="AA122" s="4"/>
      <c r="AB122" s="4"/>
      <c r="AC122" s="4"/>
    </row>
    <row r="123" spans="1:29" ht="20" hidden="1" x14ac:dyDescent="0.2">
      <c r="A123" s="4" t="s">
        <v>132</v>
      </c>
      <c r="B123" s="5"/>
      <c r="C123" s="5"/>
      <c r="D123" s="5"/>
      <c r="E123" s="7" t="s">
        <v>225</v>
      </c>
      <c r="F123" s="7"/>
      <c r="G123" s="16"/>
      <c r="H123" s="4">
        <f t="shared" si="1"/>
        <v>122</v>
      </c>
      <c r="I123" s="7"/>
      <c r="J123" s="7" t="s">
        <v>226</v>
      </c>
      <c r="K123" s="4"/>
      <c r="L123" s="4"/>
      <c r="M123" s="4"/>
      <c r="N123" s="4"/>
      <c r="O123" s="4"/>
      <c r="P123" s="4"/>
      <c r="Q123" s="4"/>
      <c r="R123" s="4"/>
      <c r="S123" s="4"/>
      <c r="T123" s="4"/>
      <c r="U123" s="4"/>
      <c r="V123" s="4"/>
      <c r="W123" s="4"/>
      <c r="X123" s="4"/>
      <c r="Y123" s="4"/>
      <c r="Z123" s="4"/>
      <c r="AA123" s="4"/>
      <c r="AB123" s="4"/>
      <c r="AC123" s="4"/>
    </row>
    <row r="124" spans="1:29" ht="20" x14ac:dyDescent="0.2">
      <c r="A124" s="4" t="s">
        <v>132</v>
      </c>
      <c r="B124" s="5">
        <v>1</v>
      </c>
      <c r="C124" s="5"/>
      <c r="D124" s="12">
        <v>1</v>
      </c>
      <c r="E124" s="7" t="s">
        <v>227</v>
      </c>
      <c r="F124" s="7" t="s">
        <v>9</v>
      </c>
      <c r="G124" s="16"/>
      <c r="H124" s="4">
        <f t="shared" si="1"/>
        <v>123</v>
      </c>
      <c r="I124" s="7">
        <v>1</v>
      </c>
      <c r="J124" s="7" t="s">
        <v>228</v>
      </c>
      <c r="K124" s="4"/>
      <c r="L124" s="4"/>
      <c r="M124" s="4"/>
      <c r="N124" s="4"/>
      <c r="O124" s="4"/>
      <c r="P124" s="4"/>
      <c r="Q124" s="4"/>
      <c r="R124" s="4"/>
      <c r="S124" s="4"/>
      <c r="T124" s="4"/>
      <c r="U124" s="4"/>
      <c r="V124" s="4"/>
      <c r="W124" s="4"/>
      <c r="X124" s="4"/>
      <c r="Y124" s="4"/>
      <c r="Z124" s="4"/>
      <c r="AA124" s="4"/>
      <c r="AB124" s="4"/>
      <c r="AC124" s="4"/>
    </row>
    <row r="125" spans="1:29" ht="20" hidden="1" x14ac:dyDescent="0.2">
      <c r="A125" s="4" t="s">
        <v>132</v>
      </c>
      <c r="B125" s="5"/>
      <c r="C125" s="5"/>
      <c r="D125" s="5"/>
      <c r="E125" s="7" t="s">
        <v>229</v>
      </c>
      <c r="F125" s="7"/>
      <c r="G125" s="16"/>
      <c r="H125" s="4">
        <f t="shared" si="1"/>
        <v>124</v>
      </c>
      <c r="I125" s="7"/>
      <c r="J125" s="7" t="s">
        <v>230</v>
      </c>
      <c r="K125" s="4"/>
      <c r="L125" s="4"/>
      <c r="M125" s="4"/>
      <c r="N125" s="4"/>
      <c r="O125" s="4"/>
      <c r="P125" s="4"/>
      <c r="Q125" s="4"/>
      <c r="R125" s="4"/>
      <c r="S125" s="4"/>
      <c r="T125" s="4"/>
      <c r="U125" s="4"/>
      <c r="V125" s="4"/>
      <c r="W125" s="4"/>
      <c r="X125" s="4"/>
      <c r="Y125" s="4"/>
      <c r="Z125" s="4"/>
      <c r="AA125" s="4"/>
      <c r="AB125" s="4"/>
      <c r="AC125" s="4"/>
    </row>
    <row r="126" spans="1:29" ht="20" x14ac:dyDescent="0.2">
      <c r="A126" s="4" t="s">
        <v>132</v>
      </c>
      <c r="B126" s="5">
        <v>1</v>
      </c>
      <c r="C126" s="5"/>
      <c r="D126" s="12">
        <v>1</v>
      </c>
      <c r="E126" s="7" t="s">
        <v>231</v>
      </c>
      <c r="F126" s="7" t="s">
        <v>9</v>
      </c>
      <c r="G126" s="16"/>
      <c r="H126" s="4">
        <f t="shared" si="1"/>
        <v>125</v>
      </c>
      <c r="I126" s="7">
        <v>1</v>
      </c>
      <c r="J126" s="7" t="s">
        <v>232</v>
      </c>
      <c r="K126" s="4"/>
      <c r="L126" s="4"/>
      <c r="M126" s="4"/>
      <c r="N126" s="4"/>
      <c r="O126" s="4"/>
      <c r="P126" s="4"/>
      <c r="Q126" s="4"/>
      <c r="R126" s="4"/>
      <c r="S126" s="4"/>
      <c r="T126" s="4"/>
      <c r="U126" s="4"/>
      <c r="V126" s="4"/>
      <c r="W126" s="4"/>
      <c r="X126" s="4"/>
      <c r="Y126" s="4"/>
      <c r="Z126" s="4"/>
      <c r="AA126" s="4"/>
      <c r="AB126" s="4"/>
      <c r="AC126" s="4"/>
    </row>
    <row r="127" spans="1:29" ht="20" hidden="1" x14ac:dyDescent="0.2">
      <c r="A127" s="4" t="s">
        <v>132</v>
      </c>
      <c r="B127" s="5"/>
      <c r="C127" s="5"/>
      <c r="D127" s="5"/>
      <c r="E127" s="7" t="s">
        <v>233</v>
      </c>
      <c r="F127" s="7"/>
      <c r="G127" s="16"/>
      <c r="H127" s="4">
        <f t="shared" si="1"/>
        <v>126</v>
      </c>
      <c r="I127" s="7"/>
      <c r="J127" s="7" t="s">
        <v>234</v>
      </c>
      <c r="K127" s="4"/>
      <c r="L127" s="4"/>
      <c r="M127" s="4"/>
      <c r="N127" s="4"/>
      <c r="O127" s="4"/>
      <c r="P127" s="4"/>
      <c r="Q127" s="4"/>
      <c r="R127" s="4"/>
      <c r="S127" s="4"/>
      <c r="T127" s="4"/>
      <c r="U127" s="4"/>
      <c r="V127" s="4"/>
      <c r="W127" s="4"/>
      <c r="X127" s="4"/>
      <c r="Y127" s="4"/>
      <c r="Z127" s="4"/>
      <c r="AA127" s="4"/>
      <c r="AB127" s="4"/>
      <c r="AC127" s="4"/>
    </row>
    <row r="128" spans="1:29" ht="20" hidden="1" x14ac:dyDescent="0.2">
      <c r="A128" s="4" t="s">
        <v>132</v>
      </c>
      <c r="B128" s="5"/>
      <c r="C128" s="5"/>
      <c r="D128" s="5"/>
      <c r="E128" s="7" t="s">
        <v>235</v>
      </c>
      <c r="F128" s="7"/>
      <c r="G128" s="16"/>
      <c r="H128" s="4">
        <f t="shared" si="1"/>
        <v>127</v>
      </c>
      <c r="I128" s="7"/>
      <c r="J128" s="7" t="s">
        <v>236</v>
      </c>
      <c r="K128" s="4"/>
      <c r="L128" s="4"/>
      <c r="M128" s="4"/>
      <c r="N128" s="4"/>
      <c r="O128" s="4"/>
      <c r="P128" s="4"/>
      <c r="Q128" s="4"/>
      <c r="R128" s="4"/>
      <c r="S128" s="4"/>
      <c r="T128" s="4"/>
      <c r="U128" s="4"/>
      <c r="V128" s="4"/>
      <c r="W128" s="4"/>
      <c r="X128" s="4"/>
      <c r="Y128" s="4"/>
      <c r="Z128" s="4"/>
      <c r="AA128" s="4"/>
      <c r="AB128" s="4"/>
      <c r="AC128" s="4"/>
    </row>
    <row r="129" spans="1:29" ht="20" hidden="1" x14ac:dyDescent="0.2">
      <c r="A129" s="4" t="s">
        <v>132</v>
      </c>
      <c r="B129" s="5"/>
      <c r="C129" s="5"/>
      <c r="D129" s="5"/>
      <c r="E129" s="7" t="s">
        <v>237</v>
      </c>
      <c r="F129" s="7"/>
      <c r="G129" s="16"/>
      <c r="H129" s="4">
        <f t="shared" si="1"/>
        <v>128</v>
      </c>
      <c r="I129" s="7"/>
      <c r="J129" s="7" t="s">
        <v>238</v>
      </c>
      <c r="K129" s="4"/>
      <c r="L129" s="4"/>
      <c r="M129" s="4"/>
      <c r="N129" s="4"/>
      <c r="O129" s="4"/>
      <c r="P129" s="4"/>
      <c r="Q129" s="4"/>
      <c r="R129" s="4"/>
      <c r="S129" s="4"/>
      <c r="T129" s="4"/>
      <c r="U129" s="4"/>
      <c r="V129" s="4"/>
      <c r="W129" s="4"/>
      <c r="X129" s="4"/>
      <c r="Y129" s="4"/>
      <c r="Z129" s="4"/>
      <c r="AA129" s="4"/>
      <c r="AB129" s="4"/>
      <c r="AC129" s="4"/>
    </row>
    <row r="130" spans="1:29" ht="20" hidden="1" x14ac:dyDescent="0.2">
      <c r="A130" s="4" t="s">
        <v>132</v>
      </c>
      <c r="B130" s="5"/>
      <c r="C130" s="5"/>
      <c r="D130" s="5"/>
      <c r="E130" s="7" t="s">
        <v>239</v>
      </c>
      <c r="F130" s="7"/>
      <c r="G130" s="16"/>
      <c r="H130" s="4">
        <f t="shared" si="1"/>
        <v>129</v>
      </c>
      <c r="I130" s="7"/>
      <c r="J130" s="7" t="s">
        <v>240</v>
      </c>
      <c r="K130" s="4"/>
      <c r="L130" s="4"/>
      <c r="M130" s="4"/>
      <c r="N130" s="4"/>
      <c r="O130" s="4"/>
      <c r="P130" s="4"/>
      <c r="Q130" s="4"/>
      <c r="R130" s="4"/>
      <c r="S130" s="4"/>
      <c r="T130" s="4"/>
      <c r="U130" s="4"/>
      <c r="V130" s="4"/>
      <c r="W130" s="4"/>
      <c r="X130" s="4"/>
      <c r="Y130" s="4"/>
      <c r="Z130" s="4"/>
      <c r="AA130" s="4"/>
      <c r="AB130" s="4"/>
      <c r="AC130" s="4"/>
    </row>
    <row r="131" spans="1:29" ht="20" hidden="1" x14ac:dyDescent="0.2">
      <c r="A131" s="4" t="s">
        <v>132</v>
      </c>
      <c r="B131" s="5"/>
      <c r="C131" s="5"/>
      <c r="D131" s="5"/>
      <c r="E131" s="7" t="s">
        <v>241</v>
      </c>
      <c r="F131" s="7"/>
      <c r="G131" s="16"/>
      <c r="H131" s="4">
        <f t="shared" si="1"/>
        <v>130</v>
      </c>
      <c r="I131" s="7"/>
      <c r="J131" s="7" t="s">
        <v>242</v>
      </c>
      <c r="K131" s="4"/>
      <c r="L131" s="4"/>
      <c r="M131" s="4"/>
      <c r="N131" s="4"/>
      <c r="O131" s="4"/>
      <c r="P131" s="4"/>
      <c r="Q131" s="4"/>
      <c r="R131" s="4"/>
      <c r="S131" s="4"/>
      <c r="T131" s="4"/>
      <c r="U131" s="4"/>
      <c r="V131" s="4"/>
      <c r="W131" s="4"/>
      <c r="X131" s="4"/>
      <c r="Y131" s="4"/>
      <c r="Z131" s="4"/>
      <c r="AA131" s="4"/>
      <c r="AB131" s="4"/>
      <c r="AC131" s="4"/>
    </row>
    <row r="132" spans="1:29" ht="20" hidden="1" x14ac:dyDescent="0.2">
      <c r="A132" s="4" t="s">
        <v>132</v>
      </c>
      <c r="B132" s="5"/>
      <c r="C132" s="5"/>
      <c r="D132" s="5"/>
      <c r="E132" s="7" t="s">
        <v>243</v>
      </c>
      <c r="F132" s="7"/>
      <c r="G132" s="16"/>
      <c r="H132" s="4">
        <f t="shared" ref="H132:H195" si="2">+H131+1</f>
        <v>131</v>
      </c>
      <c r="I132" s="7"/>
      <c r="J132" s="7" t="s">
        <v>244</v>
      </c>
      <c r="K132" s="4"/>
      <c r="L132" s="4"/>
      <c r="M132" s="4"/>
      <c r="N132" s="4"/>
      <c r="O132" s="4"/>
      <c r="P132" s="4"/>
      <c r="Q132" s="4"/>
      <c r="R132" s="4"/>
      <c r="S132" s="4"/>
      <c r="T132" s="4"/>
      <c r="U132" s="4"/>
      <c r="V132" s="4"/>
      <c r="W132" s="4"/>
      <c r="X132" s="4"/>
      <c r="Y132" s="4"/>
      <c r="Z132" s="4"/>
      <c r="AA132" s="4"/>
      <c r="AB132" s="4"/>
      <c r="AC132" s="4"/>
    </row>
    <row r="133" spans="1:29" ht="20" hidden="1" x14ac:dyDescent="0.2">
      <c r="A133" s="4" t="s">
        <v>132</v>
      </c>
      <c r="B133" s="5"/>
      <c r="C133" s="5"/>
      <c r="D133" s="5"/>
      <c r="E133" s="7" t="s">
        <v>245</v>
      </c>
      <c r="F133" s="7"/>
      <c r="G133" s="16"/>
      <c r="H133" s="4">
        <f t="shared" si="2"/>
        <v>132</v>
      </c>
      <c r="I133" s="7"/>
      <c r="J133" s="7" t="s">
        <v>246</v>
      </c>
      <c r="K133" s="4"/>
      <c r="L133" s="4"/>
      <c r="M133" s="4"/>
      <c r="N133" s="4"/>
      <c r="O133" s="4"/>
      <c r="P133" s="4"/>
      <c r="Q133" s="4"/>
      <c r="R133" s="4"/>
      <c r="S133" s="4"/>
      <c r="T133" s="4"/>
      <c r="U133" s="4"/>
      <c r="V133" s="4"/>
      <c r="W133" s="4"/>
      <c r="X133" s="4"/>
      <c r="Y133" s="4"/>
      <c r="Z133" s="4"/>
      <c r="AA133" s="4"/>
      <c r="AB133" s="4"/>
      <c r="AC133" s="4"/>
    </row>
    <row r="134" spans="1:29" ht="20" hidden="1" x14ac:dyDescent="0.2">
      <c r="A134" s="4" t="s">
        <v>132</v>
      </c>
      <c r="B134" s="5"/>
      <c r="C134" s="5"/>
      <c r="D134" s="5"/>
      <c r="E134" s="7" t="s">
        <v>247</v>
      </c>
      <c r="F134" s="7"/>
      <c r="G134" s="16"/>
      <c r="H134" s="4">
        <f t="shared" si="2"/>
        <v>133</v>
      </c>
      <c r="I134" s="7"/>
      <c r="J134" s="7" t="s">
        <v>248</v>
      </c>
      <c r="K134" s="4"/>
      <c r="L134" s="4"/>
      <c r="M134" s="4"/>
      <c r="N134" s="4"/>
      <c r="O134" s="4"/>
      <c r="P134" s="4"/>
      <c r="Q134" s="4"/>
      <c r="R134" s="4"/>
      <c r="S134" s="4"/>
      <c r="T134" s="4"/>
      <c r="U134" s="4"/>
      <c r="V134" s="4"/>
      <c r="W134" s="4"/>
      <c r="X134" s="4"/>
      <c r="Y134" s="4"/>
      <c r="Z134" s="4"/>
      <c r="AA134" s="4"/>
      <c r="AB134" s="4"/>
      <c r="AC134" s="4"/>
    </row>
    <row r="135" spans="1:29" ht="20" hidden="1" x14ac:dyDescent="0.2">
      <c r="A135" s="4" t="s">
        <v>132</v>
      </c>
      <c r="B135" s="5"/>
      <c r="C135" s="5"/>
      <c r="D135" s="5"/>
      <c r="E135" s="7" t="s">
        <v>249</v>
      </c>
      <c r="F135" s="7"/>
      <c r="G135" s="16"/>
      <c r="H135" s="4">
        <f t="shared" si="2"/>
        <v>134</v>
      </c>
      <c r="I135" s="7"/>
      <c r="J135" s="7" t="s">
        <v>250</v>
      </c>
      <c r="K135" s="4"/>
      <c r="L135" s="4"/>
      <c r="M135" s="4"/>
      <c r="N135" s="4"/>
      <c r="O135" s="4"/>
      <c r="P135" s="4"/>
      <c r="Q135" s="4"/>
      <c r="R135" s="4"/>
      <c r="S135" s="4"/>
      <c r="T135" s="4"/>
      <c r="U135" s="4"/>
      <c r="V135" s="4"/>
      <c r="W135" s="4"/>
      <c r="X135" s="4"/>
      <c r="Y135" s="4"/>
      <c r="Z135" s="4"/>
      <c r="AA135" s="4"/>
      <c r="AB135" s="4"/>
      <c r="AC135" s="4"/>
    </row>
    <row r="136" spans="1:29" ht="20" hidden="1" x14ac:dyDescent="0.2">
      <c r="A136" s="4" t="s">
        <v>132</v>
      </c>
      <c r="B136" s="5"/>
      <c r="C136" s="5"/>
      <c r="D136" s="5"/>
      <c r="E136" s="7" t="s">
        <v>251</v>
      </c>
      <c r="F136" s="7"/>
      <c r="G136" s="16"/>
      <c r="H136" s="4">
        <f t="shared" si="2"/>
        <v>135</v>
      </c>
      <c r="I136" s="7"/>
      <c r="J136" s="7" t="s">
        <v>252</v>
      </c>
      <c r="K136" s="4"/>
      <c r="L136" s="4"/>
      <c r="M136" s="4"/>
      <c r="N136" s="4"/>
      <c r="O136" s="4"/>
      <c r="P136" s="4"/>
      <c r="Q136" s="4"/>
      <c r="R136" s="4"/>
      <c r="S136" s="4"/>
      <c r="T136" s="4"/>
      <c r="U136" s="4"/>
      <c r="V136" s="4"/>
      <c r="W136" s="4"/>
      <c r="X136" s="4"/>
      <c r="Y136" s="4"/>
      <c r="Z136" s="4"/>
      <c r="AA136" s="4"/>
      <c r="AB136" s="4"/>
      <c r="AC136" s="4"/>
    </row>
    <row r="137" spans="1:29" ht="20" hidden="1" x14ac:dyDescent="0.2">
      <c r="A137" s="4" t="s">
        <v>132</v>
      </c>
      <c r="B137" s="5"/>
      <c r="C137" s="5"/>
      <c r="D137" s="5"/>
      <c r="E137" s="7" t="s">
        <v>253</v>
      </c>
      <c r="F137" s="7"/>
      <c r="G137" s="16"/>
      <c r="H137" s="4">
        <f t="shared" si="2"/>
        <v>136</v>
      </c>
      <c r="I137" s="7"/>
      <c r="J137" s="7" t="s">
        <v>254</v>
      </c>
      <c r="K137" s="4"/>
      <c r="L137" s="4"/>
      <c r="M137" s="4"/>
      <c r="N137" s="4"/>
      <c r="O137" s="4"/>
      <c r="P137" s="4"/>
      <c r="Q137" s="4"/>
      <c r="R137" s="4"/>
      <c r="S137" s="4"/>
      <c r="T137" s="4"/>
      <c r="U137" s="4"/>
      <c r="V137" s="4"/>
      <c r="W137" s="4"/>
      <c r="X137" s="4"/>
      <c r="Y137" s="4"/>
      <c r="Z137" s="4"/>
      <c r="AA137" s="4"/>
      <c r="AB137" s="4"/>
      <c r="AC137" s="4"/>
    </row>
    <row r="138" spans="1:29" ht="20" hidden="1" x14ac:dyDescent="0.2">
      <c r="A138" s="4" t="s">
        <v>132</v>
      </c>
      <c r="B138" s="5"/>
      <c r="C138" s="5"/>
      <c r="D138" s="5"/>
      <c r="E138" s="7" t="s">
        <v>255</v>
      </c>
      <c r="F138" s="7"/>
      <c r="G138" s="16"/>
      <c r="H138" s="4">
        <f t="shared" si="2"/>
        <v>137</v>
      </c>
      <c r="I138" s="7"/>
      <c r="J138" s="7" t="s">
        <v>256</v>
      </c>
      <c r="K138" s="4"/>
      <c r="L138" s="4"/>
      <c r="M138" s="4"/>
      <c r="N138" s="4"/>
      <c r="O138" s="4"/>
      <c r="P138" s="4"/>
      <c r="Q138" s="4"/>
      <c r="R138" s="4"/>
      <c r="S138" s="4"/>
      <c r="T138" s="4"/>
      <c r="U138" s="4"/>
      <c r="V138" s="4"/>
      <c r="W138" s="4"/>
      <c r="X138" s="4"/>
      <c r="Y138" s="4"/>
      <c r="Z138" s="4"/>
      <c r="AA138" s="4"/>
      <c r="AB138" s="4"/>
      <c r="AC138" s="4"/>
    </row>
    <row r="139" spans="1:29" ht="20" hidden="1" x14ac:dyDescent="0.2">
      <c r="A139" s="4" t="s">
        <v>132</v>
      </c>
      <c r="B139" s="5"/>
      <c r="C139" s="5"/>
      <c r="D139" s="5"/>
      <c r="E139" s="7" t="s">
        <v>257</v>
      </c>
      <c r="F139" s="7"/>
      <c r="G139" s="16"/>
      <c r="H139" s="4">
        <f t="shared" si="2"/>
        <v>138</v>
      </c>
      <c r="I139" s="7"/>
      <c r="J139" s="7" t="s">
        <v>258</v>
      </c>
      <c r="K139" s="4"/>
      <c r="L139" s="4"/>
      <c r="M139" s="4"/>
      <c r="N139" s="4"/>
      <c r="O139" s="4"/>
      <c r="P139" s="4"/>
      <c r="Q139" s="4"/>
      <c r="R139" s="4"/>
      <c r="S139" s="4"/>
      <c r="T139" s="4"/>
      <c r="U139" s="4"/>
      <c r="V139" s="4"/>
      <c r="W139" s="4"/>
      <c r="X139" s="4"/>
      <c r="Y139" s="4"/>
      <c r="Z139" s="4"/>
      <c r="AA139" s="4"/>
      <c r="AB139" s="4"/>
      <c r="AC139" s="4"/>
    </row>
    <row r="140" spans="1:29" ht="20" hidden="1" x14ac:dyDescent="0.2">
      <c r="A140" s="4" t="s">
        <v>132</v>
      </c>
      <c r="B140" s="5"/>
      <c r="C140" s="5"/>
      <c r="D140" s="5"/>
      <c r="E140" s="7" t="s">
        <v>259</v>
      </c>
      <c r="F140" s="7"/>
      <c r="G140" s="16"/>
      <c r="H140" s="4">
        <f t="shared" si="2"/>
        <v>139</v>
      </c>
      <c r="I140" s="7"/>
      <c r="J140" s="7" t="s">
        <v>260</v>
      </c>
      <c r="K140" s="4"/>
      <c r="L140" s="4"/>
      <c r="M140" s="4"/>
      <c r="N140" s="4"/>
      <c r="O140" s="4"/>
      <c r="P140" s="4"/>
      <c r="Q140" s="4"/>
      <c r="R140" s="4"/>
      <c r="S140" s="4"/>
      <c r="T140" s="4"/>
      <c r="U140" s="4"/>
      <c r="V140" s="4"/>
      <c r="W140" s="4"/>
      <c r="X140" s="4"/>
      <c r="Y140" s="4"/>
      <c r="Z140" s="4"/>
      <c r="AA140" s="4"/>
      <c r="AB140" s="4"/>
      <c r="AC140" s="4"/>
    </row>
    <row r="141" spans="1:29" ht="20" hidden="1" x14ac:dyDescent="0.2">
      <c r="A141" s="4" t="s">
        <v>132</v>
      </c>
      <c r="B141" s="5"/>
      <c r="C141" s="5"/>
      <c r="D141" s="5"/>
      <c r="E141" s="7" t="s">
        <v>261</v>
      </c>
      <c r="F141" s="7"/>
      <c r="G141" s="16"/>
      <c r="H141" s="4">
        <f t="shared" si="2"/>
        <v>140</v>
      </c>
      <c r="I141" s="7"/>
      <c r="J141" s="7" t="s">
        <v>262</v>
      </c>
      <c r="K141" s="4"/>
      <c r="L141" s="4"/>
      <c r="M141" s="4"/>
      <c r="N141" s="4"/>
      <c r="O141" s="4"/>
      <c r="P141" s="4"/>
      <c r="Q141" s="4"/>
      <c r="R141" s="4"/>
      <c r="S141" s="4"/>
      <c r="T141" s="4"/>
      <c r="U141" s="4"/>
      <c r="V141" s="4"/>
      <c r="W141" s="4"/>
      <c r="X141" s="4"/>
      <c r="Y141" s="4"/>
      <c r="Z141" s="4"/>
      <c r="AA141" s="4"/>
      <c r="AB141" s="4"/>
      <c r="AC141" s="4"/>
    </row>
    <row r="142" spans="1:29" ht="20" hidden="1" x14ac:dyDescent="0.2">
      <c r="A142" s="4" t="s">
        <v>132</v>
      </c>
      <c r="B142" s="5"/>
      <c r="C142" s="5"/>
      <c r="D142" s="5"/>
      <c r="E142" s="7" t="s">
        <v>263</v>
      </c>
      <c r="F142" s="7"/>
      <c r="G142" s="16"/>
      <c r="H142" s="4">
        <f t="shared" si="2"/>
        <v>141</v>
      </c>
      <c r="I142" s="7"/>
      <c r="J142" s="7" t="s">
        <v>264</v>
      </c>
      <c r="K142" s="4"/>
      <c r="L142" s="4"/>
      <c r="M142" s="4"/>
      <c r="N142" s="4"/>
      <c r="O142" s="4"/>
      <c r="P142" s="4"/>
      <c r="Q142" s="4"/>
      <c r="R142" s="4"/>
      <c r="S142" s="4"/>
      <c r="T142" s="4"/>
      <c r="U142" s="4"/>
      <c r="V142" s="4"/>
      <c r="W142" s="4"/>
      <c r="X142" s="4"/>
      <c r="Y142" s="4"/>
      <c r="Z142" s="4"/>
      <c r="AA142" s="4"/>
      <c r="AB142" s="4"/>
      <c r="AC142" s="4"/>
    </row>
    <row r="143" spans="1:29" ht="20" x14ac:dyDescent="0.2">
      <c r="A143" s="4" t="s">
        <v>132</v>
      </c>
      <c r="B143" s="5">
        <v>1</v>
      </c>
      <c r="C143" s="5"/>
      <c r="D143" s="12">
        <v>1</v>
      </c>
      <c r="E143" s="7" t="s">
        <v>265</v>
      </c>
      <c r="F143" s="7" t="s">
        <v>463</v>
      </c>
      <c r="G143" s="16"/>
      <c r="H143" s="4">
        <f t="shared" si="2"/>
        <v>142</v>
      </c>
      <c r="I143" s="7"/>
      <c r="J143" s="7" t="s">
        <v>266</v>
      </c>
      <c r="K143" s="4"/>
      <c r="L143" s="4"/>
      <c r="M143" s="4"/>
      <c r="N143" s="4"/>
      <c r="O143" s="4"/>
      <c r="P143" s="4"/>
      <c r="Q143" s="4"/>
      <c r="R143" s="4"/>
      <c r="S143" s="4"/>
      <c r="T143" s="4"/>
      <c r="U143" s="4"/>
      <c r="V143" s="4"/>
      <c r="W143" s="4"/>
      <c r="X143" s="4"/>
      <c r="Y143" s="4"/>
      <c r="Z143" s="4"/>
      <c r="AA143" s="4"/>
      <c r="AB143" s="4"/>
      <c r="AC143" s="4"/>
    </row>
    <row r="144" spans="1:29" ht="20" x14ac:dyDescent="0.2">
      <c r="A144" s="4" t="s">
        <v>132</v>
      </c>
      <c r="B144" s="5">
        <v>1</v>
      </c>
      <c r="C144" s="5"/>
      <c r="D144" s="12">
        <v>1</v>
      </c>
      <c r="E144" s="7" t="s">
        <v>267</v>
      </c>
      <c r="F144" s="7" t="s">
        <v>463</v>
      </c>
      <c r="G144" s="16"/>
      <c r="H144" s="4">
        <f t="shared" si="2"/>
        <v>143</v>
      </c>
      <c r="I144" s="7"/>
      <c r="J144" s="7" t="s">
        <v>268</v>
      </c>
      <c r="K144" s="4"/>
      <c r="L144" s="4"/>
      <c r="M144" s="4"/>
      <c r="N144" s="4"/>
      <c r="O144" s="4"/>
      <c r="P144" s="4"/>
      <c r="Q144" s="4"/>
      <c r="R144" s="4"/>
      <c r="S144" s="4"/>
      <c r="T144" s="4"/>
      <c r="U144" s="4"/>
      <c r="V144" s="4"/>
      <c r="W144" s="4"/>
      <c r="X144" s="4"/>
      <c r="Y144" s="4"/>
      <c r="Z144" s="4"/>
      <c r="AA144" s="4"/>
      <c r="AB144" s="4"/>
      <c r="AC144" s="4"/>
    </row>
    <row r="145" spans="1:29" ht="20" x14ac:dyDescent="0.2">
      <c r="A145" s="4" t="s">
        <v>132</v>
      </c>
      <c r="B145" s="5">
        <v>1</v>
      </c>
      <c r="C145" s="5"/>
      <c r="D145" s="12">
        <v>1</v>
      </c>
      <c r="E145" s="7" t="s">
        <v>269</v>
      </c>
      <c r="F145" s="7" t="s">
        <v>42</v>
      </c>
      <c r="G145" s="16"/>
      <c r="H145" s="4">
        <f t="shared" si="2"/>
        <v>144</v>
      </c>
      <c r="I145" s="7"/>
      <c r="J145" s="7" t="s">
        <v>270</v>
      </c>
      <c r="K145" s="4" t="s">
        <v>488</v>
      </c>
      <c r="L145" s="4">
        <v>0</v>
      </c>
      <c r="M145" s="4">
        <v>46</v>
      </c>
      <c r="N145" s="4"/>
      <c r="O145" s="4"/>
      <c r="P145" s="4"/>
      <c r="Q145" s="4"/>
      <c r="R145" s="4"/>
      <c r="S145" s="4"/>
      <c r="T145" s="4"/>
      <c r="U145" s="4"/>
      <c r="V145" s="4"/>
      <c r="W145" s="4"/>
      <c r="X145" s="4"/>
      <c r="Y145" s="4"/>
      <c r="Z145" s="4"/>
      <c r="AA145" s="4"/>
      <c r="AB145" s="4"/>
      <c r="AC145" s="4"/>
    </row>
    <row r="146" spans="1:29" ht="20" x14ac:dyDescent="0.2">
      <c r="A146" s="4" t="s">
        <v>132</v>
      </c>
      <c r="B146" s="5">
        <v>1</v>
      </c>
      <c r="C146" s="5"/>
      <c r="D146" s="12">
        <v>1</v>
      </c>
      <c r="E146" s="14" t="s">
        <v>271</v>
      </c>
      <c r="F146" s="14" t="s">
        <v>463</v>
      </c>
      <c r="G146" s="19"/>
      <c r="H146" s="4">
        <f t="shared" si="2"/>
        <v>145</v>
      </c>
      <c r="I146" s="14"/>
      <c r="J146" s="7" t="s">
        <v>272</v>
      </c>
      <c r="K146" s="4"/>
      <c r="L146" s="4"/>
      <c r="M146" s="4"/>
      <c r="N146" s="4"/>
      <c r="O146" s="4"/>
      <c r="P146" s="4"/>
      <c r="Q146" s="4"/>
      <c r="R146" s="4"/>
      <c r="S146" s="4"/>
      <c r="T146" s="4"/>
      <c r="U146" s="4"/>
      <c r="V146" s="4"/>
      <c r="W146" s="4"/>
      <c r="X146" s="4"/>
      <c r="Y146" s="4"/>
      <c r="Z146" s="4"/>
      <c r="AA146" s="4"/>
      <c r="AB146" s="4"/>
      <c r="AC146" s="4"/>
    </row>
    <row r="147" spans="1:29" ht="20" x14ac:dyDescent="0.2">
      <c r="A147" s="4" t="s">
        <v>132</v>
      </c>
      <c r="B147" s="5">
        <v>1</v>
      </c>
      <c r="C147" s="5"/>
      <c r="D147" s="12">
        <v>1</v>
      </c>
      <c r="E147" s="7" t="s">
        <v>273</v>
      </c>
      <c r="F147" s="7" t="s">
        <v>9</v>
      </c>
      <c r="G147" s="16"/>
      <c r="H147" s="4">
        <f t="shared" si="2"/>
        <v>146</v>
      </c>
      <c r="I147" s="7"/>
      <c r="J147" s="7" t="s">
        <v>274</v>
      </c>
      <c r="K147" s="4"/>
      <c r="L147" s="4"/>
      <c r="M147" s="4"/>
      <c r="N147" s="4"/>
      <c r="O147" s="4"/>
      <c r="P147" s="4"/>
      <c r="Q147" s="4"/>
      <c r="R147" s="4"/>
      <c r="S147" s="4"/>
      <c r="T147" s="4"/>
      <c r="U147" s="4"/>
      <c r="V147" s="4"/>
      <c r="W147" s="4"/>
      <c r="X147" s="4"/>
      <c r="Y147" s="4"/>
      <c r="Z147" s="4"/>
      <c r="AA147" s="4"/>
      <c r="AB147" s="4"/>
      <c r="AC147" s="4"/>
    </row>
    <row r="148" spans="1:29" ht="20" x14ac:dyDescent="0.2">
      <c r="A148" s="4" t="s">
        <v>132</v>
      </c>
      <c r="B148" s="5">
        <v>1</v>
      </c>
      <c r="C148" s="5"/>
      <c r="D148" s="12">
        <v>1</v>
      </c>
      <c r="E148" s="7" t="s">
        <v>275</v>
      </c>
      <c r="F148" s="7" t="s">
        <v>9</v>
      </c>
      <c r="G148" s="16"/>
      <c r="H148" s="4">
        <f t="shared" si="2"/>
        <v>147</v>
      </c>
      <c r="I148" s="7"/>
      <c r="J148" s="7" t="s">
        <v>276</v>
      </c>
      <c r="K148" s="4"/>
      <c r="L148" s="4"/>
      <c r="M148" s="4"/>
      <c r="N148" s="4"/>
      <c r="O148" s="4"/>
      <c r="P148" s="4"/>
      <c r="Q148" s="4"/>
      <c r="R148" s="4"/>
      <c r="S148" s="4"/>
      <c r="T148" s="4"/>
      <c r="U148" s="4"/>
      <c r="V148" s="4"/>
      <c r="W148" s="4"/>
      <c r="X148" s="4"/>
      <c r="Y148" s="4"/>
      <c r="Z148" s="4"/>
      <c r="AA148" s="4"/>
      <c r="AB148" s="4"/>
      <c r="AC148" s="4"/>
    </row>
    <row r="149" spans="1:29" ht="20" hidden="1" x14ac:dyDescent="0.2">
      <c r="A149" s="4" t="s">
        <v>132</v>
      </c>
      <c r="B149" s="5"/>
      <c r="C149" s="5"/>
      <c r="D149" s="5"/>
      <c r="E149" s="7" t="s">
        <v>277</v>
      </c>
      <c r="F149" s="7"/>
      <c r="G149" s="16"/>
      <c r="H149" s="4">
        <f t="shared" si="2"/>
        <v>148</v>
      </c>
      <c r="I149" s="7"/>
      <c r="J149" s="7" t="s">
        <v>278</v>
      </c>
      <c r="K149" s="4"/>
      <c r="L149" s="4"/>
      <c r="M149" s="4"/>
      <c r="N149" s="4"/>
      <c r="O149" s="4"/>
      <c r="P149" s="4"/>
      <c r="Q149" s="4"/>
      <c r="R149" s="4"/>
      <c r="S149" s="4"/>
      <c r="T149" s="4"/>
      <c r="U149" s="4"/>
      <c r="V149" s="4"/>
      <c r="W149" s="4"/>
      <c r="X149" s="4"/>
      <c r="Y149" s="4"/>
      <c r="Z149" s="4"/>
      <c r="AA149" s="4"/>
      <c r="AB149" s="4"/>
      <c r="AC149" s="4"/>
    </row>
    <row r="150" spans="1:29" ht="20" hidden="1" x14ac:dyDescent="0.2">
      <c r="A150" s="4" t="s">
        <v>132</v>
      </c>
      <c r="B150" s="5"/>
      <c r="C150" s="5"/>
      <c r="D150" s="5"/>
      <c r="E150" s="7" t="s">
        <v>279</v>
      </c>
      <c r="F150" s="7"/>
      <c r="G150" s="16"/>
      <c r="H150" s="4">
        <f t="shared" si="2"/>
        <v>149</v>
      </c>
      <c r="I150" s="7"/>
      <c r="J150" s="7" t="s">
        <v>280</v>
      </c>
      <c r="K150" s="4"/>
      <c r="L150" s="4"/>
      <c r="M150" s="4"/>
      <c r="N150" s="4"/>
      <c r="O150" s="4"/>
      <c r="P150" s="4"/>
      <c r="Q150" s="4"/>
      <c r="R150" s="4"/>
      <c r="S150" s="4"/>
      <c r="T150" s="4"/>
      <c r="U150" s="4"/>
      <c r="V150" s="4"/>
      <c r="W150" s="4"/>
      <c r="X150" s="4"/>
      <c r="Y150" s="4"/>
      <c r="Z150" s="4"/>
      <c r="AA150" s="4"/>
      <c r="AB150" s="4"/>
      <c r="AC150" s="4"/>
    </row>
    <row r="151" spans="1:29" ht="20" hidden="1" x14ac:dyDescent="0.2">
      <c r="A151" s="4" t="s">
        <v>132</v>
      </c>
      <c r="B151" s="5"/>
      <c r="C151" s="5"/>
      <c r="D151" s="5"/>
      <c r="E151" s="7" t="s">
        <v>281</v>
      </c>
      <c r="F151" s="7"/>
      <c r="G151" s="16"/>
      <c r="H151" s="4">
        <f t="shared" si="2"/>
        <v>150</v>
      </c>
      <c r="I151" s="7"/>
      <c r="J151" s="7" t="s">
        <v>282</v>
      </c>
      <c r="K151" s="4"/>
      <c r="L151" s="4"/>
      <c r="M151" s="4"/>
      <c r="N151" s="4"/>
      <c r="O151" s="4"/>
      <c r="P151" s="4"/>
      <c r="Q151" s="4"/>
      <c r="R151" s="4"/>
      <c r="S151" s="4"/>
      <c r="T151" s="4"/>
      <c r="U151" s="4"/>
      <c r="V151" s="4"/>
      <c r="W151" s="4"/>
      <c r="X151" s="4"/>
      <c r="Y151" s="4"/>
      <c r="Z151" s="4"/>
      <c r="AA151" s="4"/>
      <c r="AB151" s="4"/>
      <c r="AC151" s="4"/>
    </row>
    <row r="152" spans="1:29" ht="20" hidden="1" x14ac:dyDescent="0.2">
      <c r="A152" s="4" t="s">
        <v>132</v>
      </c>
      <c r="B152" s="5"/>
      <c r="C152" s="5"/>
      <c r="D152" s="5"/>
      <c r="E152" s="7" t="s">
        <v>283</v>
      </c>
      <c r="F152" s="7"/>
      <c r="G152" s="16"/>
      <c r="H152" s="4">
        <f t="shared" si="2"/>
        <v>151</v>
      </c>
      <c r="I152" s="7"/>
      <c r="J152" s="7" t="s">
        <v>284</v>
      </c>
      <c r="K152" s="4"/>
      <c r="L152" s="4"/>
      <c r="M152" s="4"/>
      <c r="N152" s="4"/>
      <c r="O152" s="4"/>
      <c r="P152" s="4"/>
      <c r="Q152" s="4"/>
      <c r="R152" s="4"/>
      <c r="S152" s="4"/>
      <c r="T152" s="4"/>
      <c r="U152" s="4"/>
      <c r="V152" s="4"/>
      <c r="W152" s="4"/>
      <c r="X152" s="4"/>
      <c r="Y152" s="4"/>
      <c r="Z152" s="4"/>
      <c r="AA152" s="4"/>
      <c r="AB152" s="4"/>
      <c r="AC152" s="4"/>
    </row>
    <row r="153" spans="1:29" ht="20" hidden="1" x14ac:dyDescent="0.2">
      <c r="A153" s="4" t="s">
        <v>132</v>
      </c>
      <c r="B153" s="5"/>
      <c r="C153" s="5"/>
      <c r="D153" s="5"/>
      <c r="E153" s="7" t="s">
        <v>285</v>
      </c>
      <c r="F153" s="7"/>
      <c r="G153" s="16"/>
      <c r="H153" s="4">
        <f t="shared" si="2"/>
        <v>152</v>
      </c>
      <c r="I153" s="7"/>
      <c r="J153" s="7" t="s">
        <v>286</v>
      </c>
      <c r="K153" s="4"/>
      <c r="L153" s="4"/>
      <c r="M153" s="4"/>
      <c r="N153" s="4"/>
      <c r="O153" s="4"/>
      <c r="P153" s="4"/>
      <c r="Q153" s="4"/>
      <c r="R153" s="4"/>
      <c r="S153" s="4"/>
      <c r="T153" s="4"/>
      <c r="U153" s="4"/>
      <c r="V153" s="4"/>
      <c r="W153" s="4"/>
      <c r="X153" s="4"/>
      <c r="Y153" s="4"/>
      <c r="Z153" s="4"/>
      <c r="AA153" s="4"/>
      <c r="AB153" s="4"/>
      <c r="AC153" s="4"/>
    </row>
    <row r="154" spans="1:29" ht="20" hidden="1" x14ac:dyDescent="0.2">
      <c r="A154" s="4" t="s">
        <v>132</v>
      </c>
      <c r="B154" s="5"/>
      <c r="C154" s="5"/>
      <c r="D154" s="5"/>
      <c r="E154" s="7" t="s">
        <v>287</v>
      </c>
      <c r="F154" s="7"/>
      <c r="G154" s="16"/>
      <c r="H154" s="4">
        <f t="shared" si="2"/>
        <v>153</v>
      </c>
      <c r="I154" s="7"/>
      <c r="J154" s="7" t="s">
        <v>288</v>
      </c>
      <c r="K154" s="4"/>
      <c r="L154" s="4"/>
      <c r="M154" s="4"/>
      <c r="N154" s="4"/>
      <c r="O154" s="4"/>
      <c r="P154" s="4"/>
      <c r="Q154" s="4"/>
      <c r="R154" s="4"/>
      <c r="S154" s="4"/>
      <c r="T154" s="4"/>
      <c r="U154" s="4"/>
      <c r="V154" s="4"/>
      <c r="W154" s="4"/>
      <c r="X154" s="4"/>
      <c r="Y154" s="4"/>
      <c r="Z154" s="4"/>
      <c r="AA154" s="4"/>
      <c r="AB154" s="4"/>
      <c r="AC154" s="4"/>
    </row>
    <row r="155" spans="1:29" ht="20" hidden="1" x14ac:dyDescent="0.2">
      <c r="A155" s="4" t="s">
        <v>132</v>
      </c>
      <c r="B155" s="5"/>
      <c r="C155" s="5"/>
      <c r="D155" s="5"/>
      <c r="E155" s="7" t="s">
        <v>289</v>
      </c>
      <c r="F155" s="7"/>
      <c r="G155" s="16"/>
      <c r="H155" s="4">
        <f t="shared" si="2"/>
        <v>154</v>
      </c>
      <c r="I155" s="7"/>
      <c r="J155" s="7" t="s">
        <v>290</v>
      </c>
      <c r="K155" s="4"/>
      <c r="L155" s="4"/>
      <c r="M155" s="4"/>
      <c r="N155" s="4"/>
      <c r="O155" s="4"/>
      <c r="P155" s="4"/>
      <c r="Q155" s="4"/>
      <c r="R155" s="4"/>
      <c r="S155" s="4"/>
      <c r="T155" s="4"/>
      <c r="U155" s="4"/>
      <c r="V155" s="4"/>
      <c r="W155" s="4"/>
      <c r="X155" s="4"/>
      <c r="Y155" s="4"/>
      <c r="Z155" s="4"/>
      <c r="AA155" s="4"/>
      <c r="AB155" s="4"/>
      <c r="AC155" s="4"/>
    </row>
    <row r="156" spans="1:29" ht="20" x14ac:dyDescent="0.2">
      <c r="A156" s="4" t="s">
        <v>132</v>
      </c>
      <c r="B156" s="5"/>
      <c r="C156" s="5"/>
      <c r="D156" s="12">
        <v>1</v>
      </c>
      <c r="E156" s="7" t="s">
        <v>291</v>
      </c>
      <c r="F156" s="7" t="s">
        <v>9</v>
      </c>
      <c r="G156" s="16"/>
      <c r="H156" s="4">
        <f t="shared" si="2"/>
        <v>155</v>
      </c>
      <c r="I156" s="7"/>
      <c r="J156" s="7" t="s">
        <v>292</v>
      </c>
      <c r="K156" s="4"/>
      <c r="L156" s="4"/>
      <c r="M156" s="4"/>
      <c r="N156" s="4"/>
      <c r="O156" s="4"/>
      <c r="P156" s="4"/>
      <c r="Q156" s="4"/>
      <c r="R156" s="4"/>
      <c r="S156" s="4"/>
      <c r="T156" s="4"/>
      <c r="U156" s="4"/>
      <c r="V156" s="4"/>
      <c r="W156" s="4"/>
      <c r="X156" s="4"/>
      <c r="Y156" s="4"/>
      <c r="Z156" s="4"/>
      <c r="AA156" s="4"/>
      <c r="AB156" s="4"/>
      <c r="AC156" s="4"/>
    </row>
    <row r="157" spans="1:29" ht="20" x14ac:dyDescent="0.2">
      <c r="A157" s="4" t="s">
        <v>132</v>
      </c>
      <c r="B157" s="5"/>
      <c r="C157" s="5"/>
      <c r="D157" s="12">
        <v>1</v>
      </c>
      <c r="E157" s="7" t="s">
        <v>293</v>
      </c>
      <c r="F157" s="7" t="s">
        <v>9</v>
      </c>
      <c r="G157" s="16"/>
      <c r="H157" s="4">
        <f t="shared" si="2"/>
        <v>156</v>
      </c>
      <c r="I157" s="7"/>
      <c r="J157" s="7" t="s">
        <v>294</v>
      </c>
      <c r="K157" s="4"/>
      <c r="L157" s="4"/>
      <c r="M157" s="4"/>
      <c r="N157" s="4"/>
      <c r="O157" s="4"/>
      <c r="P157" s="4"/>
      <c r="Q157" s="4"/>
      <c r="R157" s="4"/>
      <c r="S157" s="4"/>
      <c r="T157" s="4"/>
      <c r="U157" s="4"/>
      <c r="V157" s="4"/>
      <c r="W157" s="4"/>
      <c r="X157" s="4"/>
      <c r="Y157" s="4"/>
      <c r="Z157" s="4"/>
      <c r="AA157" s="4"/>
      <c r="AB157" s="4"/>
      <c r="AC157" s="4"/>
    </row>
    <row r="158" spans="1:29" ht="20" hidden="1" x14ac:dyDescent="0.2">
      <c r="A158" s="4" t="s">
        <v>132</v>
      </c>
      <c r="B158" s="5"/>
      <c r="C158" s="5"/>
      <c r="D158" s="5"/>
      <c r="E158" s="7" t="s">
        <v>295</v>
      </c>
      <c r="F158" s="7"/>
      <c r="G158" s="16"/>
      <c r="H158" s="4">
        <f t="shared" si="2"/>
        <v>157</v>
      </c>
      <c r="I158" s="7"/>
      <c r="J158" s="7" t="s">
        <v>296</v>
      </c>
      <c r="K158" s="4"/>
      <c r="L158" s="4"/>
      <c r="M158" s="4"/>
      <c r="N158" s="4"/>
      <c r="O158" s="4"/>
      <c r="P158" s="4"/>
      <c r="Q158" s="4"/>
      <c r="R158" s="4"/>
      <c r="S158" s="4"/>
      <c r="T158" s="4"/>
      <c r="U158" s="4"/>
      <c r="V158" s="4"/>
      <c r="W158" s="4"/>
      <c r="X158" s="4"/>
      <c r="Y158" s="4"/>
      <c r="Z158" s="4"/>
      <c r="AA158" s="4"/>
      <c r="AB158" s="4"/>
      <c r="AC158" s="4"/>
    </row>
    <row r="159" spans="1:29" ht="20" hidden="1" x14ac:dyDescent="0.2">
      <c r="A159" s="4" t="s">
        <v>132</v>
      </c>
      <c r="B159" s="5"/>
      <c r="C159" s="5"/>
      <c r="D159" s="5"/>
      <c r="E159" s="7" t="s">
        <v>297</v>
      </c>
      <c r="F159" s="7"/>
      <c r="G159" s="16"/>
      <c r="H159" s="4">
        <f t="shared" si="2"/>
        <v>158</v>
      </c>
      <c r="I159" s="7"/>
      <c r="J159" s="7" t="s">
        <v>298</v>
      </c>
      <c r="K159" s="4"/>
      <c r="L159" s="4"/>
      <c r="M159" s="4"/>
      <c r="N159" s="4"/>
      <c r="O159" s="4"/>
      <c r="P159" s="4"/>
      <c r="Q159" s="4"/>
      <c r="R159" s="4"/>
      <c r="S159" s="4"/>
      <c r="T159" s="4"/>
      <c r="U159" s="4"/>
      <c r="V159" s="4"/>
      <c r="W159" s="4"/>
      <c r="X159" s="4"/>
      <c r="Y159" s="4"/>
      <c r="Z159" s="4"/>
      <c r="AA159" s="4"/>
      <c r="AB159" s="4"/>
      <c r="AC159" s="4"/>
    </row>
    <row r="160" spans="1:29" ht="20" hidden="1" x14ac:dyDescent="0.2">
      <c r="A160" s="4" t="s">
        <v>132</v>
      </c>
      <c r="B160" s="5"/>
      <c r="C160" s="5"/>
      <c r="D160" s="5"/>
      <c r="E160" s="7" t="s">
        <v>299</v>
      </c>
      <c r="F160" s="7"/>
      <c r="G160" s="16"/>
      <c r="H160" s="4">
        <f t="shared" si="2"/>
        <v>159</v>
      </c>
      <c r="I160" s="7"/>
      <c r="J160" s="7" t="s">
        <v>300</v>
      </c>
      <c r="K160" s="4"/>
      <c r="L160" s="4"/>
      <c r="M160" s="4"/>
      <c r="N160" s="4"/>
      <c r="O160" s="4"/>
      <c r="P160" s="4"/>
      <c r="Q160" s="4"/>
      <c r="R160" s="4"/>
      <c r="S160" s="4"/>
      <c r="T160" s="4"/>
      <c r="U160" s="4"/>
      <c r="V160" s="4"/>
      <c r="W160" s="4"/>
      <c r="X160" s="4"/>
      <c r="Y160" s="4"/>
      <c r="Z160" s="4"/>
      <c r="AA160" s="4"/>
      <c r="AB160" s="4"/>
      <c r="AC160" s="4"/>
    </row>
    <row r="161" spans="1:29" ht="20" hidden="1" x14ac:dyDescent="0.2">
      <c r="A161" s="4" t="s">
        <v>132</v>
      </c>
      <c r="B161" s="5"/>
      <c r="C161" s="5"/>
      <c r="D161" s="5"/>
      <c r="E161" s="7" t="s">
        <v>301</v>
      </c>
      <c r="F161" s="7"/>
      <c r="G161" s="16"/>
      <c r="H161" s="4">
        <f t="shared" si="2"/>
        <v>160</v>
      </c>
      <c r="I161" s="7"/>
      <c r="J161" s="7" t="s">
        <v>302</v>
      </c>
      <c r="K161" s="4"/>
      <c r="L161" s="4"/>
      <c r="M161" s="4"/>
      <c r="N161" s="4"/>
      <c r="O161" s="4"/>
      <c r="P161" s="4"/>
      <c r="Q161" s="4"/>
      <c r="R161" s="4"/>
      <c r="S161" s="4"/>
      <c r="T161" s="4"/>
      <c r="U161" s="4"/>
      <c r="V161" s="4"/>
      <c r="W161" s="4"/>
      <c r="X161" s="4"/>
      <c r="Y161" s="4"/>
      <c r="Z161" s="4"/>
      <c r="AA161" s="4"/>
      <c r="AB161" s="4"/>
      <c r="AC161" s="4"/>
    </row>
    <row r="162" spans="1:29" ht="20" hidden="1" x14ac:dyDescent="0.2">
      <c r="A162" s="4" t="s">
        <v>132</v>
      </c>
      <c r="B162" s="5"/>
      <c r="C162" s="5"/>
      <c r="D162" s="5"/>
      <c r="E162" s="7" t="s">
        <v>303</v>
      </c>
      <c r="F162" s="7"/>
      <c r="G162" s="16"/>
      <c r="H162" s="4">
        <f t="shared" si="2"/>
        <v>161</v>
      </c>
      <c r="I162" s="7"/>
      <c r="J162" s="7" t="s">
        <v>304</v>
      </c>
      <c r="K162" s="4"/>
      <c r="L162" s="4"/>
      <c r="M162" s="4"/>
      <c r="N162" s="4"/>
      <c r="O162" s="4"/>
      <c r="P162" s="4"/>
      <c r="Q162" s="4"/>
      <c r="R162" s="4"/>
      <c r="S162" s="4"/>
      <c r="T162" s="4"/>
      <c r="U162" s="4"/>
      <c r="V162" s="4"/>
      <c r="W162" s="4"/>
      <c r="X162" s="4"/>
      <c r="Y162" s="4"/>
      <c r="Z162" s="4"/>
      <c r="AA162" s="4"/>
      <c r="AB162" s="4"/>
      <c r="AC162" s="4"/>
    </row>
    <row r="163" spans="1:29" ht="20" hidden="1" x14ac:dyDescent="0.2">
      <c r="A163" s="4" t="s">
        <v>132</v>
      </c>
      <c r="B163" s="5"/>
      <c r="C163" s="5"/>
      <c r="D163" s="5"/>
      <c r="E163" s="7" t="s">
        <v>305</v>
      </c>
      <c r="F163" s="7"/>
      <c r="G163" s="16"/>
      <c r="H163" s="4">
        <f t="shared" si="2"/>
        <v>162</v>
      </c>
      <c r="I163" s="7"/>
      <c r="J163" s="7" t="s">
        <v>306</v>
      </c>
      <c r="K163" s="4"/>
      <c r="L163" s="4"/>
      <c r="M163" s="4"/>
      <c r="N163" s="4"/>
      <c r="O163" s="4"/>
      <c r="P163" s="4"/>
      <c r="Q163" s="4"/>
      <c r="R163" s="4"/>
      <c r="S163" s="4"/>
      <c r="T163" s="4"/>
      <c r="U163" s="4"/>
      <c r="V163" s="4"/>
      <c r="W163" s="4"/>
      <c r="X163" s="4"/>
      <c r="Y163" s="4"/>
      <c r="Z163" s="4"/>
      <c r="AA163" s="4"/>
      <c r="AB163" s="4"/>
      <c r="AC163" s="4"/>
    </row>
    <row r="164" spans="1:29" ht="19" x14ac:dyDescent="0.2">
      <c r="A164" s="4" t="s">
        <v>132</v>
      </c>
      <c r="B164" s="4"/>
      <c r="C164" s="4"/>
      <c r="D164" s="4">
        <v>2</v>
      </c>
      <c r="E164" s="4" t="s">
        <v>458</v>
      </c>
      <c r="F164" s="4" t="s">
        <v>9</v>
      </c>
      <c r="G164" s="4"/>
      <c r="H164" s="4">
        <f t="shared" si="2"/>
        <v>163</v>
      </c>
      <c r="I164" s="4">
        <v>1</v>
      </c>
      <c r="J164" s="4" t="s">
        <v>468</v>
      </c>
      <c r="K164" s="4"/>
      <c r="L164" s="4"/>
      <c r="M164" s="4"/>
      <c r="N164" s="4"/>
      <c r="O164" s="4"/>
      <c r="P164" s="4"/>
      <c r="Q164" s="4"/>
      <c r="R164" s="4"/>
      <c r="S164" s="4"/>
      <c r="T164" s="4"/>
      <c r="U164" s="4"/>
      <c r="V164" s="4"/>
      <c r="W164" s="4"/>
      <c r="X164" s="4"/>
      <c r="Y164" s="4"/>
      <c r="Z164" s="4"/>
      <c r="AA164" s="4"/>
      <c r="AB164" s="4"/>
      <c r="AC164" s="4"/>
    </row>
    <row r="165" spans="1:29" ht="19" x14ac:dyDescent="0.2">
      <c r="A165" s="4" t="s">
        <v>132</v>
      </c>
      <c r="B165" s="4"/>
      <c r="C165" s="4"/>
      <c r="D165" s="4">
        <v>2</v>
      </c>
      <c r="E165" s="4" t="s">
        <v>461</v>
      </c>
      <c r="F165" s="4" t="s">
        <v>9</v>
      </c>
      <c r="G165" s="4"/>
      <c r="H165" s="4">
        <f t="shared" si="2"/>
        <v>164</v>
      </c>
      <c r="I165" s="4">
        <v>1</v>
      </c>
      <c r="J165" s="4" t="s">
        <v>469</v>
      </c>
      <c r="K165" s="4"/>
      <c r="L165" s="4"/>
      <c r="M165" s="4"/>
      <c r="N165" s="4"/>
      <c r="O165" s="4"/>
      <c r="P165" s="4"/>
      <c r="Q165" s="4"/>
      <c r="R165" s="4"/>
      <c r="S165" s="4"/>
      <c r="T165" s="4"/>
      <c r="U165" s="4"/>
      <c r="V165" s="4"/>
      <c r="W165" s="4"/>
      <c r="X165" s="4"/>
      <c r="Y165" s="4"/>
      <c r="Z165" s="4"/>
      <c r="AA165" s="4"/>
      <c r="AB165" s="4"/>
      <c r="AC165" s="4"/>
    </row>
    <row r="166" spans="1:29" ht="19" x14ac:dyDescent="0.2">
      <c r="A166" s="4" t="s">
        <v>132</v>
      </c>
      <c r="B166" s="4"/>
      <c r="C166" s="4"/>
      <c r="D166" s="4">
        <v>2</v>
      </c>
      <c r="E166" s="4" t="s">
        <v>457</v>
      </c>
      <c r="F166" s="4" t="s">
        <v>9</v>
      </c>
      <c r="G166" s="4">
        <v>3</v>
      </c>
      <c r="H166" s="4">
        <f t="shared" si="2"/>
        <v>165</v>
      </c>
      <c r="I166" s="4">
        <v>1</v>
      </c>
      <c r="J166" s="4" t="s">
        <v>470</v>
      </c>
      <c r="K166" s="4"/>
      <c r="L166" s="4"/>
      <c r="M166" s="4"/>
      <c r="N166" s="4"/>
      <c r="O166" s="4"/>
      <c r="P166" s="4"/>
      <c r="Q166" s="4"/>
      <c r="R166" s="4"/>
      <c r="S166" s="4"/>
      <c r="T166" s="4"/>
      <c r="U166" s="4"/>
      <c r="V166" s="4"/>
      <c r="W166" s="4"/>
      <c r="X166" s="4"/>
      <c r="Y166" s="4"/>
      <c r="Z166" s="4"/>
      <c r="AA166" s="4"/>
      <c r="AB166" s="4"/>
      <c r="AC166" s="4"/>
    </row>
    <row r="167" spans="1:29" ht="19" x14ac:dyDescent="0.2">
      <c r="A167" s="4" t="s">
        <v>132</v>
      </c>
      <c r="B167" s="4"/>
      <c r="C167" s="4"/>
      <c r="D167" s="4">
        <v>2</v>
      </c>
      <c r="E167" s="4" t="s">
        <v>462</v>
      </c>
      <c r="F167" s="4" t="s">
        <v>9</v>
      </c>
      <c r="G167" s="4"/>
      <c r="H167" s="4">
        <f t="shared" si="2"/>
        <v>166</v>
      </c>
      <c r="I167" s="4">
        <v>1</v>
      </c>
      <c r="J167" s="4" t="s">
        <v>471</v>
      </c>
      <c r="K167" s="4"/>
      <c r="L167" s="4"/>
      <c r="M167" s="4"/>
      <c r="N167" s="4"/>
      <c r="O167" s="4"/>
      <c r="P167" s="4"/>
      <c r="Q167" s="4"/>
      <c r="R167" s="4"/>
      <c r="S167" s="4"/>
      <c r="T167" s="4"/>
      <c r="U167" s="4"/>
      <c r="V167" s="4"/>
      <c r="W167" s="4"/>
      <c r="X167" s="4"/>
      <c r="Y167" s="4"/>
      <c r="Z167" s="4"/>
      <c r="AA167" s="4"/>
      <c r="AB167" s="4"/>
      <c r="AC167" s="4"/>
    </row>
    <row r="168" spans="1:29" ht="20" x14ac:dyDescent="0.2">
      <c r="A168" s="4" t="s">
        <v>3</v>
      </c>
      <c r="B168" s="5">
        <v>1</v>
      </c>
      <c r="C168" s="5"/>
      <c r="D168" s="5">
        <v>1</v>
      </c>
      <c r="E168" s="6" t="s">
        <v>4</v>
      </c>
      <c r="F168" s="6" t="s">
        <v>9</v>
      </c>
      <c r="G168" s="16">
        <v>-2</v>
      </c>
      <c r="H168" s="4">
        <f t="shared" si="2"/>
        <v>167</v>
      </c>
      <c r="I168" s="6"/>
      <c r="J168" s="7" t="s">
        <v>5</v>
      </c>
      <c r="K168" s="4"/>
      <c r="L168" s="4"/>
      <c r="M168" s="4"/>
      <c r="N168" s="4"/>
      <c r="O168" s="4"/>
      <c r="P168" s="4"/>
      <c r="Q168" s="4"/>
      <c r="R168" s="4"/>
      <c r="S168" s="4"/>
      <c r="T168" s="4"/>
      <c r="U168" s="4"/>
      <c r="V168" s="4"/>
      <c r="W168" s="4"/>
      <c r="X168" s="4"/>
      <c r="Y168" s="4"/>
      <c r="Z168" s="4"/>
      <c r="AA168" s="4"/>
      <c r="AB168" s="4"/>
      <c r="AC168" s="4"/>
    </row>
    <row r="169" spans="1:29" ht="20" x14ac:dyDescent="0.2">
      <c r="A169" s="4" t="s">
        <v>3</v>
      </c>
      <c r="B169" s="5">
        <v>1</v>
      </c>
      <c r="C169" s="5"/>
      <c r="D169" s="5">
        <v>1</v>
      </c>
      <c r="E169" s="6" t="s">
        <v>6</v>
      </c>
      <c r="F169" s="6" t="s">
        <v>42</v>
      </c>
      <c r="G169" s="16">
        <v>-2</v>
      </c>
      <c r="H169" s="4">
        <f t="shared" si="2"/>
        <v>168</v>
      </c>
      <c r="I169" s="6"/>
      <c r="J169" s="7" t="s">
        <v>7</v>
      </c>
      <c r="K169" s="4" t="s">
        <v>488</v>
      </c>
      <c r="L169" s="4">
        <v>0</v>
      </c>
      <c r="M169" s="4">
        <v>20</v>
      </c>
      <c r="N169" s="4"/>
      <c r="O169" s="4"/>
      <c r="P169" s="4"/>
      <c r="Q169" s="4"/>
      <c r="R169" s="4"/>
      <c r="S169" s="4"/>
      <c r="T169" s="4"/>
      <c r="U169" s="4"/>
      <c r="V169" s="4"/>
      <c r="W169" s="4"/>
      <c r="X169" s="4"/>
      <c r="Y169" s="4"/>
      <c r="Z169" s="4"/>
      <c r="AA169" s="4"/>
      <c r="AB169" s="4"/>
      <c r="AC169" s="4"/>
    </row>
    <row r="170" spans="1:29" ht="20" x14ac:dyDescent="0.2">
      <c r="A170" s="4" t="s">
        <v>3</v>
      </c>
      <c r="B170" s="5">
        <v>1</v>
      </c>
      <c r="C170" s="5">
        <v>1</v>
      </c>
      <c r="D170" s="5">
        <v>1</v>
      </c>
      <c r="E170" s="6" t="s">
        <v>8</v>
      </c>
      <c r="F170" s="6" t="s">
        <v>9</v>
      </c>
      <c r="G170" s="20"/>
      <c r="H170" s="4">
        <f t="shared" si="2"/>
        <v>169</v>
      </c>
      <c r="I170" s="6">
        <v>1</v>
      </c>
      <c r="J170" s="7" t="s">
        <v>10</v>
      </c>
      <c r="K170" s="4"/>
      <c r="L170" s="4"/>
      <c r="M170" s="4"/>
      <c r="N170" s="4"/>
      <c r="O170" s="4"/>
      <c r="P170" s="4"/>
      <c r="Q170" s="4"/>
      <c r="R170" s="4"/>
      <c r="S170" s="4"/>
      <c r="T170" s="4"/>
      <c r="U170" s="4"/>
      <c r="V170" s="4"/>
      <c r="W170" s="4"/>
      <c r="X170" s="4"/>
      <c r="Y170" s="4"/>
      <c r="Z170" s="4"/>
      <c r="AA170" s="4"/>
      <c r="AB170" s="4"/>
      <c r="AC170" s="4"/>
    </row>
    <row r="171" spans="1:29" ht="20" hidden="1" x14ac:dyDescent="0.2">
      <c r="A171" s="4" t="s">
        <v>3</v>
      </c>
      <c r="B171" s="5"/>
      <c r="C171" s="5"/>
      <c r="D171" s="5"/>
      <c r="E171" s="7" t="s">
        <v>11</v>
      </c>
      <c r="F171" s="7"/>
      <c r="G171" s="16"/>
      <c r="H171" s="4">
        <f t="shared" si="2"/>
        <v>170</v>
      </c>
      <c r="I171" s="7"/>
      <c r="J171" s="7" t="s">
        <v>12</v>
      </c>
      <c r="K171" s="4"/>
      <c r="L171" s="4"/>
      <c r="M171" s="4"/>
      <c r="N171" s="4"/>
      <c r="O171" s="4"/>
      <c r="P171" s="4"/>
      <c r="Q171" s="4"/>
      <c r="R171" s="4"/>
      <c r="S171" s="4"/>
      <c r="T171" s="4"/>
      <c r="U171" s="4"/>
      <c r="V171" s="4"/>
      <c r="W171" s="4"/>
      <c r="X171" s="4"/>
      <c r="Y171" s="4"/>
      <c r="Z171" s="4"/>
      <c r="AA171" s="4"/>
      <c r="AB171" s="4"/>
      <c r="AC171" s="4"/>
    </row>
    <row r="172" spans="1:29" ht="20" x14ac:dyDescent="0.2">
      <c r="A172" s="4" t="s">
        <v>3</v>
      </c>
      <c r="B172" s="5">
        <v>1</v>
      </c>
      <c r="C172" s="5"/>
      <c r="D172" s="5">
        <v>1</v>
      </c>
      <c r="E172" s="6" t="s">
        <v>13</v>
      </c>
      <c r="F172" s="6" t="s">
        <v>9</v>
      </c>
      <c r="G172" s="20">
        <v>-2</v>
      </c>
      <c r="H172" s="4">
        <f t="shared" si="2"/>
        <v>171</v>
      </c>
      <c r="I172" s="6"/>
      <c r="J172" s="7" t="s">
        <v>14</v>
      </c>
      <c r="K172" s="4"/>
      <c r="L172" s="4"/>
      <c r="M172" s="4"/>
      <c r="N172" s="4"/>
      <c r="O172" s="4"/>
      <c r="P172" s="4"/>
      <c r="Q172" s="4"/>
      <c r="R172" s="4"/>
      <c r="S172" s="4"/>
      <c r="T172" s="4"/>
      <c r="U172" s="4"/>
      <c r="V172" s="4"/>
      <c r="W172" s="4"/>
      <c r="X172" s="4"/>
      <c r="Y172" s="4"/>
      <c r="Z172" s="4"/>
      <c r="AA172" s="4"/>
      <c r="AB172" s="4"/>
      <c r="AC172" s="4"/>
    </row>
    <row r="173" spans="1:29" ht="20" x14ac:dyDescent="0.2">
      <c r="A173" s="4" t="s">
        <v>3</v>
      </c>
      <c r="B173" s="5">
        <v>1</v>
      </c>
      <c r="C173" s="5"/>
      <c r="D173" s="5">
        <v>1</v>
      </c>
      <c r="E173" s="6" t="s">
        <v>15</v>
      </c>
      <c r="F173" s="6" t="s">
        <v>463</v>
      </c>
      <c r="G173" s="20">
        <v>-2</v>
      </c>
      <c r="H173" s="4">
        <f t="shared" si="2"/>
        <v>172</v>
      </c>
      <c r="I173" s="6"/>
      <c r="J173" s="7" t="s">
        <v>16</v>
      </c>
      <c r="K173" s="4"/>
      <c r="L173" s="4"/>
      <c r="M173" s="4"/>
      <c r="N173" s="4"/>
      <c r="O173" s="4"/>
      <c r="P173" s="4"/>
      <c r="Q173" s="4"/>
      <c r="R173" s="4"/>
      <c r="S173" s="4"/>
      <c r="T173" s="4"/>
      <c r="U173" s="4"/>
      <c r="V173" s="4"/>
      <c r="W173" s="4"/>
      <c r="X173" s="4"/>
      <c r="Y173" s="4"/>
      <c r="Z173" s="4"/>
      <c r="AA173" s="4"/>
      <c r="AB173" s="4"/>
      <c r="AC173" s="4"/>
    </row>
    <row r="174" spans="1:29" ht="20" x14ac:dyDescent="0.2">
      <c r="A174" s="4" t="s">
        <v>3</v>
      </c>
      <c r="B174" s="5">
        <v>1</v>
      </c>
      <c r="C174" s="5"/>
      <c r="D174" s="5">
        <v>1</v>
      </c>
      <c r="E174" s="6" t="s">
        <v>17</v>
      </c>
      <c r="F174" s="6" t="s">
        <v>42</v>
      </c>
      <c r="G174" s="20"/>
      <c r="H174" s="4">
        <f t="shared" si="2"/>
        <v>173</v>
      </c>
      <c r="I174" s="6"/>
      <c r="J174" s="7" t="s">
        <v>18</v>
      </c>
      <c r="K174" s="4" t="s">
        <v>488</v>
      </c>
      <c r="L174" s="4">
        <v>20</v>
      </c>
      <c r="M174" s="4">
        <v>46</v>
      </c>
      <c r="N174" s="4"/>
      <c r="O174" s="4"/>
      <c r="P174" s="4"/>
      <c r="Q174" s="4"/>
      <c r="R174" s="4"/>
      <c r="S174" s="4"/>
      <c r="T174" s="4"/>
      <c r="U174" s="4"/>
      <c r="V174" s="4"/>
      <c r="W174" s="4"/>
      <c r="X174" s="4"/>
      <c r="Y174" s="4"/>
      <c r="Z174" s="4"/>
      <c r="AA174" s="4"/>
      <c r="AB174" s="4"/>
      <c r="AC174" s="4"/>
    </row>
    <row r="175" spans="1:29" ht="20" x14ac:dyDescent="0.2">
      <c r="A175" s="4" t="s">
        <v>3</v>
      </c>
      <c r="B175" s="5">
        <v>1</v>
      </c>
      <c r="C175" s="5"/>
      <c r="D175" s="5">
        <v>1</v>
      </c>
      <c r="E175" s="6" t="s">
        <v>19</v>
      </c>
      <c r="F175" s="6" t="s">
        <v>42</v>
      </c>
      <c r="G175" s="20">
        <v>-2</v>
      </c>
      <c r="H175" s="4">
        <f t="shared" si="2"/>
        <v>174</v>
      </c>
      <c r="I175" s="6"/>
      <c r="J175" s="7" t="s">
        <v>20</v>
      </c>
      <c r="K175" s="4" t="s">
        <v>488</v>
      </c>
      <c r="L175" s="4">
        <v>0</v>
      </c>
      <c r="M175" s="4">
        <v>46</v>
      </c>
      <c r="N175" s="4"/>
      <c r="O175" s="4"/>
      <c r="P175" s="4"/>
      <c r="Q175" s="4"/>
      <c r="R175" s="4"/>
      <c r="S175" s="4"/>
      <c r="T175" s="4"/>
      <c r="U175" s="4"/>
      <c r="V175" s="4"/>
      <c r="W175" s="4"/>
      <c r="X175" s="4"/>
      <c r="Y175" s="4"/>
      <c r="Z175" s="4"/>
      <c r="AA175" s="4"/>
      <c r="AB175" s="4"/>
      <c r="AC175" s="4"/>
    </row>
    <row r="176" spans="1:29" ht="20" x14ac:dyDescent="0.2">
      <c r="A176" s="4" t="s">
        <v>3</v>
      </c>
      <c r="B176" s="5">
        <v>1</v>
      </c>
      <c r="C176" s="5"/>
      <c r="D176" s="5">
        <v>1</v>
      </c>
      <c r="E176" s="6" t="s">
        <v>21</v>
      </c>
      <c r="F176" s="6" t="s">
        <v>42</v>
      </c>
      <c r="G176" s="16">
        <v>-2</v>
      </c>
      <c r="H176" s="4">
        <f t="shared" si="2"/>
        <v>175</v>
      </c>
      <c r="I176" s="6"/>
      <c r="J176" s="7" t="s">
        <v>22</v>
      </c>
      <c r="K176" s="4" t="s">
        <v>488</v>
      </c>
      <c r="L176" s="4">
        <v>0</v>
      </c>
      <c r="M176" s="4">
        <v>46</v>
      </c>
      <c r="N176" s="4"/>
      <c r="O176" s="4"/>
      <c r="P176" s="4"/>
      <c r="Q176" s="4"/>
      <c r="R176" s="4"/>
      <c r="S176" s="4"/>
      <c r="T176" s="4"/>
      <c r="U176" s="4"/>
      <c r="V176" s="4"/>
      <c r="W176" s="4"/>
      <c r="X176" s="4"/>
      <c r="Y176" s="4"/>
      <c r="Z176" s="4"/>
      <c r="AA176" s="4"/>
      <c r="AB176" s="4"/>
      <c r="AC176" s="4"/>
    </row>
    <row r="177" spans="1:29" ht="19" x14ac:dyDescent="0.2">
      <c r="A177" s="4" t="s">
        <v>3</v>
      </c>
      <c r="B177" s="4"/>
      <c r="C177" s="4"/>
      <c r="D177" s="4">
        <v>2</v>
      </c>
      <c r="E177" s="4" t="s">
        <v>452</v>
      </c>
      <c r="F177" s="4" t="s">
        <v>9</v>
      </c>
      <c r="G177" s="4"/>
      <c r="H177" s="4">
        <f t="shared" si="2"/>
        <v>176</v>
      </c>
      <c r="I177" s="4">
        <v>1</v>
      </c>
      <c r="J177" s="4" t="s">
        <v>481</v>
      </c>
      <c r="K177" s="4"/>
      <c r="L177" s="4"/>
      <c r="M177" s="4"/>
      <c r="N177" s="4"/>
      <c r="O177" s="4"/>
      <c r="P177" s="4"/>
      <c r="Q177" s="4"/>
      <c r="R177" s="4"/>
      <c r="S177" s="4"/>
      <c r="T177" s="4"/>
      <c r="U177" s="4"/>
      <c r="V177" s="4"/>
      <c r="W177" s="4"/>
      <c r="X177" s="4"/>
      <c r="Y177" s="4"/>
      <c r="Z177" s="4"/>
      <c r="AA177" s="4"/>
      <c r="AB177" s="4"/>
      <c r="AC177" s="4"/>
    </row>
    <row r="178" spans="1:29" ht="19" x14ac:dyDescent="0.2">
      <c r="A178" s="4" t="s">
        <v>3</v>
      </c>
      <c r="B178" s="4"/>
      <c r="C178" s="4"/>
      <c r="D178" s="4">
        <v>2</v>
      </c>
      <c r="E178" s="4" t="s">
        <v>453</v>
      </c>
      <c r="F178" s="4" t="s">
        <v>42</v>
      </c>
      <c r="G178" s="4"/>
      <c r="H178" s="4">
        <f t="shared" si="2"/>
        <v>177</v>
      </c>
      <c r="I178" s="4">
        <v>1</v>
      </c>
      <c r="J178" s="4" t="s">
        <v>472</v>
      </c>
      <c r="K178" s="4" t="s">
        <v>488</v>
      </c>
      <c r="L178" s="4">
        <v>0</v>
      </c>
      <c r="M178" s="4">
        <v>46</v>
      </c>
      <c r="N178" s="4"/>
      <c r="O178" s="4"/>
      <c r="P178" s="4"/>
      <c r="Q178" s="4"/>
      <c r="R178" s="4"/>
      <c r="S178" s="4"/>
      <c r="T178" s="4"/>
      <c r="U178" s="4"/>
      <c r="V178" s="4"/>
      <c r="W178" s="4"/>
      <c r="X178" s="4"/>
      <c r="Y178" s="4"/>
      <c r="Z178" s="4"/>
      <c r="AA178" s="4"/>
      <c r="AB178" s="4"/>
      <c r="AC178" s="4"/>
    </row>
    <row r="179" spans="1:29" ht="20" x14ac:dyDescent="0.2">
      <c r="A179" s="4" t="s">
        <v>3</v>
      </c>
      <c r="B179" s="5">
        <v>1</v>
      </c>
      <c r="C179" s="5">
        <v>1</v>
      </c>
      <c r="D179" s="5">
        <v>1</v>
      </c>
      <c r="E179" s="7" t="s">
        <v>23</v>
      </c>
      <c r="F179" s="7" t="s">
        <v>9</v>
      </c>
      <c r="G179" s="16">
        <v>2</v>
      </c>
      <c r="H179" s="4">
        <f t="shared" si="2"/>
        <v>178</v>
      </c>
      <c r="I179" s="7">
        <v>1</v>
      </c>
      <c r="J179" s="8" t="s">
        <v>24</v>
      </c>
      <c r="K179" s="4"/>
      <c r="L179" s="4"/>
      <c r="M179" s="4"/>
      <c r="N179" s="4"/>
      <c r="O179" s="4"/>
      <c r="P179" s="4"/>
      <c r="Q179" s="4"/>
      <c r="R179" s="4"/>
      <c r="S179" s="4"/>
      <c r="T179" s="4"/>
      <c r="U179" s="4"/>
      <c r="V179" s="4"/>
      <c r="W179" s="4"/>
      <c r="X179" s="4"/>
      <c r="Y179" s="4"/>
      <c r="Z179" s="4"/>
      <c r="AA179" s="4"/>
      <c r="AB179" s="4"/>
      <c r="AC179" s="4"/>
    </row>
    <row r="180" spans="1:29" ht="20" x14ac:dyDescent="0.2">
      <c r="A180" s="4" t="s">
        <v>3</v>
      </c>
      <c r="B180" s="5">
        <v>1</v>
      </c>
      <c r="C180" s="5"/>
      <c r="D180" s="5">
        <v>1</v>
      </c>
      <c r="E180" s="7" t="s">
        <v>25</v>
      </c>
      <c r="F180" s="7" t="s">
        <v>9</v>
      </c>
      <c r="G180" s="16"/>
      <c r="H180" s="4">
        <f t="shared" si="2"/>
        <v>179</v>
      </c>
      <c r="I180" s="7">
        <v>1</v>
      </c>
      <c r="J180" s="7" t="s">
        <v>26</v>
      </c>
      <c r="K180" s="4"/>
      <c r="L180" s="4"/>
      <c r="M180" s="4"/>
      <c r="N180" s="4"/>
      <c r="O180" s="4"/>
      <c r="P180" s="4"/>
      <c r="Q180" s="4"/>
      <c r="R180" s="4"/>
      <c r="S180" s="4"/>
      <c r="T180" s="4"/>
      <c r="U180" s="4"/>
      <c r="V180" s="4"/>
      <c r="W180" s="4"/>
      <c r="X180" s="4"/>
      <c r="Y180" s="4"/>
      <c r="Z180" s="4"/>
      <c r="AA180" s="4"/>
      <c r="AB180" s="4"/>
      <c r="AC180" s="4"/>
    </row>
    <row r="181" spans="1:29" ht="20" x14ac:dyDescent="0.2">
      <c r="A181" s="4" t="s">
        <v>3</v>
      </c>
      <c r="B181" s="5">
        <v>1</v>
      </c>
      <c r="C181" s="5"/>
      <c r="D181" s="5">
        <v>1</v>
      </c>
      <c r="E181" s="7" t="s">
        <v>27</v>
      </c>
      <c r="F181" s="7" t="s">
        <v>463</v>
      </c>
      <c r="G181" s="16">
        <v>-2</v>
      </c>
      <c r="H181" s="4">
        <f t="shared" si="2"/>
        <v>180</v>
      </c>
      <c r="I181" s="7"/>
      <c r="J181" s="7" t="s">
        <v>28</v>
      </c>
      <c r="K181" s="4"/>
      <c r="L181" s="4"/>
      <c r="M181" s="4"/>
      <c r="N181" s="4"/>
      <c r="O181" s="4"/>
      <c r="P181" s="4"/>
      <c r="Q181" s="4"/>
      <c r="R181" s="4"/>
      <c r="S181" s="4"/>
      <c r="T181" s="4"/>
      <c r="U181" s="4"/>
      <c r="V181" s="4"/>
      <c r="W181" s="4"/>
      <c r="X181" s="4"/>
      <c r="Y181" s="4"/>
      <c r="Z181" s="4"/>
      <c r="AA181" s="4"/>
      <c r="AB181" s="4"/>
      <c r="AC181" s="4"/>
    </row>
    <row r="182" spans="1:29" ht="20" x14ac:dyDescent="0.2">
      <c r="A182" s="4" t="s">
        <v>3</v>
      </c>
      <c r="B182" s="5">
        <v>1</v>
      </c>
      <c r="C182" s="5"/>
      <c r="D182" s="5">
        <v>1</v>
      </c>
      <c r="E182" s="7" t="s">
        <v>29</v>
      </c>
      <c r="F182" s="7" t="s">
        <v>9</v>
      </c>
      <c r="G182" s="16"/>
      <c r="H182" s="4">
        <f t="shared" si="2"/>
        <v>181</v>
      </c>
      <c r="I182" s="7">
        <v>1</v>
      </c>
      <c r="J182" s="7" t="s">
        <v>30</v>
      </c>
      <c r="K182" s="4"/>
      <c r="L182" s="4"/>
      <c r="M182" s="4"/>
      <c r="N182" s="4"/>
      <c r="O182" s="4"/>
      <c r="P182" s="4"/>
      <c r="Q182" s="4"/>
      <c r="R182" s="4"/>
      <c r="S182" s="4"/>
      <c r="T182" s="4"/>
      <c r="U182" s="4"/>
      <c r="V182" s="4"/>
      <c r="W182" s="4"/>
      <c r="X182" s="4"/>
      <c r="Y182" s="4"/>
      <c r="Z182" s="4"/>
      <c r="AA182" s="4"/>
      <c r="AB182" s="4"/>
      <c r="AC182" s="4"/>
    </row>
    <row r="183" spans="1:29" ht="20" x14ac:dyDescent="0.2">
      <c r="A183" s="4" t="s">
        <v>3</v>
      </c>
      <c r="B183" s="5">
        <v>1</v>
      </c>
      <c r="C183" s="5">
        <v>1</v>
      </c>
      <c r="D183" s="5">
        <v>1</v>
      </c>
      <c r="E183" s="9" t="s">
        <v>31</v>
      </c>
      <c r="F183" s="9" t="s">
        <v>32</v>
      </c>
      <c r="G183" s="21"/>
      <c r="H183" s="4">
        <f t="shared" si="2"/>
        <v>182</v>
      </c>
      <c r="I183" s="9">
        <v>1</v>
      </c>
      <c r="J183" s="7" t="s">
        <v>33</v>
      </c>
      <c r="K183" s="4" t="s">
        <v>489</v>
      </c>
      <c r="L183" s="4">
        <v>100</v>
      </c>
      <c r="M183" s="4">
        <v>6000</v>
      </c>
      <c r="N183" s="4"/>
      <c r="O183" s="4"/>
      <c r="P183" s="4"/>
      <c r="Q183" s="4"/>
      <c r="R183" s="4"/>
      <c r="S183" s="4"/>
      <c r="T183" s="4"/>
      <c r="U183" s="4"/>
      <c r="V183" s="4"/>
      <c r="W183" s="4"/>
      <c r="X183" s="4"/>
      <c r="Y183" s="4"/>
      <c r="Z183" s="4"/>
      <c r="AA183" s="4"/>
      <c r="AB183" s="4"/>
      <c r="AC183" s="4"/>
    </row>
    <row r="184" spans="1:29" ht="20" x14ac:dyDescent="0.2">
      <c r="A184" s="4" t="s">
        <v>3</v>
      </c>
      <c r="B184" s="5">
        <v>1</v>
      </c>
      <c r="C184" s="5"/>
      <c r="D184" s="5">
        <v>1</v>
      </c>
      <c r="E184" s="9" t="s">
        <v>34</v>
      </c>
      <c r="F184" s="9" t="s">
        <v>35</v>
      </c>
      <c r="G184" s="21">
        <v>2</v>
      </c>
      <c r="H184" s="4">
        <f t="shared" si="2"/>
        <v>183</v>
      </c>
      <c r="I184" s="9">
        <v>1</v>
      </c>
      <c r="J184" s="7" t="s">
        <v>36</v>
      </c>
      <c r="K184" s="4" t="s">
        <v>490</v>
      </c>
      <c r="L184" s="4">
        <v>18</v>
      </c>
      <c r="M184" s="4">
        <v>50</v>
      </c>
      <c r="N184" s="4"/>
      <c r="O184" s="4"/>
      <c r="P184" s="4"/>
      <c r="Q184" s="4"/>
      <c r="R184" s="4"/>
      <c r="S184" s="4"/>
      <c r="T184" s="4"/>
      <c r="U184" s="4"/>
      <c r="V184" s="4"/>
      <c r="W184" s="4"/>
      <c r="X184" s="4"/>
      <c r="Y184" s="4"/>
      <c r="Z184" s="4"/>
      <c r="AA184" s="4"/>
      <c r="AB184" s="4"/>
      <c r="AC184" s="4"/>
    </row>
    <row r="185" spans="1:29" ht="20" x14ac:dyDescent="0.2">
      <c r="A185" s="4" t="s">
        <v>3</v>
      </c>
      <c r="B185" s="5">
        <v>1</v>
      </c>
      <c r="C185" s="5"/>
      <c r="D185" s="5">
        <v>1</v>
      </c>
      <c r="E185" s="9" t="s">
        <v>37</v>
      </c>
      <c r="F185" s="9" t="s">
        <v>35</v>
      </c>
      <c r="G185" s="21"/>
      <c r="H185" s="4">
        <f t="shared" si="2"/>
        <v>184</v>
      </c>
      <c r="I185" s="9">
        <v>1</v>
      </c>
      <c r="J185" s="10" t="s">
        <v>38</v>
      </c>
      <c r="K185" s="4" t="s">
        <v>490</v>
      </c>
      <c r="L185" s="4">
        <v>0</v>
      </c>
      <c r="M185" s="4"/>
      <c r="N185" s="4"/>
      <c r="O185" s="4"/>
      <c r="P185" s="4"/>
      <c r="Q185" s="4"/>
      <c r="R185" s="4"/>
      <c r="S185" s="4"/>
      <c r="T185" s="4"/>
      <c r="U185" s="4"/>
      <c r="V185" s="4"/>
      <c r="W185" s="4"/>
      <c r="X185" s="4"/>
      <c r="Y185" s="4"/>
      <c r="Z185" s="4"/>
      <c r="AA185" s="4"/>
      <c r="AB185" s="4"/>
      <c r="AC185" s="4"/>
    </row>
    <row r="186" spans="1:29" ht="20" x14ac:dyDescent="0.2">
      <c r="A186" s="4" t="s">
        <v>3</v>
      </c>
      <c r="B186" s="5">
        <v>1</v>
      </c>
      <c r="C186" s="5"/>
      <c r="D186" s="5">
        <v>1</v>
      </c>
      <c r="E186" s="6" t="s">
        <v>52</v>
      </c>
      <c r="F186" s="6" t="s">
        <v>463</v>
      </c>
      <c r="G186" s="16">
        <v>-2</v>
      </c>
      <c r="H186" s="4">
        <f t="shared" si="2"/>
        <v>185</v>
      </c>
      <c r="I186" s="6"/>
      <c r="J186" s="10" t="s">
        <v>53</v>
      </c>
      <c r="K186" s="4"/>
      <c r="L186" s="4"/>
      <c r="M186" s="4"/>
      <c r="N186" s="4"/>
      <c r="O186" s="4"/>
      <c r="P186" s="4"/>
      <c r="Q186" s="4"/>
      <c r="R186" s="4"/>
      <c r="S186" s="4"/>
      <c r="T186" s="4"/>
      <c r="U186" s="4"/>
      <c r="V186" s="4"/>
      <c r="W186" s="4"/>
      <c r="X186" s="4"/>
      <c r="Y186" s="4"/>
      <c r="Z186" s="4"/>
      <c r="AA186" s="4"/>
      <c r="AB186" s="4"/>
      <c r="AC186" s="4"/>
    </row>
    <row r="187" spans="1:29" ht="20" hidden="1" x14ac:dyDescent="0.2">
      <c r="A187" s="4" t="s">
        <v>3</v>
      </c>
      <c r="B187" s="5"/>
      <c r="C187" s="5"/>
      <c r="D187" s="5"/>
      <c r="E187" s="5" t="s">
        <v>54</v>
      </c>
      <c r="F187" s="5"/>
      <c r="G187" s="12"/>
      <c r="H187" s="4">
        <f t="shared" si="2"/>
        <v>186</v>
      </c>
      <c r="I187" s="12"/>
      <c r="J187" s="7" t="s">
        <v>55</v>
      </c>
      <c r="K187" s="4"/>
      <c r="L187" s="4"/>
      <c r="M187" s="4"/>
      <c r="N187" s="4"/>
      <c r="O187" s="4"/>
      <c r="P187" s="4"/>
      <c r="Q187" s="4"/>
      <c r="R187" s="4"/>
      <c r="S187" s="4"/>
      <c r="T187" s="4"/>
      <c r="U187" s="4"/>
      <c r="V187" s="4"/>
      <c r="W187" s="4"/>
      <c r="X187" s="4"/>
      <c r="Y187" s="4"/>
      <c r="Z187" s="4"/>
      <c r="AA187" s="4"/>
      <c r="AB187" s="4"/>
      <c r="AC187" s="4"/>
    </row>
    <row r="188" spans="1:29" ht="20" x14ac:dyDescent="0.2">
      <c r="A188" s="4" t="s">
        <v>3</v>
      </c>
      <c r="B188" s="5"/>
      <c r="C188" s="5">
        <v>1</v>
      </c>
      <c r="D188" s="5">
        <v>1</v>
      </c>
      <c r="E188" s="11" t="s">
        <v>56</v>
      </c>
      <c r="F188" s="11" t="s">
        <v>9</v>
      </c>
      <c r="G188" s="22">
        <v>3</v>
      </c>
      <c r="H188" s="4">
        <f t="shared" si="2"/>
        <v>187</v>
      </c>
      <c r="I188" s="11">
        <v>1</v>
      </c>
      <c r="J188" s="7" t="s">
        <v>57</v>
      </c>
      <c r="K188" s="4"/>
      <c r="L188" s="4"/>
      <c r="M188" s="4"/>
      <c r="N188" s="4"/>
      <c r="O188" s="4"/>
      <c r="P188" s="4"/>
      <c r="Q188" s="4"/>
      <c r="R188" s="4"/>
      <c r="S188" s="4"/>
      <c r="T188" s="4"/>
      <c r="U188" s="4"/>
      <c r="V188" s="4"/>
      <c r="W188" s="4"/>
      <c r="X188" s="4"/>
      <c r="Y188" s="4"/>
      <c r="Z188" s="4"/>
      <c r="AA188" s="4"/>
      <c r="AB188" s="4"/>
      <c r="AC188" s="4"/>
    </row>
    <row r="189" spans="1:29" ht="20" hidden="1" x14ac:dyDescent="0.2">
      <c r="A189" s="4" t="s">
        <v>3</v>
      </c>
      <c r="B189" s="5"/>
      <c r="C189" s="5"/>
      <c r="D189" s="5"/>
      <c r="E189" s="7" t="s">
        <v>58</v>
      </c>
      <c r="F189" s="7"/>
      <c r="G189" s="16"/>
      <c r="H189" s="4">
        <f t="shared" si="2"/>
        <v>188</v>
      </c>
      <c r="I189" s="7"/>
      <c r="J189" s="7" t="s">
        <v>59</v>
      </c>
      <c r="K189" s="4"/>
      <c r="L189" s="4"/>
      <c r="M189" s="4"/>
      <c r="N189" s="4"/>
      <c r="O189" s="4"/>
      <c r="P189" s="4"/>
      <c r="Q189" s="4"/>
      <c r="R189" s="4"/>
      <c r="S189" s="4"/>
      <c r="T189" s="4"/>
      <c r="U189" s="4"/>
      <c r="V189" s="4"/>
      <c r="W189" s="4"/>
      <c r="X189" s="4"/>
      <c r="Y189" s="4"/>
      <c r="Z189" s="4"/>
      <c r="AA189" s="4"/>
      <c r="AB189" s="4"/>
      <c r="AC189" s="4"/>
    </row>
    <row r="190" spans="1:29" ht="20" hidden="1" x14ac:dyDescent="0.2">
      <c r="A190" s="4" t="s">
        <v>3</v>
      </c>
      <c r="B190" s="5"/>
      <c r="C190" s="5"/>
      <c r="D190" s="5"/>
      <c r="E190" s="7" t="s">
        <v>60</v>
      </c>
      <c r="F190" s="7"/>
      <c r="G190" s="16"/>
      <c r="H190" s="4">
        <f t="shared" si="2"/>
        <v>189</v>
      </c>
      <c r="I190" s="7"/>
      <c r="J190" s="7" t="s">
        <v>61</v>
      </c>
      <c r="K190" s="4"/>
      <c r="L190" s="4"/>
      <c r="M190" s="4"/>
      <c r="N190" s="4"/>
      <c r="O190" s="4"/>
      <c r="P190" s="4"/>
      <c r="Q190" s="4"/>
      <c r="R190" s="4"/>
      <c r="S190" s="4"/>
      <c r="T190" s="4"/>
      <c r="U190" s="4"/>
      <c r="V190" s="4"/>
      <c r="W190" s="4"/>
      <c r="X190" s="4"/>
      <c r="Y190" s="4"/>
      <c r="Z190" s="4"/>
      <c r="AA190" s="4"/>
      <c r="AB190" s="4"/>
      <c r="AC190" s="4"/>
    </row>
    <row r="191" spans="1:29" ht="20" hidden="1" x14ac:dyDescent="0.2">
      <c r="A191" s="4" t="s">
        <v>3</v>
      </c>
      <c r="B191" s="5"/>
      <c r="C191" s="5"/>
      <c r="D191" s="5"/>
      <c r="E191" s="7" t="s">
        <v>62</v>
      </c>
      <c r="F191" s="7"/>
      <c r="G191" s="16"/>
      <c r="H191" s="4">
        <f t="shared" si="2"/>
        <v>190</v>
      </c>
      <c r="I191" s="7"/>
      <c r="J191" s="7" t="s">
        <v>63</v>
      </c>
      <c r="K191" s="4"/>
      <c r="L191" s="4"/>
      <c r="M191" s="4"/>
      <c r="N191" s="4"/>
      <c r="O191" s="4"/>
      <c r="P191" s="4"/>
      <c r="Q191" s="4"/>
      <c r="R191" s="4"/>
      <c r="S191" s="4"/>
      <c r="T191" s="4"/>
      <c r="U191" s="4"/>
      <c r="V191" s="4"/>
      <c r="W191" s="4"/>
      <c r="X191" s="4"/>
      <c r="Y191" s="4"/>
      <c r="Z191" s="4"/>
      <c r="AA191" s="4"/>
      <c r="AB191" s="4"/>
      <c r="AC191" s="4"/>
    </row>
    <row r="192" spans="1:29" ht="20" hidden="1" x14ac:dyDescent="0.2">
      <c r="A192" s="4" t="s">
        <v>3</v>
      </c>
      <c r="B192" s="5"/>
      <c r="C192" s="5"/>
      <c r="D192" s="5"/>
      <c r="E192" s="7" t="s">
        <v>64</v>
      </c>
      <c r="F192" s="7"/>
      <c r="G192" s="16"/>
      <c r="H192" s="4">
        <f t="shared" si="2"/>
        <v>191</v>
      </c>
      <c r="I192" s="7"/>
      <c r="J192" s="7" t="s">
        <v>65</v>
      </c>
      <c r="K192" s="4"/>
      <c r="L192" s="4"/>
      <c r="M192" s="4"/>
      <c r="N192" s="4"/>
      <c r="O192" s="4"/>
      <c r="P192" s="4"/>
      <c r="Q192" s="4"/>
      <c r="R192" s="4"/>
      <c r="S192" s="4"/>
      <c r="T192" s="4"/>
      <c r="U192" s="4"/>
      <c r="V192" s="4"/>
      <c r="W192" s="4"/>
      <c r="X192" s="4"/>
      <c r="Y192" s="4"/>
      <c r="Z192" s="4"/>
      <c r="AA192" s="4"/>
      <c r="AB192" s="4"/>
      <c r="AC192" s="4"/>
    </row>
    <row r="193" spans="1:29" ht="20" hidden="1" x14ac:dyDescent="0.2">
      <c r="A193" s="4" t="s">
        <v>3</v>
      </c>
      <c r="B193" s="5"/>
      <c r="C193" s="5"/>
      <c r="D193" s="5"/>
      <c r="E193" s="7" t="s">
        <v>66</v>
      </c>
      <c r="F193" s="7"/>
      <c r="G193" s="16"/>
      <c r="H193" s="4">
        <f t="shared" si="2"/>
        <v>192</v>
      </c>
      <c r="I193" s="7"/>
      <c r="J193" s="7" t="s">
        <v>67</v>
      </c>
      <c r="K193" s="4"/>
      <c r="L193" s="4"/>
      <c r="M193" s="4"/>
      <c r="N193" s="4"/>
      <c r="O193" s="4"/>
      <c r="P193" s="4"/>
      <c r="Q193" s="4"/>
      <c r="R193" s="4"/>
      <c r="S193" s="4"/>
      <c r="T193" s="4"/>
      <c r="U193" s="4"/>
      <c r="V193" s="4"/>
      <c r="W193" s="4"/>
      <c r="X193" s="4"/>
      <c r="Y193" s="4"/>
      <c r="Z193" s="4"/>
      <c r="AA193" s="4"/>
      <c r="AB193" s="4"/>
      <c r="AC193" s="4"/>
    </row>
    <row r="194" spans="1:29" ht="20" x14ac:dyDescent="0.2">
      <c r="A194" s="4" t="s">
        <v>3</v>
      </c>
      <c r="B194" s="5"/>
      <c r="C194" s="5"/>
      <c r="D194" s="12">
        <v>1</v>
      </c>
      <c r="E194" s="7" t="s">
        <v>68</v>
      </c>
      <c r="F194" s="7" t="s">
        <v>9</v>
      </c>
      <c r="G194" s="16"/>
      <c r="H194" s="4">
        <f t="shared" si="2"/>
        <v>193</v>
      </c>
      <c r="I194" s="7"/>
      <c r="J194" s="7" t="s">
        <v>69</v>
      </c>
      <c r="K194" s="4"/>
      <c r="L194" s="4"/>
      <c r="M194" s="4"/>
      <c r="N194" s="4"/>
      <c r="O194" s="4"/>
      <c r="P194" s="4"/>
      <c r="Q194" s="4"/>
      <c r="R194" s="4"/>
      <c r="S194" s="4"/>
      <c r="T194" s="4"/>
      <c r="U194" s="4"/>
      <c r="V194" s="4"/>
      <c r="W194" s="4"/>
      <c r="X194" s="4"/>
      <c r="Y194" s="4"/>
      <c r="Z194" s="4"/>
      <c r="AA194" s="4"/>
      <c r="AB194" s="4"/>
      <c r="AC194" s="4"/>
    </row>
    <row r="195" spans="1:29" ht="20" x14ac:dyDescent="0.2">
      <c r="A195" s="4" t="s">
        <v>3</v>
      </c>
      <c r="B195" s="5"/>
      <c r="C195" s="5"/>
      <c r="D195" s="12">
        <v>1</v>
      </c>
      <c r="E195" s="7" t="s">
        <v>70</v>
      </c>
      <c r="F195" s="7" t="s">
        <v>463</v>
      </c>
      <c r="G195" s="16"/>
      <c r="H195" s="4">
        <f t="shared" si="2"/>
        <v>194</v>
      </c>
      <c r="I195" s="7"/>
      <c r="J195" s="7" t="s">
        <v>71</v>
      </c>
      <c r="K195" s="4"/>
      <c r="L195" s="4"/>
      <c r="M195" s="4"/>
      <c r="N195" s="4"/>
      <c r="O195" s="4"/>
      <c r="P195" s="4"/>
      <c r="Q195" s="4"/>
      <c r="R195" s="4"/>
      <c r="S195" s="4"/>
      <c r="T195" s="4"/>
      <c r="U195" s="4"/>
      <c r="V195" s="4"/>
      <c r="W195" s="4"/>
      <c r="X195" s="4"/>
      <c r="Y195" s="4"/>
      <c r="Z195" s="4"/>
      <c r="AA195" s="4"/>
      <c r="AB195" s="4"/>
      <c r="AC195" s="4"/>
    </row>
    <row r="196" spans="1:29" ht="20" x14ac:dyDescent="0.2">
      <c r="A196" s="4" t="s">
        <v>3</v>
      </c>
      <c r="B196" s="5"/>
      <c r="C196" s="5"/>
      <c r="D196" s="12">
        <v>1</v>
      </c>
      <c r="E196" s="7" t="s">
        <v>72</v>
      </c>
      <c r="F196" s="7" t="s">
        <v>9</v>
      </c>
      <c r="G196" s="16"/>
      <c r="H196" s="4">
        <f t="shared" ref="H196:H235" si="3">+H195+1</f>
        <v>195</v>
      </c>
      <c r="I196" s="7"/>
      <c r="J196" s="7" t="s">
        <v>73</v>
      </c>
      <c r="K196" s="4"/>
      <c r="L196" s="4"/>
      <c r="M196" s="4"/>
      <c r="N196" s="4"/>
      <c r="O196" s="4"/>
      <c r="P196" s="4"/>
      <c r="Q196" s="4"/>
      <c r="R196" s="4"/>
      <c r="S196" s="4"/>
      <c r="T196" s="4"/>
      <c r="U196" s="4"/>
      <c r="V196" s="4"/>
      <c r="W196" s="4"/>
      <c r="X196" s="4"/>
      <c r="Y196" s="4"/>
      <c r="Z196" s="4"/>
      <c r="AA196" s="4"/>
      <c r="AB196" s="4"/>
      <c r="AC196" s="4"/>
    </row>
    <row r="197" spans="1:29" ht="40" x14ac:dyDescent="0.2">
      <c r="A197" s="4" t="s">
        <v>3</v>
      </c>
      <c r="B197" s="5"/>
      <c r="C197" s="5"/>
      <c r="D197" s="12">
        <v>1</v>
      </c>
      <c r="E197" s="7" t="s">
        <v>74</v>
      </c>
      <c r="F197" s="7" t="s">
        <v>463</v>
      </c>
      <c r="G197" s="16"/>
      <c r="H197" s="4">
        <f t="shared" si="3"/>
        <v>196</v>
      </c>
      <c r="I197" s="7"/>
      <c r="J197" s="7" t="s">
        <v>75</v>
      </c>
      <c r="K197" s="4"/>
      <c r="L197" s="4"/>
      <c r="M197" s="4"/>
      <c r="N197" s="4"/>
      <c r="O197" s="4"/>
      <c r="P197" s="4"/>
      <c r="Q197" s="4"/>
      <c r="R197" s="4"/>
      <c r="S197" s="4"/>
      <c r="T197" s="4"/>
      <c r="U197" s="4"/>
      <c r="V197" s="4"/>
      <c r="W197" s="4"/>
      <c r="X197" s="4"/>
      <c r="Y197" s="4"/>
      <c r="Z197" s="4"/>
      <c r="AA197" s="4"/>
      <c r="AB197" s="4"/>
      <c r="AC197" s="4"/>
    </row>
    <row r="198" spans="1:29" ht="40" x14ac:dyDescent="0.2">
      <c r="A198" s="4" t="s">
        <v>3</v>
      </c>
      <c r="B198" s="5"/>
      <c r="C198" s="5"/>
      <c r="D198" s="12">
        <v>1</v>
      </c>
      <c r="E198" s="7" t="s">
        <v>76</v>
      </c>
      <c r="F198" s="7" t="s">
        <v>463</v>
      </c>
      <c r="G198" s="16"/>
      <c r="H198" s="4">
        <f t="shared" si="3"/>
        <v>197</v>
      </c>
      <c r="I198" s="7"/>
      <c r="J198" s="7" t="s">
        <v>77</v>
      </c>
      <c r="K198" s="4"/>
      <c r="L198" s="4"/>
      <c r="M198" s="4"/>
      <c r="N198" s="4"/>
      <c r="O198" s="4"/>
      <c r="P198" s="4"/>
      <c r="Q198" s="4"/>
      <c r="R198" s="4"/>
      <c r="S198" s="4"/>
      <c r="T198" s="4"/>
      <c r="U198" s="4"/>
      <c r="V198" s="4"/>
      <c r="W198" s="4"/>
      <c r="X198" s="4"/>
      <c r="Y198" s="4"/>
      <c r="Z198" s="4"/>
      <c r="AA198" s="4"/>
      <c r="AB198" s="4"/>
      <c r="AC198" s="4"/>
    </row>
    <row r="199" spans="1:29" ht="40" x14ac:dyDescent="0.2">
      <c r="A199" s="4" t="s">
        <v>3</v>
      </c>
      <c r="B199" s="5"/>
      <c r="C199" s="5"/>
      <c r="D199" s="12">
        <v>1</v>
      </c>
      <c r="E199" s="7" t="s">
        <v>78</v>
      </c>
      <c r="F199" s="7" t="s">
        <v>463</v>
      </c>
      <c r="G199" s="16"/>
      <c r="H199" s="4">
        <f t="shared" si="3"/>
        <v>198</v>
      </c>
      <c r="I199" s="16"/>
      <c r="J199" s="5" t="s">
        <v>79</v>
      </c>
      <c r="K199" s="4"/>
      <c r="L199" s="4"/>
      <c r="M199" s="4"/>
      <c r="N199" s="4"/>
      <c r="O199" s="4"/>
      <c r="P199" s="4"/>
      <c r="Q199" s="4"/>
      <c r="R199" s="4"/>
      <c r="S199" s="4"/>
      <c r="T199" s="4"/>
      <c r="U199" s="4"/>
      <c r="V199" s="4"/>
      <c r="W199" s="4"/>
      <c r="X199" s="4"/>
      <c r="Y199" s="4"/>
      <c r="Z199" s="4"/>
      <c r="AA199" s="4"/>
      <c r="AB199" s="4"/>
      <c r="AC199" s="4"/>
    </row>
    <row r="200" spans="1:29" ht="40" x14ac:dyDescent="0.2">
      <c r="A200" s="4" t="s">
        <v>3</v>
      </c>
      <c r="B200" s="5"/>
      <c r="C200" s="5"/>
      <c r="D200" s="12">
        <v>1</v>
      </c>
      <c r="E200" s="7" t="s">
        <v>80</v>
      </c>
      <c r="F200" s="7" t="s">
        <v>463</v>
      </c>
      <c r="G200" s="16"/>
      <c r="H200" s="4">
        <f t="shared" si="3"/>
        <v>199</v>
      </c>
      <c r="I200" s="7"/>
      <c r="J200" s="7" t="s">
        <v>81</v>
      </c>
      <c r="K200" s="4"/>
      <c r="L200" s="4"/>
      <c r="M200" s="4"/>
      <c r="N200" s="4"/>
      <c r="O200" s="4"/>
      <c r="P200" s="4"/>
      <c r="Q200" s="4"/>
      <c r="R200" s="4"/>
      <c r="S200" s="4"/>
      <c r="T200" s="4"/>
      <c r="U200" s="4"/>
      <c r="V200" s="4"/>
      <c r="W200" s="4"/>
      <c r="X200" s="4"/>
      <c r="Y200" s="4"/>
      <c r="Z200" s="4"/>
      <c r="AA200" s="4"/>
      <c r="AB200" s="4"/>
      <c r="AC200" s="4"/>
    </row>
    <row r="201" spans="1:29" ht="40" x14ac:dyDescent="0.2">
      <c r="A201" s="4" t="s">
        <v>3</v>
      </c>
      <c r="B201" s="5"/>
      <c r="C201" s="5"/>
      <c r="D201" s="12">
        <v>1</v>
      </c>
      <c r="E201" s="7" t="s">
        <v>82</v>
      </c>
      <c r="F201" s="7" t="s">
        <v>463</v>
      </c>
      <c r="G201" s="16"/>
      <c r="H201" s="4">
        <f t="shared" si="3"/>
        <v>200</v>
      </c>
      <c r="I201" s="7"/>
      <c r="J201" s="7" t="s">
        <v>83</v>
      </c>
      <c r="K201" s="4"/>
      <c r="L201" s="4"/>
      <c r="M201" s="4"/>
      <c r="N201" s="4"/>
      <c r="O201" s="4"/>
      <c r="P201" s="4"/>
      <c r="Q201" s="4"/>
      <c r="R201" s="4"/>
      <c r="S201" s="4"/>
      <c r="T201" s="4"/>
      <c r="U201" s="4"/>
      <c r="V201" s="4"/>
      <c r="W201" s="4"/>
      <c r="X201" s="4"/>
      <c r="Y201" s="4"/>
      <c r="Z201" s="4"/>
      <c r="AA201" s="4"/>
      <c r="AB201" s="4"/>
      <c r="AC201" s="4"/>
    </row>
    <row r="202" spans="1:29" ht="20" x14ac:dyDescent="0.2">
      <c r="A202" s="4" t="s">
        <v>3</v>
      </c>
      <c r="B202" s="5"/>
      <c r="C202" s="5"/>
      <c r="D202" s="12">
        <v>1</v>
      </c>
      <c r="E202" s="7" t="s">
        <v>84</v>
      </c>
      <c r="F202" s="7" t="s">
        <v>463</v>
      </c>
      <c r="G202" s="16"/>
      <c r="H202" s="4">
        <f t="shared" si="3"/>
        <v>201</v>
      </c>
      <c r="I202" s="7"/>
      <c r="J202" s="7" t="s">
        <v>85</v>
      </c>
      <c r="K202" s="4"/>
      <c r="L202" s="4"/>
      <c r="M202" s="4"/>
      <c r="N202" s="4"/>
      <c r="O202" s="4"/>
      <c r="P202" s="4"/>
      <c r="Q202" s="4"/>
      <c r="R202" s="4"/>
      <c r="S202" s="4"/>
      <c r="T202" s="4"/>
      <c r="U202" s="4"/>
      <c r="V202" s="4"/>
      <c r="W202" s="4"/>
      <c r="X202" s="4"/>
      <c r="Y202" s="4"/>
      <c r="Z202" s="4"/>
      <c r="AA202" s="4"/>
      <c r="AB202" s="4"/>
      <c r="AC202" s="4"/>
    </row>
    <row r="203" spans="1:29" ht="20" x14ac:dyDescent="0.2">
      <c r="A203" s="4" t="s">
        <v>3</v>
      </c>
      <c r="B203" s="5"/>
      <c r="C203" s="5"/>
      <c r="D203" s="12">
        <v>1</v>
      </c>
      <c r="E203" s="7" t="s">
        <v>86</v>
      </c>
      <c r="F203" s="7" t="s">
        <v>463</v>
      </c>
      <c r="G203" s="16"/>
      <c r="H203" s="4">
        <f t="shared" si="3"/>
        <v>202</v>
      </c>
      <c r="I203" s="7"/>
      <c r="J203" s="7" t="s">
        <v>87</v>
      </c>
      <c r="K203" s="4"/>
      <c r="L203" s="4"/>
      <c r="M203" s="4"/>
      <c r="N203" s="4"/>
      <c r="O203" s="4"/>
      <c r="P203" s="4"/>
      <c r="Q203" s="4"/>
      <c r="R203" s="4"/>
      <c r="S203" s="4"/>
      <c r="T203" s="4"/>
      <c r="U203" s="4"/>
      <c r="V203" s="4"/>
      <c r="W203" s="4"/>
      <c r="X203" s="4"/>
      <c r="Y203" s="4"/>
      <c r="Z203" s="4"/>
      <c r="AA203" s="4"/>
      <c r="AB203" s="4"/>
      <c r="AC203" s="4"/>
    </row>
    <row r="204" spans="1:29" ht="20" x14ac:dyDescent="0.2">
      <c r="A204" s="4" t="s">
        <v>3</v>
      </c>
      <c r="B204" s="5"/>
      <c r="C204" s="5"/>
      <c r="D204" s="12">
        <v>1</v>
      </c>
      <c r="E204" s="7" t="s">
        <v>88</v>
      </c>
      <c r="F204" s="7" t="s">
        <v>463</v>
      </c>
      <c r="G204" s="16"/>
      <c r="H204" s="4">
        <f t="shared" si="3"/>
        <v>203</v>
      </c>
      <c r="I204" s="7"/>
      <c r="J204" s="7" t="s">
        <v>89</v>
      </c>
      <c r="K204" s="4"/>
      <c r="L204" s="4"/>
      <c r="M204" s="4"/>
      <c r="N204" s="4"/>
      <c r="O204" s="4"/>
      <c r="P204" s="4"/>
      <c r="Q204" s="4"/>
      <c r="R204" s="4"/>
      <c r="S204" s="4"/>
      <c r="T204" s="4"/>
      <c r="U204" s="4"/>
      <c r="V204" s="4"/>
      <c r="W204" s="4"/>
      <c r="X204" s="4"/>
      <c r="Y204" s="4"/>
      <c r="Z204" s="4"/>
      <c r="AA204" s="4"/>
      <c r="AB204" s="4"/>
      <c r="AC204" s="4"/>
    </row>
    <row r="205" spans="1:29" ht="20" x14ac:dyDescent="0.2">
      <c r="A205" s="4" t="s">
        <v>3</v>
      </c>
      <c r="B205" s="5"/>
      <c r="C205" s="5"/>
      <c r="D205" s="12">
        <v>1</v>
      </c>
      <c r="E205" s="7" t="s">
        <v>90</v>
      </c>
      <c r="F205" s="7" t="s">
        <v>463</v>
      </c>
      <c r="G205" s="16"/>
      <c r="H205" s="4">
        <f t="shared" si="3"/>
        <v>204</v>
      </c>
      <c r="I205" s="7"/>
      <c r="J205" s="7" t="s">
        <v>91</v>
      </c>
      <c r="K205" s="4"/>
      <c r="L205" s="4"/>
      <c r="M205" s="4"/>
      <c r="N205" s="4"/>
      <c r="O205" s="4"/>
      <c r="P205" s="4"/>
      <c r="Q205" s="4"/>
      <c r="R205" s="4"/>
      <c r="S205" s="4"/>
      <c r="T205" s="4"/>
      <c r="U205" s="4"/>
      <c r="V205" s="4"/>
      <c r="W205" s="4"/>
      <c r="X205" s="4"/>
      <c r="Y205" s="4"/>
      <c r="Z205" s="4"/>
      <c r="AA205" s="4"/>
      <c r="AB205" s="4"/>
      <c r="AC205" s="4"/>
    </row>
    <row r="206" spans="1:29" ht="40" x14ac:dyDescent="0.2">
      <c r="A206" s="4" t="s">
        <v>3</v>
      </c>
      <c r="B206" s="5"/>
      <c r="C206" s="5"/>
      <c r="D206" s="12">
        <v>1</v>
      </c>
      <c r="E206" s="7" t="s">
        <v>92</v>
      </c>
      <c r="F206" s="7" t="s">
        <v>463</v>
      </c>
      <c r="G206" s="16"/>
      <c r="H206" s="4">
        <f t="shared" si="3"/>
        <v>205</v>
      </c>
      <c r="I206" s="7"/>
      <c r="J206" s="7" t="s">
        <v>93</v>
      </c>
      <c r="K206" s="4"/>
      <c r="L206" s="4"/>
      <c r="M206" s="4"/>
      <c r="N206" s="4"/>
      <c r="O206" s="4"/>
      <c r="P206" s="4"/>
      <c r="Q206" s="4"/>
      <c r="R206" s="4"/>
      <c r="S206" s="4"/>
      <c r="T206" s="4"/>
      <c r="U206" s="4"/>
      <c r="V206" s="4"/>
      <c r="W206" s="4"/>
      <c r="X206" s="4"/>
      <c r="Y206" s="4"/>
      <c r="Z206" s="4"/>
      <c r="AA206" s="4"/>
      <c r="AB206" s="4"/>
      <c r="AC206" s="4"/>
    </row>
    <row r="207" spans="1:29" ht="40" x14ac:dyDescent="0.2">
      <c r="A207" s="4" t="s">
        <v>3</v>
      </c>
      <c r="B207" s="5"/>
      <c r="C207" s="5"/>
      <c r="D207" s="12">
        <v>1</v>
      </c>
      <c r="E207" s="7" t="s">
        <v>94</v>
      </c>
      <c r="F207" s="7" t="s">
        <v>463</v>
      </c>
      <c r="G207" s="16"/>
      <c r="H207" s="4">
        <f t="shared" si="3"/>
        <v>206</v>
      </c>
      <c r="I207" s="7"/>
      <c r="J207" s="7" t="s">
        <v>95</v>
      </c>
      <c r="K207" s="4"/>
      <c r="L207" s="4"/>
      <c r="M207" s="4"/>
      <c r="N207" s="4"/>
      <c r="O207" s="4"/>
      <c r="P207" s="4"/>
      <c r="Q207" s="4"/>
      <c r="R207" s="4"/>
      <c r="S207" s="4"/>
      <c r="T207" s="4"/>
      <c r="U207" s="4"/>
      <c r="V207" s="4"/>
      <c r="W207" s="4"/>
      <c r="X207" s="4"/>
      <c r="Y207" s="4"/>
      <c r="Z207" s="4"/>
      <c r="AA207" s="4"/>
      <c r="AB207" s="4"/>
      <c r="AC207" s="4"/>
    </row>
    <row r="208" spans="1:29" ht="60" x14ac:dyDescent="0.2">
      <c r="A208" s="4" t="s">
        <v>3</v>
      </c>
      <c r="B208" s="5"/>
      <c r="C208" s="5"/>
      <c r="D208" s="12">
        <v>1</v>
      </c>
      <c r="E208" s="7" t="s">
        <v>96</v>
      </c>
      <c r="F208" s="7" t="s">
        <v>463</v>
      </c>
      <c r="G208" s="16"/>
      <c r="H208" s="4">
        <f t="shared" si="3"/>
        <v>207</v>
      </c>
      <c r="I208" s="7"/>
      <c r="J208" s="7" t="s">
        <v>97</v>
      </c>
      <c r="K208" s="4"/>
      <c r="L208" s="4"/>
      <c r="M208" s="4"/>
      <c r="N208" s="4"/>
      <c r="O208" s="4"/>
      <c r="P208" s="4"/>
      <c r="Q208" s="4"/>
      <c r="R208" s="4"/>
      <c r="S208" s="4"/>
      <c r="T208" s="4"/>
      <c r="U208" s="4"/>
      <c r="V208" s="4"/>
      <c r="W208" s="4"/>
      <c r="X208" s="4"/>
      <c r="Y208" s="4"/>
      <c r="Z208" s="4"/>
      <c r="AA208" s="4"/>
      <c r="AB208" s="4"/>
      <c r="AC208" s="4"/>
    </row>
    <row r="209" spans="1:29" ht="40" x14ac:dyDescent="0.2">
      <c r="A209" s="4" t="s">
        <v>3</v>
      </c>
      <c r="B209" s="5"/>
      <c r="C209" s="5"/>
      <c r="D209" s="12">
        <v>1</v>
      </c>
      <c r="E209" s="7" t="s">
        <v>98</v>
      </c>
      <c r="F209" s="7" t="s">
        <v>463</v>
      </c>
      <c r="G209" s="16"/>
      <c r="H209" s="4">
        <f t="shared" si="3"/>
        <v>208</v>
      </c>
      <c r="I209" s="7"/>
      <c r="J209" s="7" t="s">
        <v>99</v>
      </c>
      <c r="K209" s="4"/>
      <c r="L209" s="4"/>
      <c r="M209" s="4"/>
      <c r="N209" s="4"/>
      <c r="O209" s="4"/>
      <c r="P209" s="4"/>
      <c r="Q209" s="4"/>
      <c r="R209" s="4"/>
      <c r="S209" s="4"/>
      <c r="T209" s="4"/>
      <c r="U209" s="4"/>
      <c r="V209" s="4"/>
      <c r="W209" s="4"/>
      <c r="X209" s="4"/>
      <c r="Y209" s="4"/>
      <c r="Z209" s="4"/>
      <c r="AA209" s="4"/>
      <c r="AB209" s="4"/>
      <c r="AC209" s="4"/>
    </row>
    <row r="210" spans="1:29" ht="40" x14ac:dyDescent="0.2">
      <c r="A210" s="4" t="s">
        <v>3</v>
      </c>
      <c r="B210" s="5"/>
      <c r="C210" s="5"/>
      <c r="D210" s="12">
        <v>1</v>
      </c>
      <c r="E210" s="7" t="s">
        <v>100</v>
      </c>
      <c r="F210" s="7" t="s">
        <v>463</v>
      </c>
      <c r="G210" s="16"/>
      <c r="H210" s="4">
        <f t="shared" si="3"/>
        <v>209</v>
      </c>
      <c r="I210" s="7"/>
      <c r="J210" s="7" t="s">
        <v>101</v>
      </c>
      <c r="K210" s="4"/>
      <c r="L210" s="4"/>
      <c r="M210" s="4"/>
      <c r="N210" s="4"/>
      <c r="O210" s="4"/>
      <c r="P210" s="4"/>
      <c r="Q210" s="4"/>
      <c r="R210" s="4"/>
      <c r="S210" s="4"/>
      <c r="T210" s="4"/>
      <c r="U210" s="4"/>
      <c r="V210" s="4"/>
      <c r="W210" s="4"/>
      <c r="X210" s="4"/>
      <c r="Y210" s="4"/>
      <c r="Z210" s="4"/>
      <c r="AA210" s="4"/>
      <c r="AB210" s="4"/>
      <c r="AC210" s="4"/>
    </row>
    <row r="211" spans="1:29" ht="40" x14ac:dyDescent="0.2">
      <c r="A211" s="4" t="s">
        <v>3</v>
      </c>
      <c r="B211" s="5"/>
      <c r="C211" s="5"/>
      <c r="D211" s="12">
        <v>1</v>
      </c>
      <c r="E211" s="7" t="s">
        <v>102</v>
      </c>
      <c r="F211" s="7" t="s">
        <v>463</v>
      </c>
      <c r="G211" s="16"/>
      <c r="H211" s="4">
        <f t="shared" si="3"/>
        <v>210</v>
      </c>
      <c r="I211" s="7"/>
      <c r="J211" s="7" t="s">
        <v>103</v>
      </c>
      <c r="K211" s="4"/>
      <c r="L211" s="4"/>
      <c r="M211" s="4"/>
      <c r="N211" s="4"/>
      <c r="O211" s="4"/>
      <c r="P211" s="4"/>
      <c r="Q211" s="4"/>
      <c r="R211" s="4"/>
      <c r="S211" s="4"/>
      <c r="T211" s="4"/>
      <c r="U211" s="4"/>
      <c r="V211" s="4"/>
      <c r="W211" s="4"/>
      <c r="X211" s="4"/>
      <c r="Y211" s="4"/>
      <c r="Z211" s="4"/>
      <c r="AA211" s="4"/>
      <c r="AB211" s="4"/>
      <c r="AC211" s="4"/>
    </row>
    <row r="212" spans="1:29" ht="20" x14ac:dyDescent="0.2">
      <c r="A212" s="4" t="s">
        <v>3</v>
      </c>
      <c r="B212" s="5"/>
      <c r="C212" s="5"/>
      <c r="D212" s="12">
        <v>1</v>
      </c>
      <c r="E212" s="7" t="s">
        <v>104</v>
      </c>
      <c r="F212" s="7" t="s">
        <v>463</v>
      </c>
      <c r="G212" s="16"/>
      <c r="H212" s="4">
        <f t="shared" si="3"/>
        <v>211</v>
      </c>
      <c r="I212" s="7"/>
      <c r="J212" s="7" t="s">
        <v>105</v>
      </c>
      <c r="K212" s="4"/>
      <c r="L212" s="4"/>
      <c r="M212" s="4"/>
      <c r="N212" s="4"/>
      <c r="O212" s="4"/>
      <c r="P212" s="4"/>
      <c r="Q212" s="4"/>
      <c r="R212" s="4"/>
      <c r="S212" s="4"/>
      <c r="T212" s="4"/>
      <c r="U212" s="4"/>
      <c r="V212" s="4"/>
      <c r="W212" s="4"/>
      <c r="X212" s="4"/>
      <c r="Y212" s="4"/>
      <c r="Z212" s="4"/>
      <c r="AA212" s="4"/>
      <c r="AB212" s="4"/>
      <c r="AC212" s="4"/>
    </row>
    <row r="213" spans="1:29" ht="20" x14ac:dyDescent="0.2">
      <c r="A213" s="4" t="s">
        <v>3</v>
      </c>
      <c r="B213" s="5"/>
      <c r="C213" s="5"/>
      <c r="D213" s="12">
        <v>1</v>
      </c>
      <c r="E213" s="7" t="s">
        <v>106</v>
      </c>
      <c r="F213" s="7" t="s">
        <v>463</v>
      </c>
      <c r="G213" s="16"/>
      <c r="H213" s="4">
        <f t="shared" si="3"/>
        <v>212</v>
      </c>
      <c r="I213" s="7"/>
      <c r="J213" s="7" t="s">
        <v>107</v>
      </c>
      <c r="K213" s="4"/>
      <c r="L213" s="4"/>
      <c r="M213" s="4"/>
      <c r="N213" s="4"/>
      <c r="O213" s="4"/>
      <c r="P213" s="4"/>
      <c r="Q213" s="4"/>
      <c r="R213" s="4"/>
      <c r="S213" s="4"/>
      <c r="T213" s="4"/>
      <c r="U213" s="4"/>
      <c r="V213" s="4"/>
      <c r="W213" s="4"/>
      <c r="X213" s="4"/>
      <c r="Y213" s="4"/>
      <c r="Z213" s="4"/>
      <c r="AA213" s="4"/>
      <c r="AB213" s="4"/>
      <c r="AC213" s="4"/>
    </row>
    <row r="214" spans="1:29" ht="20" x14ac:dyDescent="0.2">
      <c r="A214" s="4" t="s">
        <v>3</v>
      </c>
      <c r="B214" s="5"/>
      <c r="C214" s="12"/>
      <c r="D214" s="12">
        <v>1</v>
      </c>
      <c r="E214" s="7" t="s">
        <v>108</v>
      </c>
      <c r="F214" s="7" t="s">
        <v>463</v>
      </c>
      <c r="G214" s="16"/>
      <c r="H214" s="4">
        <f t="shared" si="3"/>
        <v>213</v>
      </c>
      <c r="I214" s="7"/>
      <c r="J214" s="7" t="s">
        <v>109</v>
      </c>
      <c r="K214" s="4"/>
      <c r="L214" s="4"/>
      <c r="M214" s="4"/>
      <c r="N214" s="4"/>
      <c r="O214" s="4"/>
      <c r="P214" s="4"/>
      <c r="Q214" s="4"/>
      <c r="R214" s="4"/>
      <c r="S214" s="4"/>
      <c r="T214" s="4"/>
      <c r="U214" s="4"/>
      <c r="V214" s="4"/>
      <c r="W214" s="4"/>
      <c r="X214" s="4"/>
      <c r="Y214" s="4"/>
      <c r="Z214" s="4"/>
      <c r="AA214" s="4"/>
      <c r="AB214" s="4"/>
      <c r="AC214" s="4"/>
    </row>
    <row r="215" spans="1:29" ht="20" x14ac:dyDescent="0.2">
      <c r="A215" s="4" t="s">
        <v>3</v>
      </c>
      <c r="B215" s="5"/>
      <c r="C215" s="12"/>
      <c r="D215" s="12">
        <v>1</v>
      </c>
      <c r="E215" s="7" t="s">
        <v>110</v>
      </c>
      <c r="F215" s="7" t="s">
        <v>463</v>
      </c>
      <c r="G215" s="16"/>
      <c r="H215" s="4">
        <f t="shared" si="3"/>
        <v>214</v>
      </c>
      <c r="I215" s="7"/>
      <c r="J215" s="7" t="s">
        <v>111</v>
      </c>
      <c r="K215" s="4"/>
      <c r="L215" s="4"/>
      <c r="M215" s="4"/>
      <c r="N215" s="4"/>
      <c r="O215" s="4"/>
      <c r="P215" s="4"/>
      <c r="Q215" s="4"/>
      <c r="R215" s="4"/>
      <c r="S215" s="4"/>
      <c r="T215" s="4"/>
      <c r="U215" s="4"/>
      <c r="V215" s="4"/>
      <c r="W215" s="4"/>
      <c r="X215" s="4"/>
      <c r="Y215" s="4"/>
      <c r="Z215" s="4"/>
      <c r="AA215" s="4"/>
      <c r="AB215" s="4"/>
      <c r="AC215" s="4"/>
    </row>
    <row r="216" spans="1:29" ht="20" x14ac:dyDescent="0.2">
      <c r="A216" s="4" t="s">
        <v>3</v>
      </c>
      <c r="B216" s="5">
        <v>1</v>
      </c>
      <c r="C216" s="5"/>
      <c r="D216" s="12">
        <v>1</v>
      </c>
      <c r="E216" s="11" t="s">
        <v>112</v>
      </c>
      <c r="F216" s="11" t="s">
        <v>9</v>
      </c>
      <c r="G216" s="22"/>
      <c r="H216" s="4">
        <f t="shared" si="3"/>
        <v>215</v>
      </c>
      <c r="I216" s="11">
        <v>1</v>
      </c>
      <c r="J216" s="7" t="s">
        <v>113</v>
      </c>
      <c r="K216" s="4"/>
      <c r="L216" s="4"/>
      <c r="M216" s="4"/>
      <c r="N216" s="4"/>
      <c r="O216" s="4"/>
      <c r="P216" s="4"/>
      <c r="Q216" s="4"/>
      <c r="R216" s="4"/>
      <c r="S216" s="4"/>
      <c r="T216" s="4"/>
      <c r="U216" s="4"/>
      <c r="V216" s="4"/>
      <c r="W216" s="4"/>
      <c r="X216" s="4"/>
      <c r="Y216" s="4"/>
      <c r="Z216" s="4"/>
      <c r="AA216" s="4"/>
      <c r="AB216" s="4"/>
      <c r="AC216" s="4"/>
    </row>
    <row r="217" spans="1:29" ht="20" x14ac:dyDescent="0.2">
      <c r="A217" s="4" t="s">
        <v>3</v>
      </c>
      <c r="B217" s="5">
        <v>1</v>
      </c>
      <c r="C217" s="5"/>
      <c r="D217" s="12">
        <v>1</v>
      </c>
      <c r="E217" s="11" t="s">
        <v>114</v>
      </c>
      <c r="F217" s="11" t="s">
        <v>9</v>
      </c>
      <c r="G217" s="22">
        <v>2</v>
      </c>
      <c r="H217" s="4">
        <f t="shared" si="3"/>
        <v>216</v>
      </c>
      <c r="I217" s="11">
        <v>1</v>
      </c>
      <c r="J217" s="7" t="s">
        <v>115</v>
      </c>
      <c r="K217" s="4"/>
      <c r="L217" s="4"/>
      <c r="M217" s="4"/>
      <c r="N217" s="4"/>
      <c r="O217" s="4"/>
      <c r="P217" s="4"/>
      <c r="Q217" s="4"/>
      <c r="R217" s="4"/>
      <c r="S217" s="4"/>
      <c r="T217" s="4"/>
      <c r="U217" s="4"/>
      <c r="V217" s="4"/>
      <c r="W217" s="4"/>
      <c r="X217" s="4"/>
      <c r="Y217" s="4"/>
      <c r="Z217" s="4"/>
      <c r="AA217" s="4"/>
      <c r="AB217" s="4"/>
      <c r="AC217" s="4"/>
    </row>
    <row r="218" spans="1:29" ht="20" x14ac:dyDescent="0.2">
      <c r="A218" s="4" t="s">
        <v>3</v>
      </c>
      <c r="B218" s="5">
        <v>1</v>
      </c>
      <c r="C218" s="5"/>
      <c r="D218" s="12">
        <v>1</v>
      </c>
      <c r="E218" s="11" t="s">
        <v>116</v>
      </c>
      <c r="F218" s="11" t="s">
        <v>9</v>
      </c>
      <c r="G218" s="22">
        <v>2</v>
      </c>
      <c r="H218" s="4">
        <f t="shared" si="3"/>
        <v>217</v>
      </c>
      <c r="I218" s="11">
        <v>1</v>
      </c>
      <c r="J218" s="7" t="s">
        <v>117</v>
      </c>
      <c r="K218" s="4"/>
      <c r="L218" s="4"/>
      <c r="M218" s="4"/>
      <c r="N218" s="4"/>
      <c r="O218" s="4"/>
      <c r="P218" s="4"/>
      <c r="Q218" s="4"/>
      <c r="R218" s="4"/>
      <c r="S218" s="4"/>
      <c r="T218" s="4"/>
      <c r="U218" s="4"/>
      <c r="V218" s="4"/>
      <c r="W218" s="4"/>
      <c r="X218" s="4"/>
      <c r="Y218" s="4"/>
      <c r="Z218" s="4"/>
      <c r="AA218" s="4"/>
      <c r="AB218" s="4"/>
      <c r="AC218" s="4"/>
    </row>
    <row r="219" spans="1:29" ht="20" x14ac:dyDescent="0.2">
      <c r="A219" s="4" t="s">
        <v>3</v>
      </c>
      <c r="B219" s="5">
        <v>1</v>
      </c>
      <c r="C219" s="5"/>
      <c r="D219" s="12">
        <v>1</v>
      </c>
      <c r="E219" s="11" t="s">
        <v>118</v>
      </c>
      <c r="F219" s="11" t="s">
        <v>9</v>
      </c>
      <c r="G219" s="22"/>
      <c r="H219" s="4">
        <f t="shared" si="3"/>
        <v>218</v>
      </c>
      <c r="I219" s="11">
        <v>1</v>
      </c>
      <c r="J219" s="7" t="s">
        <v>119</v>
      </c>
      <c r="K219" s="4"/>
      <c r="L219" s="4"/>
      <c r="M219" s="4"/>
      <c r="N219" s="4"/>
      <c r="O219" s="4"/>
      <c r="P219" s="4"/>
      <c r="Q219" s="4"/>
      <c r="R219" s="4"/>
      <c r="S219" s="4"/>
      <c r="T219" s="4"/>
      <c r="U219" s="4"/>
      <c r="V219" s="4"/>
      <c r="W219" s="4"/>
      <c r="X219" s="4"/>
      <c r="Y219" s="4"/>
      <c r="Z219" s="4"/>
      <c r="AA219" s="4"/>
      <c r="AB219" s="4"/>
      <c r="AC219" s="4"/>
    </row>
    <row r="220" spans="1:29" ht="20" x14ac:dyDescent="0.2">
      <c r="A220" s="4" t="s">
        <v>3</v>
      </c>
      <c r="B220" s="5">
        <v>1</v>
      </c>
      <c r="C220" s="5"/>
      <c r="D220" s="12">
        <v>1</v>
      </c>
      <c r="E220" s="11" t="s">
        <v>120</v>
      </c>
      <c r="F220" s="11" t="s">
        <v>9</v>
      </c>
      <c r="G220" s="22">
        <v>2</v>
      </c>
      <c r="H220" s="4">
        <f t="shared" si="3"/>
        <v>219</v>
      </c>
      <c r="I220" s="11">
        <v>1</v>
      </c>
      <c r="J220" s="7" t="s">
        <v>121</v>
      </c>
      <c r="K220" s="4"/>
      <c r="L220" s="4"/>
      <c r="M220" s="4"/>
      <c r="N220" s="4"/>
      <c r="O220" s="4"/>
      <c r="P220" s="4"/>
      <c r="Q220" s="4"/>
      <c r="R220" s="4"/>
      <c r="S220" s="4"/>
      <c r="T220" s="4"/>
      <c r="U220" s="4"/>
      <c r="V220" s="4"/>
      <c r="W220" s="4"/>
      <c r="X220" s="4"/>
      <c r="Y220" s="4"/>
      <c r="Z220" s="4"/>
      <c r="AA220" s="4"/>
      <c r="AB220" s="4"/>
      <c r="AC220" s="4"/>
    </row>
    <row r="221" spans="1:29" ht="20" hidden="1" x14ac:dyDescent="0.2">
      <c r="A221" s="4" t="s">
        <v>3</v>
      </c>
      <c r="B221" s="5"/>
      <c r="C221" s="5"/>
      <c r="D221" s="12"/>
      <c r="E221" s="7" t="s">
        <v>122</v>
      </c>
      <c r="F221" s="7" t="s">
        <v>463</v>
      </c>
      <c r="G221" s="16"/>
      <c r="H221" s="4">
        <f t="shared" si="3"/>
        <v>220</v>
      </c>
      <c r="I221" s="7"/>
      <c r="J221" s="7" t="s">
        <v>123</v>
      </c>
      <c r="K221" s="4"/>
      <c r="L221" s="4"/>
      <c r="M221" s="4"/>
      <c r="N221" s="4"/>
      <c r="O221" s="4"/>
      <c r="P221" s="4"/>
      <c r="Q221" s="4"/>
      <c r="R221" s="4"/>
      <c r="S221" s="4"/>
      <c r="T221" s="4"/>
      <c r="U221" s="4"/>
      <c r="V221" s="4"/>
      <c r="W221" s="4"/>
      <c r="X221" s="4"/>
      <c r="Y221" s="4"/>
      <c r="Z221" s="4"/>
      <c r="AA221" s="4"/>
      <c r="AB221" s="4"/>
      <c r="AC221" s="4"/>
    </row>
    <row r="222" spans="1:29" ht="20" x14ac:dyDescent="0.2">
      <c r="A222" s="4" t="s">
        <v>3</v>
      </c>
      <c r="B222" s="5"/>
      <c r="C222" s="5">
        <v>1</v>
      </c>
      <c r="D222" s="12">
        <v>1</v>
      </c>
      <c r="E222" s="7" t="s">
        <v>124</v>
      </c>
      <c r="F222" s="7" t="s">
        <v>9</v>
      </c>
      <c r="G222" s="16">
        <v>3</v>
      </c>
      <c r="H222" s="4">
        <f t="shared" si="3"/>
        <v>221</v>
      </c>
      <c r="I222" s="7">
        <v>1</v>
      </c>
      <c r="J222" s="7" t="s">
        <v>125</v>
      </c>
      <c r="K222" s="4"/>
      <c r="L222" s="4"/>
      <c r="M222" s="4"/>
      <c r="N222" s="4"/>
      <c r="O222" s="4"/>
      <c r="P222" s="4"/>
      <c r="Q222" s="4"/>
      <c r="R222" s="4"/>
      <c r="S222" s="4"/>
      <c r="T222" s="4"/>
      <c r="U222" s="4"/>
      <c r="V222" s="4"/>
      <c r="W222" s="4"/>
      <c r="X222" s="4"/>
      <c r="Y222" s="4"/>
      <c r="Z222" s="4"/>
      <c r="AA222" s="4"/>
      <c r="AB222" s="4"/>
      <c r="AC222" s="4"/>
    </row>
    <row r="223" spans="1:29" ht="19" x14ac:dyDescent="0.2">
      <c r="A223" s="4" t="s">
        <v>3</v>
      </c>
      <c r="B223" s="4"/>
      <c r="C223" s="4"/>
      <c r="D223" s="4">
        <v>2</v>
      </c>
      <c r="E223" s="4" t="s">
        <v>455</v>
      </c>
      <c r="F223" s="4" t="s">
        <v>9</v>
      </c>
      <c r="G223" s="4"/>
      <c r="H223" s="4">
        <f t="shared" si="3"/>
        <v>222</v>
      </c>
      <c r="I223" s="4">
        <v>1</v>
      </c>
      <c r="J223" s="4" t="s">
        <v>473</v>
      </c>
      <c r="K223" s="4"/>
      <c r="L223" s="4"/>
      <c r="M223" s="4"/>
      <c r="N223" s="4"/>
      <c r="O223" s="4"/>
      <c r="P223" s="4"/>
      <c r="Q223" s="4"/>
      <c r="R223" s="4"/>
      <c r="S223" s="4"/>
      <c r="T223" s="4"/>
      <c r="U223" s="4"/>
      <c r="V223" s="4"/>
      <c r="W223" s="4"/>
      <c r="X223" s="4"/>
      <c r="Y223" s="4"/>
      <c r="Z223" s="4"/>
      <c r="AA223" s="4"/>
      <c r="AB223" s="4"/>
      <c r="AC223" s="4"/>
    </row>
    <row r="224" spans="1:29" ht="19" x14ac:dyDescent="0.2">
      <c r="A224" s="4" t="s">
        <v>3</v>
      </c>
      <c r="B224" s="4"/>
      <c r="C224" s="4"/>
      <c r="D224" s="4">
        <v>2</v>
      </c>
      <c r="E224" s="4" t="s">
        <v>456</v>
      </c>
      <c r="F224" s="4" t="s">
        <v>9</v>
      </c>
      <c r="G224" s="4"/>
      <c r="H224" s="4">
        <f t="shared" si="3"/>
        <v>223</v>
      </c>
      <c r="I224" s="4">
        <v>1</v>
      </c>
      <c r="J224" s="4" t="s">
        <v>474</v>
      </c>
      <c r="K224" s="4"/>
      <c r="L224" s="4"/>
      <c r="M224" s="4"/>
      <c r="N224" s="4"/>
      <c r="O224" s="4"/>
      <c r="P224" s="4"/>
      <c r="Q224" s="4"/>
      <c r="R224" s="4"/>
      <c r="S224" s="4"/>
      <c r="T224" s="4"/>
      <c r="U224" s="4"/>
      <c r="V224" s="4"/>
      <c r="W224" s="4"/>
      <c r="X224" s="4"/>
      <c r="Y224" s="4"/>
      <c r="Z224" s="4"/>
      <c r="AA224" s="4"/>
      <c r="AB224" s="4"/>
      <c r="AC224" s="4"/>
    </row>
    <row r="225" spans="1:29" ht="20" x14ac:dyDescent="0.2">
      <c r="A225" s="4" t="s">
        <v>3</v>
      </c>
      <c r="B225" s="5">
        <v>1</v>
      </c>
      <c r="C225" s="5">
        <v>1</v>
      </c>
      <c r="D225" s="12">
        <v>1</v>
      </c>
      <c r="E225" s="11" t="s">
        <v>126</v>
      </c>
      <c r="F225" s="11" t="s">
        <v>9</v>
      </c>
      <c r="G225" s="16">
        <v>-2</v>
      </c>
      <c r="H225" s="4">
        <f t="shared" si="3"/>
        <v>224</v>
      </c>
      <c r="I225" s="11"/>
      <c r="J225" s="7" t="s">
        <v>127</v>
      </c>
      <c r="K225" s="4"/>
      <c r="L225" s="4"/>
      <c r="M225" s="4"/>
      <c r="N225" s="4"/>
      <c r="O225" s="4"/>
      <c r="P225" s="4"/>
      <c r="Q225" s="4"/>
      <c r="R225" s="4"/>
      <c r="S225" s="4"/>
      <c r="T225" s="4"/>
      <c r="U225" s="4"/>
      <c r="V225" s="4"/>
      <c r="W225" s="4"/>
      <c r="X225" s="4"/>
      <c r="Y225" s="4"/>
      <c r="Z225" s="4"/>
      <c r="AA225" s="4"/>
      <c r="AB225" s="4"/>
      <c r="AC225" s="4"/>
    </row>
    <row r="226" spans="1:29" ht="20" x14ac:dyDescent="0.2">
      <c r="A226" s="4" t="s">
        <v>3</v>
      </c>
      <c r="B226" s="5">
        <v>1</v>
      </c>
      <c r="C226" s="5"/>
      <c r="D226" s="12">
        <v>1</v>
      </c>
      <c r="E226" s="7" t="s">
        <v>128</v>
      </c>
      <c r="F226" s="17" t="s">
        <v>463</v>
      </c>
      <c r="G226" s="23"/>
      <c r="H226" s="4">
        <f t="shared" si="3"/>
        <v>225</v>
      </c>
      <c r="I226" s="17">
        <v>1</v>
      </c>
      <c r="J226" s="7" t="s">
        <v>129</v>
      </c>
      <c r="K226" s="4"/>
      <c r="L226" s="4"/>
      <c r="M226" s="4"/>
      <c r="N226" s="4"/>
      <c r="O226" s="4"/>
      <c r="P226" s="4"/>
      <c r="Q226" s="4"/>
      <c r="R226" s="4"/>
      <c r="S226" s="4"/>
      <c r="T226" s="4"/>
      <c r="U226" s="4"/>
      <c r="V226" s="4"/>
      <c r="W226" s="4"/>
      <c r="X226" s="4"/>
      <c r="Y226" s="4"/>
      <c r="Z226" s="4"/>
      <c r="AA226" s="4"/>
      <c r="AB226" s="4"/>
      <c r="AC226" s="4"/>
    </row>
    <row r="227" spans="1:29" ht="20" x14ac:dyDescent="0.2">
      <c r="A227" s="4" t="s">
        <v>3</v>
      </c>
      <c r="B227" s="12"/>
      <c r="C227" s="12"/>
      <c r="D227" s="12">
        <v>2</v>
      </c>
      <c r="E227" s="7" t="s">
        <v>497</v>
      </c>
      <c r="F227" s="17" t="s">
        <v>9</v>
      </c>
      <c r="G227" s="23"/>
      <c r="H227" s="4">
        <f t="shared" si="3"/>
        <v>226</v>
      </c>
      <c r="I227" s="17"/>
      <c r="J227" s="7" t="s">
        <v>498</v>
      </c>
      <c r="K227" s="4"/>
      <c r="L227" s="4"/>
      <c r="M227" s="4"/>
      <c r="N227" s="4"/>
      <c r="O227" s="4"/>
      <c r="P227" s="4"/>
      <c r="Q227" s="4"/>
      <c r="R227" s="4"/>
      <c r="S227" s="4"/>
      <c r="T227" s="4"/>
      <c r="U227" s="4"/>
      <c r="V227" s="4"/>
      <c r="W227" s="4"/>
      <c r="X227" s="4"/>
      <c r="Y227" s="4"/>
      <c r="Z227" s="4"/>
      <c r="AA227" s="4"/>
      <c r="AB227" s="4"/>
      <c r="AC227" s="4"/>
    </row>
    <row r="228" spans="1:29" ht="20" x14ac:dyDescent="0.2">
      <c r="A228" s="4" t="s">
        <v>3</v>
      </c>
      <c r="B228" s="5">
        <v>1</v>
      </c>
      <c r="C228" s="5">
        <v>1</v>
      </c>
      <c r="D228" s="12">
        <v>1</v>
      </c>
      <c r="E228" s="7" t="s">
        <v>130</v>
      </c>
      <c r="F228" s="7" t="s">
        <v>9</v>
      </c>
      <c r="G228" s="16"/>
      <c r="H228" s="4">
        <f t="shared" si="3"/>
        <v>227</v>
      </c>
      <c r="I228" s="7"/>
      <c r="J228" s="7" t="s">
        <v>131</v>
      </c>
      <c r="K228" s="4"/>
      <c r="L228" s="4"/>
      <c r="M228" s="4"/>
      <c r="N228" s="4"/>
      <c r="O228" s="4"/>
      <c r="P228" s="4"/>
      <c r="Q228" s="4"/>
      <c r="R228" s="4"/>
      <c r="S228" s="4"/>
      <c r="T228" s="4"/>
      <c r="U228" s="4"/>
      <c r="V228" s="4"/>
      <c r="W228" s="4"/>
      <c r="X228" s="4"/>
      <c r="Y228" s="4"/>
      <c r="Z228" s="4"/>
      <c r="AA228" s="4"/>
      <c r="AB228" s="4"/>
      <c r="AC228" s="4"/>
    </row>
    <row r="229" spans="1:29" ht="19" x14ac:dyDescent="0.2">
      <c r="A229" s="4" t="s">
        <v>3</v>
      </c>
      <c r="B229" s="4"/>
      <c r="C229" s="4"/>
      <c r="D229" s="4">
        <v>2</v>
      </c>
      <c r="E229" s="4" t="s">
        <v>454</v>
      </c>
      <c r="F229" s="4" t="s">
        <v>9</v>
      </c>
      <c r="G229" s="4">
        <v>2</v>
      </c>
      <c r="H229" s="4">
        <f t="shared" si="3"/>
        <v>228</v>
      </c>
      <c r="I229" s="4">
        <v>1</v>
      </c>
      <c r="J229" s="4" t="s">
        <v>475</v>
      </c>
      <c r="K229" s="4"/>
      <c r="L229" s="4"/>
      <c r="M229" s="4"/>
      <c r="N229" s="4"/>
      <c r="O229" s="4"/>
      <c r="P229" s="4"/>
      <c r="Q229" s="4"/>
      <c r="R229" s="4"/>
      <c r="S229" s="4"/>
      <c r="T229" s="4"/>
      <c r="U229" s="4"/>
      <c r="V229" s="4"/>
      <c r="W229" s="4"/>
      <c r="X229" s="4"/>
      <c r="Y229" s="4"/>
      <c r="Z229" s="4"/>
      <c r="AA229" s="4"/>
      <c r="AB229" s="4"/>
      <c r="AC229" s="4"/>
    </row>
    <row r="230" spans="1:29" ht="20" x14ac:dyDescent="0.2">
      <c r="A230" s="4" t="s">
        <v>3</v>
      </c>
      <c r="B230" s="5">
        <v>1</v>
      </c>
      <c r="C230" s="5"/>
      <c r="D230" s="5">
        <v>1</v>
      </c>
      <c r="E230" s="7" t="s">
        <v>39</v>
      </c>
      <c r="F230" s="7" t="s">
        <v>35</v>
      </c>
      <c r="G230" s="16"/>
      <c r="H230" s="4">
        <f t="shared" si="3"/>
        <v>229</v>
      </c>
      <c r="I230" s="7"/>
      <c r="J230" s="7" t="s">
        <v>40</v>
      </c>
      <c r="K230" s="4" t="s">
        <v>490</v>
      </c>
      <c r="L230" s="4">
        <v>0</v>
      </c>
      <c r="M230" s="4"/>
      <c r="N230" s="4"/>
      <c r="O230" s="4"/>
      <c r="P230" s="4"/>
      <c r="Q230" s="4"/>
      <c r="R230" s="4"/>
      <c r="S230" s="4"/>
      <c r="T230" s="4"/>
      <c r="U230" s="4"/>
      <c r="V230" s="4"/>
      <c r="W230" s="4"/>
      <c r="X230" s="4"/>
      <c r="Y230" s="4"/>
      <c r="Z230" s="4"/>
      <c r="AA230" s="4"/>
      <c r="AB230" s="4"/>
      <c r="AC230" s="4"/>
    </row>
    <row r="231" spans="1:29" ht="20" x14ac:dyDescent="0.2">
      <c r="A231" s="4" t="s">
        <v>3</v>
      </c>
      <c r="B231" s="5">
        <v>1</v>
      </c>
      <c r="C231" s="5"/>
      <c r="D231" s="5">
        <v>1</v>
      </c>
      <c r="E231" s="7" t="s">
        <v>41</v>
      </c>
      <c r="F231" s="7" t="s">
        <v>42</v>
      </c>
      <c r="G231" s="16"/>
      <c r="H231" s="4">
        <f t="shared" si="3"/>
        <v>230</v>
      </c>
      <c r="I231" s="7"/>
      <c r="J231" s="7" t="s">
        <v>43</v>
      </c>
      <c r="K231" s="4" t="s">
        <v>496</v>
      </c>
      <c r="L231" s="4">
        <v>0</v>
      </c>
      <c r="M231" s="4"/>
      <c r="N231" s="4"/>
      <c r="O231" s="4"/>
      <c r="P231" s="4"/>
      <c r="Q231" s="4"/>
      <c r="R231" s="4"/>
      <c r="S231" s="4"/>
      <c r="T231" s="4"/>
      <c r="U231" s="4"/>
      <c r="V231" s="4"/>
      <c r="W231" s="4"/>
      <c r="X231" s="4"/>
      <c r="Y231" s="4"/>
      <c r="Z231" s="4"/>
      <c r="AA231" s="4"/>
      <c r="AB231" s="4"/>
      <c r="AC231" s="4"/>
    </row>
    <row r="232" spans="1:29" ht="20" x14ac:dyDescent="0.2">
      <c r="A232" s="4" t="s">
        <v>3</v>
      </c>
      <c r="B232" s="5">
        <v>1</v>
      </c>
      <c r="C232" s="5"/>
      <c r="D232" s="5">
        <v>1</v>
      </c>
      <c r="E232" s="7" t="s">
        <v>44</v>
      </c>
      <c r="F232" s="7" t="s">
        <v>32</v>
      </c>
      <c r="G232" s="16"/>
      <c r="H232" s="4">
        <f t="shared" si="3"/>
        <v>231</v>
      </c>
      <c r="I232" s="7"/>
      <c r="J232" s="7" t="s">
        <v>45</v>
      </c>
      <c r="K232" s="4" t="s">
        <v>490</v>
      </c>
      <c r="L232" s="4">
        <v>0</v>
      </c>
      <c r="M232" s="4"/>
      <c r="N232" s="4"/>
      <c r="O232" s="4"/>
      <c r="P232" s="4"/>
      <c r="Q232" s="4"/>
      <c r="R232" s="4"/>
      <c r="S232" s="4"/>
      <c r="T232" s="4"/>
      <c r="U232" s="4"/>
      <c r="V232" s="4"/>
      <c r="W232" s="4"/>
      <c r="X232" s="4"/>
      <c r="Y232" s="4"/>
      <c r="Z232" s="4"/>
      <c r="AA232" s="4"/>
      <c r="AB232" s="4"/>
      <c r="AC232" s="4"/>
    </row>
    <row r="233" spans="1:29" ht="20" x14ac:dyDescent="0.2">
      <c r="A233" s="4" t="s">
        <v>3</v>
      </c>
      <c r="B233" s="5">
        <v>1</v>
      </c>
      <c r="C233" s="5"/>
      <c r="D233" s="5">
        <v>1</v>
      </c>
      <c r="E233" s="7" t="s">
        <v>46</v>
      </c>
      <c r="F233" s="7" t="s">
        <v>42</v>
      </c>
      <c r="G233" s="16"/>
      <c r="H233" s="4">
        <f t="shared" si="3"/>
        <v>232</v>
      </c>
      <c r="I233" s="7"/>
      <c r="J233" s="7" t="s">
        <v>47</v>
      </c>
      <c r="K233" s="4" t="s">
        <v>496</v>
      </c>
      <c r="L233" s="4">
        <v>0</v>
      </c>
      <c r="M233" s="4"/>
      <c r="N233" s="4"/>
      <c r="O233" s="4"/>
      <c r="P233" s="4"/>
      <c r="Q233" s="4"/>
      <c r="R233" s="4"/>
      <c r="S233" s="4"/>
      <c r="T233" s="4"/>
      <c r="U233" s="4"/>
      <c r="V233" s="4"/>
      <c r="W233" s="4"/>
      <c r="X233" s="4"/>
      <c r="Y233" s="4"/>
      <c r="Z233" s="4"/>
      <c r="AA233" s="4"/>
      <c r="AB233" s="4"/>
      <c r="AC233" s="4"/>
    </row>
    <row r="234" spans="1:29" ht="20" x14ac:dyDescent="0.2">
      <c r="A234" s="4" t="s">
        <v>3</v>
      </c>
      <c r="B234" s="5">
        <v>1</v>
      </c>
      <c r="C234" s="5"/>
      <c r="D234" s="5">
        <v>1</v>
      </c>
      <c r="E234" s="7" t="s">
        <v>48</v>
      </c>
      <c r="F234" s="7" t="s">
        <v>32</v>
      </c>
      <c r="G234" s="16"/>
      <c r="H234" s="4">
        <f t="shared" si="3"/>
        <v>233</v>
      </c>
      <c r="I234" s="7"/>
      <c r="J234" s="7" t="s">
        <v>49</v>
      </c>
      <c r="K234" s="4" t="s">
        <v>490</v>
      </c>
      <c r="L234" s="4">
        <v>0</v>
      </c>
      <c r="M234" s="4"/>
      <c r="N234" s="4"/>
      <c r="O234" s="4"/>
      <c r="P234" s="4"/>
      <c r="Q234" s="4"/>
      <c r="R234" s="4"/>
      <c r="S234" s="4"/>
      <c r="T234" s="4"/>
      <c r="U234" s="4"/>
      <c r="V234" s="4"/>
      <c r="W234" s="4"/>
      <c r="X234" s="4"/>
      <c r="Y234" s="4"/>
      <c r="Z234" s="4"/>
      <c r="AA234" s="4"/>
      <c r="AB234" s="4"/>
      <c r="AC234" s="4"/>
    </row>
    <row r="235" spans="1:29" ht="20" x14ac:dyDescent="0.2">
      <c r="A235" s="4" t="s">
        <v>3</v>
      </c>
      <c r="B235" s="5">
        <v>1</v>
      </c>
      <c r="C235" s="5"/>
      <c r="D235" s="5">
        <v>1</v>
      </c>
      <c r="E235" s="7" t="s">
        <v>50</v>
      </c>
      <c r="F235" s="7" t="s">
        <v>42</v>
      </c>
      <c r="G235" s="16"/>
      <c r="H235" s="4">
        <f t="shared" si="3"/>
        <v>234</v>
      </c>
      <c r="I235" s="7"/>
      <c r="J235" s="7" t="s">
        <v>51</v>
      </c>
      <c r="K235" s="4" t="s">
        <v>496</v>
      </c>
      <c r="L235" s="4">
        <v>0</v>
      </c>
      <c r="M235" s="4"/>
      <c r="N235" s="4"/>
      <c r="O235" s="4"/>
      <c r="P235" s="4"/>
      <c r="Q235" s="4"/>
      <c r="R235" s="4"/>
      <c r="S235" s="4"/>
      <c r="T235" s="4"/>
      <c r="U235" s="4"/>
      <c r="V235" s="4"/>
      <c r="W235" s="4"/>
      <c r="X235" s="4"/>
      <c r="Y235" s="4"/>
      <c r="Z235" s="4"/>
      <c r="AA235" s="4"/>
      <c r="AB235" s="4"/>
      <c r="AC235" s="4"/>
    </row>
    <row r="236" spans="1:29" ht="19" hidden="1" x14ac:dyDescent="0.2">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row>
    <row r="237" spans="1:29" ht="19" hidden="1" x14ac:dyDescent="0.2">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row>
    <row r="238" spans="1:29" ht="19" hidden="1" x14ac:dyDescent="0.2">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row>
    <row r="239" spans="1:29" ht="19" hidden="1" x14ac:dyDescent="0.2">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row>
    <row r="240" spans="1:29" ht="19" hidden="1" x14ac:dyDescent="0.2">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row>
    <row r="241" spans="1:29" ht="19" hidden="1" x14ac:dyDescent="0.2">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row>
    <row r="242" spans="1:29" ht="19" hidden="1" x14ac:dyDescent="0.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row>
    <row r="243" spans="1:29" ht="19" hidden="1" x14ac:dyDescent="0.2">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row>
    <row r="244" spans="1:29" ht="19" hidden="1" x14ac:dyDescent="0.2">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row>
    <row r="245" spans="1:29" ht="19" hidden="1" x14ac:dyDescent="0.2">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row>
    <row r="246" spans="1:29" ht="19" hidden="1" x14ac:dyDescent="0.2">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row>
    <row r="247" spans="1:29" ht="19" hidden="1" x14ac:dyDescent="0.2">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row>
    <row r="248" spans="1:29" ht="19" hidden="1" x14ac:dyDescent="0.2">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row>
    <row r="249" spans="1:29" ht="19" hidden="1" x14ac:dyDescent="0.2">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row>
    <row r="250" spans="1:29" ht="19" hidden="1" x14ac:dyDescent="0.2">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row>
    <row r="251" spans="1:29" ht="19" hidden="1" x14ac:dyDescent="0.2">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row>
    <row r="252" spans="1:29" ht="19" hidden="1" x14ac:dyDescent="0.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row>
    <row r="253" spans="1:29" ht="19" hidden="1" x14ac:dyDescent="0.2">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row>
    <row r="254" spans="1:29" ht="19" hidden="1" x14ac:dyDescent="0.2">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row>
    <row r="255" spans="1:29" ht="19" hidden="1" x14ac:dyDescent="0.2">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row>
    <row r="256" spans="1:29" ht="19" hidden="1" x14ac:dyDescent="0.2">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row>
    <row r="257" spans="1:29" ht="19" hidden="1" x14ac:dyDescent="0.2">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row>
    <row r="258" spans="1:29" ht="19" hidden="1" x14ac:dyDescent="0.2">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row>
    <row r="259" spans="1:29" ht="19" hidden="1" x14ac:dyDescent="0.2">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row>
    <row r="260" spans="1:29" ht="19" hidden="1" x14ac:dyDescent="0.2">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row>
    <row r="261" spans="1:29" ht="19" hidden="1" x14ac:dyDescent="0.2">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row>
    <row r="262" spans="1:29" ht="19" hidden="1" x14ac:dyDescent="0.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row>
    <row r="263" spans="1:29" ht="19" hidden="1" x14ac:dyDescent="0.2">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row>
    <row r="264" spans="1:29" ht="19" hidden="1" x14ac:dyDescent="0.2">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row>
    <row r="265" spans="1:29" ht="19" hidden="1" x14ac:dyDescent="0.2">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row>
    <row r="266" spans="1:29" ht="19" hidden="1" x14ac:dyDescent="0.2">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row>
    <row r="267" spans="1:29" ht="19" hidden="1" x14ac:dyDescent="0.2">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row>
    <row r="268" spans="1:29" ht="19" hidden="1" x14ac:dyDescent="0.2">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row>
    <row r="269" spans="1:29" ht="19" hidden="1" x14ac:dyDescent="0.2">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row>
    <row r="270" spans="1:29" ht="19" hidden="1" x14ac:dyDescent="0.2">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row>
    <row r="271" spans="1:29" ht="19" hidden="1" x14ac:dyDescent="0.2">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row>
    <row r="272" spans="1:29" ht="19" hidden="1" x14ac:dyDescent="0.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row>
    <row r="273" spans="1:29" ht="19" hidden="1" x14ac:dyDescent="0.2">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row>
    <row r="274" spans="1:29" ht="19" hidden="1" x14ac:dyDescent="0.2">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row>
    <row r="275" spans="1:29" ht="19" hidden="1" x14ac:dyDescent="0.2">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row>
    <row r="276" spans="1:29" ht="19" hidden="1" x14ac:dyDescent="0.2">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row>
    <row r="277" spans="1:29" ht="19" hidden="1" x14ac:dyDescent="0.2">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row>
    <row r="278" spans="1:29" ht="19" hidden="1" x14ac:dyDescent="0.2">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row>
    <row r="279" spans="1:29" ht="19" hidden="1" x14ac:dyDescent="0.2">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row>
    <row r="280" spans="1:29" ht="19" hidden="1" x14ac:dyDescent="0.2">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row>
    <row r="281" spans="1:29" ht="19" hidden="1" x14ac:dyDescent="0.2">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row>
    <row r="282" spans="1:29" ht="19" hidden="1" x14ac:dyDescent="0.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row>
    <row r="283" spans="1:29" ht="19" hidden="1" x14ac:dyDescent="0.2">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row>
    <row r="284" spans="1:29" ht="19" hidden="1" x14ac:dyDescent="0.2">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row>
    <row r="285" spans="1:29" ht="19" hidden="1" x14ac:dyDescent="0.2">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row>
    <row r="286" spans="1:29" ht="19" hidden="1"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row>
    <row r="287" spans="1:29" ht="19" hidden="1"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row>
    <row r="288" spans="1:29" ht="19" hidden="1"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row>
    <row r="289" spans="1:29" ht="19" hidden="1"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row>
    <row r="290" spans="1:29" ht="19" hidden="1"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row>
    <row r="291" spans="1:29" ht="19" hidden="1"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row>
    <row r="292" spans="1:29" ht="19" hidden="1"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row>
    <row r="293" spans="1:29" ht="19" hidden="1"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row>
    <row r="294" spans="1:29" ht="19" hidden="1"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row>
    <row r="295" spans="1:29" ht="19" hidden="1" x14ac:dyDescent="0.2">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row>
    <row r="296" spans="1:29" ht="19" hidden="1" x14ac:dyDescent="0.2">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row>
    <row r="297" spans="1:29" ht="19" hidden="1" x14ac:dyDescent="0.2">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row>
    <row r="298" spans="1:29" ht="19" hidden="1" x14ac:dyDescent="0.2">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row>
    <row r="299" spans="1:29" ht="19" hidden="1" x14ac:dyDescent="0.2">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row>
    <row r="300" spans="1:29" ht="19" hidden="1" x14ac:dyDescent="0.2">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row>
    <row r="301" spans="1:29" ht="19" hidden="1" x14ac:dyDescent="0.2">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row>
    <row r="302" spans="1:29" ht="19" hidden="1" x14ac:dyDescent="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row>
    <row r="303" spans="1:29" ht="19" hidden="1" x14ac:dyDescent="0.2">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row>
    <row r="304" spans="1:29" ht="19" hidden="1" x14ac:dyDescent="0.2">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row>
    <row r="305" spans="1:29" ht="19" hidden="1" x14ac:dyDescent="0.2">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row>
    <row r="306" spans="1:29" ht="19" hidden="1" x14ac:dyDescent="0.2">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row>
    <row r="307" spans="1:29" ht="19" hidden="1" x14ac:dyDescent="0.2">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row>
    <row r="308" spans="1:29" ht="19" hidden="1" x14ac:dyDescent="0.2">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row>
    <row r="309" spans="1:29" ht="19" hidden="1" x14ac:dyDescent="0.2">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row>
    <row r="310" spans="1:29" ht="19" hidden="1" x14ac:dyDescent="0.2">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row>
    <row r="311" spans="1:29" ht="19" hidden="1" x14ac:dyDescent="0.2">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row>
    <row r="312" spans="1:29" ht="19" hidden="1" x14ac:dyDescent="0.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row>
    <row r="313" spans="1:29" ht="19" hidden="1" x14ac:dyDescent="0.2">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row>
    <row r="314" spans="1:29" ht="19" hidden="1" x14ac:dyDescent="0.2">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row>
    <row r="315" spans="1:29" ht="19" hidden="1" x14ac:dyDescent="0.2">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row>
    <row r="316" spans="1:29" ht="19" hidden="1" x14ac:dyDescent="0.2">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row>
    <row r="317" spans="1:29" ht="19" hidden="1" x14ac:dyDescent="0.2">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row>
    <row r="318" spans="1:29" ht="19" hidden="1" x14ac:dyDescent="0.2">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row>
    <row r="319" spans="1:29" ht="19" hidden="1" x14ac:dyDescent="0.2">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row>
    <row r="320" spans="1:29" ht="19" hidden="1" x14ac:dyDescent="0.2">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row>
    <row r="321" spans="1:29" ht="19" hidden="1" x14ac:dyDescent="0.2">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row>
    <row r="322" spans="1:29" ht="19" hidden="1" x14ac:dyDescent="0.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row>
    <row r="323" spans="1:29" ht="19" hidden="1" x14ac:dyDescent="0.2">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row>
    <row r="324" spans="1:29" ht="19" hidden="1" x14ac:dyDescent="0.2">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row>
    <row r="325" spans="1:29" ht="19" hidden="1" x14ac:dyDescent="0.2">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row>
    <row r="326" spans="1:29" ht="19" hidden="1" x14ac:dyDescent="0.2">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row>
    <row r="327" spans="1:29" ht="19" hidden="1" x14ac:dyDescent="0.2">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row>
    <row r="328" spans="1:29" ht="19" hidden="1" x14ac:dyDescent="0.2">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row>
    <row r="329" spans="1:29" ht="19" hidden="1" x14ac:dyDescent="0.2">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row>
    <row r="330" spans="1:29" ht="19" hidden="1" x14ac:dyDescent="0.2">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row>
    <row r="331" spans="1:29" ht="19" hidden="1" x14ac:dyDescent="0.2">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row>
    <row r="332" spans="1:29" ht="19" hidden="1" x14ac:dyDescent="0.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row>
    <row r="333" spans="1:29" ht="19" hidden="1" x14ac:dyDescent="0.2">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row>
    <row r="334" spans="1:29" ht="19" hidden="1" x14ac:dyDescent="0.2">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row>
    <row r="335" spans="1:29" ht="19" hidden="1" x14ac:dyDescent="0.2">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row>
    <row r="336" spans="1:29" ht="19" hidden="1"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row>
    <row r="337" spans="1:29" ht="19" hidden="1"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row>
    <row r="338" spans="1:29" ht="19" hidden="1"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row>
    <row r="339" spans="1:29" ht="19" hidden="1"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row>
    <row r="340" spans="1:29" ht="19" hidden="1"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row>
    <row r="341" spans="1:29" ht="19" hidden="1"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row>
    <row r="342" spans="1:29" ht="19" hidden="1"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row>
    <row r="343" spans="1:29" ht="19" hidden="1"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row>
    <row r="344" spans="1:29" ht="19" hidden="1"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row>
    <row r="345" spans="1:29" ht="19" hidden="1"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row>
    <row r="346" spans="1:29" ht="19" hidden="1"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row>
    <row r="347" spans="1:29" ht="19" hidden="1"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row>
    <row r="348" spans="1:29" ht="19" hidden="1"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row>
    <row r="349" spans="1:29" ht="19" hidden="1"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row>
    <row r="350" spans="1:29" ht="19" hidden="1"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row>
    <row r="351" spans="1:29" ht="19" hidden="1"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row>
    <row r="352" spans="1:29" ht="19" hidden="1"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row>
    <row r="353" spans="1:29" ht="19" hidden="1"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row>
    <row r="354" spans="1:29" ht="19" hidden="1"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row>
    <row r="355" spans="1:29" ht="19" hidden="1"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row>
    <row r="356" spans="1:29" ht="19" hidden="1"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row>
    <row r="357" spans="1:29" ht="19" hidden="1" x14ac:dyDescent="0.2">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row>
    <row r="358" spans="1:29" ht="19" hidden="1" x14ac:dyDescent="0.2">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row>
    <row r="359" spans="1:29" ht="19" hidden="1" x14ac:dyDescent="0.2">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row>
    <row r="360" spans="1:29" ht="19" hidden="1" x14ac:dyDescent="0.2">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row>
    <row r="361" spans="1:29" ht="19" hidden="1" x14ac:dyDescent="0.2">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row>
    <row r="362" spans="1:29" ht="19" hidden="1" x14ac:dyDescent="0.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row>
    <row r="363" spans="1:29" ht="19" hidden="1" x14ac:dyDescent="0.2">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row>
    <row r="364" spans="1:29" ht="19" hidden="1" x14ac:dyDescent="0.2">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row>
    <row r="365" spans="1:29" ht="19" hidden="1" x14ac:dyDescent="0.2">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row>
    <row r="366" spans="1:29" ht="19" hidden="1" x14ac:dyDescent="0.2">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row>
    <row r="367" spans="1:29" ht="19" hidden="1" x14ac:dyDescent="0.2">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row>
    <row r="368" spans="1:29" ht="19" hidden="1" x14ac:dyDescent="0.2">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row>
    <row r="369" spans="1:29" ht="19" hidden="1" x14ac:dyDescent="0.2">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row>
    <row r="370" spans="1:29" ht="19" hidden="1" x14ac:dyDescent="0.2">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row>
    <row r="371" spans="1:29" ht="19" hidden="1"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row>
    <row r="372" spans="1:29" ht="19" hidden="1" x14ac:dyDescent="0.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row>
    <row r="373" spans="1:29" ht="19" hidden="1" x14ac:dyDescent="0.2">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row>
    <row r="374" spans="1:29" ht="19" hidden="1" x14ac:dyDescent="0.2">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row>
    <row r="375" spans="1:29" ht="19" hidden="1" x14ac:dyDescent="0.2">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row>
    <row r="376" spans="1:29" ht="19" hidden="1" x14ac:dyDescent="0.2">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row>
    <row r="377" spans="1:29" ht="19" hidden="1" x14ac:dyDescent="0.2">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row>
    <row r="378" spans="1:29" ht="19" hidden="1" x14ac:dyDescent="0.2">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row>
    <row r="379" spans="1:29" ht="19" hidden="1" x14ac:dyDescent="0.2">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row>
    <row r="380" spans="1:29" ht="19" hidden="1" x14ac:dyDescent="0.2">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row>
    <row r="381" spans="1:29" ht="19" hidden="1" x14ac:dyDescent="0.2">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row>
    <row r="382" spans="1:29" ht="19" hidden="1" x14ac:dyDescent="0.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row>
    <row r="383" spans="1:29" ht="19" hidden="1" x14ac:dyDescent="0.2">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row>
    <row r="384" spans="1:29" ht="19" hidden="1" x14ac:dyDescent="0.2">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row>
    <row r="385" spans="1:29" ht="19" hidden="1" x14ac:dyDescent="0.2">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row>
    <row r="386" spans="1:29" ht="19" hidden="1" x14ac:dyDescent="0.2">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row>
    <row r="387" spans="1:29" ht="19" hidden="1" x14ac:dyDescent="0.2">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row>
    <row r="388" spans="1:29" ht="19" hidden="1" x14ac:dyDescent="0.2">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row>
    <row r="389" spans="1:29" ht="19" hidden="1" x14ac:dyDescent="0.2">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row>
    <row r="390" spans="1:29" ht="19" hidden="1" x14ac:dyDescent="0.2">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row>
    <row r="391" spans="1:29" ht="19" hidden="1" x14ac:dyDescent="0.2">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row>
    <row r="392" spans="1:29" ht="19" hidden="1" x14ac:dyDescent="0.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row>
    <row r="393" spans="1:29" ht="19" hidden="1" x14ac:dyDescent="0.2">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row>
    <row r="394" spans="1:29" ht="19" hidden="1"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row>
    <row r="395" spans="1:29" ht="19" hidden="1" x14ac:dyDescent="0.2">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row>
    <row r="396" spans="1:29" ht="19" hidden="1" x14ac:dyDescent="0.2">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row>
    <row r="397" spans="1:29" ht="19" hidden="1" x14ac:dyDescent="0.2">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row>
    <row r="398" spans="1:29" ht="19" hidden="1" x14ac:dyDescent="0.2">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row>
    <row r="399" spans="1:29" ht="19" hidden="1" x14ac:dyDescent="0.2">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row>
    <row r="400" spans="1:29" ht="19" hidden="1"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row>
    <row r="401" spans="1:29" ht="19" hidden="1" x14ac:dyDescent="0.2">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row>
    <row r="402" spans="1:29" ht="19" hidden="1" x14ac:dyDescent="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row>
    <row r="403" spans="1:29" ht="19" hidden="1" x14ac:dyDescent="0.2">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row>
    <row r="404" spans="1:29" ht="19" hidden="1" x14ac:dyDescent="0.2">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row>
    <row r="405" spans="1:29" ht="19" hidden="1"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row>
    <row r="406" spans="1:29" ht="19" hidden="1"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row>
    <row r="407" spans="1:29" ht="19" hidden="1" x14ac:dyDescent="0.2">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row>
    <row r="408" spans="1:29" ht="19" hidden="1" x14ac:dyDescent="0.2">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row>
    <row r="409" spans="1:29" ht="19" hidden="1" x14ac:dyDescent="0.2">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row>
    <row r="410" spans="1:29" ht="19" hidden="1" x14ac:dyDescent="0.2">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row>
    <row r="411" spans="1:29" ht="19" hidden="1" x14ac:dyDescent="0.2">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row>
    <row r="412" spans="1:29" ht="19" hidden="1" x14ac:dyDescent="0.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row>
    <row r="413" spans="1:29" ht="19" hidden="1" x14ac:dyDescent="0.2">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row>
    <row r="414" spans="1:29" ht="19" hidden="1" x14ac:dyDescent="0.2">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row>
    <row r="415" spans="1:29" ht="19" hidden="1" x14ac:dyDescent="0.2">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row>
    <row r="416" spans="1:29" ht="19" hidden="1" x14ac:dyDescent="0.2">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row>
    <row r="417" spans="1:29" ht="19" hidden="1" x14ac:dyDescent="0.2">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row>
    <row r="418" spans="1:29" ht="19" hidden="1" x14ac:dyDescent="0.2">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row>
    <row r="419" spans="1:29" ht="19" hidden="1" x14ac:dyDescent="0.2">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row>
    <row r="420" spans="1:29" ht="19" hidden="1" x14ac:dyDescent="0.2">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row>
    <row r="421" spans="1:29" ht="19" hidden="1" x14ac:dyDescent="0.2">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row>
    <row r="422" spans="1:29" ht="19" hidden="1" x14ac:dyDescent="0.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row>
    <row r="423" spans="1:29" ht="19" hidden="1" x14ac:dyDescent="0.2">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row>
    <row r="424" spans="1:29" ht="19" hidden="1" x14ac:dyDescent="0.2">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row>
    <row r="425" spans="1:29" ht="19" hidden="1" x14ac:dyDescent="0.2">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row>
    <row r="426" spans="1:29" ht="19" hidden="1" x14ac:dyDescent="0.2">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row>
    <row r="427" spans="1:29" ht="19" hidden="1" x14ac:dyDescent="0.2">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row>
    <row r="428" spans="1:29" ht="19" hidden="1" x14ac:dyDescent="0.2">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row>
    <row r="429" spans="1:29" ht="19" hidden="1" x14ac:dyDescent="0.2">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row>
    <row r="430" spans="1:29" ht="19" hidden="1" x14ac:dyDescent="0.2">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row>
    <row r="431" spans="1:29" ht="19" hidden="1" x14ac:dyDescent="0.2">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row>
    <row r="432" spans="1:29" ht="19" hidden="1" x14ac:dyDescent="0.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row>
    <row r="433" spans="1:29" ht="19" hidden="1" x14ac:dyDescent="0.2">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row>
    <row r="434" spans="1:29" ht="19" hidden="1" x14ac:dyDescent="0.2">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row>
    <row r="435" spans="1:29" ht="19" hidden="1" x14ac:dyDescent="0.2">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row>
    <row r="436" spans="1:29" ht="19" hidden="1" x14ac:dyDescent="0.2">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row>
    <row r="437" spans="1:29" ht="19" hidden="1" x14ac:dyDescent="0.2">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row>
    <row r="438" spans="1:29" ht="19" hidden="1" x14ac:dyDescent="0.2">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row>
    <row r="439" spans="1:29" ht="19" hidden="1" x14ac:dyDescent="0.2">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row>
    <row r="440" spans="1:29" ht="19" hidden="1" x14ac:dyDescent="0.2">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row>
    <row r="441" spans="1:29" ht="19" hidden="1" x14ac:dyDescent="0.2">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row>
    <row r="442" spans="1:29" ht="19" hidden="1" x14ac:dyDescent="0.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row>
    <row r="443" spans="1:29" ht="19" hidden="1" x14ac:dyDescent="0.2">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row>
    <row r="444" spans="1:29" ht="19" hidden="1" x14ac:dyDescent="0.2">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row>
    <row r="445" spans="1:29" ht="19" hidden="1" x14ac:dyDescent="0.2">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row>
    <row r="446" spans="1:29" ht="19" hidden="1" x14ac:dyDescent="0.2">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row>
    <row r="447" spans="1:29" ht="19" hidden="1" x14ac:dyDescent="0.2">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row>
    <row r="448" spans="1:29" ht="19" hidden="1" x14ac:dyDescent="0.2">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row>
    <row r="449" spans="1:29" ht="19" hidden="1" x14ac:dyDescent="0.2">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row>
    <row r="450" spans="1:29" ht="19" hidden="1" x14ac:dyDescent="0.2">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row>
    <row r="451" spans="1:29" ht="19" hidden="1" x14ac:dyDescent="0.2">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row>
    <row r="452" spans="1:29" ht="19" hidden="1" x14ac:dyDescent="0.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row>
    <row r="453" spans="1:29" ht="19" hidden="1" x14ac:dyDescent="0.2">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row>
    <row r="454" spans="1:29" ht="19" hidden="1" x14ac:dyDescent="0.2">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row>
    <row r="455" spans="1:29" ht="19" hidden="1" x14ac:dyDescent="0.2">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row>
    <row r="456" spans="1:29" ht="19" hidden="1" x14ac:dyDescent="0.2">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row>
    <row r="457" spans="1:29" ht="19" hidden="1" x14ac:dyDescent="0.2">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row>
    <row r="458" spans="1:29" ht="19" hidden="1" x14ac:dyDescent="0.2">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row>
    <row r="459" spans="1:29" ht="19" hidden="1" x14ac:dyDescent="0.2">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row>
    <row r="460" spans="1:29" ht="19" hidden="1" x14ac:dyDescent="0.2">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row>
    <row r="461" spans="1:29" ht="19" hidden="1" x14ac:dyDescent="0.2">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row>
    <row r="462" spans="1:29" ht="19" hidden="1" x14ac:dyDescent="0.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row>
    <row r="463" spans="1:29" ht="19" hidden="1" x14ac:dyDescent="0.2">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row>
    <row r="464" spans="1:29" ht="19" hidden="1" x14ac:dyDescent="0.2">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row>
    <row r="465" spans="1:29" ht="19" hidden="1" x14ac:dyDescent="0.2">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row>
    <row r="466" spans="1:29" ht="19" hidden="1" x14ac:dyDescent="0.2">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row>
    <row r="467" spans="1:29" ht="19" hidden="1" x14ac:dyDescent="0.2">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row>
    <row r="468" spans="1:29" ht="19" hidden="1" x14ac:dyDescent="0.2">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row>
    <row r="469" spans="1:29" ht="19" hidden="1" x14ac:dyDescent="0.2">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row>
    <row r="470" spans="1:29" ht="19" hidden="1" x14ac:dyDescent="0.2">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row>
    <row r="471" spans="1:29" ht="19" hidden="1" x14ac:dyDescent="0.2">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row>
    <row r="472" spans="1:29" ht="19" hidden="1" x14ac:dyDescent="0.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row>
    <row r="473" spans="1:29" ht="19" hidden="1" x14ac:dyDescent="0.2">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row>
    <row r="474" spans="1:29" ht="19" hidden="1" x14ac:dyDescent="0.2">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row>
    <row r="475" spans="1:29" ht="19" hidden="1" x14ac:dyDescent="0.2">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row>
    <row r="476" spans="1:29" ht="19" hidden="1" x14ac:dyDescent="0.2">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row>
    <row r="477" spans="1:29" ht="19" hidden="1" x14ac:dyDescent="0.2">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row>
    <row r="478" spans="1:29" ht="19" hidden="1" x14ac:dyDescent="0.2">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row>
    <row r="479" spans="1:29" ht="19" hidden="1" x14ac:dyDescent="0.2">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row>
    <row r="480" spans="1:29" ht="19" hidden="1" x14ac:dyDescent="0.2">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row>
    <row r="481" spans="1:29" ht="19" hidden="1" x14ac:dyDescent="0.2">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row>
    <row r="482" spans="1:29" ht="19" hidden="1" x14ac:dyDescent="0.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row>
    <row r="483" spans="1:29" ht="19" hidden="1" x14ac:dyDescent="0.2">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row>
    <row r="484" spans="1:29" ht="19" hidden="1" x14ac:dyDescent="0.2">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row>
    <row r="485" spans="1:29" ht="19" hidden="1" x14ac:dyDescent="0.2">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row>
    <row r="486" spans="1:29" ht="19" hidden="1" x14ac:dyDescent="0.2">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row>
    <row r="487" spans="1:29" ht="19" hidden="1" x14ac:dyDescent="0.2">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row>
    <row r="488" spans="1:29" ht="19" hidden="1" x14ac:dyDescent="0.2">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row>
    <row r="489" spans="1:29" ht="19" hidden="1" x14ac:dyDescent="0.2">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row>
    <row r="490" spans="1:29" ht="19" hidden="1" x14ac:dyDescent="0.2">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row>
    <row r="491" spans="1:29" ht="19" hidden="1" x14ac:dyDescent="0.2">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row>
    <row r="492" spans="1:29" ht="19" hidden="1" x14ac:dyDescent="0.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row>
    <row r="493" spans="1:29" ht="19" hidden="1" x14ac:dyDescent="0.2">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row>
    <row r="494" spans="1:29" ht="19" hidden="1" x14ac:dyDescent="0.2">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row>
    <row r="495" spans="1:29" ht="19" hidden="1" x14ac:dyDescent="0.2">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row>
    <row r="496" spans="1:29" ht="19" hidden="1" x14ac:dyDescent="0.2">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row>
    <row r="497" spans="1:29" ht="19" hidden="1" x14ac:dyDescent="0.2">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row>
    <row r="498" spans="1:29" ht="19" hidden="1" x14ac:dyDescent="0.2">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row>
    <row r="499" spans="1:29" ht="19" hidden="1" x14ac:dyDescent="0.2">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row>
    <row r="500" spans="1:29" ht="19" hidden="1" x14ac:dyDescent="0.2">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row>
    <row r="501" spans="1:29" ht="19" hidden="1" x14ac:dyDescent="0.2">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row>
    <row r="502" spans="1:29" ht="19" hidden="1" x14ac:dyDescent="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row>
    <row r="503" spans="1:29" ht="19" hidden="1" x14ac:dyDescent="0.2">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row>
    <row r="504" spans="1:29" ht="19" hidden="1" x14ac:dyDescent="0.2">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row>
    <row r="505" spans="1:29" ht="19" hidden="1" x14ac:dyDescent="0.2">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row>
    <row r="506" spans="1:29" ht="19" hidden="1" x14ac:dyDescent="0.2">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row>
    <row r="507" spans="1:29" ht="19" hidden="1" x14ac:dyDescent="0.2">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row>
    <row r="508" spans="1:29" ht="19" hidden="1" x14ac:dyDescent="0.2">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row>
    <row r="509" spans="1:29" ht="19" hidden="1" x14ac:dyDescent="0.2">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row>
    <row r="510" spans="1:29" ht="19" hidden="1" x14ac:dyDescent="0.2">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row>
    <row r="511" spans="1:29" ht="19" hidden="1" x14ac:dyDescent="0.2">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row>
    <row r="512" spans="1:29" ht="19" hidden="1" x14ac:dyDescent="0.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row>
    <row r="513" spans="1:29" ht="19" hidden="1" x14ac:dyDescent="0.2">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row>
    <row r="514" spans="1:29" ht="19" hidden="1" x14ac:dyDescent="0.2">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row>
    <row r="515" spans="1:29" ht="19" hidden="1" x14ac:dyDescent="0.2">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row>
    <row r="516" spans="1:29" ht="19" hidden="1" x14ac:dyDescent="0.2">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row>
    <row r="517" spans="1:29" ht="19" hidden="1" x14ac:dyDescent="0.2">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row>
    <row r="518" spans="1:29" ht="19" hidden="1" x14ac:dyDescent="0.2">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row>
    <row r="519" spans="1:29" ht="19" hidden="1" x14ac:dyDescent="0.2">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row>
    <row r="520" spans="1:29" ht="19" hidden="1" x14ac:dyDescent="0.2">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row>
    <row r="521" spans="1:29" ht="19" hidden="1" x14ac:dyDescent="0.2">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row>
    <row r="522" spans="1:29" ht="19" hidden="1" x14ac:dyDescent="0.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row>
    <row r="523" spans="1:29" ht="19" hidden="1" x14ac:dyDescent="0.2">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row>
    <row r="524" spans="1:29" ht="19" hidden="1" x14ac:dyDescent="0.2">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row>
    <row r="525" spans="1:29" ht="19" hidden="1" x14ac:dyDescent="0.2">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row>
    <row r="526" spans="1:29" ht="19" hidden="1" x14ac:dyDescent="0.2">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row>
    <row r="527" spans="1:29" ht="19" hidden="1" x14ac:dyDescent="0.2">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row>
    <row r="528" spans="1:29" ht="19" hidden="1" x14ac:dyDescent="0.2">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row>
    <row r="529" spans="1:29" ht="19" hidden="1" x14ac:dyDescent="0.2">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row>
    <row r="530" spans="1:29" ht="19" hidden="1" x14ac:dyDescent="0.2">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row>
    <row r="531" spans="1:29" ht="19" hidden="1" x14ac:dyDescent="0.2">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row>
    <row r="532" spans="1:29" ht="19" hidden="1" x14ac:dyDescent="0.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row>
    <row r="533" spans="1:29" ht="19" hidden="1" x14ac:dyDescent="0.2">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row>
    <row r="534" spans="1:29" ht="19" hidden="1" x14ac:dyDescent="0.2">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row>
    <row r="535" spans="1:29" ht="19" hidden="1" x14ac:dyDescent="0.2">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row>
    <row r="536" spans="1:29" ht="19" hidden="1" x14ac:dyDescent="0.2">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row>
    <row r="537" spans="1:29" ht="19" hidden="1" x14ac:dyDescent="0.2">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row>
    <row r="538" spans="1:29" ht="19" hidden="1" x14ac:dyDescent="0.2">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row>
    <row r="539" spans="1:29" ht="19" hidden="1" x14ac:dyDescent="0.2">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row>
    <row r="540" spans="1:29" ht="19" hidden="1" x14ac:dyDescent="0.2">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row>
    <row r="541" spans="1:29" ht="19" hidden="1" x14ac:dyDescent="0.2">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row>
    <row r="542" spans="1:29" ht="19" hidden="1" x14ac:dyDescent="0.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row>
    <row r="543" spans="1:29" ht="19" hidden="1" x14ac:dyDescent="0.2">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row>
    <row r="544" spans="1:29" ht="19" hidden="1" x14ac:dyDescent="0.2">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row>
    <row r="545" spans="1:29" ht="19" hidden="1" x14ac:dyDescent="0.2">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row>
    <row r="546" spans="1:29" ht="19" hidden="1" x14ac:dyDescent="0.2">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row>
    <row r="547" spans="1:29" ht="19" hidden="1" x14ac:dyDescent="0.2">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row>
    <row r="548" spans="1:29" ht="19" hidden="1" x14ac:dyDescent="0.2">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row>
    <row r="549" spans="1:29" ht="19" hidden="1" x14ac:dyDescent="0.2">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row>
    <row r="550" spans="1:29" ht="19" hidden="1" x14ac:dyDescent="0.2">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row>
    <row r="551" spans="1:29" ht="19" hidden="1" x14ac:dyDescent="0.2">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row>
    <row r="552" spans="1:29" ht="19" hidden="1" x14ac:dyDescent="0.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row>
    <row r="553" spans="1:29" ht="19" hidden="1" x14ac:dyDescent="0.2">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row>
    <row r="554" spans="1:29" ht="19" hidden="1" x14ac:dyDescent="0.2">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row>
    <row r="555" spans="1:29" ht="19" hidden="1" x14ac:dyDescent="0.2">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row>
    <row r="556" spans="1:29" ht="19" hidden="1" x14ac:dyDescent="0.2">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row>
    <row r="557" spans="1:29" ht="19" hidden="1" x14ac:dyDescent="0.2">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row>
    <row r="558" spans="1:29" ht="19" hidden="1" x14ac:dyDescent="0.2">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row>
    <row r="559" spans="1:29" ht="19" hidden="1" x14ac:dyDescent="0.2">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row>
    <row r="560" spans="1:29" ht="19" hidden="1" x14ac:dyDescent="0.2">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row>
    <row r="561" spans="1:29" ht="19" hidden="1" x14ac:dyDescent="0.2">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row>
    <row r="562" spans="1:29" ht="19" hidden="1" x14ac:dyDescent="0.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row>
    <row r="563" spans="1:29" ht="19" hidden="1" x14ac:dyDescent="0.2">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row>
    <row r="564" spans="1:29" ht="19" hidden="1" x14ac:dyDescent="0.2">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row>
    <row r="565" spans="1:29" ht="19" hidden="1" x14ac:dyDescent="0.2">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row>
    <row r="566" spans="1:29" ht="19" hidden="1" x14ac:dyDescent="0.2">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row>
    <row r="567" spans="1:29" ht="19" hidden="1" x14ac:dyDescent="0.2">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row>
    <row r="568" spans="1:29" ht="19" hidden="1" x14ac:dyDescent="0.2">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row>
    <row r="569" spans="1:29" ht="19" hidden="1" x14ac:dyDescent="0.2">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row>
    <row r="570" spans="1:29" ht="19" hidden="1" x14ac:dyDescent="0.2">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row>
    <row r="571" spans="1:29" ht="19" hidden="1" x14ac:dyDescent="0.2">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row>
    <row r="572" spans="1:29" ht="19" hidden="1" x14ac:dyDescent="0.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row>
    <row r="573" spans="1:29" ht="19" hidden="1" x14ac:dyDescent="0.2">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row>
    <row r="574" spans="1:29" ht="19" hidden="1" x14ac:dyDescent="0.2">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row>
    <row r="575" spans="1:29" ht="19" hidden="1" x14ac:dyDescent="0.2">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row>
    <row r="576" spans="1:29" ht="19" hidden="1" x14ac:dyDescent="0.2">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row>
    <row r="577" spans="1:29" ht="19" hidden="1" x14ac:dyDescent="0.2">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row>
    <row r="578" spans="1:29" ht="19" hidden="1" x14ac:dyDescent="0.2">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row>
    <row r="579" spans="1:29" ht="19" hidden="1" x14ac:dyDescent="0.2">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row>
    <row r="580" spans="1:29" ht="19" hidden="1" x14ac:dyDescent="0.2">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row>
    <row r="581" spans="1:29" ht="19" hidden="1" x14ac:dyDescent="0.2">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row>
    <row r="582" spans="1:29" ht="19" hidden="1" x14ac:dyDescent="0.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row>
    <row r="583" spans="1:29" ht="19" hidden="1" x14ac:dyDescent="0.2">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row>
    <row r="584" spans="1:29" ht="19" hidden="1" x14ac:dyDescent="0.2">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row>
    <row r="585" spans="1:29" ht="19" hidden="1" x14ac:dyDescent="0.2">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row>
    <row r="586" spans="1:29" ht="19" hidden="1" x14ac:dyDescent="0.2">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row>
    <row r="587" spans="1:29" ht="19" hidden="1" x14ac:dyDescent="0.2">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row>
    <row r="588" spans="1:29" ht="19" hidden="1" x14ac:dyDescent="0.2">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row>
    <row r="589" spans="1:29" ht="19" hidden="1" x14ac:dyDescent="0.2">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row>
    <row r="590" spans="1:29" ht="19" hidden="1" x14ac:dyDescent="0.2">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row>
    <row r="591" spans="1:29" ht="19" hidden="1" x14ac:dyDescent="0.2">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row>
    <row r="592" spans="1:29" ht="19" hidden="1" x14ac:dyDescent="0.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row>
    <row r="593" spans="1:29" ht="19" hidden="1" x14ac:dyDescent="0.2">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row>
    <row r="594" spans="1:29" ht="19" hidden="1" x14ac:dyDescent="0.2">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row>
    <row r="595" spans="1:29" ht="19" hidden="1" x14ac:dyDescent="0.2">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row>
    <row r="596" spans="1:29" ht="19" hidden="1" x14ac:dyDescent="0.2">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row>
    <row r="597" spans="1:29" ht="19" hidden="1" x14ac:dyDescent="0.2">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row>
    <row r="598" spans="1:29" ht="19" hidden="1" x14ac:dyDescent="0.2">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row>
    <row r="599" spans="1:29" ht="19" hidden="1" x14ac:dyDescent="0.2">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row>
    <row r="600" spans="1:29" ht="19" hidden="1" x14ac:dyDescent="0.2">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row>
    <row r="601" spans="1:29" ht="19" hidden="1" x14ac:dyDescent="0.2">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row>
    <row r="602" spans="1:29" ht="19" hidden="1" x14ac:dyDescent="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row>
    <row r="603" spans="1:29" ht="19" hidden="1" x14ac:dyDescent="0.2">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row>
    <row r="604" spans="1:29" ht="19" hidden="1" x14ac:dyDescent="0.2">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row>
    <row r="605" spans="1:29" ht="19" hidden="1" x14ac:dyDescent="0.2">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row>
    <row r="606" spans="1:29" ht="19" hidden="1" x14ac:dyDescent="0.2">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row>
    <row r="607" spans="1:29" ht="19" hidden="1" x14ac:dyDescent="0.2">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row>
    <row r="608" spans="1:29" ht="19" hidden="1" x14ac:dyDescent="0.2">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row>
    <row r="609" spans="1:29" ht="19" hidden="1" x14ac:dyDescent="0.2">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row>
    <row r="610" spans="1:29" ht="19" hidden="1" x14ac:dyDescent="0.2">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row>
    <row r="611" spans="1:29" ht="19" hidden="1" x14ac:dyDescent="0.2">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row>
    <row r="612" spans="1:29" ht="19" hidden="1" x14ac:dyDescent="0.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row>
    <row r="613" spans="1:29" ht="19" hidden="1" x14ac:dyDescent="0.2">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row>
    <row r="614" spans="1:29" ht="19" hidden="1" x14ac:dyDescent="0.2">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row>
    <row r="615" spans="1:29" ht="19" hidden="1" x14ac:dyDescent="0.2">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row>
    <row r="616" spans="1:29" ht="19" hidden="1" x14ac:dyDescent="0.2">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row>
    <row r="617" spans="1:29" ht="19" hidden="1" x14ac:dyDescent="0.2">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row>
    <row r="618" spans="1:29" ht="19" hidden="1" x14ac:dyDescent="0.2">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row>
    <row r="619" spans="1:29" ht="19" hidden="1" x14ac:dyDescent="0.2">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row>
    <row r="620" spans="1:29" ht="19" hidden="1" x14ac:dyDescent="0.2">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row>
    <row r="621" spans="1:29" ht="19" hidden="1" x14ac:dyDescent="0.2">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row>
    <row r="622" spans="1:29" ht="19" hidden="1" x14ac:dyDescent="0.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row>
    <row r="623" spans="1:29" ht="19" hidden="1" x14ac:dyDescent="0.2">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row>
    <row r="624" spans="1:29" ht="19" hidden="1" x14ac:dyDescent="0.2">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row>
    <row r="625" spans="1:29" ht="19" hidden="1" x14ac:dyDescent="0.2">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row>
    <row r="626" spans="1:29" ht="19" hidden="1" x14ac:dyDescent="0.2">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row>
    <row r="627" spans="1:29" ht="19" hidden="1" x14ac:dyDescent="0.2">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row>
    <row r="628" spans="1:29" ht="19" hidden="1" x14ac:dyDescent="0.2">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row>
    <row r="629" spans="1:29" ht="19" hidden="1" x14ac:dyDescent="0.2">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row>
    <row r="630" spans="1:29" ht="19" hidden="1" x14ac:dyDescent="0.2">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row>
    <row r="631" spans="1:29" ht="19" hidden="1" x14ac:dyDescent="0.2">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row>
    <row r="632" spans="1:29" ht="19" hidden="1" x14ac:dyDescent="0.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row>
    <row r="633" spans="1:29" ht="19" hidden="1" x14ac:dyDescent="0.2">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row>
    <row r="634" spans="1:29" ht="19" hidden="1" x14ac:dyDescent="0.2">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row>
    <row r="635" spans="1:29" ht="19" hidden="1" x14ac:dyDescent="0.2">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row>
    <row r="636" spans="1:29" ht="19" hidden="1" x14ac:dyDescent="0.2">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row>
    <row r="637" spans="1:29" ht="19" hidden="1" x14ac:dyDescent="0.2">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row>
    <row r="638" spans="1:29" ht="19" hidden="1" x14ac:dyDescent="0.2">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row>
    <row r="639" spans="1:29" ht="19" hidden="1" x14ac:dyDescent="0.2">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row>
    <row r="640" spans="1:29" ht="19" hidden="1" x14ac:dyDescent="0.2">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row>
    <row r="641" spans="1:29" ht="19" hidden="1" x14ac:dyDescent="0.2">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row>
    <row r="642" spans="1:29" ht="19" hidden="1" x14ac:dyDescent="0.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row>
    <row r="643" spans="1:29" ht="19" hidden="1" x14ac:dyDescent="0.2">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row>
    <row r="644" spans="1:29" ht="19" hidden="1" x14ac:dyDescent="0.2">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row>
    <row r="645" spans="1:29" ht="19" hidden="1" x14ac:dyDescent="0.2">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row>
    <row r="646" spans="1:29" ht="19" hidden="1" x14ac:dyDescent="0.2">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row>
    <row r="647" spans="1:29" ht="19" hidden="1" x14ac:dyDescent="0.2">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row>
    <row r="648" spans="1:29" ht="19" hidden="1" x14ac:dyDescent="0.2">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row>
    <row r="649" spans="1:29" ht="19" hidden="1" x14ac:dyDescent="0.2">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row>
    <row r="650" spans="1:29" ht="19" hidden="1" x14ac:dyDescent="0.2">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row>
    <row r="651" spans="1:29" ht="19" hidden="1" x14ac:dyDescent="0.2">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row>
    <row r="652" spans="1:29" ht="19" hidden="1" x14ac:dyDescent="0.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row>
    <row r="653" spans="1:29" ht="19" hidden="1" x14ac:dyDescent="0.2">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row>
    <row r="654" spans="1:29" ht="19" hidden="1" x14ac:dyDescent="0.2">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row>
    <row r="655" spans="1:29" ht="19" hidden="1" x14ac:dyDescent="0.2">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row>
    <row r="656" spans="1:29" ht="19" hidden="1" x14ac:dyDescent="0.2">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row>
    <row r="657" spans="1:29" ht="19" hidden="1" x14ac:dyDescent="0.2">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row>
    <row r="658" spans="1:29" ht="19" hidden="1" x14ac:dyDescent="0.2">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row>
    <row r="659" spans="1:29" ht="19" hidden="1" x14ac:dyDescent="0.2">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row>
    <row r="660" spans="1:29" ht="19" hidden="1" x14ac:dyDescent="0.2">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row>
    <row r="661" spans="1:29" ht="19" hidden="1" x14ac:dyDescent="0.2">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row>
    <row r="662" spans="1:29" ht="19" hidden="1" x14ac:dyDescent="0.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row>
    <row r="663" spans="1:29" ht="19" hidden="1" x14ac:dyDescent="0.2">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row>
    <row r="664" spans="1:29" ht="19" hidden="1" x14ac:dyDescent="0.2">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row>
    <row r="665" spans="1:29" ht="19" hidden="1" x14ac:dyDescent="0.2">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row>
    <row r="666" spans="1:29" ht="19" hidden="1" x14ac:dyDescent="0.2">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row>
    <row r="667" spans="1:29" ht="19" hidden="1" x14ac:dyDescent="0.2">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row>
    <row r="668" spans="1:29" ht="19" hidden="1" x14ac:dyDescent="0.2">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row>
    <row r="669" spans="1:29" ht="19" hidden="1" x14ac:dyDescent="0.2">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row>
    <row r="670" spans="1:29" ht="19" hidden="1" x14ac:dyDescent="0.2">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row>
    <row r="671" spans="1:29" ht="19" hidden="1" x14ac:dyDescent="0.2">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row>
    <row r="672" spans="1:29" ht="19" hidden="1" x14ac:dyDescent="0.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row>
    <row r="673" spans="1:29" ht="19" hidden="1" x14ac:dyDescent="0.2">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row>
    <row r="674" spans="1:29" ht="19" hidden="1" x14ac:dyDescent="0.2">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row>
    <row r="675" spans="1:29" ht="19" hidden="1" x14ac:dyDescent="0.2">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row>
    <row r="676" spans="1:29" ht="19" hidden="1" x14ac:dyDescent="0.2">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row>
    <row r="677" spans="1:29" ht="19" hidden="1" x14ac:dyDescent="0.2">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row>
    <row r="678" spans="1:29" ht="19" hidden="1" x14ac:dyDescent="0.2">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row>
    <row r="679" spans="1:29" ht="19" hidden="1" x14ac:dyDescent="0.2">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row>
    <row r="680" spans="1:29" ht="19" hidden="1" x14ac:dyDescent="0.2">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row>
    <row r="681" spans="1:29" ht="19" hidden="1" x14ac:dyDescent="0.2">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row>
    <row r="682" spans="1:29" ht="19" hidden="1" x14ac:dyDescent="0.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row>
    <row r="683" spans="1:29" ht="19" hidden="1" x14ac:dyDescent="0.2">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row>
    <row r="684" spans="1:29" ht="19" hidden="1" x14ac:dyDescent="0.2">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row>
    <row r="685" spans="1:29" ht="19" hidden="1" x14ac:dyDescent="0.2">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row>
    <row r="686" spans="1:29" ht="19" hidden="1" x14ac:dyDescent="0.2">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row>
    <row r="687" spans="1:29" ht="19" hidden="1" x14ac:dyDescent="0.2">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row>
    <row r="688" spans="1:29" ht="19" hidden="1" x14ac:dyDescent="0.2">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row>
    <row r="689" spans="1:29" ht="19" hidden="1" x14ac:dyDescent="0.2">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row>
    <row r="690" spans="1:29" ht="19" hidden="1" x14ac:dyDescent="0.2">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row>
    <row r="691" spans="1:29" ht="19" hidden="1" x14ac:dyDescent="0.2">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row>
    <row r="692" spans="1:29" ht="19" hidden="1" x14ac:dyDescent="0.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row>
    <row r="693" spans="1:29" ht="19" hidden="1" x14ac:dyDescent="0.2">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row>
    <row r="694" spans="1:29" ht="19" hidden="1" x14ac:dyDescent="0.2">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row>
    <row r="695" spans="1:29" ht="19" hidden="1" x14ac:dyDescent="0.2">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row>
    <row r="696" spans="1:29" ht="19" hidden="1" x14ac:dyDescent="0.2">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row>
    <row r="697" spans="1:29" ht="19" hidden="1" x14ac:dyDescent="0.2">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row>
    <row r="698" spans="1:29" ht="19" hidden="1" x14ac:dyDescent="0.2">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row>
    <row r="699" spans="1:29" ht="19" hidden="1" x14ac:dyDescent="0.2">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row>
    <row r="700" spans="1:29" ht="19" hidden="1" x14ac:dyDescent="0.2">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row>
    <row r="701" spans="1:29" ht="19" hidden="1" x14ac:dyDescent="0.2">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row>
    <row r="702" spans="1:29" ht="19" hidden="1" x14ac:dyDescent="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row>
    <row r="703" spans="1:29" ht="19" hidden="1" x14ac:dyDescent="0.2">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row>
    <row r="704" spans="1:29" ht="19" hidden="1" x14ac:dyDescent="0.2">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row>
    <row r="705" spans="1:29" ht="19" hidden="1" x14ac:dyDescent="0.2">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row>
    <row r="706" spans="1:29" ht="19" hidden="1" x14ac:dyDescent="0.2">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row>
    <row r="707" spans="1:29" ht="19" hidden="1" x14ac:dyDescent="0.2">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row>
    <row r="708" spans="1:29" ht="19" hidden="1" x14ac:dyDescent="0.2">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row>
    <row r="709" spans="1:29" ht="19" hidden="1" x14ac:dyDescent="0.2">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row>
    <row r="710" spans="1:29" ht="19" hidden="1" x14ac:dyDescent="0.2">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row>
    <row r="711" spans="1:29" ht="19" hidden="1" x14ac:dyDescent="0.2">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row>
    <row r="712" spans="1:29" ht="19" hidden="1" x14ac:dyDescent="0.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row>
    <row r="713" spans="1:29" ht="19" hidden="1" x14ac:dyDescent="0.2">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row>
    <row r="714" spans="1:29" ht="19" hidden="1" x14ac:dyDescent="0.2">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row>
    <row r="715" spans="1:29" ht="19" hidden="1" x14ac:dyDescent="0.2">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row>
    <row r="716" spans="1:29" ht="19" hidden="1" x14ac:dyDescent="0.2">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row>
    <row r="717" spans="1:29" ht="19" hidden="1" x14ac:dyDescent="0.2">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row>
    <row r="718" spans="1:29" ht="19" hidden="1" x14ac:dyDescent="0.2">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row>
    <row r="719" spans="1:29" ht="19" hidden="1" x14ac:dyDescent="0.2">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row>
    <row r="720" spans="1:29" ht="19" hidden="1" x14ac:dyDescent="0.2">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row>
    <row r="721" spans="1:29" ht="19" hidden="1" x14ac:dyDescent="0.2">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row>
    <row r="722" spans="1:29" ht="19" hidden="1" x14ac:dyDescent="0.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row>
    <row r="723" spans="1:29" ht="19" hidden="1" x14ac:dyDescent="0.2">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row>
    <row r="724" spans="1:29" ht="19" hidden="1" x14ac:dyDescent="0.2">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row>
    <row r="725" spans="1:29" ht="19" hidden="1" x14ac:dyDescent="0.2">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row>
    <row r="726" spans="1:29" ht="19" hidden="1" x14ac:dyDescent="0.2">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row>
    <row r="727" spans="1:29" ht="19" hidden="1" x14ac:dyDescent="0.2">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row>
    <row r="728" spans="1:29" ht="19" hidden="1" x14ac:dyDescent="0.2">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row>
    <row r="729" spans="1:29" ht="19" hidden="1" x14ac:dyDescent="0.2">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row>
    <row r="730" spans="1:29" ht="19" hidden="1" x14ac:dyDescent="0.2">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row>
    <row r="731" spans="1:29" ht="19" hidden="1" x14ac:dyDescent="0.2">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row>
    <row r="732" spans="1:29" ht="19" hidden="1" x14ac:dyDescent="0.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row>
    <row r="733" spans="1:29" ht="19" hidden="1" x14ac:dyDescent="0.2">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row>
    <row r="734" spans="1:29" ht="19" hidden="1" x14ac:dyDescent="0.2">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row>
    <row r="735" spans="1:29" ht="19" hidden="1" x14ac:dyDescent="0.2">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row>
    <row r="736" spans="1:29" ht="19" hidden="1" x14ac:dyDescent="0.2">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row>
    <row r="737" spans="1:29" ht="19" hidden="1" x14ac:dyDescent="0.2">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row>
    <row r="738" spans="1:29" ht="19" hidden="1" x14ac:dyDescent="0.2">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row>
    <row r="739" spans="1:29" ht="19" hidden="1" x14ac:dyDescent="0.2">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row>
    <row r="740" spans="1:29" ht="19" hidden="1" x14ac:dyDescent="0.2">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row>
    <row r="741" spans="1:29" ht="19" hidden="1" x14ac:dyDescent="0.2">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row>
    <row r="742" spans="1:29" ht="19" hidden="1" x14ac:dyDescent="0.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row>
    <row r="743" spans="1:29" ht="19" hidden="1" x14ac:dyDescent="0.2">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row>
    <row r="744" spans="1:29" ht="19" hidden="1" x14ac:dyDescent="0.2">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row>
    <row r="745" spans="1:29" ht="19" hidden="1" x14ac:dyDescent="0.2">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row>
    <row r="746" spans="1:29" ht="19" hidden="1" x14ac:dyDescent="0.2">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row>
    <row r="747" spans="1:29" ht="19" hidden="1" x14ac:dyDescent="0.2">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row>
    <row r="748" spans="1:29" ht="19" hidden="1" x14ac:dyDescent="0.2">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row>
    <row r="749" spans="1:29" ht="19" hidden="1" x14ac:dyDescent="0.2">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row>
    <row r="750" spans="1:29" ht="19" hidden="1" x14ac:dyDescent="0.2">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row>
    <row r="751" spans="1:29" ht="19" hidden="1" x14ac:dyDescent="0.2">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row>
    <row r="752" spans="1:29" ht="19" hidden="1" x14ac:dyDescent="0.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row>
    <row r="753" spans="1:29" ht="19" hidden="1" x14ac:dyDescent="0.2">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row>
    <row r="754" spans="1:29" ht="19" hidden="1" x14ac:dyDescent="0.2">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row>
    <row r="755" spans="1:29" ht="19" hidden="1" x14ac:dyDescent="0.2">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row>
    <row r="756" spans="1:29" ht="19" hidden="1" x14ac:dyDescent="0.2">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row>
    <row r="757" spans="1:29" ht="19" hidden="1" x14ac:dyDescent="0.2">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row>
    <row r="758" spans="1:29" ht="19" hidden="1" x14ac:dyDescent="0.2">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row>
    <row r="759" spans="1:29" ht="19" hidden="1" x14ac:dyDescent="0.2">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row>
    <row r="760" spans="1:29" ht="19" hidden="1" x14ac:dyDescent="0.2">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row>
    <row r="761" spans="1:29" ht="19" hidden="1" x14ac:dyDescent="0.2">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row>
    <row r="762" spans="1:29" ht="19" hidden="1" x14ac:dyDescent="0.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row>
    <row r="763" spans="1:29" ht="19" hidden="1" x14ac:dyDescent="0.2">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row>
    <row r="764" spans="1:29" ht="19" hidden="1" x14ac:dyDescent="0.2">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row>
    <row r="765" spans="1:29" ht="19" hidden="1" x14ac:dyDescent="0.2">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row>
    <row r="766" spans="1:29" ht="19" hidden="1" x14ac:dyDescent="0.2">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row>
    <row r="767" spans="1:29" ht="19" hidden="1" x14ac:dyDescent="0.2">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row>
    <row r="768" spans="1:29" ht="19" hidden="1" x14ac:dyDescent="0.2">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row>
    <row r="769" spans="1:29" ht="19" hidden="1" x14ac:dyDescent="0.2">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row>
    <row r="770" spans="1:29" ht="19" hidden="1" x14ac:dyDescent="0.2">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row>
    <row r="771" spans="1:29" ht="19" hidden="1" x14ac:dyDescent="0.2">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row>
    <row r="772" spans="1:29" ht="19" hidden="1" x14ac:dyDescent="0.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row>
    <row r="773" spans="1:29" ht="19" hidden="1" x14ac:dyDescent="0.2">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row>
    <row r="774" spans="1:29" ht="19" hidden="1" x14ac:dyDescent="0.2">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row>
    <row r="775" spans="1:29" ht="19" hidden="1" x14ac:dyDescent="0.2">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row>
    <row r="776" spans="1:29" ht="19" hidden="1" x14ac:dyDescent="0.2">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row>
    <row r="777" spans="1:29" ht="19" hidden="1" x14ac:dyDescent="0.2">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row>
    <row r="778" spans="1:29" ht="19" hidden="1" x14ac:dyDescent="0.2">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row>
    <row r="779" spans="1:29" ht="19" hidden="1" x14ac:dyDescent="0.2">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row>
    <row r="780" spans="1:29" ht="19" hidden="1" x14ac:dyDescent="0.2">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row>
    <row r="781" spans="1:29" ht="19" hidden="1" x14ac:dyDescent="0.2">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row>
    <row r="782" spans="1:29" ht="19" hidden="1" x14ac:dyDescent="0.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row>
    <row r="783" spans="1:29" ht="19" hidden="1" x14ac:dyDescent="0.2">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row>
    <row r="784" spans="1:29" ht="19" hidden="1" x14ac:dyDescent="0.2">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row>
    <row r="785" spans="1:29" ht="19" hidden="1" x14ac:dyDescent="0.2">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row>
    <row r="786" spans="1:29" ht="19" hidden="1" x14ac:dyDescent="0.2">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row>
    <row r="787" spans="1:29" ht="19" hidden="1" x14ac:dyDescent="0.2">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row>
    <row r="788" spans="1:29" ht="19" hidden="1" x14ac:dyDescent="0.2">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row>
    <row r="789" spans="1:29" ht="19" hidden="1" x14ac:dyDescent="0.2">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row>
    <row r="790" spans="1:29" ht="19" hidden="1" x14ac:dyDescent="0.2">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row>
    <row r="791" spans="1:29" ht="19" hidden="1" x14ac:dyDescent="0.2">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row>
    <row r="792" spans="1:29" ht="19" hidden="1" x14ac:dyDescent="0.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row>
    <row r="793" spans="1:29" ht="19" hidden="1" x14ac:dyDescent="0.2">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row>
    <row r="794" spans="1:29" ht="19" hidden="1" x14ac:dyDescent="0.2">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row>
    <row r="795" spans="1:29" ht="19" hidden="1" x14ac:dyDescent="0.2">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row>
    <row r="796" spans="1:29" ht="19" hidden="1" x14ac:dyDescent="0.2">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row>
    <row r="797" spans="1:29" ht="19" hidden="1" x14ac:dyDescent="0.2">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row>
    <row r="798" spans="1:29" ht="19" hidden="1" x14ac:dyDescent="0.2">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row>
    <row r="799" spans="1:29" ht="19" hidden="1" x14ac:dyDescent="0.2">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row>
    <row r="800" spans="1:29" ht="19" hidden="1" x14ac:dyDescent="0.2">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row>
    <row r="801" spans="1:29" ht="19" hidden="1" x14ac:dyDescent="0.2">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row>
    <row r="802" spans="1:29" ht="19" hidden="1" x14ac:dyDescent="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row>
    <row r="803" spans="1:29" ht="19" hidden="1" x14ac:dyDescent="0.2">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row>
    <row r="804" spans="1:29" ht="19" hidden="1" x14ac:dyDescent="0.2">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row>
    <row r="805" spans="1:29" ht="19" hidden="1" x14ac:dyDescent="0.2">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row>
    <row r="806" spans="1:29" ht="19" hidden="1" x14ac:dyDescent="0.2">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row>
    <row r="807" spans="1:29" ht="19" hidden="1" x14ac:dyDescent="0.2">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row>
    <row r="808" spans="1:29" ht="19" hidden="1" x14ac:dyDescent="0.2">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row>
    <row r="809" spans="1:29" ht="19" hidden="1" x14ac:dyDescent="0.2">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row>
    <row r="810" spans="1:29" ht="19" hidden="1" x14ac:dyDescent="0.2">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row>
    <row r="811" spans="1:29" ht="19" hidden="1" x14ac:dyDescent="0.2">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row>
    <row r="812" spans="1:29" ht="19" hidden="1" x14ac:dyDescent="0.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row>
    <row r="813" spans="1:29" ht="19" hidden="1" x14ac:dyDescent="0.2">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row>
    <row r="814" spans="1:29" ht="19" hidden="1" x14ac:dyDescent="0.2">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row>
    <row r="815" spans="1:29" ht="19" hidden="1" x14ac:dyDescent="0.2">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row>
    <row r="816" spans="1:29" ht="19" hidden="1" x14ac:dyDescent="0.2">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row>
    <row r="817" spans="1:29" ht="19" hidden="1" x14ac:dyDescent="0.2">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row>
    <row r="818" spans="1:29" ht="19" hidden="1" x14ac:dyDescent="0.2">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row>
    <row r="819" spans="1:29" ht="19" hidden="1" x14ac:dyDescent="0.2">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row>
    <row r="820" spans="1:29" ht="19" hidden="1" x14ac:dyDescent="0.2">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row>
    <row r="821" spans="1:29" ht="19" hidden="1" x14ac:dyDescent="0.2">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row>
    <row r="822" spans="1:29" ht="19" hidden="1" x14ac:dyDescent="0.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row>
    <row r="823" spans="1:29" ht="19" hidden="1" x14ac:dyDescent="0.2">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row>
    <row r="824" spans="1:29" ht="19" hidden="1" x14ac:dyDescent="0.2">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row>
    <row r="825" spans="1:29" ht="19" hidden="1" x14ac:dyDescent="0.2">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row>
    <row r="826" spans="1:29" ht="19" hidden="1" x14ac:dyDescent="0.2">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row>
    <row r="827" spans="1:29" ht="19" hidden="1" x14ac:dyDescent="0.2">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row>
    <row r="828" spans="1:29" ht="19" hidden="1" x14ac:dyDescent="0.2">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row>
    <row r="829" spans="1:29" ht="19" hidden="1" x14ac:dyDescent="0.2">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row>
    <row r="830" spans="1:29" ht="19" hidden="1" x14ac:dyDescent="0.2">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row>
    <row r="831" spans="1:29" ht="19" hidden="1" x14ac:dyDescent="0.2">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row>
    <row r="832" spans="1:29" ht="19" hidden="1" x14ac:dyDescent="0.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row>
    <row r="833" spans="1:29" ht="19" hidden="1" x14ac:dyDescent="0.2">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row>
    <row r="834" spans="1:29" ht="19" hidden="1" x14ac:dyDescent="0.2">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row>
    <row r="835" spans="1:29" ht="19" hidden="1" x14ac:dyDescent="0.2">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row>
    <row r="836" spans="1:29" ht="19" hidden="1" x14ac:dyDescent="0.2">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row>
    <row r="837" spans="1:29" ht="19" hidden="1" x14ac:dyDescent="0.2">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row>
    <row r="838" spans="1:29" ht="19" hidden="1" x14ac:dyDescent="0.2">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row>
    <row r="839" spans="1:29" ht="19" hidden="1" x14ac:dyDescent="0.2">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row>
    <row r="840" spans="1:29" ht="19" hidden="1" x14ac:dyDescent="0.2">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row>
    <row r="841" spans="1:29" ht="19" hidden="1" x14ac:dyDescent="0.2">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row>
    <row r="842" spans="1:29" ht="19" hidden="1" x14ac:dyDescent="0.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row>
    <row r="843" spans="1:29" ht="19" hidden="1" x14ac:dyDescent="0.2">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row>
    <row r="844" spans="1:29" ht="19" hidden="1" x14ac:dyDescent="0.2">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row>
    <row r="845" spans="1:29" ht="19" hidden="1" x14ac:dyDescent="0.2">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row>
    <row r="846" spans="1:29" ht="19" hidden="1" x14ac:dyDescent="0.2">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row>
    <row r="847" spans="1:29" ht="19" hidden="1" x14ac:dyDescent="0.2">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row>
    <row r="848" spans="1:29" ht="19" hidden="1" x14ac:dyDescent="0.2">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row>
    <row r="849" spans="1:29" ht="19" hidden="1" x14ac:dyDescent="0.2">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row>
    <row r="850" spans="1:29" ht="19" hidden="1" x14ac:dyDescent="0.2">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row>
    <row r="851" spans="1:29" ht="19" hidden="1" x14ac:dyDescent="0.2">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row>
    <row r="852" spans="1:29" ht="19" hidden="1" x14ac:dyDescent="0.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row>
    <row r="853" spans="1:29" ht="19" hidden="1" x14ac:dyDescent="0.2">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row>
    <row r="854" spans="1:29" ht="19" hidden="1" x14ac:dyDescent="0.2">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row>
    <row r="855" spans="1:29" ht="19" hidden="1" x14ac:dyDescent="0.2">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row>
    <row r="856" spans="1:29" ht="19" hidden="1" x14ac:dyDescent="0.2">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row>
    <row r="857" spans="1:29" ht="19" hidden="1" x14ac:dyDescent="0.2">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row>
    <row r="858" spans="1:29" ht="19" hidden="1" x14ac:dyDescent="0.2">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row>
    <row r="859" spans="1:29" ht="19" hidden="1" x14ac:dyDescent="0.2">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row>
    <row r="860" spans="1:29" ht="19" hidden="1" x14ac:dyDescent="0.2">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row>
    <row r="861" spans="1:29" ht="19" hidden="1" x14ac:dyDescent="0.2">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row>
    <row r="862" spans="1:29" ht="19" hidden="1" x14ac:dyDescent="0.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row>
    <row r="863" spans="1:29" ht="19" hidden="1" x14ac:dyDescent="0.2">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row>
    <row r="864" spans="1:29" ht="19" hidden="1" x14ac:dyDescent="0.2">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row>
    <row r="865" spans="1:29" ht="19" hidden="1" x14ac:dyDescent="0.2">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row>
    <row r="866" spans="1:29" ht="19" hidden="1" x14ac:dyDescent="0.2">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row>
    <row r="867" spans="1:29" ht="19" hidden="1" x14ac:dyDescent="0.2">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row>
    <row r="868" spans="1:29" ht="19" hidden="1" x14ac:dyDescent="0.2">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row>
    <row r="869" spans="1:29" ht="19" hidden="1" x14ac:dyDescent="0.2">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row>
    <row r="870" spans="1:29" ht="19" hidden="1" x14ac:dyDescent="0.2">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row>
    <row r="871" spans="1:29" ht="19" hidden="1" x14ac:dyDescent="0.2">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row>
    <row r="872" spans="1:29" ht="19" hidden="1" x14ac:dyDescent="0.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row>
    <row r="873" spans="1:29" ht="19" hidden="1" x14ac:dyDescent="0.2">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row>
    <row r="874" spans="1:29" ht="19" hidden="1" x14ac:dyDescent="0.2">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row>
    <row r="875" spans="1:29" ht="19" hidden="1" x14ac:dyDescent="0.2">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row>
    <row r="876" spans="1:29" ht="19" hidden="1" x14ac:dyDescent="0.2">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row>
    <row r="877" spans="1:29" ht="19" hidden="1" x14ac:dyDescent="0.2">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row>
    <row r="878" spans="1:29" ht="19" hidden="1" x14ac:dyDescent="0.2">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row>
    <row r="879" spans="1:29" ht="19" hidden="1" x14ac:dyDescent="0.2">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row>
    <row r="880" spans="1:29" ht="19" hidden="1" x14ac:dyDescent="0.2">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row>
    <row r="881" spans="1:29" ht="19" hidden="1" x14ac:dyDescent="0.2">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row>
    <row r="882" spans="1:29" ht="19" hidden="1" x14ac:dyDescent="0.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row>
    <row r="883" spans="1:29" ht="19" hidden="1" x14ac:dyDescent="0.2">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row>
    <row r="884" spans="1:29" ht="19" hidden="1" x14ac:dyDescent="0.2">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row>
    <row r="885" spans="1:29" ht="19" hidden="1" x14ac:dyDescent="0.2">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row>
    <row r="886" spans="1:29" ht="19" hidden="1" x14ac:dyDescent="0.2">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row>
    <row r="887" spans="1:29" ht="19" hidden="1" x14ac:dyDescent="0.2">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row>
    <row r="888" spans="1:29" ht="19" hidden="1" x14ac:dyDescent="0.2">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row>
    <row r="889" spans="1:29" ht="19" hidden="1" x14ac:dyDescent="0.2">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row>
    <row r="890" spans="1:29" ht="19" hidden="1" x14ac:dyDescent="0.2">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row>
    <row r="891" spans="1:29" ht="19" hidden="1" x14ac:dyDescent="0.2">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row>
    <row r="892" spans="1:29" ht="19" hidden="1" x14ac:dyDescent="0.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row>
    <row r="893" spans="1:29" ht="19" hidden="1" x14ac:dyDescent="0.2">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row>
    <row r="894" spans="1:29" ht="19" hidden="1" x14ac:dyDescent="0.2">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row>
    <row r="895" spans="1:29" ht="19" hidden="1" x14ac:dyDescent="0.2">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row>
    <row r="896" spans="1:29" ht="19" hidden="1" x14ac:dyDescent="0.2">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row>
    <row r="897" spans="1:29" ht="19" hidden="1" x14ac:dyDescent="0.2">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row>
    <row r="898" spans="1:29" ht="19" hidden="1" x14ac:dyDescent="0.2">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row>
    <row r="899" spans="1:29" ht="19" hidden="1" x14ac:dyDescent="0.2">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row>
    <row r="900" spans="1:29" ht="19" hidden="1" x14ac:dyDescent="0.2">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row>
    <row r="901" spans="1:29" ht="19" hidden="1" x14ac:dyDescent="0.2">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row>
    <row r="902" spans="1:29" ht="19" hidden="1" x14ac:dyDescent="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row>
    <row r="903" spans="1:29" ht="19" hidden="1" x14ac:dyDescent="0.2">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row>
    <row r="904" spans="1:29" ht="19" hidden="1" x14ac:dyDescent="0.2">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row>
    <row r="905" spans="1:29" ht="19" hidden="1" x14ac:dyDescent="0.2">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row>
    <row r="906" spans="1:29" ht="19" hidden="1" x14ac:dyDescent="0.2">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row>
    <row r="907" spans="1:29" ht="19" hidden="1" x14ac:dyDescent="0.2">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row>
    <row r="908" spans="1:29" ht="19" hidden="1" x14ac:dyDescent="0.2">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row>
    <row r="909" spans="1:29" ht="19" hidden="1" x14ac:dyDescent="0.2">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row>
    <row r="910" spans="1:29" ht="19" hidden="1" x14ac:dyDescent="0.2">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row>
    <row r="911" spans="1:29" ht="19" hidden="1" x14ac:dyDescent="0.2">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row>
    <row r="912" spans="1:29" ht="19" hidden="1" x14ac:dyDescent="0.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row>
    <row r="913" spans="1:29" ht="19" hidden="1" x14ac:dyDescent="0.2">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row>
    <row r="914" spans="1:29" ht="19" hidden="1" x14ac:dyDescent="0.2">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row>
    <row r="915" spans="1:29" ht="19" hidden="1" x14ac:dyDescent="0.2">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row>
    <row r="916" spans="1:29" ht="19" hidden="1" x14ac:dyDescent="0.2">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row>
    <row r="917" spans="1:29" ht="19" hidden="1" x14ac:dyDescent="0.2">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row>
    <row r="918" spans="1:29" ht="19" hidden="1" x14ac:dyDescent="0.2">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row>
    <row r="919" spans="1:29" ht="19" hidden="1" x14ac:dyDescent="0.2">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row>
    <row r="920" spans="1:29" ht="19" hidden="1" x14ac:dyDescent="0.2">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row>
    <row r="921" spans="1:29" ht="19" hidden="1" x14ac:dyDescent="0.2">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row>
    <row r="922" spans="1:29" ht="19" hidden="1" x14ac:dyDescent="0.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row>
    <row r="923" spans="1:29" ht="19" hidden="1" x14ac:dyDescent="0.2">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row>
    <row r="924" spans="1:29" ht="19" hidden="1" x14ac:dyDescent="0.2">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row>
    <row r="925" spans="1:29" ht="19" hidden="1" x14ac:dyDescent="0.2">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row>
    <row r="926" spans="1:29" ht="19" hidden="1" x14ac:dyDescent="0.2">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row>
    <row r="927" spans="1:29" ht="19" hidden="1" x14ac:dyDescent="0.2">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row>
    <row r="928" spans="1:29" ht="19" hidden="1" x14ac:dyDescent="0.2">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row>
    <row r="929" spans="1:29" ht="19" hidden="1" x14ac:dyDescent="0.2">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row>
    <row r="930" spans="1:29" ht="19" hidden="1" x14ac:dyDescent="0.2">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row>
    <row r="931" spans="1:29" ht="19" hidden="1" x14ac:dyDescent="0.2">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row>
    <row r="932" spans="1:29" ht="19" hidden="1" x14ac:dyDescent="0.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row>
    <row r="933" spans="1:29" ht="19" hidden="1" x14ac:dyDescent="0.2">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row>
    <row r="934" spans="1:29" ht="19" hidden="1" x14ac:dyDescent="0.2">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row>
    <row r="935" spans="1:29" ht="19" hidden="1" x14ac:dyDescent="0.2">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row>
    <row r="936" spans="1:29" ht="19" hidden="1" x14ac:dyDescent="0.2">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row>
    <row r="937" spans="1:29" ht="19" hidden="1" x14ac:dyDescent="0.2">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row>
    <row r="938" spans="1:29" ht="19" hidden="1" x14ac:dyDescent="0.2">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row>
    <row r="939" spans="1:29" ht="19" hidden="1" x14ac:dyDescent="0.2">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row>
    <row r="940" spans="1:29" ht="19" hidden="1" x14ac:dyDescent="0.2">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row>
    <row r="941" spans="1:29" ht="19" hidden="1" x14ac:dyDescent="0.2">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row>
    <row r="942" spans="1:29" ht="19" hidden="1" x14ac:dyDescent="0.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row>
    <row r="943" spans="1:29" ht="19" hidden="1" x14ac:dyDescent="0.2">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row>
    <row r="944" spans="1:29" ht="19" hidden="1" x14ac:dyDescent="0.2">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row>
    <row r="945" spans="1:29" ht="19" hidden="1" x14ac:dyDescent="0.2">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row>
    <row r="946" spans="1:29" ht="19" hidden="1" x14ac:dyDescent="0.2">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row>
    <row r="947" spans="1:29" ht="19" hidden="1" x14ac:dyDescent="0.2">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row>
    <row r="948" spans="1:29" ht="19" hidden="1" x14ac:dyDescent="0.2">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row>
    <row r="949" spans="1:29" ht="19" hidden="1" x14ac:dyDescent="0.2">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row>
    <row r="950" spans="1:29" ht="19" hidden="1" x14ac:dyDescent="0.2">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row>
    <row r="951" spans="1:29" ht="19" hidden="1" x14ac:dyDescent="0.2">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row>
    <row r="952" spans="1:29" ht="19" hidden="1" x14ac:dyDescent="0.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row>
    <row r="953" spans="1:29" ht="19" hidden="1" x14ac:dyDescent="0.2">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row>
    <row r="954" spans="1:29" ht="19" hidden="1" x14ac:dyDescent="0.2">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row>
    <row r="955" spans="1:29" ht="19" hidden="1" x14ac:dyDescent="0.2">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row>
    <row r="956" spans="1:29" ht="19" hidden="1" x14ac:dyDescent="0.2">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row>
    <row r="957" spans="1:29" ht="19" hidden="1" x14ac:dyDescent="0.2">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row>
    <row r="958" spans="1:29" ht="19" hidden="1" x14ac:dyDescent="0.2">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row>
    <row r="959" spans="1:29" ht="19" hidden="1" x14ac:dyDescent="0.2">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row>
    <row r="960" spans="1:29" ht="19" hidden="1" x14ac:dyDescent="0.2">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row>
    <row r="961" spans="1:29" ht="19" hidden="1" x14ac:dyDescent="0.2">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row>
    <row r="962" spans="1:29" ht="19" hidden="1" x14ac:dyDescent="0.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row>
    <row r="963" spans="1:29" ht="19" hidden="1" x14ac:dyDescent="0.2">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row>
    <row r="964" spans="1:29" ht="19" hidden="1" x14ac:dyDescent="0.2">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row>
    <row r="965" spans="1:29" ht="19" hidden="1" x14ac:dyDescent="0.2">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row>
    <row r="966" spans="1:29" ht="19" hidden="1" x14ac:dyDescent="0.2">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row>
    <row r="967" spans="1:29" ht="19" hidden="1" x14ac:dyDescent="0.2">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row>
    <row r="968" spans="1:29" ht="19" hidden="1" x14ac:dyDescent="0.2">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row>
    <row r="969" spans="1:29" ht="19" hidden="1" x14ac:dyDescent="0.2">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row>
    <row r="970" spans="1:29" ht="19" hidden="1" x14ac:dyDescent="0.2">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row>
    <row r="971" spans="1:29" ht="19" hidden="1" x14ac:dyDescent="0.2">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row>
    <row r="972" spans="1:29" ht="19" hidden="1" x14ac:dyDescent="0.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row>
    <row r="973" spans="1:29" ht="19" hidden="1" x14ac:dyDescent="0.2">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row>
    <row r="974" spans="1:29" ht="19" hidden="1" x14ac:dyDescent="0.2">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row>
    <row r="975" spans="1:29" ht="19" hidden="1" x14ac:dyDescent="0.2">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row>
    <row r="976" spans="1:29" ht="19" hidden="1" x14ac:dyDescent="0.2">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row>
    <row r="977" spans="1:29" ht="19" hidden="1" x14ac:dyDescent="0.2">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row>
    <row r="978" spans="1:29" ht="19" hidden="1" x14ac:dyDescent="0.2">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row>
    <row r="979" spans="1:29" ht="19" hidden="1" x14ac:dyDescent="0.2">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row>
    <row r="980" spans="1:29" ht="19" hidden="1" x14ac:dyDescent="0.2">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row>
    <row r="981" spans="1:29" ht="19" hidden="1" x14ac:dyDescent="0.2">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row>
    <row r="982" spans="1:29" ht="19" hidden="1" x14ac:dyDescent="0.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row>
    <row r="983" spans="1:29" ht="19" hidden="1" x14ac:dyDescent="0.2">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row>
    <row r="984" spans="1:29" ht="19" hidden="1" x14ac:dyDescent="0.2">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row>
    <row r="985" spans="1:29" ht="19" hidden="1" x14ac:dyDescent="0.2">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row>
    <row r="986" spans="1:29" ht="19" hidden="1" x14ac:dyDescent="0.2">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row>
    <row r="987" spans="1:29" ht="19" hidden="1" x14ac:dyDescent="0.2">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row>
    <row r="988" spans="1:29" ht="19" hidden="1" x14ac:dyDescent="0.2">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row>
    <row r="989" spans="1:29" ht="19" hidden="1" x14ac:dyDescent="0.2">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row>
    <row r="990" spans="1:29" ht="19" hidden="1" x14ac:dyDescent="0.2">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row>
    <row r="991" spans="1:29" ht="19" hidden="1" x14ac:dyDescent="0.2">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row>
    <row r="992" spans="1:29" ht="19" hidden="1" x14ac:dyDescent="0.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row>
    <row r="993" spans="1:29" ht="19" hidden="1" x14ac:dyDescent="0.2">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row>
    <row r="994" spans="1:29" ht="19" hidden="1" x14ac:dyDescent="0.2">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row>
    <row r="995" spans="1:29" ht="19" hidden="1" x14ac:dyDescent="0.2">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row>
    <row r="996" spans="1:29" ht="19" hidden="1" x14ac:dyDescent="0.2">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row>
  </sheetData>
  <autoFilter ref="A1:AC996" xr:uid="{00000000-0001-0000-0000-000000000000}">
    <filterColumn colId="3">
      <customFilters>
        <customFilter operator="notEqual" val=" "/>
      </customFilters>
    </filterColumn>
  </autoFilter>
  <conditionalFormatting sqref="B175:D175">
    <cfRule type="expression" dxfId="18" priority="5">
      <formula>$K171="Maybe - needs discussion"</formula>
    </cfRule>
  </conditionalFormatting>
  <conditionalFormatting sqref="E173:G173 I173">
    <cfRule type="expression" dxfId="17" priority="6">
      <formula>#REF!="metadata"</formula>
    </cfRule>
  </conditionalFormatting>
  <conditionalFormatting sqref="J179">
    <cfRule type="expression" dxfId="16" priority="7">
      <formula>#REF!="metadata"</formula>
    </cfRule>
  </conditionalFormatting>
  <conditionalFormatting sqref="J188:J198 J200:J228 E228:G228 E226:E227 D80:D84 D86:D89 D91:D92 D114:D116 D119:D120 D124 D126 D143:D148 D156:D157 D12:D14 D23:D24 D26:D27 D29 D31 D41:D43 D45:D51 D58:D59 D61:D66 I228 E188:G225 E168:G172 D68:D76 D2:D9 I188:I225 I168:I172 J168:J185 E174:G186 B168:D228 B230:G235 I174:I185 D110:D112 I186:J186 I230:J235">
    <cfRule type="expression" dxfId="15" priority="8">
      <formula>#REF!="metadata"</formula>
    </cfRule>
  </conditionalFormatting>
  <conditionalFormatting sqref="J188:J198 J200:J228 E228:G228 E226:E227 D80:D84 D86:D89 D91:D92 D114:D116 D119:D120 D124 D126 D143:D148 D156:D157 I228 I188:I225 B158:D228 B6:G76 G83 G86 G115:G116 E168:G186 E188:G225 B110:D112 I6:J83 I168:J186 B1:J5 B230:J235 I114:J118 I87:J94 I96:J97 H3:H235">
    <cfRule type="expression" dxfId="14" priority="9">
      <formula>B="metadata"</formula>
    </cfRule>
  </conditionalFormatting>
  <conditionalFormatting sqref="B205:D205 B196:D196">
    <cfRule type="expression" dxfId="13" priority="10">
      <formula>#REF!="metadata"</formula>
    </cfRule>
  </conditionalFormatting>
  <conditionalFormatting sqref="B197:D204 B206:D212">
    <cfRule type="expression" dxfId="12" priority="11">
      <formula>#REF!="metadata"</formula>
    </cfRule>
  </conditionalFormatting>
  <conditionalFormatting sqref="B175:D175">
    <cfRule type="expression" dxfId="11" priority="12">
      <formula>#REF!="metadata"</formula>
    </cfRule>
  </conditionalFormatting>
  <conditionalFormatting sqref="B176:D178">
    <cfRule type="expression" dxfId="10" priority="13">
      <formula>#REF!="metadata"</formula>
    </cfRule>
  </conditionalFormatting>
  <conditionalFormatting sqref="E79:G79 B158:G228 B230:G235 I153:I185 J77:J185 B110:C112 E110:G112 I77:I148 I79:J79 I186:J228 I230:J235">
    <cfRule type="expression" dxfId="9" priority="14">
      <formula>#REF!="metadata"</formula>
    </cfRule>
  </conditionalFormatting>
  <conditionalFormatting sqref="B86:C89 B91:C92 B114:C116 B119:C120 B124:C124 B126:C126 B149:D155 B143:C148 B77:G79 B80:C84 B156:C157 E153:G157 E143:G148 B127:G142 E126:G126 B125:G125 E124:G124 B121:G123 E119:G120 B117:G118 E114:G114 B113:G113 B93:G109 E91:G92 B90:G90 E87:G89 B85:G85 E80:G82 E84:G84 E83:F83 E86:F86 E115:F116">
    <cfRule type="expression" dxfId="8" priority="15">
      <formula>#REF!="metadata"</formula>
    </cfRule>
  </conditionalFormatting>
  <conditionalFormatting sqref="E96:G97 B85:D85 B90:G90 B86:C89 B93:D109 B91:C92 B113:D113 B117:G118 B114:C116 B121:D123 B119:C120 B125:D125 B124:C124 B127:D142 B126:C126 B149:D155 B143:C148 B77:G79 B80:C84 B156:C157 E114:G114 E91:G94 E87:G89 E80:G82 E83:F83 E115:F116">
    <cfRule type="expression" dxfId="7" priority="16">
      <formula>B="metadata"</formula>
    </cfRule>
  </conditionalFormatting>
  <conditionalFormatting sqref="J6:J12 B10:G11 J14:J76 B15:G22 B25:G25 B44:G44 B41:C43 B52:G57 B45:C51 B6:C9 E6:G9 B12:C14 E12:G14 B23:C24 E23:G24 B28:G28 B26:C27 E26:G27 B30:G30 B29:C29 E29:G29 B32:G40 B31:C31 E31:G31 E41:G43 E45:G51 B60:G60 B58:C59 E58:G59 B67:G67 B61:C66 B68:C76 E68:G76 I6:I76 E61:G66 G83 G86 G115:G116 G168:G169 G176 G181 G186 G225">
    <cfRule type="expression" dxfId="6" priority="17">
      <formula>#REF!="metadata"</formula>
    </cfRule>
  </conditionalFormatting>
  <conditionalFormatting sqref="J14:J76 J6:J12 B10:G11 B15:G22 B25:G25 B44:G44 B41:C43 B52:G57 B45:C51 B6:C9 E6:G9 B12:C14 E12:G14 B23:C24 E23:G24 B28:G28 B26:C27 E26:G27 B30:G30 B29:C29 E29:G29 B32:G40 B31:C31 E31:G31 E41:G43 E45:G51 B60:G60 B58:C59 E58:G59 B67:G67 B61:C66 B68:C76 E68:G76 I6:I76 E61:G66 G83 G86 G115:G116 G168:G169 G176 G181 G186 G225">
    <cfRule type="expression" dxfId="5" priority="18">
      <formula>B="metadata"</formula>
    </cfRule>
  </conditionalFormatting>
  <conditionalFormatting sqref="F86 I86">
    <cfRule type="expression" dxfId="4" priority="23">
      <formula>B="metadata"</formula>
    </cfRule>
  </conditionalFormatting>
  <conditionalFormatting sqref="E3:E5">
    <cfRule type="expression" dxfId="3" priority="3">
      <formula>#REF!="metadata"</formula>
    </cfRule>
  </conditionalFormatting>
  <conditionalFormatting sqref="E3:E5">
    <cfRule type="expression" dxfId="2" priority="4">
      <formula>B="metadata"</formula>
    </cfRule>
  </conditionalFormatting>
  <conditionalFormatting sqref="F3:G5">
    <cfRule type="expression" dxfId="1" priority="1">
      <formula>#REF!="metadata"</formula>
    </cfRule>
  </conditionalFormatting>
  <conditionalFormatting sqref="F3:G5">
    <cfRule type="expression" dxfId="0" priority="2">
      <formula>B="metadata"</formula>
    </cfRule>
  </conditionalFormatting>
  <hyperlinks>
    <hyperlink ref="J179" r:id="rId1" xr:uid="{00000000-0004-0000-0000-000000000000}"/>
  </hyperlinks>
  <pageMargins left="0.7" right="0.7" top="0.75" bottom="0.75" header="0" footer="0"/>
  <pageSetup paperSize="9" orientation="portrait"/>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Munoz Avila, J. (Johanna)</cp:lastModifiedBy>
  <dcterms:created xsi:type="dcterms:W3CDTF">2021-06-09T20:00:03Z</dcterms:created>
  <dcterms:modified xsi:type="dcterms:W3CDTF">2021-11-15T15:49:03Z</dcterms:modified>
</cp:coreProperties>
</file>