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475" windowHeight="7740" activeTab="2"/>
  </bookViews>
  <sheets>
    <sheet name="Rådata från Skype" sheetId="1" r:id="rId1"/>
    <sheet name="Diagram" sheetId="4" r:id="rId2"/>
    <sheet name="Kurvor" sheetId="2" r:id="rId3"/>
  </sheets>
  <calcPr calcId="145621"/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2" i="2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3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3" i="2"/>
  <c r="A46" i="2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4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3" i="2"/>
</calcChain>
</file>

<file path=xl/comments1.xml><?xml version="1.0" encoding="utf-8"?>
<comments xmlns="http://schemas.openxmlformats.org/spreadsheetml/2006/main">
  <authors>
    <author>Robin Gustafsson</author>
  </authors>
  <commentList>
    <comment ref="H2" authorId="0">
      <text>
        <r>
          <rPr>
            <b/>
            <sz val="9"/>
            <color indexed="81"/>
            <rFont val="Tahoma"/>
            <charset val="1"/>
          </rPr>
          <t>Robin Gustafsson:</t>
        </r>
        <r>
          <rPr>
            <sz val="9"/>
            <color indexed="81"/>
            <rFont val="Tahoma"/>
            <charset val="1"/>
          </rPr>
          <t xml:space="preserve">
Ändra här för att kurvpassa mot Jan Olsson</t>
        </r>
      </text>
    </comment>
  </commentList>
</comments>
</file>

<file path=xl/sharedStrings.xml><?xml version="1.0" encoding="utf-8"?>
<sst xmlns="http://schemas.openxmlformats.org/spreadsheetml/2006/main" count="17" uniqueCount="17">
  <si>
    <t>Nasty: 0.0% - 3.0%</t>
  </si>
  <si>
    <t>Contro: 3.0% - 6.5%</t>
  </si>
  <si>
    <t>Pleasant: 6.5% - 10.5%</t>
  </si>
  <si>
    <t>Symp: 10.5% - 15%</t>
  </si>
  <si>
    <t>Popular: 15% - 20%</t>
  </si>
  <si>
    <t>ypp-&gt;bra (exkl. Claes kick): 10 kick</t>
  </si>
  <si>
    <t>bra-&gt;hyf: 14 kick</t>
  </si>
  <si>
    <t>hyf-&gt;dål: 17 kick</t>
  </si>
  <si>
    <t>dål-&gt;use: 21 kick</t>
  </si>
  <si>
    <t>use-&gt;kat: 27 kick</t>
  </si>
  <si>
    <t>kat-&gt;KK: 43 kick</t>
  </si>
  <si>
    <t>Kicknr</t>
  </si>
  <si>
    <t>Jan Olsson</t>
  </si>
  <si>
    <t>Nastymin</t>
  </si>
  <si>
    <t>Nastymax</t>
  </si>
  <si>
    <t>Bestfit</t>
  </si>
  <si>
    <t>Nastylevel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</si>
</sst>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Kurvor!$B$1</c:f>
              <c:strCache>
                <c:ptCount val="1"/>
                <c:pt idx="0">
                  <c:v>Jan Olsson</c:v>
                </c:pt>
              </c:strCache>
            </c:strRef>
          </c:tx>
          <c:marker>
            <c:symbol val="none"/>
          </c:marker>
          <c:cat>
            <c:numRef>
              <c:f>Kurvor!$A$2:$A$130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Kurvor!$B$2:$B$130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Kurvor!$C$1</c:f>
              <c:strCache>
                <c:ptCount val="1"/>
                <c:pt idx="0">
                  <c:v>Nastymin</c:v>
                </c:pt>
              </c:strCache>
            </c:strRef>
          </c:tx>
          <c:marker>
            <c:symbol val="none"/>
          </c:marker>
          <c:cat>
            <c:numRef>
              <c:f>Kurvor!$A$2:$A$130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Kurvor!$C$2:$C$130</c:f>
              <c:numCache>
                <c:formatCode>General</c:formatCode>
                <c:ptCount val="129"/>
                <c:pt idx="0">
                  <c:v>6.4</c:v>
                </c:pt>
                <c:pt idx="1">
                  <c:v>6.3936000000000002</c:v>
                </c:pt>
                <c:pt idx="2">
                  <c:v>6.3872064000000002</c:v>
                </c:pt>
                <c:pt idx="3">
                  <c:v>6.3808191935999998</c:v>
                </c:pt>
                <c:pt idx="4">
                  <c:v>6.3744383744063997</c:v>
                </c:pt>
                <c:pt idx="5">
                  <c:v>6.3680639360319935</c:v>
                </c:pt>
                <c:pt idx="6">
                  <c:v>6.3616958720959618</c:v>
                </c:pt>
                <c:pt idx="7">
                  <c:v>6.3553341762238658</c:v>
                </c:pt>
                <c:pt idx="8">
                  <c:v>6.3489788420476421</c:v>
                </c:pt>
                <c:pt idx="9">
                  <c:v>6.3426298632055946</c:v>
                </c:pt>
                <c:pt idx="10">
                  <c:v>6.3362872333423894</c:v>
                </c:pt>
                <c:pt idx="11">
                  <c:v>6.3299509461090473</c:v>
                </c:pt>
                <c:pt idx="12">
                  <c:v>6.3236209951629379</c:v>
                </c:pt>
                <c:pt idx="13">
                  <c:v>6.3172973741677749</c:v>
                </c:pt>
                <c:pt idx="14">
                  <c:v>6.3109800767936068</c:v>
                </c:pt>
                <c:pt idx="15">
                  <c:v>6.3046690967168129</c:v>
                </c:pt>
                <c:pt idx="16">
                  <c:v>6.2983644276200961</c:v>
                </c:pt>
                <c:pt idx="17">
                  <c:v>6.2920660631924763</c:v>
                </c:pt>
                <c:pt idx="18">
                  <c:v>6.2857739971292839</c:v>
                </c:pt>
                <c:pt idx="19">
                  <c:v>6.2794882231321543</c:v>
                </c:pt>
                <c:pt idx="20">
                  <c:v>6.273208734909022</c:v>
                </c:pt>
                <c:pt idx="21">
                  <c:v>6.2669355261741133</c:v>
                </c:pt>
                <c:pt idx="22">
                  <c:v>6.2606685906479393</c:v>
                </c:pt>
                <c:pt idx="23">
                  <c:v>6.2544079220572915</c:v>
                </c:pt>
                <c:pt idx="24">
                  <c:v>6.2481535141352342</c:v>
                </c:pt>
                <c:pt idx="25">
                  <c:v>6.2419053606210992</c:v>
                </c:pt>
                <c:pt idx="26">
                  <c:v>6.2356634552604779</c:v>
                </c:pt>
                <c:pt idx="27">
                  <c:v>6.2294277918052172</c:v>
                </c:pt>
                <c:pt idx="28">
                  <c:v>6.2231983640134123</c:v>
                </c:pt>
                <c:pt idx="29">
                  <c:v>6.2169751656493988</c:v>
                </c:pt>
                <c:pt idx="30">
                  <c:v>6.210758190483749</c:v>
                </c:pt>
                <c:pt idx="31">
                  <c:v>6.204547432293265</c:v>
                </c:pt>
                <c:pt idx="32">
                  <c:v>6.1983428848609714</c:v>
                </c:pt>
                <c:pt idx="33">
                  <c:v>6.1921445419761101</c:v>
                </c:pt>
                <c:pt idx="34">
                  <c:v>6.1859523974341339</c:v>
                </c:pt>
                <c:pt idx="35">
                  <c:v>6.1797664450366998</c:v>
                </c:pt>
                <c:pt idx="36">
                  <c:v>6.1735866785916631</c:v>
                </c:pt>
                <c:pt idx="37">
                  <c:v>6.1674130919130716</c:v>
                </c:pt>
                <c:pt idx="38">
                  <c:v>6.1612456788211585</c:v>
                </c:pt>
                <c:pt idx="39">
                  <c:v>6.1550844331423376</c:v>
                </c:pt>
                <c:pt idx="40">
                  <c:v>6.1489293487091956</c:v>
                </c:pt>
                <c:pt idx="41">
                  <c:v>6.142780419360486</c:v>
                </c:pt>
                <c:pt idx="42">
                  <c:v>6.1366376389411252</c:v>
                </c:pt>
                <c:pt idx="43">
                  <c:v>6.1305010013021839</c:v>
                </c:pt>
                <c:pt idx="44">
                  <c:v>6.1243705003008815</c:v>
                </c:pt>
                <c:pt idx="45">
                  <c:v>6.118246129800581</c:v>
                </c:pt>
                <c:pt idx="46">
                  <c:v>6.1121278836707802</c:v>
                </c:pt>
                <c:pt idx="47">
                  <c:v>6.1060157557871095</c:v>
                </c:pt>
                <c:pt idx="48">
                  <c:v>6.0999097400313227</c:v>
                </c:pt>
                <c:pt idx="49">
                  <c:v>6.0938098302912911</c:v>
                </c:pt>
                <c:pt idx="50">
                  <c:v>6.0877160204609995</c:v>
                </c:pt>
                <c:pt idx="51">
                  <c:v>6.0816283044405388</c:v>
                </c:pt>
                <c:pt idx="52">
                  <c:v>6.0755466761360983</c:v>
                </c:pt>
                <c:pt idx="53">
                  <c:v>6.0694711294599619</c:v>
                </c:pt>
                <c:pt idx="54">
                  <c:v>6.0634016583305019</c:v>
                </c:pt>
                <c:pt idx="55">
                  <c:v>6.0573382566721712</c:v>
                </c:pt>
                <c:pt idx="56">
                  <c:v>6.0512809184154994</c:v>
                </c:pt>
                <c:pt idx="57">
                  <c:v>6.0452296374970835</c:v>
                </c:pt>
                <c:pt idx="58">
                  <c:v>6.0391844078595867</c:v>
                </c:pt>
                <c:pt idx="59">
                  <c:v>6.0331452234517267</c:v>
                </c:pt>
                <c:pt idx="60">
                  <c:v>6.0271120782282752</c:v>
                </c:pt>
                <c:pt idx="61">
                  <c:v>6.0210849661500472</c:v>
                </c:pt>
                <c:pt idx="62">
                  <c:v>6.015063881183897</c:v>
                </c:pt>
                <c:pt idx="63">
                  <c:v>6.0090488173027135</c:v>
                </c:pt>
                <c:pt idx="64">
                  <c:v>6.0030397684854107</c:v>
                </c:pt>
                <c:pt idx="65">
                  <c:v>5.9970367287169255</c:v>
                </c:pt>
                <c:pt idx="66">
                  <c:v>5.9910396919882087</c:v>
                </c:pt>
                <c:pt idx="67">
                  <c:v>5.9850486522962205</c:v>
                </c:pt>
                <c:pt idx="68">
                  <c:v>5.9790636036439242</c:v>
                </c:pt>
                <c:pt idx="69">
                  <c:v>5.9730845400402801</c:v>
                </c:pt>
                <c:pt idx="70">
                  <c:v>5.9671114555002402</c:v>
                </c:pt>
                <c:pt idx="71">
                  <c:v>5.9611443440447403</c:v>
                </c:pt>
                <c:pt idx="72">
                  <c:v>5.9551831997006959</c:v>
                </c:pt>
                <c:pt idx="73">
                  <c:v>5.949228016500995</c:v>
                </c:pt>
                <c:pt idx="74">
                  <c:v>5.943278788484494</c:v>
                </c:pt>
                <c:pt idx="75">
                  <c:v>5.9373355096960099</c:v>
                </c:pt>
                <c:pt idx="76">
                  <c:v>5.931398174186314</c:v>
                </c:pt>
                <c:pt idx="77">
                  <c:v>5.9254667760121276</c:v>
                </c:pt>
                <c:pt idx="78">
                  <c:v>5.9195413092361155</c:v>
                </c:pt>
                <c:pt idx="79">
                  <c:v>5.9136217679268794</c:v>
                </c:pt>
                <c:pt idx="80">
                  <c:v>5.9077081461589529</c:v>
                </c:pt>
                <c:pt idx="81">
                  <c:v>5.9018004380127937</c:v>
                </c:pt>
                <c:pt idx="82">
                  <c:v>5.8958986375747813</c:v>
                </c:pt>
                <c:pt idx="83">
                  <c:v>5.8900027389372065</c:v>
                </c:pt>
                <c:pt idx="84">
                  <c:v>5.8841127361982695</c:v>
                </c:pt>
                <c:pt idx="85">
                  <c:v>5.8782286234620713</c:v>
                </c:pt>
                <c:pt idx="86">
                  <c:v>5.8723503948386089</c:v>
                </c:pt>
                <c:pt idx="87">
                  <c:v>5.8664780444437703</c:v>
                </c:pt>
                <c:pt idx="88">
                  <c:v>5.8606115663993261</c:v>
                </c:pt>
                <c:pt idx="89">
                  <c:v>5.8547509548329266</c:v>
                </c:pt>
                <c:pt idx="90">
                  <c:v>5.8488962038780938</c:v>
                </c:pt>
                <c:pt idx="91">
                  <c:v>5.8430473076742153</c:v>
                </c:pt>
                <c:pt idx="92">
                  <c:v>5.8372042603665415</c:v>
                </c:pt>
                <c:pt idx="93">
                  <c:v>5.831367056106175</c:v>
                </c:pt>
                <c:pt idx="94">
                  <c:v>5.8255356890500689</c:v>
                </c:pt>
                <c:pt idx="95">
                  <c:v>5.8197101533610187</c:v>
                </c:pt>
                <c:pt idx="96">
                  <c:v>5.8138904432076579</c:v>
                </c:pt>
                <c:pt idx="97">
                  <c:v>5.80807655276445</c:v>
                </c:pt>
                <c:pt idx="98">
                  <c:v>5.8022684762116858</c:v>
                </c:pt>
                <c:pt idx="99">
                  <c:v>5.7964662077354738</c:v>
                </c:pt>
                <c:pt idx="100">
                  <c:v>5.7906697415277382</c:v>
                </c:pt>
                <c:pt idx="101">
                  <c:v>5.7848790717862109</c:v>
                </c:pt>
                <c:pt idx="102">
                  <c:v>5.7790941927144246</c:v>
                </c:pt>
                <c:pt idx="103">
                  <c:v>5.7733150985217101</c:v>
                </c:pt>
                <c:pt idx="104">
                  <c:v>5.7675417834231881</c:v>
                </c:pt>
                <c:pt idx="105">
                  <c:v>5.761774241639765</c:v>
                </c:pt>
                <c:pt idx="106">
                  <c:v>5.7560124673981257</c:v>
                </c:pt>
                <c:pt idx="107">
                  <c:v>5.7502564549307271</c:v>
                </c:pt>
                <c:pt idx="108">
                  <c:v>5.7445061984757961</c:v>
                </c:pt>
                <c:pt idx="109">
                  <c:v>5.7387616922773201</c:v>
                </c:pt>
                <c:pt idx="110">
                  <c:v>5.7330229305850429</c:v>
                </c:pt>
                <c:pt idx="111">
                  <c:v>5.7272899076544581</c:v>
                </c:pt>
                <c:pt idx="112">
                  <c:v>5.7215626177468035</c:v>
                </c:pt>
                <c:pt idx="113">
                  <c:v>5.715841055129057</c:v>
                </c:pt>
                <c:pt idx="114">
                  <c:v>5.710125214073928</c:v>
                </c:pt>
                <c:pt idx="115">
                  <c:v>5.7044150888598537</c:v>
                </c:pt>
                <c:pt idx="116">
                  <c:v>5.6987106737709938</c:v>
                </c:pt>
                <c:pt idx="117">
                  <c:v>5.6930119630972227</c:v>
                </c:pt>
                <c:pt idx="118">
                  <c:v>5.6873189511341256</c:v>
                </c:pt>
                <c:pt idx="119">
                  <c:v>5.6816316321829916</c:v>
                </c:pt>
                <c:pt idx="120">
                  <c:v>5.6759500005508086</c:v>
                </c:pt>
                <c:pt idx="121">
                  <c:v>5.6702740505502573</c:v>
                </c:pt>
                <c:pt idx="122">
                  <c:v>5.6646037764997068</c:v>
                </c:pt>
                <c:pt idx="123">
                  <c:v>5.6589391727232075</c:v>
                </c:pt>
                <c:pt idx="124">
                  <c:v>5.6532802335504844</c:v>
                </c:pt>
                <c:pt idx="125">
                  <c:v>5.6476269533169337</c:v>
                </c:pt>
                <c:pt idx="126">
                  <c:v>5.6419793263636171</c:v>
                </c:pt>
                <c:pt idx="127">
                  <c:v>5.6363373470372533</c:v>
                </c:pt>
                <c:pt idx="128">
                  <c:v>5.6307010096902159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Kurvor!$D$1</c:f>
              <c:strCache>
                <c:ptCount val="1"/>
                <c:pt idx="0">
                  <c:v>Nastymax</c:v>
                </c:pt>
              </c:strCache>
            </c:strRef>
          </c:tx>
          <c:marker>
            <c:symbol val="none"/>
          </c:marker>
          <c:cat>
            <c:numRef>
              <c:f>Kurvor!$A$2:$A$130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Kurvor!$D$2:$D$130</c:f>
              <c:numCache>
                <c:formatCode>General</c:formatCode>
                <c:ptCount val="129"/>
                <c:pt idx="0">
                  <c:v>6.4</c:v>
                </c:pt>
                <c:pt idx="1">
                  <c:v>6.2080000000000002</c:v>
                </c:pt>
                <c:pt idx="2">
                  <c:v>6.0217600000000004</c:v>
                </c:pt>
                <c:pt idx="3">
                  <c:v>5.8411072000000006</c:v>
                </c:pt>
                <c:pt idx="4">
                  <c:v>5.6658739840000001</c:v>
                </c:pt>
                <c:pt idx="5">
                  <c:v>5.4958977644799996</c:v>
                </c:pt>
                <c:pt idx="6">
                  <c:v>5.3310208315455991</c:v>
                </c:pt>
                <c:pt idx="7">
                  <c:v>5.1710902065992315</c:v>
                </c:pt>
                <c:pt idx="8">
                  <c:v>5.015957500401254</c:v>
                </c:pt>
                <c:pt idx="9">
                  <c:v>4.8654787753892164</c:v>
                </c:pt>
                <c:pt idx="10">
                  <c:v>4.7195144121275394</c:v>
                </c:pt>
                <c:pt idx="11">
                  <c:v>4.5779289797637128</c:v>
                </c:pt>
                <c:pt idx="12">
                  <c:v>4.4405911103708009</c:v>
                </c:pt>
                <c:pt idx="13">
                  <c:v>4.3073733770596769</c:v>
                </c:pt>
                <c:pt idx="14">
                  <c:v>4.1781521757478863</c:v>
                </c:pt>
                <c:pt idx="15">
                  <c:v>4.0528076104754494</c:v>
                </c:pt>
                <c:pt idx="16">
                  <c:v>3.9312233821611859</c:v>
                </c:pt>
                <c:pt idx="17">
                  <c:v>3.8132866806963501</c:v>
                </c:pt>
                <c:pt idx="18">
                  <c:v>3.6988880802754593</c:v>
                </c:pt>
                <c:pt idx="19">
                  <c:v>3.5879214378671955</c:v>
                </c:pt>
                <c:pt idx="20">
                  <c:v>3.4802837947311795</c:v>
                </c:pt>
                <c:pt idx="21">
                  <c:v>3.375875280889244</c:v>
                </c:pt>
                <c:pt idx="22">
                  <c:v>3.2745990224625667</c:v>
                </c:pt>
                <c:pt idx="23">
                  <c:v>3.1763610517886898</c:v>
                </c:pt>
                <c:pt idx="24">
                  <c:v>3.0810702202350289</c:v>
                </c:pt>
                <c:pt idx="25">
                  <c:v>2.988638113627978</c:v>
                </c:pt>
                <c:pt idx="26">
                  <c:v>2.8989789702191384</c:v>
                </c:pt>
                <c:pt idx="27">
                  <c:v>2.8120096011125644</c:v>
                </c:pt>
                <c:pt idx="28">
                  <c:v>2.7276493130791875</c:v>
                </c:pt>
                <c:pt idx="29">
                  <c:v>2.645819833686812</c:v>
                </c:pt>
                <c:pt idx="30">
                  <c:v>2.5664452386762076</c:v>
                </c:pt>
                <c:pt idx="31">
                  <c:v>2.4894518815159214</c:v>
                </c:pt>
                <c:pt idx="32">
                  <c:v>2.4147683250704439</c:v>
                </c:pt>
                <c:pt idx="33">
                  <c:v>2.3423252753183306</c:v>
                </c:pt>
                <c:pt idx="34">
                  <c:v>2.2720555170587806</c:v>
                </c:pt>
                <c:pt idx="35">
                  <c:v>2.2038938515470172</c:v>
                </c:pt>
                <c:pt idx="36">
                  <c:v>2.1377770360006068</c:v>
                </c:pt>
                <c:pt idx="37">
                  <c:v>2.0736437249205886</c:v>
                </c:pt>
                <c:pt idx="38">
                  <c:v>2.0114344131729709</c:v>
                </c:pt>
                <c:pt idx="39">
                  <c:v>1.9510913807777817</c:v>
                </c:pt>
                <c:pt idx="40">
                  <c:v>1.8925586393544482</c:v>
                </c:pt>
                <c:pt idx="41">
                  <c:v>1.8357818801738148</c:v>
                </c:pt>
                <c:pt idx="42">
                  <c:v>1.7807084237686004</c:v>
                </c:pt>
                <c:pt idx="43">
                  <c:v>1.7272871710555424</c:v>
                </c:pt>
                <c:pt idx="44">
                  <c:v>1.675468555923876</c:v>
                </c:pt>
                <c:pt idx="45">
                  <c:v>1.6252044992461596</c:v>
                </c:pt>
                <c:pt idx="46">
                  <c:v>1.5764483642687748</c:v>
                </c:pt>
                <c:pt idx="47">
                  <c:v>1.5291549133407114</c:v>
                </c:pt>
                <c:pt idx="48">
                  <c:v>1.48328026594049</c:v>
                </c:pt>
                <c:pt idx="49">
                  <c:v>1.4387818579622753</c:v>
                </c:pt>
                <c:pt idx="50">
                  <c:v>1.3956184022234071</c:v>
                </c:pt>
                <c:pt idx="51">
                  <c:v>1.3537498501567049</c:v>
                </c:pt>
                <c:pt idx="52">
                  <c:v>1.3131373546520038</c:v>
                </c:pt>
                <c:pt idx="53">
                  <c:v>1.2737432340124437</c:v>
                </c:pt>
                <c:pt idx="54">
                  <c:v>1.2355309369920704</c:v>
                </c:pt>
                <c:pt idx="55">
                  <c:v>1.1984650088823083</c:v>
                </c:pt>
                <c:pt idx="56">
                  <c:v>1.1625110586158391</c:v>
                </c:pt>
                <c:pt idx="57">
                  <c:v>1.127635726857364</c:v>
                </c:pt>
                <c:pt idx="58">
                  <c:v>1.093806655051643</c:v>
                </c:pt>
                <c:pt idx="59">
                  <c:v>1.0609924554000936</c:v>
                </c:pt>
                <c:pt idx="60">
                  <c:v>1.0291626817380908</c:v>
                </c:pt>
                <c:pt idx="61">
                  <c:v>0.99828780128594807</c:v>
                </c:pt>
                <c:pt idx="62">
                  <c:v>0.96833916724736957</c:v>
                </c:pt>
                <c:pt idx="63">
                  <c:v>0.93928899222994844</c:v>
                </c:pt>
                <c:pt idx="64">
                  <c:v>0.91111032246305002</c:v>
                </c:pt>
                <c:pt idx="65">
                  <c:v>0.88377701278915854</c:v>
                </c:pt>
                <c:pt idx="66">
                  <c:v>0.85726370240548377</c:v>
                </c:pt>
                <c:pt idx="67">
                  <c:v>0.83154579133331918</c:v>
                </c:pt>
                <c:pt idx="68">
                  <c:v>0.80659941759331955</c:v>
                </c:pt>
                <c:pt idx="69">
                  <c:v>0.78240143506551996</c:v>
                </c:pt>
                <c:pt idx="70">
                  <c:v>0.75892939201355436</c:v>
                </c:pt>
                <c:pt idx="71">
                  <c:v>0.73616151025314769</c:v>
                </c:pt>
                <c:pt idx="72">
                  <c:v>0.71407666494555322</c:v>
                </c:pt>
                <c:pt idx="73">
                  <c:v>0.69265436499718658</c:v>
                </c:pt>
                <c:pt idx="74">
                  <c:v>0.67187473404727094</c:v>
                </c:pt>
                <c:pt idx="75">
                  <c:v>0.65171849202585275</c:v>
                </c:pt>
                <c:pt idx="76">
                  <c:v>0.63216693726507711</c:v>
                </c:pt>
                <c:pt idx="77">
                  <c:v>0.61320192914712479</c:v>
                </c:pt>
                <c:pt idx="78">
                  <c:v>0.59480587127271101</c:v>
                </c:pt>
                <c:pt idx="79">
                  <c:v>0.57696169513452966</c:v>
                </c:pt>
                <c:pt idx="80">
                  <c:v>0.55965284428049378</c:v>
                </c:pt>
                <c:pt idx="81">
                  <c:v>0.54286325895207899</c:v>
                </c:pt>
                <c:pt idx="82">
                  <c:v>0.52657736118351661</c:v>
                </c:pt>
                <c:pt idx="83">
                  <c:v>0.51078004034801106</c:v>
                </c:pt>
                <c:pt idx="84">
                  <c:v>0.49545663913757071</c:v>
                </c:pt>
                <c:pt idx="85">
                  <c:v>0.4805929399634436</c:v>
                </c:pt>
                <c:pt idx="86">
                  <c:v>0.46617515176454027</c:v>
                </c:pt>
                <c:pt idx="87">
                  <c:v>0.45218989721160407</c:v>
                </c:pt>
                <c:pt idx="88">
                  <c:v>0.43862420029525595</c:v>
                </c:pt>
                <c:pt idx="89">
                  <c:v>0.42546547428639825</c:v>
                </c:pt>
                <c:pt idx="90">
                  <c:v>0.41270151005780631</c:v>
                </c:pt>
                <c:pt idx="91">
                  <c:v>0.40032046475607214</c:v>
                </c:pt>
                <c:pt idx="92">
                  <c:v>0.38831085081338995</c:v>
                </c:pt>
                <c:pt idx="93">
                  <c:v>0.37666152528898822</c:v>
                </c:pt>
                <c:pt idx="94">
                  <c:v>0.36536167953031856</c:v>
                </c:pt>
                <c:pt idx="95">
                  <c:v>0.35440082914440901</c:v>
                </c:pt>
                <c:pt idx="96">
                  <c:v>0.34376880427007672</c:v>
                </c:pt>
                <c:pt idx="97">
                  <c:v>0.33345574014197443</c:v>
                </c:pt>
                <c:pt idx="98">
                  <c:v>0.32345206793771519</c:v>
                </c:pt>
                <c:pt idx="99">
                  <c:v>0.31374850589958375</c:v>
                </c:pt>
                <c:pt idx="100">
                  <c:v>0.30433605072259623</c:v>
                </c:pt>
                <c:pt idx="101">
                  <c:v>0.29520596920091835</c:v>
                </c:pt>
                <c:pt idx="102">
                  <c:v>0.28634979012489081</c:v>
                </c:pt>
                <c:pt idx="103">
                  <c:v>0.27775929642114411</c:v>
                </c:pt>
                <c:pt idx="104">
                  <c:v>0.26942651752850977</c:v>
                </c:pt>
                <c:pt idx="105">
                  <c:v>0.26134372200265449</c:v>
                </c:pt>
                <c:pt idx="106">
                  <c:v>0.25350341034257484</c:v>
                </c:pt>
                <c:pt idx="107">
                  <c:v>0.24589830803229759</c:v>
                </c:pt>
                <c:pt idx="108">
                  <c:v>0.23852135879132866</c:v>
                </c:pt>
                <c:pt idx="109">
                  <c:v>0.23136571802758879</c:v>
                </c:pt>
                <c:pt idx="110">
                  <c:v>0.22442474648676111</c:v>
                </c:pt>
                <c:pt idx="111">
                  <c:v>0.21769200409215828</c:v>
                </c:pt>
                <c:pt idx="112">
                  <c:v>0.21116124396939351</c:v>
                </c:pt>
                <c:pt idx="113">
                  <c:v>0.20482640665031171</c:v>
                </c:pt>
                <c:pt idx="114">
                  <c:v>0.19868161445080235</c:v>
                </c:pt>
                <c:pt idx="115">
                  <c:v>0.19272116601727826</c:v>
                </c:pt>
                <c:pt idx="116">
                  <c:v>0.18693953103675992</c:v>
                </c:pt>
                <c:pt idx="117">
                  <c:v>0.18133134510565713</c:v>
                </c:pt>
                <c:pt idx="118">
                  <c:v>0.17589140475248741</c:v>
                </c:pt>
                <c:pt idx="119">
                  <c:v>0.17061466260991279</c:v>
                </c:pt>
                <c:pt idx="120">
                  <c:v>0.16549622273161541</c:v>
                </c:pt>
                <c:pt idx="121">
                  <c:v>0.16053133604966693</c:v>
                </c:pt>
                <c:pt idx="122">
                  <c:v>0.15571539596817693</c:v>
                </c:pt>
                <c:pt idx="123">
                  <c:v>0.15104393408913161</c:v>
                </c:pt>
                <c:pt idx="124">
                  <c:v>0.14651261606645766</c:v>
                </c:pt>
                <c:pt idx="125">
                  <c:v>0.14211723758446393</c:v>
                </c:pt>
                <c:pt idx="126">
                  <c:v>0.13785372045693001</c:v>
                </c:pt>
                <c:pt idx="127">
                  <c:v>0.13371810884322211</c:v>
                </c:pt>
                <c:pt idx="128">
                  <c:v>0.12970656557792543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Kurvor!$E$1</c:f>
              <c:strCache>
                <c:ptCount val="1"/>
                <c:pt idx="0">
                  <c:v>Bestfit</c:v>
                </c:pt>
              </c:strCache>
            </c:strRef>
          </c:tx>
          <c:marker>
            <c:symbol val="none"/>
          </c:marker>
          <c:val>
            <c:numRef>
              <c:f>Kurvor!$E$2:$E$130</c:f>
              <c:numCache>
                <c:formatCode>General</c:formatCode>
                <c:ptCount val="129"/>
                <c:pt idx="0">
                  <c:v>6.4</c:v>
                </c:pt>
                <c:pt idx="1">
                  <c:v>6.3008000000000006</c:v>
                </c:pt>
                <c:pt idx="2">
                  <c:v>6.2031376000000007</c:v>
                </c:pt>
                <c:pt idx="3">
                  <c:v>6.1069889672000013</c:v>
                </c:pt>
                <c:pt idx="4">
                  <c:v>6.0123306382084012</c:v>
                </c:pt>
                <c:pt idx="5">
                  <c:v>5.9191395133161713</c:v>
                </c:pt>
                <c:pt idx="6">
                  <c:v>5.8273928508597708</c:v>
                </c:pt>
                <c:pt idx="7">
                  <c:v>5.7370682616714443</c:v>
                </c:pt>
                <c:pt idx="8">
                  <c:v>5.6481437036155375</c:v>
                </c:pt>
                <c:pt idx="9">
                  <c:v>5.5605974762094972</c:v>
                </c:pt>
                <c:pt idx="10">
                  <c:v>5.4744082153282498</c:v>
                </c:pt>
                <c:pt idx="11">
                  <c:v>5.3895548879906618</c:v>
                </c:pt>
                <c:pt idx="12">
                  <c:v>5.3060167872268069</c:v>
                </c:pt>
                <c:pt idx="13">
                  <c:v>5.2237735270247914</c:v>
                </c:pt>
                <c:pt idx="14">
                  <c:v>5.1428050373559069</c:v>
                </c:pt>
                <c:pt idx="15">
                  <c:v>5.0630915592768906</c:v>
                </c:pt>
                <c:pt idx="16">
                  <c:v>4.9846136401080994</c:v>
                </c:pt>
                <c:pt idx="17">
                  <c:v>4.9073521286864237</c:v>
                </c:pt>
                <c:pt idx="18">
                  <c:v>4.8312881706917841</c:v>
                </c:pt>
                <c:pt idx="19">
                  <c:v>4.7564032040460615</c:v>
                </c:pt>
                <c:pt idx="20">
                  <c:v>4.6826789543833476</c:v>
                </c:pt>
                <c:pt idx="21">
                  <c:v>4.6100974305904057</c:v>
                </c:pt>
                <c:pt idx="22">
                  <c:v>4.5386409204162543</c:v>
                </c:pt>
                <c:pt idx="23">
                  <c:v>4.4682919861498025</c:v>
                </c:pt>
                <c:pt idx="24">
                  <c:v>4.399033460364481</c:v>
                </c:pt>
                <c:pt idx="25">
                  <c:v>4.3308484417288318</c:v>
                </c:pt>
                <c:pt idx="26">
                  <c:v>4.2637202908820351</c:v>
                </c:pt>
                <c:pt idx="27">
                  <c:v>4.1976326263733634</c:v>
                </c:pt>
                <c:pt idx="28">
                  <c:v>4.1325693206645768</c:v>
                </c:pt>
                <c:pt idx="29">
                  <c:v>4.0685144961942763</c:v>
                </c:pt>
                <c:pt idx="30">
                  <c:v>4.0054525215032655</c:v>
                </c:pt>
                <c:pt idx="31">
                  <c:v>3.9433680074199651</c:v>
                </c:pt>
                <c:pt idx="32">
                  <c:v>3.8822458033049556</c:v>
                </c:pt>
                <c:pt idx="33">
                  <c:v>3.8220709933537291</c:v>
                </c:pt>
                <c:pt idx="34">
                  <c:v>3.7628288929567466</c:v>
                </c:pt>
                <c:pt idx="35">
                  <c:v>3.7045050451159174</c:v>
                </c:pt>
                <c:pt idx="36">
                  <c:v>3.6470852169166208</c:v>
                </c:pt>
                <c:pt idx="37">
                  <c:v>3.5905553960544134</c:v>
                </c:pt>
                <c:pt idx="38">
                  <c:v>3.5349017874155702</c:v>
                </c:pt>
                <c:pt idx="39">
                  <c:v>3.480110809710629</c:v>
                </c:pt>
                <c:pt idx="40">
                  <c:v>3.4261690921601144</c:v>
                </c:pt>
                <c:pt idx="41">
                  <c:v>3.373063471231633</c:v>
                </c:pt>
                <c:pt idx="42">
                  <c:v>3.3207809874275429</c:v>
                </c:pt>
                <c:pt idx="43">
                  <c:v>3.2693088821224161</c:v>
                </c:pt>
                <c:pt idx="44">
                  <c:v>3.2186345944495187</c:v>
                </c:pt>
                <c:pt idx="45">
                  <c:v>3.1687457582355512</c:v>
                </c:pt>
                <c:pt idx="46">
                  <c:v>3.1196301989829003</c:v>
                </c:pt>
                <c:pt idx="47">
                  <c:v>3.0712759308986652</c:v>
                </c:pt>
                <c:pt idx="48">
                  <c:v>3.0236711539697358</c:v>
                </c:pt>
                <c:pt idx="49">
                  <c:v>2.9768042510832049</c:v>
                </c:pt>
                <c:pt idx="50">
                  <c:v>2.9306637851914155</c:v>
                </c:pt>
                <c:pt idx="51">
                  <c:v>2.8852384965209485</c:v>
                </c:pt>
                <c:pt idx="52">
                  <c:v>2.840517299824874</c:v>
                </c:pt>
                <c:pt idx="53">
                  <c:v>2.7964892816775886</c:v>
                </c:pt>
                <c:pt idx="54">
                  <c:v>2.753143697811586</c:v>
                </c:pt>
                <c:pt idx="55">
                  <c:v>2.7104699704955064</c:v>
                </c:pt>
                <c:pt idx="56">
                  <c:v>2.6684576859528262</c:v>
                </c:pt>
                <c:pt idx="57">
                  <c:v>2.6270965918205573</c:v>
                </c:pt>
                <c:pt idx="58">
                  <c:v>2.5863765946473389</c:v>
                </c:pt>
                <c:pt idx="59">
                  <c:v>2.5462877574303051</c:v>
                </c:pt>
                <c:pt idx="60">
                  <c:v>2.5068202971901354</c:v>
                </c:pt>
                <c:pt idx="61">
                  <c:v>2.4679645825836882</c:v>
                </c:pt>
                <c:pt idx="62">
                  <c:v>2.429711131553641</c:v>
                </c:pt>
                <c:pt idx="63">
                  <c:v>2.3920506090145599</c:v>
                </c:pt>
                <c:pt idx="64">
                  <c:v>2.3549738245748344</c:v>
                </c:pt>
                <c:pt idx="65">
                  <c:v>2.3184717302939246</c:v>
                </c:pt>
                <c:pt idx="66">
                  <c:v>2.2825354184743687</c:v>
                </c:pt>
                <c:pt idx="67">
                  <c:v>2.2471561194880159</c:v>
                </c:pt>
                <c:pt idx="68">
                  <c:v>2.2123251996359516</c:v>
                </c:pt>
                <c:pt idx="69">
                  <c:v>2.1780341590415944</c:v>
                </c:pt>
                <c:pt idx="70">
                  <c:v>2.1442746295764499</c:v>
                </c:pt>
                <c:pt idx="71">
                  <c:v>2.1110383728180149</c:v>
                </c:pt>
                <c:pt idx="72">
                  <c:v>2.0783172780393357</c:v>
                </c:pt>
                <c:pt idx="73">
                  <c:v>2.0461033602297261</c:v>
                </c:pt>
                <c:pt idx="74">
                  <c:v>2.0143887581461652</c:v>
                </c:pt>
                <c:pt idx="75">
                  <c:v>1.9831657323948997</c:v>
                </c:pt>
                <c:pt idx="76">
                  <c:v>1.9524266635427787</c:v>
                </c:pt>
                <c:pt idx="77">
                  <c:v>1.9221640502578656</c:v>
                </c:pt>
                <c:pt idx="78">
                  <c:v>1.8923705074788688</c:v>
                </c:pt>
                <c:pt idx="79">
                  <c:v>1.8630387646129465</c:v>
                </c:pt>
                <c:pt idx="80">
                  <c:v>1.834161663761446</c:v>
                </c:pt>
                <c:pt idx="81">
                  <c:v>1.8057321579731436</c:v>
                </c:pt>
                <c:pt idx="82">
                  <c:v>1.7777433095245598</c:v>
                </c:pt>
                <c:pt idx="83">
                  <c:v>1.7501882882269293</c:v>
                </c:pt>
                <c:pt idx="84">
                  <c:v>1.723060369759412</c:v>
                </c:pt>
                <c:pt idx="85">
                  <c:v>1.6963529340281411</c:v>
                </c:pt>
                <c:pt idx="86">
                  <c:v>1.6700594635507051</c:v>
                </c:pt>
                <c:pt idx="87">
                  <c:v>1.6441735418656693</c:v>
                </c:pt>
                <c:pt idx="88">
                  <c:v>1.6186888519667515</c:v>
                </c:pt>
                <c:pt idx="89">
                  <c:v>1.593599174761267</c:v>
                </c:pt>
                <c:pt idx="90">
                  <c:v>1.5688983875524674</c:v>
                </c:pt>
                <c:pt idx="91">
                  <c:v>1.5445804625454043</c:v>
                </c:pt>
                <c:pt idx="92">
                  <c:v>1.5206394653759505</c:v>
                </c:pt>
                <c:pt idx="93">
                  <c:v>1.4970695536626233</c:v>
                </c:pt>
                <c:pt idx="94">
                  <c:v>1.4738649755808526</c:v>
                </c:pt>
                <c:pt idx="95">
                  <c:v>1.4510200684593495</c:v>
                </c:pt>
                <c:pt idx="96">
                  <c:v>1.4285292573982296</c:v>
                </c:pt>
                <c:pt idx="97">
                  <c:v>1.406387053908557</c:v>
                </c:pt>
                <c:pt idx="98">
                  <c:v>1.3845880545729745</c:v>
                </c:pt>
                <c:pt idx="99">
                  <c:v>1.3631269397270935</c:v>
                </c:pt>
                <c:pt idx="100">
                  <c:v>1.3419984721613236</c:v>
                </c:pt>
                <c:pt idx="101">
                  <c:v>1.3211974958428232</c:v>
                </c:pt>
                <c:pt idx="102">
                  <c:v>1.3007189346572594</c:v>
                </c:pt>
                <c:pt idx="103">
                  <c:v>1.2805577911700718</c:v>
                </c:pt>
                <c:pt idx="104">
                  <c:v>1.2607091454069357</c:v>
                </c:pt>
                <c:pt idx="105">
                  <c:v>1.2411681536531283</c:v>
                </c:pt>
                <c:pt idx="106">
                  <c:v>1.2219300472715049</c:v>
                </c:pt>
                <c:pt idx="107">
                  <c:v>1.2029901315387965</c:v>
                </c:pt>
                <c:pt idx="108">
                  <c:v>1.1843437844999452</c:v>
                </c:pt>
                <c:pt idx="109">
                  <c:v>1.165986455840196</c:v>
                </c:pt>
                <c:pt idx="110">
                  <c:v>1.1479136657746729</c:v>
                </c:pt>
                <c:pt idx="111">
                  <c:v>1.1301210039551655</c:v>
                </c:pt>
                <c:pt idx="112">
                  <c:v>1.1126041283938604</c:v>
                </c:pt>
                <c:pt idx="113">
                  <c:v>1.0953587644037557</c:v>
                </c:pt>
                <c:pt idx="114">
                  <c:v>1.0783807035554975</c:v>
                </c:pt>
                <c:pt idx="115">
                  <c:v>1.0616658026503873</c:v>
                </c:pt>
                <c:pt idx="116">
                  <c:v>1.0452099827093064</c:v>
                </c:pt>
                <c:pt idx="117">
                  <c:v>1.0290092279773122</c:v>
                </c:pt>
                <c:pt idx="118">
                  <c:v>1.0130595849436639</c:v>
                </c:pt>
                <c:pt idx="119">
                  <c:v>0.99735716137703712</c:v>
                </c:pt>
                <c:pt idx="120">
                  <c:v>0.9818981253756931</c:v>
                </c:pt>
                <c:pt idx="121">
                  <c:v>0.96667870443236992</c:v>
                </c:pt>
                <c:pt idx="122">
                  <c:v>0.95169518451366819</c:v>
                </c:pt>
                <c:pt idx="123">
                  <c:v>0.9369439091537064</c:v>
                </c:pt>
                <c:pt idx="124">
                  <c:v>0.92242127856182399</c:v>
                </c:pt>
                <c:pt idx="125">
                  <c:v>0.90812374874411572</c:v>
                </c:pt>
                <c:pt idx="126">
                  <c:v>0.89404783063858195</c:v>
                </c:pt>
                <c:pt idx="127">
                  <c:v>0.88019008926368392</c:v>
                </c:pt>
                <c:pt idx="128">
                  <c:v>0.86654714288009682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1424"/>
        <c:axId val="85372288"/>
      </c:lineChart>
      <c:catAx>
        <c:axId val="7287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72288"/>
        <c:crosses val="autoZero"/>
        <c:auto val="1"/>
        <c:lblAlgn val="ctr"/>
        <c:lblOffset val="100"/>
        <c:noMultiLvlLbl val="0"/>
      </c:catAx>
      <c:valAx>
        <c:axId val="853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87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"/>
  <sheetViews>
    <sheetView workbookViewId="0">
      <selection activeCell="C16" sqref="C16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0"/>
  <sheetViews>
    <sheetView tabSelected="1" workbookViewId="0">
      <selection activeCell="H9" sqref="H9"/>
    </sheetView>
  </sheetViews>
  <sheetFormatPr defaultRowHeight="15" x14ac:dyDescent="0.25"/>
  <cols>
    <col min="7" max="7" width="10.42578125" bestFit="1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8" x14ac:dyDescent="0.25">
      <c r="A2">
        <v>0</v>
      </c>
      <c r="B2">
        <v>6</v>
      </c>
      <c r="C2">
        <v>6.4</v>
      </c>
      <c r="D2">
        <f>C2</f>
        <v>6.4</v>
      </c>
      <c r="E2">
        <f>D2</f>
        <v>6.4</v>
      </c>
      <c r="G2" t="s">
        <v>16</v>
      </c>
      <c r="H2" s="1">
        <v>1.55E-2</v>
      </c>
    </row>
    <row r="3" spans="1:8" x14ac:dyDescent="0.25">
      <c r="A3">
        <f>A2+1</f>
        <v>1</v>
      </c>
      <c r="B3">
        <v>6</v>
      </c>
      <c r="C3">
        <f>C2*0.999</f>
        <v>6.3936000000000002</v>
      </c>
      <c r="D3">
        <f>D2*0.97</f>
        <v>6.2080000000000002</v>
      </c>
      <c r="E3">
        <f>E2*(1-$H$2)</f>
        <v>6.3008000000000006</v>
      </c>
    </row>
    <row r="4" spans="1:8" x14ac:dyDescent="0.25">
      <c r="A4">
        <f t="shared" ref="A4:A44" si="0">A3+1</f>
        <v>2</v>
      </c>
      <c r="B4">
        <v>6</v>
      </c>
      <c r="C4">
        <f t="shared" ref="C4:C67" si="1">C3*0.999</f>
        <v>6.3872064000000002</v>
      </c>
      <c r="D4">
        <f t="shared" ref="D4:D67" si="2">D3*0.97</f>
        <v>6.0217600000000004</v>
      </c>
      <c r="E4">
        <f t="shared" ref="E4:E67" si="3">E3*(1-$H$2)</f>
        <v>6.2031376000000007</v>
      </c>
    </row>
    <row r="5" spans="1:8" x14ac:dyDescent="0.25">
      <c r="A5">
        <f t="shared" si="0"/>
        <v>3</v>
      </c>
      <c r="B5">
        <v>6</v>
      </c>
      <c r="C5">
        <f t="shared" si="1"/>
        <v>6.3808191935999998</v>
      </c>
      <c r="D5">
        <f t="shared" si="2"/>
        <v>5.8411072000000006</v>
      </c>
      <c r="E5">
        <f t="shared" si="3"/>
        <v>6.1069889672000013</v>
      </c>
    </row>
    <row r="6" spans="1:8" x14ac:dyDescent="0.25">
      <c r="A6">
        <f t="shared" si="0"/>
        <v>4</v>
      </c>
      <c r="B6">
        <v>6</v>
      </c>
      <c r="C6">
        <f t="shared" si="1"/>
        <v>6.3744383744063997</v>
      </c>
      <c r="D6">
        <f t="shared" si="2"/>
        <v>5.6658739840000001</v>
      </c>
      <c r="E6">
        <f t="shared" si="3"/>
        <v>6.0123306382084012</v>
      </c>
    </row>
    <row r="7" spans="1:8" x14ac:dyDescent="0.25">
      <c r="A7">
        <f t="shared" si="0"/>
        <v>5</v>
      </c>
      <c r="B7">
        <v>6</v>
      </c>
      <c r="C7">
        <f t="shared" si="1"/>
        <v>6.3680639360319935</v>
      </c>
      <c r="D7">
        <f t="shared" si="2"/>
        <v>5.4958977644799996</v>
      </c>
      <c r="E7">
        <f t="shared" si="3"/>
        <v>5.9191395133161713</v>
      </c>
    </row>
    <row r="8" spans="1:8" x14ac:dyDescent="0.25">
      <c r="A8">
        <f t="shared" si="0"/>
        <v>6</v>
      </c>
      <c r="B8">
        <v>6</v>
      </c>
      <c r="C8">
        <f t="shared" si="1"/>
        <v>6.3616958720959618</v>
      </c>
      <c r="D8">
        <f t="shared" si="2"/>
        <v>5.3310208315455991</v>
      </c>
      <c r="E8">
        <f t="shared" si="3"/>
        <v>5.8273928508597708</v>
      </c>
    </row>
    <row r="9" spans="1:8" x14ac:dyDescent="0.25">
      <c r="A9">
        <f t="shared" si="0"/>
        <v>7</v>
      </c>
      <c r="B9">
        <v>6</v>
      </c>
      <c r="C9">
        <f t="shared" si="1"/>
        <v>6.3553341762238658</v>
      </c>
      <c r="D9">
        <f t="shared" si="2"/>
        <v>5.1710902065992315</v>
      </c>
      <c r="E9">
        <f t="shared" si="3"/>
        <v>5.7370682616714443</v>
      </c>
    </row>
    <row r="10" spans="1:8" x14ac:dyDescent="0.25">
      <c r="A10">
        <f t="shared" si="0"/>
        <v>8</v>
      </c>
      <c r="B10">
        <v>6</v>
      </c>
      <c r="C10">
        <f t="shared" si="1"/>
        <v>6.3489788420476421</v>
      </c>
      <c r="D10">
        <f t="shared" si="2"/>
        <v>5.015957500401254</v>
      </c>
      <c r="E10">
        <f t="shared" si="3"/>
        <v>5.6481437036155375</v>
      </c>
    </row>
    <row r="11" spans="1:8" x14ac:dyDescent="0.25">
      <c r="A11">
        <f t="shared" si="0"/>
        <v>9</v>
      </c>
      <c r="B11">
        <v>6</v>
      </c>
      <c r="C11">
        <f t="shared" si="1"/>
        <v>6.3426298632055946</v>
      </c>
      <c r="D11">
        <f t="shared" si="2"/>
        <v>4.8654787753892164</v>
      </c>
      <c r="E11">
        <f t="shared" si="3"/>
        <v>5.5605974762094972</v>
      </c>
    </row>
    <row r="12" spans="1:8" x14ac:dyDescent="0.25">
      <c r="A12">
        <f t="shared" si="0"/>
        <v>10</v>
      </c>
      <c r="B12">
        <v>5</v>
      </c>
      <c r="C12">
        <f t="shared" si="1"/>
        <v>6.3362872333423894</v>
      </c>
      <c r="D12">
        <f t="shared" si="2"/>
        <v>4.7195144121275394</v>
      </c>
      <c r="E12">
        <f t="shared" si="3"/>
        <v>5.4744082153282498</v>
      </c>
    </row>
    <row r="13" spans="1:8" x14ac:dyDescent="0.25">
      <c r="A13">
        <f t="shared" si="0"/>
        <v>11</v>
      </c>
      <c r="B13">
        <v>5</v>
      </c>
      <c r="C13">
        <f t="shared" si="1"/>
        <v>6.3299509461090473</v>
      </c>
      <c r="D13">
        <f t="shared" si="2"/>
        <v>4.5779289797637128</v>
      </c>
      <c r="E13">
        <f t="shared" si="3"/>
        <v>5.3895548879906618</v>
      </c>
    </row>
    <row r="14" spans="1:8" x14ac:dyDescent="0.25">
      <c r="A14">
        <f t="shared" si="0"/>
        <v>12</v>
      </c>
      <c r="B14">
        <v>5</v>
      </c>
      <c r="C14">
        <f t="shared" si="1"/>
        <v>6.3236209951629379</v>
      </c>
      <c r="D14">
        <f t="shared" si="2"/>
        <v>4.4405911103708009</v>
      </c>
      <c r="E14">
        <f t="shared" si="3"/>
        <v>5.3060167872268069</v>
      </c>
    </row>
    <row r="15" spans="1:8" x14ac:dyDescent="0.25">
      <c r="A15">
        <f t="shared" si="0"/>
        <v>13</v>
      </c>
      <c r="B15">
        <v>5</v>
      </c>
      <c r="C15">
        <f t="shared" si="1"/>
        <v>6.3172973741677749</v>
      </c>
      <c r="D15">
        <f t="shared" si="2"/>
        <v>4.3073733770596769</v>
      </c>
      <c r="E15">
        <f t="shared" si="3"/>
        <v>5.2237735270247914</v>
      </c>
    </row>
    <row r="16" spans="1:8" x14ac:dyDescent="0.25">
      <c r="A16">
        <f t="shared" si="0"/>
        <v>14</v>
      </c>
      <c r="B16">
        <v>5</v>
      </c>
      <c r="C16">
        <f t="shared" si="1"/>
        <v>6.3109800767936068</v>
      </c>
      <c r="D16">
        <f t="shared" si="2"/>
        <v>4.1781521757478863</v>
      </c>
      <c r="E16">
        <f t="shared" si="3"/>
        <v>5.1428050373559069</v>
      </c>
    </row>
    <row r="17" spans="1:5" x14ac:dyDescent="0.25">
      <c r="A17">
        <f t="shared" si="0"/>
        <v>15</v>
      </c>
      <c r="B17">
        <v>5</v>
      </c>
      <c r="C17">
        <f t="shared" si="1"/>
        <v>6.3046690967168129</v>
      </c>
      <c r="D17">
        <f t="shared" si="2"/>
        <v>4.0528076104754494</v>
      </c>
      <c r="E17">
        <f t="shared" si="3"/>
        <v>5.0630915592768906</v>
      </c>
    </row>
    <row r="18" spans="1:5" x14ac:dyDescent="0.25">
      <c r="A18">
        <f t="shared" si="0"/>
        <v>16</v>
      </c>
      <c r="B18">
        <v>5</v>
      </c>
      <c r="C18">
        <f t="shared" si="1"/>
        <v>6.2983644276200961</v>
      </c>
      <c r="D18">
        <f t="shared" si="2"/>
        <v>3.9312233821611859</v>
      </c>
      <c r="E18">
        <f t="shared" si="3"/>
        <v>4.9846136401080994</v>
      </c>
    </row>
    <row r="19" spans="1:5" x14ac:dyDescent="0.25">
      <c r="A19">
        <f t="shared" si="0"/>
        <v>17</v>
      </c>
      <c r="B19">
        <v>5</v>
      </c>
      <c r="C19">
        <f t="shared" si="1"/>
        <v>6.2920660631924763</v>
      </c>
      <c r="D19">
        <f t="shared" si="2"/>
        <v>3.8132866806963501</v>
      </c>
      <c r="E19">
        <f t="shared" si="3"/>
        <v>4.9073521286864237</v>
      </c>
    </row>
    <row r="20" spans="1:5" x14ac:dyDescent="0.25">
      <c r="A20">
        <f t="shared" si="0"/>
        <v>18</v>
      </c>
      <c r="B20">
        <v>5</v>
      </c>
      <c r="C20">
        <f t="shared" si="1"/>
        <v>6.2857739971292839</v>
      </c>
      <c r="D20">
        <f t="shared" si="2"/>
        <v>3.6988880802754593</v>
      </c>
      <c r="E20">
        <f t="shared" si="3"/>
        <v>4.8312881706917841</v>
      </c>
    </row>
    <row r="21" spans="1:5" x14ac:dyDescent="0.25">
      <c r="A21">
        <f t="shared" si="0"/>
        <v>19</v>
      </c>
      <c r="B21">
        <v>5</v>
      </c>
      <c r="C21">
        <f t="shared" si="1"/>
        <v>6.2794882231321543</v>
      </c>
      <c r="D21">
        <f t="shared" si="2"/>
        <v>3.5879214378671955</v>
      </c>
      <c r="E21">
        <f t="shared" si="3"/>
        <v>4.7564032040460615</v>
      </c>
    </row>
    <row r="22" spans="1:5" x14ac:dyDescent="0.25">
      <c r="A22">
        <f t="shared" si="0"/>
        <v>20</v>
      </c>
      <c r="B22">
        <v>5</v>
      </c>
      <c r="C22">
        <f t="shared" si="1"/>
        <v>6.273208734909022</v>
      </c>
      <c r="D22">
        <f t="shared" si="2"/>
        <v>3.4802837947311795</v>
      </c>
      <c r="E22">
        <f t="shared" si="3"/>
        <v>4.6826789543833476</v>
      </c>
    </row>
    <row r="23" spans="1:5" x14ac:dyDescent="0.25">
      <c r="A23">
        <f t="shared" si="0"/>
        <v>21</v>
      </c>
      <c r="B23">
        <v>5</v>
      </c>
      <c r="C23">
        <f t="shared" si="1"/>
        <v>6.2669355261741133</v>
      </c>
      <c r="D23">
        <f t="shared" si="2"/>
        <v>3.375875280889244</v>
      </c>
      <c r="E23">
        <f t="shared" si="3"/>
        <v>4.6100974305904057</v>
      </c>
    </row>
    <row r="24" spans="1:5" x14ac:dyDescent="0.25">
      <c r="A24">
        <f t="shared" si="0"/>
        <v>22</v>
      </c>
      <c r="B24">
        <v>5</v>
      </c>
      <c r="C24">
        <f t="shared" si="1"/>
        <v>6.2606685906479393</v>
      </c>
      <c r="D24">
        <f t="shared" si="2"/>
        <v>3.2745990224625667</v>
      </c>
      <c r="E24">
        <f t="shared" si="3"/>
        <v>4.5386409204162543</v>
      </c>
    </row>
    <row r="25" spans="1:5" x14ac:dyDescent="0.25">
      <c r="A25">
        <f t="shared" si="0"/>
        <v>23</v>
      </c>
      <c r="B25">
        <v>5</v>
      </c>
      <c r="C25">
        <f t="shared" si="1"/>
        <v>6.2544079220572915</v>
      </c>
      <c r="D25">
        <f t="shared" si="2"/>
        <v>3.1763610517886898</v>
      </c>
      <c r="E25">
        <f t="shared" si="3"/>
        <v>4.4682919861498025</v>
      </c>
    </row>
    <row r="26" spans="1:5" x14ac:dyDescent="0.25">
      <c r="A26">
        <f t="shared" si="0"/>
        <v>24</v>
      </c>
      <c r="B26">
        <v>4</v>
      </c>
      <c r="C26">
        <f t="shared" si="1"/>
        <v>6.2481535141352342</v>
      </c>
      <c r="D26">
        <f t="shared" si="2"/>
        <v>3.0810702202350289</v>
      </c>
      <c r="E26">
        <f t="shared" si="3"/>
        <v>4.399033460364481</v>
      </c>
    </row>
    <row r="27" spans="1:5" x14ac:dyDescent="0.25">
      <c r="A27">
        <f t="shared" si="0"/>
        <v>25</v>
      </c>
      <c r="B27">
        <v>4</v>
      </c>
      <c r="C27">
        <f t="shared" si="1"/>
        <v>6.2419053606210992</v>
      </c>
      <c r="D27">
        <f t="shared" si="2"/>
        <v>2.988638113627978</v>
      </c>
      <c r="E27">
        <f t="shared" si="3"/>
        <v>4.3308484417288318</v>
      </c>
    </row>
    <row r="28" spans="1:5" x14ac:dyDescent="0.25">
      <c r="A28">
        <f t="shared" si="0"/>
        <v>26</v>
      </c>
      <c r="B28">
        <v>4</v>
      </c>
      <c r="C28">
        <f t="shared" si="1"/>
        <v>6.2356634552604779</v>
      </c>
      <c r="D28">
        <f t="shared" si="2"/>
        <v>2.8989789702191384</v>
      </c>
      <c r="E28">
        <f t="shared" si="3"/>
        <v>4.2637202908820351</v>
      </c>
    </row>
    <row r="29" spans="1:5" x14ac:dyDescent="0.25">
      <c r="A29">
        <f t="shared" si="0"/>
        <v>27</v>
      </c>
      <c r="B29">
        <v>4</v>
      </c>
      <c r="C29">
        <f t="shared" si="1"/>
        <v>6.2294277918052172</v>
      </c>
      <c r="D29">
        <f t="shared" si="2"/>
        <v>2.8120096011125644</v>
      </c>
      <c r="E29">
        <f t="shared" si="3"/>
        <v>4.1976326263733634</v>
      </c>
    </row>
    <row r="30" spans="1:5" x14ac:dyDescent="0.25">
      <c r="A30">
        <f t="shared" si="0"/>
        <v>28</v>
      </c>
      <c r="B30">
        <v>4</v>
      </c>
      <c r="C30">
        <f t="shared" si="1"/>
        <v>6.2231983640134123</v>
      </c>
      <c r="D30">
        <f t="shared" si="2"/>
        <v>2.7276493130791875</v>
      </c>
      <c r="E30">
        <f t="shared" si="3"/>
        <v>4.1325693206645768</v>
      </c>
    </row>
    <row r="31" spans="1:5" x14ac:dyDescent="0.25">
      <c r="A31">
        <f t="shared" si="0"/>
        <v>29</v>
      </c>
      <c r="B31">
        <v>4</v>
      </c>
      <c r="C31">
        <f t="shared" si="1"/>
        <v>6.2169751656493988</v>
      </c>
      <c r="D31">
        <f t="shared" si="2"/>
        <v>2.645819833686812</v>
      </c>
      <c r="E31">
        <f t="shared" si="3"/>
        <v>4.0685144961942763</v>
      </c>
    </row>
    <row r="32" spans="1:5" x14ac:dyDescent="0.25">
      <c r="A32">
        <f t="shared" si="0"/>
        <v>30</v>
      </c>
      <c r="B32">
        <v>4</v>
      </c>
      <c r="C32">
        <f t="shared" si="1"/>
        <v>6.210758190483749</v>
      </c>
      <c r="D32">
        <f t="shared" si="2"/>
        <v>2.5664452386762076</v>
      </c>
      <c r="E32">
        <f t="shared" si="3"/>
        <v>4.0054525215032655</v>
      </c>
    </row>
    <row r="33" spans="1:5" x14ac:dyDescent="0.25">
      <c r="A33">
        <f t="shared" si="0"/>
        <v>31</v>
      </c>
      <c r="B33">
        <v>4</v>
      </c>
      <c r="C33">
        <f t="shared" si="1"/>
        <v>6.204547432293265</v>
      </c>
      <c r="D33">
        <f t="shared" si="2"/>
        <v>2.4894518815159214</v>
      </c>
      <c r="E33">
        <f t="shared" si="3"/>
        <v>3.9433680074199651</v>
      </c>
    </row>
    <row r="34" spans="1:5" x14ac:dyDescent="0.25">
      <c r="A34">
        <f t="shared" si="0"/>
        <v>32</v>
      </c>
      <c r="B34">
        <v>4</v>
      </c>
      <c r="C34">
        <f t="shared" si="1"/>
        <v>6.1983428848609714</v>
      </c>
      <c r="D34">
        <f t="shared" si="2"/>
        <v>2.4147683250704439</v>
      </c>
      <c r="E34">
        <f t="shared" si="3"/>
        <v>3.8822458033049556</v>
      </c>
    </row>
    <row r="35" spans="1:5" x14ac:dyDescent="0.25">
      <c r="A35">
        <f t="shared" si="0"/>
        <v>33</v>
      </c>
      <c r="B35">
        <v>4</v>
      </c>
      <c r="C35">
        <f t="shared" si="1"/>
        <v>6.1921445419761101</v>
      </c>
      <c r="D35">
        <f t="shared" si="2"/>
        <v>2.3423252753183306</v>
      </c>
      <c r="E35">
        <f t="shared" si="3"/>
        <v>3.8220709933537291</v>
      </c>
    </row>
    <row r="36" spans="1:5" x14ac:dyDescent="0.25">
      <c r="A36">
        <f t="shared" si="0"/>
        <v>34</v>
      </c>
      <c r="B36">
        <v>4</v>
      </c>
      <c r="C36">
        <f t="shared" si="1"/>
        <v>6.1859523974341339</v>
      </c>
      <c r="D36">
        <f t="shared" si="2"/>
        <v>2.2720555170587806</v>
      </c>
      <c r="E36">
        <f t="shared" si="3"/>
        <v>3.7628288929567466</v>
      </c>
    </row>
    <row r="37" spans="1:5" x14ac:dyDescent="0.25">
      <c r="A37">
        <f t="shared" si="0"/>
        <v>35</v>
      </c>
      <c r="B37">
        <v>4</v>
      </c>
      <c r="C37">
        <f t="shared" si="1"/>
        <v>6.1797664450366998</v>
      </c>
      <c r="D37">
        <f t="shared" si="2"/>
        <v>2.2038938515470172</v>
      </c>
      <c r="E37">
        <f t="shared" si="3"/>
        <v>3.7045050451159174</v>
      </c>
    </row>
    <row r="38" spans="1:5" x14ac:dyDescent="0.25">
      <c r="A38">
        <f t="shared" si="0"/>
        <v>36</v>
      </c>
      <c r="B38">
        <v>4</v>
      </c>
      <c r="C38">
        <f t="shared" si="1"/>
        <v>6.1735866785916631</v>
      </c>
      <c r="D38">
        <f t="shared" si="2"/>
        <v>2.1377770360006068</v>
      </c>
      <c r="E38">
        <f t="shared" si="3"/>
        <v>3.6470852169166208</v>
      </c>
    </row>
    <row r="39" spans="1:5" x14ac:dyDescent="0.25">
      <c r="A39">
        <f t="shared" si="0"/>
        <v>37</v>
      </c>
      <c r="B39">
        <v>4</v>
      </c>
      <c r="C39">
        <f t="shared" si="1"/>
        <v>6.1674130919130716</v>
      </c>
      <c r="D39">
        <f t="shared" si="2"/>
        <v>2.0736437249205886</v>
      </c>
      <c r="E39">
        <f t="shared" si="3"/>
        <v>3.5905553960544134</v>
      </c>
    </row>
    <row r="40" spans="1:5" x14ac:dyDescent="0.25">
      <c r="A40">
        <f t="shared" si="0"/>
        <v>38</v>
      </c>
      <c r="B40">
        <v>4</v>
      </c>
      <c r="C40">
        <f t="shared" si="1"/>
        <v>6.1612456788211585</v>
      </c>
      <c r="D40">
        <f t="shared" si="2"/>
        <v>2.0114344131729709</v>
      </c>
      <c r="E40">
        <f t="shared" si="3"/>
        <v>3.5349017874155702</v>
      </c>
    </row>
    <row r="41" spans="1:5" x14ac:dyDescent="0.25">
      <c r="A41">
        <f t="shared" si="0"/>
        <v>39</v>
      </c>
      <c r="B41">
        <v>4</v>
      </c>
      <c r="C41">
        <f t="shared" si="1"/>
        <v>6.1550844331423376</v>
      </c>
      <c r="D41">
        <f t="shared" si="2"/>
        <v>1.9510913807777817</v>
      </c>
      <c r="E41">
        <f t="shared" si="3"/>
        <v>3.480110809710629</v>
      </c>
    </row>
    <row r="42" spans="1:5" x14ac:dyDescent="0.25">
      <c r="A42">
        <f t="shared" si="0"/>
        <v>40</v>
      </c>
      <c r="B42">
        <v>4</v>
      </c>
      <c r="C42">
        <f t="shared" si="1"/>
        <v>6.1489293487091956</v>
      </c>
      <c r="D42">
        <f t="shared" si="2"/>
        <v>1.8925586393544482</v>
      </c>
      <c r="E42">
        <f t="shared" si="3"/>
        <v>3.4261690921601144</v>
      </c>
    </row>
    <row r="43" spans="1:5" x14ac:dyDescent="0.25">
      <c r="A43">
        <f t="shared" si="0"/>
        <v>41</v>
      </c>
      <c r="B43">
        <v>3</v>
      </c>
      <c r="C43">
        <f t="shared" si="1"/>
        <v>6.142780419360486</v>
      </c>
      <c r="D43">
        <f t="shared" si="2"/>
        <v>1.8357818801738148</v>
      </c>
      <c r="E43">
        <f t="shared" si="3"/>
        <v>3.373063471231633</v>
      </c>
    </row>
    <row r="44" spans="1:5" x14ac:dyDescent="0.25">
      <c r="A44">
        <f t="shared" si="0"/>
        <v>42</v>
      </c>
      <c r="B44">
        <v>3</v>
      </c>
      <c r="C44">
        <f t="shared" si="1"/>
        <v>6.1366376389411252</v>
      </c>
      <c r="D44">
        <f t="shared" si="2"/>
        <v>1.7807084237686004</v>
      </c>
      <c r="E44">
        <f t="shared" si="3"/>
        <v>3.3207809874275429</v>
      </c>
    </row>
    <row r="45" spans="1:5" x14ac:dyDescent="0.25">
      <c r="A45">
        <f>A44+1</f>
        <v>43</v>
      </c>
      <c r="B45">
        <v>3</v>
      </c>
      <c r="C45">
        <f t="shared" si="1"/>
        <v>6.1305010013021839</v>
      </c>
      <c r="D45">
        <f t="shared" si="2"/>
        <v>1.7272871710555424</v>
      </c>
      <c r="E45">
        <f t="shared" si="3"/>
        <v>3.2693088821224161</v>
      </c>
    </row>
    <row r="46" spans="1:5" x14ac:dyDescent="0.25">
      <c r="A46">
        <f t="shared" ref="A46:A109" si="4">A45+1</f>
        <v>44</v>
      </c>
      <c r="B46">
        <v>3</v>
      </c>
      <c r="C46">
        <f t="shared" si="1"/>
        <v>6.1243705003008815</v>
      </c>
      <c r="D46">
        <f t="shared" si="2"/>
        <v>1.675468555923876</v>
      </c>
      <c r="E46">
        <f t="shared" si="3"/>
        <v>3.2186345944495187</v>
      </c>
    </row>
    <row r="47" spans="1:5" x14ac:dyDescent="0.25">
      <c r="A47">
        <f t="shared" si="4"/>
        <v>45</v>
      </c>
      <c r="B47">
        <v>3</v>
      </c>
      <c r="C47">
        <f t="shared" si="1"/>
        <v>6.118246129800581</v>
      </c>
      <c r="D47">
        <f t="shared" si="2"/>
        <v>1.6252044992461596</v>
      </c>
      <c r="E47">
        <f t="shared" si="3"/>
        <v>3.1687457582355512</v>
      </c>
    </row>
    <row r="48" spans="1:5" x14ac:dyDescent="0.25">
      <c r="A48">
        <f t="shared" si="4"/>
        <v>46</v>
      </c>
      <c r="B48">
        <v>3</v>
      </c>
      <c r="C48">
        <f t="shared" si="1"/>
        <v>6.1121278836707802</v>
      </c>
      <c r="D48">
        <f t="shared" si="2"/>
        <v>1.5764483642687748</v>
      </c>
      <c r="E48">
        <f t="shared" si="3"/>
        <v>3.1196301989829003</v>
      </c>
    </row>
    <row r="49" spans="1:5" x14ac:dyDescent="0.25">
      <c r="A49">
        <f t="shared" si="4"/>
        <v>47</v>
      </c>
      <c r="B49">
        <v>3</v>
      </c>
      <c r="C49">
        <f t="shared" si="1"/>
        <v>6.1060157557871095</v>
      </c>
      <c r="D49">
        <f t="shared" si="2"/>
        <v>1.5291549133407114</v>
      </c>
      <c r="E49">
        <f t="shared" si="3"/>
        <v>3.0712759308986652</v>
      </c>
    </row>
    <row r="50" spans="1:5" x14ac:dyDescent="0.25">
      <c r="A50">
        <f t="shared" si="4"/>
        <v>48</v>
      </c>
      <c r="B50">
        <v>3</v>
      </c>
      <c r="C50">
        <f t="shared" si="1"/>
        <v>6.0999097400313227</v>
      </c>
      <c r="D50">
        <f t="shared" si="2"/>
        <v>1.48328026594049</v>
      </c>
      <c r="E50">
        <f t="shared" si="3"/>
        <v>3.0236711539697358</v>
      </c>
    </row>
    <row r="51" spans="1:5" x14ac:dyDescent="0.25">
      <c r="A51">
        <f t="shared" si="4"/>
        <v>49</v>
      </c>
      <c r="B51">
        <v>3</v>
      </c>
      <c r="C51">
        <f t="shared" si="1"/>
        <v>6.0938098302912911</v>
      </c>
      <c r="D51">
        <f t="shared" si="2"/>
        <v>1.4387818579622753</v>
      </c>
      <c r="E51">
        <f t="shared" si="3"/>
        <v>2.9768042510832049</v>
      </c>
    </row>
    <row r="52" spans="1:5" x14ac:dyDescent="0.25">
      <c r="A52">
        <f t="shared" si="4"/>
        <v>50</v>
      </c>
      <c r="B52">
        <v>3</v>
      </c>
      <c r="C52">
        <f t="shared" si="1"/>
        <v>6.0877160204609995</v>
      </c>
      <c r="D52">
        <f t="shared" si="2"/>
        <v>1.3956184022234071</v>
      </c>
      <c r="E52">
        <f t="shared" si="3"/>
        <v>2.9306637851914155</v>
      </c>
    </row>
    <row r="53" spans="1:5" x14ac:dyDescent="0.25">
      <c r="A53">
        <f t="shared" si="4"/>
        <v>51</v>
      </c>
      <c r="B53">
        <v>3</v>
      </c>
      <c r="C53">
        <f t="shared" si="1"/>
        <v>6.0816283044405388</v>
      </c>
      <c r="D53">
        <f t="shared" si="2"/>
        <v>1.3537498501567049</v>
      </c>
      <c r="E53">
        <f t="shared" si="3"/>
        <v>2.8852384965209485</v>
      </c>
    </row>
    <row r="54" spans="1:5" x14ac:dyDescent="0.25">
      <c r="A54">
        <f t="shared" si="4"/>
        <v>52</v>
      </c>
      <c r="B54">
        <v>3</v>
      </c>
      <c r="C54">
        <f t="shared" si="1"/>
        <v>6.0755466761360983</v>
      </c>
      <c r="D54">
        <f t="shared" si="2"/>
        <v>1.3131373546520038</v>
      </c>
      <c r="E54">
        <f t="shared" si="3"/>
        <v>2.840517299824874</v>
      </c>
    </row>
    <row r="55" spans="1:5" x14ac:dyDescent="0.25">
      <c r="A55">
        <f t="shared" si="4"/>
        <v>53</v>
      </c>
      <c r="B55">
        <v>3</v>
      </c>
      <c r="C55">
        <f t="shared" si="1"/>
        <v>6.0694711294599619</v>
      </c>
      <c r="D55">
        <f t="shared" si="2"/>
        <v>1.2737432340124437</v>
      </c>
      <c r="E55">
        <f t="shared" si="3"/>
        <v>2.7964892816775886</v>
      </c>
    </row>
    <row r="56" spans="1:5" x14ac:dyDescent="0.25">
      <c r="A56">
        <f t="shared" si="4"/>
        <v>54</v>
      </c>
      <c r="B56">
        <v>3</v>
      </c>
      <c r="C56">
        <f t="shared" si="1"/>
        <v>6.0634016583305019</v>
      </c>
      <c r="D56">
        <f t="shared" si="2"/>
        <v>1.2355309369920704</v>
      </c>
      <c r="E56">
        <f t="shared" si="3"/>
        <v>2.753143697811586</v>
      </c>
    </row>
    <row r="57" spans="1:5" x14ac:dyDescent="0.25">
      <c r="A57">
        <f t="shared" si="4"/>
        <v>55</v>
      </c>
      <c r="B57">
        <v>3</v>
      </c>
      <c r="C57">
        <f t="shared" si="1"/>
        <v>6.0573382566721712</v>
      </c>
      <c r="D57">
        <f t="shared" si="2"/>
        <v>1.1984650088823083</v>
      </c>
      <c r="E57">
        <f t="shared" si="3"/>
        <v>2.7104699704955064</v>
      </c>
    </row>
    <row r="58" spans="1:5" x14ac:dyDescent="0.25">
      <c r="A58">
        <f t="shared" si="4"/>
        <v>56</v>
      </c>
      <c r="B58">
        <v>3</v>
      </c>
      <c r="C58">
        <f t="shared" si="1"/>
        <v>6.0512809184154994</v>
      </c>
      <c r="D58">
        <f t="shared" si="2"/>
        <v>1.1625110586158391</v>
      </c>
      <c r="E58">
        <f t="shared" si="3"/>
        <v>2.6684576859528262</v>
      </c>
    </row>
    <row r="59" spans="1:5" x14ac:dyDescent="0.25">
      <c r="A59">
        <f t="shared" si="4"/>
        <v>57</v>
      </c>
      <c r="B59">
        <v>3</v>
      </c>
      <c r="C59">
        <f t="shared" si="1"/>
        <v>6.0452296374970835</v>
      </c>
      <c r="D59">
        <f t="shared" si="2"/>
        <v>1.127635726857364</v>
      </c>
      <c r="E59">
        <f t="shared" si="3"/>
        <v>2.6270965918205573</v>
      </c>
    </row>
    <row r="60" spans="1:5" x14ac:dyDescent="0.25">
      <c r="A60">
        <f t="shared" si="4"/>
        <v>58</v>
      </c>
      <c r="B60">
        <v>3</v>
      </c>
      <c r="C60">
        <f t="shared" si="1"/>
        <v>6.0391844078595867</v>
      </c>
      <c r="D60">
        <f t="shared" si="2"/>
        <v>1.093806655051643</v>
      </c>
      <c r="E60">
        <f t="shared" si="3"/>
        <v>2.5863765946473389</v>
      </c>
    </row>
    <row r="61" spans="1:5" x14ac:dyDescent="0.25">
      <c r="A61">
        <f t="shared" si="4"/>
        <v>59</v>
      </c>
      <c r="B61">
        <v>3</v>
      </c>
      <c r="C61">
        <f t="shared" si="1"/>
        <v>6.0331452234517267</v>
      </c>
      <c r="D61">
        <f t="shared" si="2"/>
        <v>1.0609924554000936</v>
      </c>
      <c r="E61">
        <f t="shared" si="3"/>
        <v>2.5462877574303051</v>
      </c>
    </row>
    <row r="62" spans="1:5" x14ac:dyDescent="0.25">
      <c r="A62">
        <f t="shared" si="4"/>
        <v>60</v>
      </c>
      <c r="B62">
        <v>3</v>
      </c>
      <c r="C62">
        <f t="shared" si="1"/>
        <v>6.0271120782282752</v>
      </c>
      <c r="D62">
        <f t="shared" si="2"/>
        <v>1.0291626817380908</v>
      </c>
      <c r="E62">
        <f t="shared" si="3"/>
        <v>2.5068202971901354</v>
      </c>
    </row>
    <row r="63" spans="1:5" x14ac:dyDescent="0.25">
      <c r="A63">
        <f t="shared" si="4"/>
        <v>61</v>
      </c>
      <c r="B63">
        <v>3</v>
      </c>
      <c r="C63">
        <f t="shared" si="1"/>
        <v>6.0210849661500472</v>
      </c>
      <c r="D63">
        <f t="shared" si="2"/>
        <v>0.99828780128594807</v>
      </c>
      <c r="E63">
        <f t="shared" si="3"/>
        <v>2.4679645825836882</v>
      </c>
    </row>
    <row r="64" spans="1:5" x14ac:dyDescent="0.25">
      <c r="A64">
        <f t="shared" si="4"/>
        <v>62</v>
      </c>
      <c r="B64">
        <v>2</v>
      </c>
      <c r="C64">
        <f t="shared" si="1"/>
        <v>6.015063881183897</v>
      </c>
      <c r="D64">
        <f t="shared" si="2"/>
        <v>0.96833916724736957</v>
      </c>
      <c r="E64">
        <f t="shared" si="3"/>
        <v>2.429711131553641</v>
      </c>
    </row>
    <row r="65" spans="1:5" x14ac:dyDescent="0.25">
      <c r="A65">
        <f t="shared" si="4"/>
        <v>63</v>
      </c>
      <c r="B65">
        <v>2</v>
      </c>
      <c r="C65">
        <f t="shared" si="1"/>
        <v>6.0090488173027135</v>
      </c>
      <c r="D65">
        <f t="shared" si="2"/>
        <v>0.93928899222994844</v>
      </c>
      <c r="E65">
        <f t="shared" si="3"/>
        <v>2.3920506090145599</v>
      </c>
    </row>
    <row r="66" spans="1:5" x14ac:dyDescent="0.25">
      <c r="A66">
        <f t="shared" si="4"/>
        <v>64</v>
      </c>
      <c r="B66">
        <v>2</v>
      </c>
      <c r="C66">
        <f t="shared" si="1"/>
        <v>6.0030397684854107</v>
      </c>
      <c r="D66">
        <f t="shared" si="2"/>
        <v>0.91111032246305002</v>
      </c>
      <c r="E66">
        <f t="shared" si="3"/>
        <v>2.3549738245748344</v>
      </c>
    </row>
    <row r="67" spans="1:5" x14ac:dyDescent="0.25">
      <c r="A67">
        <f t="shared" si="4"/>
        <v>65</v>
      </c>
      <c r="B67">
        <v>2</v>
      </c>
      <c r="C67">
        <f t="shared" si="1"/>
        <v>5.9970367287169255</v>
      </c>
      <c r="D67">
        <f t="shared" si="2"/>
        <v>0.88377701278915854</v>
      </c>
      <c r="E67">
        <f t="shared" si="3"/>
        <v>2.3184717302939246</v>
      </c>
    </row>
    <row r="68" spans="1:5" x14ac:dyDescent="0.25">
      <c r="A68">
        <f t="shared" si="4"/>
        <v>66</v>
      </c>
      <c r="B68">
        <v>2</v>
      </c>
      <c r="C68">
        <f t="shared" ref="C68:C130" si="5">C67*0.999</f>
        <v>5.9910396919882087</v>
      </c>
      <c r="D68">
        <f t="shared" ref="D68:D130" si="6">D67*0.97</f>
        <v>0.85726370240548377</v>
      </c>
      <c r="E68">
        <f t="shared" ref="E68:E130" si="7">E67*(1-$H$2)</f>
        <v>2.2825354184743687</v>
      </c>
    </row>
    <row r="69" spans="1:5" x14ac:dyDescent="0.25">
      <c r="A69">
        <f t="shared" si="4"/>
        <v>67</v>
      </c>
      <c r="B69">
        <v>2</v>
      </c>
      <c r="C69">
        <f t="shared" si="5"/>
        <v>5.9850486522962205</v>
      </c>
      <c r="D69">
        <f t="shared" si="6"/>
        <v>0.83154579133331918</v>
      </c>
      <c r="E69">
        <f t="shared" si="7"/>
        <v>2.2471561194880159</v>
      </c>
    </row>
    <row r="70" spans="1:5" x14ac:dyDescent="0.25">
      <c r="A70">
        <f t="shared" si="4"/>
        <v>68</v>
      </c>
      <c r="B70">
        <v>2</v>
      </c>
      <c r="C70">
        <f t="shared" si="5"/>
        <v>5.9790636036439242</v>
      </c>
      <c r="D70">
        <f t="shared" si="6"/>
        <v>0.80659941759331955</v>
      </c>
      <c r="E70">
        <f t="shared" si="7"/>
        <v>2.2123251996359516</v>
      </c>
    </row>
    <row r="71" spans="1:5" x14ac:dyDescent="0.25">
      <c r="A71">
        <f t="shared" si="4"/>
        <v>69</v>
      </c>
      <c r="B71">
        <v>2</v>
      </c>
      <c r="C71">
        <f t="shared" si="5"/>
        <v>5.9730845400402801</v>
      </c>
      <c r="D71">
        <f t="shared" si="6"/>
        <v>0.78240143506551996</v>
      </c>
      <c r="E71">
        <f t="shared" si="7"/>
        <v>2.1780341590415944</v>
      </c>
    </row>
    <row r="72" spans="1:5" x14ac:dyDescent="0.25">
      <c r="A72">
        <f t="shared" si="4"/>
        <v>70</v>
      </c>
      <c r="B72">
        <v>2</v>
      </c>
      <c r="C72">
        <f t="shared" si="5"/>
        <v>5.9671114555002402</v>
      </c>
      <c r="D72">
        <f t="shared" si="6"/>
        <v>0.75892939201355436</v>
      </c>
      <c r="E72">
        <f t="shared" si="7"/>
        <v>2.1442746295764499</v>
      </c>
    </row>
    <row r="73" spans="1:5" x14ac:dyDescent="0.25">
      <c r="A73">
        <f t="shared" si="4"/>
        <v>71</v>
      </c>
      <c r="B73">
        <v>2</v>
      </c>
      <c r="C73">
        <f t="shared" si="5"/>
        <v>5.9611443440447403</v>
      </c>
      <c r="D73">
        <f t="shared" si="6"/>
        <v>0.73616151025314769</v>
      </c>
      <c r="E73">
        <f t="shared" si="7"/>
        <v>2.1110383728180149</v>
      </c>
    </row>
    <row r="74" spans="1:5" x14ac:dyDescent="0.25">
      <c r="A74">
        <f t="shared" si="4"/>
        <v>72</v>
      </c>
      <c r="B74">
        <v>2</v>
      </c>
      <c r="C74">
        <f t="shared" si="5"/>
        <v>5.9551831997006959</v>
      </c>
      <c r="D74">
        <f t="shared" si="6"/>
        <v>0.71407666494555322</v>
      </c>
      <c r="E74">
        <f t="shared" si="7"/>
        <v>2.0783172780393357</v>
      </c>
    </row>
    <row r="75" spans="1:5" x14ac:dyDescent="0.25">
      <c r="A75">
        <f t="shared" si="4"/>
        <v>73</v>
      </c>
      <c r="B75">
        <v>2</v>
      </c>
      <c r="C75">
        <f t="shared" si="5"/>
        <v>5.949228016500995</v>
      </c>
      <c r="D75">
        <f t="shared" si="6"/>
        <v>0.69265436499718658</v>
      </c>
      <c r="E75">
        <f t="shared" si="7"/>
        <v>2.0461033602297261</v>
      </c>
    </row>
    <row r="76" spans="1:5" x14ac:dyDescent="0.25">
      <c r="A76">
        <f t="shared" si="4"/>
        <v>74</v>
      </c>
      <c r="B76">
        <v>2</v>
      </c>
      <c r="C76">
        <f t="shared" si="5"/>
        <v>5.943278788484494</v>
      </c>
      <c r="D76">
        <f t="shared" si="6"/>
        <v>0.67187473404727094</v>
      </c>
      <c r="E76">
        <f t="shared" si="7"/>
        <v>2.0143887581461652</v>
      </c>
    </row>
    <row r="77" spans="1:5" x14ac:dyDescent="0.25">
      <c r="A77">
        <f t="shared" si="4"/>
        <v>75</v>
      </c>
      <c r="B77">
        <v>2</v>
      </c>
      <c r="C77">
        <f t="shared" si="5"/>
        <v>5.9373355096960099</v>
      </c>
      <c r="D77">
        <f t="shared" si="6"/>
        <v>0.65171849202585275</v>
      </c>
      <c r="E77">
        <f t="shared" si="7"/>
        <v>1.9831657323948997</v>
      </c>
    </row>
    <row r="78" spans="1:5" x14ac:dyDescent="0.25">
      <c r="A78">
        <f t="shared" si="4"/>
        <v>76</v>
      </c>
      <c r="B78">
        <v>2</v>
      </c>
      <c r="C78">
        <f t="shared" si="5"/>
        <v>5.931398174186314</v>
      </c>
      <c r="D78">
        <f t="shared" si="6"/>
        <v>0.63216693726507711</v>
      </c>
      <c r="E78">
        <f t="shared" si="7"/>
        <v>1.9524266635427787</v>
      </c>
    </row>
    <row r="79" spans="1:5" x14ac:dyDescent="0.25">
      <c r="A79">
        <f t="shared" si="4"/>
        <v>77</v>
      </c>
      <c r="B79">
        <v>2</v>
      </c>
      <c r="C79">
        <f t="shared" si="5"/>
        <v>5.9254667760121276</v>
      </c>
      <c r="D79">
        <f t="shared" si="6"/>
        <v>0.61320192914712479</v>
      </c>
      <c r="E79">
        <f t="shared" si="7"/>
        <v>1.9221640502578656</v>
      </c>
    </row>
    <row r="80" spans="1:5" x14ac:dyDescent="0.25">
      <c r="A80">
        <f t="shared" si="4"/>
        <v>78</v>
      </c>
      <c r="B80">
        <v>2</v>
      </c>
      <c r="C80">
        <f t="shared" si="5"/>
        <v>5.9195413092361155</v>
      </c>
      <c r="D80">
        <f t="shared" si="6"/>
        <v>0.59480587127271101</v>
      </c>
      <c r="E80">
        <f t="shared" si="7"/>
        <v>1.8923705074788688</v>
      </c>
    </row>
    <row r="81" spans="1:5" x14ac:dyDescent="0.25">
      <c r="A81">
        <f t="shared" si="4"/>
        <v>79</v>
      </c>
      <c r="B81">
        <v>2</v>
      </c>
      <c r="C81">
        <f t="shared" si="5"/>
        <v>5.9136217679268794</v>
      </c>
      <c r="D81">
        <f t="shared" si="6"/>
        <v>0.57696169513452966</v>
      </c>
      <c r="E81">
        <f t="shared" si="7"/>
        <v>1.8630387646129465</v>
      </c>
    </row>
    <row r="82" spans="1:5" x14ac:dyDescent="0.25">
      <c r="A82">
        <f t="shared" si="4"/>
        <v>80</v>
      </c>
      <c r="B82">
        <v>2</v>
      </c>
      <c r="C82">
        <f t="shared" si="5"/>
        <v>5.9077081461589529</v>
      </c>
      <c r="D82">
        <f t="shared" si="6"/>
        <v>0.55965284428049378</v>
      </c>
      <c r="E82">
        <f t="shared" si="7"/>
        <v>1.834161663761446</v>
      </c>
    </row>
    <row r="83" spans="1:5" x14ac:dyDescent="0.25">
      <c r="A83">
        <f t="shared" si="4"/>
        <v>81</v>
      </c>
      <c r="B83">
        <v>2</v>
      </c>
      <c r="C83">
        <f t="shared" si="5"/>
        <v>5.9018004380127937</v>
      </c>
      <c r="D83">
        <f t="shared" si="6"/>
        <v>0.54286325895207899</v>
      </c>
      <c r="E83">
        <f t="shared" si="7"/>
        <v>1.8057321579731436</v>
      </c>
    </row>
    <row r="84" spans="1:5" x14ac:dyDescent="0.25">
      <c r="A84">
        <f t="shared" si="4"/>
        <v>82</v>
      </c>
      <c r="B84">
        <v>2</v>
      </c>
      <c r="C84">
        <f t="shared" si="5"/>
        <v>5.8958986375747813</v>
      </c>
      <c r="D84">
        <f t="shared" si="6"/>
        <v>0.52657736118351661</v>
      </c>
      <c r="E84">
        <f t="shared" si="7"/>
        <v>1.7777433095245598</v>
      </c>
    </row>
    <row r="85" spans="1:5" x14ac:dyDescent="0.25">
      <c r="A85">
        <f t="shared" si="4"/>
        <v>83</v>
      </c>
      <c r="B85">
        <v>2</v>
      </c>
      <c r="C85">
        <f t="shared" si="5"/>
        <v>5.8900027389372065</v>
      </c>
      <c r="D85">
        <f t="shared" si="6"/>
        <v>0.51078004034801106</v>
      </c>
      <c r="E85">
        <f t="shared" si="7"/>
        <v>1.7501882882269293</v>
      </c>
    </row>
    <row r="86" spans="1:5" x14ac:dyDescent="0.25">
      <c r="A86">
        <f t="shared" si="4"/>
        <v>84</v>
      </c>
      <c r="B86">
        <v>2</v>
      </c>
      <c r="C86">
        <f t="shared" si="5"/>
        <v>5.8841127361982695</v>
      </c>
      <c r="D86">
        <f t="shared" si="6"/>
        <v>0.49545663913757071</v>
      </c>
      <c r="E86">
        <f t="shared" si="7"/>
        <v>1.723060369759412</v>
      </c>
    </row>
    <row r="87" spans="1:5" x14ac:dyDescent="0.25">
      <c r="A87">
        <f t="shared" si="4"/>
        <v>85</v>
      </c>
      <c r="B87">
        <v>2</v>
      </c>
      <c r="C87">
        <f t="shared" si="5"/>
        <v>5.8782286234620713</v>
      </c>
      <c r="D87">
        <f t="shared" si="6"/>
        <v>0.4805929399634436</v>
      </c>
      <c r="E87">
        <f t="shared" si="7"/>
        <v>1.6963529340281411</v>
      </c>
    </row>
    <row r="88" spans="1:5" x14ac:dyDescent="0.25">
      <c r="A88">
        <f t="shared" si="4"/>
        <v>86</v>
      </c>
      <c r="B88">
        <v>2</v>
      </c>
      <c r="C88">
        <f t="shared" si="5"/>
        <v>5.8723503948386089</v>
      </c>
      <c r="D88">
        <f t="shared" si="6"/>
        <v>0.46617515176454027</v>
      </c>
      <c r="E88">
        <f t="shared" si="7"/>
        <v>1.6700594635507051</v>
      </c>
    </row>
    <row r="89" spans="1:5" x14ac:dyDescent="0.25">
      <c r="A89">
        <f t="shared" si="4"/>
        <v>87</v>
      </c>
      <c r="B89">
        <v>2</v>
      </c>
      <c r="C89">
        <f t="shared" si="5"/>
        <v>5.8664780444437703</v>
      </c>
      <c r="D89">
        <f t="shared" si="6"/>
        <v>0.45218989721160407</v>
      </c>
      <c r="E89">
        <f t="shared" si="7"/>
        <v>1.6441735418656693</v>
      </c>
    </row>
    <row r="90" spans="1:5" x14ac:dyDescent="0.25">
      <c r="A90">
        <f t="shared" si="4"/>
        <v>88</v>
      </c>
      <c r="B90">
        <v>2</v>
      </c>
      <c r="C90">
        <f t="shared" si="5"/>
        <v>5.8606115663993261</v>
      </c>
      <c r="D90">
        <f t="shared" si="6"/>
        <v>0.43862420029525595</v>
      </c>
      <c r="E90">
        <f t="shared" si="7"/>
        <v>1.6186888519667515</v>
      </c>
    </row>
    <row r="91" spans="1:5" x14ac:dyDescent="0.25">
      <c r="A91">
        <f t="shared" si="4"/>
        <v>89</v>
      </c>
      <c r="B91">
        <v>1</v>
      </c>
      <c r="C91">
        <f t="shared" si="5"/>
        <v>5.8547509548329266</v>
      </c>
      <c r="D91">
        <f t="shared" si="6"/>
        <v>0.42546547428639825</v>
      </c>
      <c r="E91">
        <f t="shared" si="7"/>
        <v>1.593599174761267</v>
      </c>
    </row>
    <row r="92" spans="1:5" x14ac:dyDescent="0.25">
      <c r="A92">
        <f t="shared" si="4"/>
        <v>90</v>
      </c>
      <c r="B92">
        <v>1</v>
      </c>
      <c r="C92">
        <f t="shared" si="5"/>
        <v>5.8488962038780938</v>
      </c>
      <c r="D92">
        <f t="shared" si="6"/>
        <v>0.41270151005780631</v>
      </c>
      <c r="E92">
        <f t="shared" si="7"/>
        <v>1.5688983875524674</v>
      </c>
    </row>
    <row r="93" spans="1:5" x14ac:dyDescent="0.25">
      <c r="A93">
        <f t="shared" si="4"/>
        <v>91</v>
      </c>
      <c r="B93">
        <v>1</v>
      </c>
      <c r="C93">
        <f t="shared" si="5"/>
        <v>5.8430473076742153</v>
      </c>
      <c r="D93">
        <f t="shared" si="6"/>
        <v>0.40032046475607214</v>
      </c>
      <c r="E93">
        <f t="shared" si="7"/>
        <v>1.5445804625454043</v>
      </c>
    </row>
    <row r="94" spans="1:5" x14ac:dyDescent="0.25">
      <c r="A94">
        <f t="shared" si="4"/>
        <v>92</v>
      </c>
      <c r="B94">
        <v>1</v>
      </c>
      <c r="C94">
        <f t="shared" si="5"/>
        <v>5.8372042603665415</v>
      </c>
      <c r="D94">
        <f t="shared" si="6"/>
        <v>0.38831085081338995</v>
      </c>
      <c r="E94">
        <f t="shared" si="7"/>
        <v>1.5206394653759505</v>
      </c>
    </row>
    <row r="95" spans="1:5" x14ac:dyDescent="0.25">
      <c r="A95">
        <f t="shared" si="4"/>
        <v>93</v>
      </c>
      <c r="B95">
        <v>1</v>
      </c>
      <c r="C95">
        <f t="shared" si="5"/>
        <v>5.831367056106175</v>
      </c>
      <c r="D95">
        <f t="shared" si="6"/>
        <v>0.37666152528898822</v>
      </c>
      <c r="E95">
        <f t="shared" si="7"/>
        <v>1.4970695536626233</v>
      </c>
    </row>
    <row r="96" spans="1:5" x14ac:dyDescent="0.25">
      <c r="A96">
        <f t="shared" si="4"/>
        <v>94</v>
      </c>
      <c r="B96">
        <v>1</v>
      </c>
      <c r="C96">
        <f t="shared" si="5"/>
        <v>5.8255356890500689</v>
      </c>
      <c r="D96">
        <f t="shared" si="6"/>
        <v>0.36536167953031856</v>
      </c>
      <c r="E96">
        <f t="shared" si="7"/>
        <v>1.4738649755808526</v>
      </c>
    </row>
    <row r="97" spans="1:5" x14ac:dyDescent="0.25">
      <c r="A97">
        <f t="shared" si="4"/>
        <v>95</v>
      </c>
      <c r="B97">
        <v>1</v>
      </c>
      <c r="C97">
        <f t="shared" si="5"/>
        <v>5.8197101533610187</v>
      </c>
      <c r="D97">
        <f t="shared" si="6"/>
        <v>0.35440082914440901</v>
      </c>
      <c r="E97">
        <f t="shared" si="7"/>
        <v>1.4510200684593495</v>
      </c>
    </row>
    <row r="98" spans="1:5" x14ac:dyDescent="0.25">
      <c r="A98">
        <f t="shared" si="4"/>
        <v>96</v>
      </c>
      <c r="B98">
        <v>1</v>
      </c>
      <c r="C98">
        <f t="shared" si="5"/>
        <v>5.8138904432076579</v>
      </c>
      <c r="D98">
        <f t="shared" si="6"/>
        <v>0.34376880427007672</v>
      </c>
      <c r="E98">
        <f t="shared" si="7"/>
        <v>1.4285292573982296</v>
      </c>
    </row>
    <row r="99" spans="1:5" x14ac:dyDescent="0.25">
      <c r="A99">
        <f t="shared" si="4"/>
        <v>97</v>
      </c>
      <c r="B99">
        <v>1</v>
      </c>
      <c r="C99">
        <f t="shared" si="5"/>
        <v>5.80807655276445</v>
      </c>
      <c r="D99">
        <f t="shared" si="6"/>
        <v>0.33345574014197443</v>
      </c>
      <c r="E99">
        <f t="shared" si="7"/>
        <v>1.406387053908557</v>
      </c>
    </row>
    <row r="100" spans="1:5" x14ac:dyDescent="0.25">
      <c r="A100">
        <f t="shared" si="4"/>
        <v>98</v>
      </c>
      <c r="B100">
        <v>1</v>
      </c>
      <c r="C100">
        <f t="shared" si="5"/>
        <v>5.8022684762116858</v>
      </c>
      <c r="D100">
        <f t="shared" si="6"/>
        <v>0.32345206793771519</v>
      </c>
      <c r="E100">
        <f t="shared" si="7"/>
        <v>1.3845880545729745</v>
      </c>
    </row>
    <row r="101" spans="1:5" x14ac:dyDescent="0.25">
      <c r="A101">
        <f t="shared" si="4"/>
        <v>99</v>
      </c>
      <c r="B101">
        <v>1</v>
      </c>
      <c r="C101">
        <f t="shared" si="5"/>
        <v>5.7964662077354738</v>
      </c>
      <c r="D101">
        <f t="shared" si="6"/>
        <v>0.31374850589958375</v>
      </c>
      <c r="E101">
        <f t="shared" si="7"/>
        <v>1.3631269397270935</v>
      </c>
    </row>
    <row r="102" spans="1:5" x14ac:dyDescent="0.25">
      <c r="A102">
        <f t="shared" si="4"/>
        <v>100</v>
      </c>
      <c r="B102">
        <v>1</v>
      </c>
      <c r="C102">
        <f t="shared" si="5"/>
        <v>5.7906697415277382</v>
      </c>
      <c r="D102">
        <f t="shared" si="6"/>
        <v>0.30433605072259623</v>
      </c>
      <c r="E102">
        <f t="shared" si="7"/>
        <v>1.3419984721613236</v>
      </c>
    </row>
    <row r="103" spans="1:5" x14ac:dyDescent="0.25">
      <c r="A103">
        <f t="shared" si="4"/>
        <v>101</v>
      </c>
      <c r="B103">
        <v>1</v>
      </c>
      <c r="C103">
        <f t="shared" si="5"/>
        <v>5.7848790717862109</v>
      </c>
      <c r="D103">
        <f t="shared" si="6"/>
        <v>0.29520596920091835</v>
      </c>
      <c r="E103">
        <f t="shared" si="7"/>
        <v>1.3211974958428232</v>
      </c>
    </row>
    <row r="104" spans="1:5" x14ac:dyDescent="0.25">
      <c r="A104">
        <f t="shared" si="4"/>
        <v>102</v>
      </c>
      <c r="B104">
        <v>1</v>
      </c>
      <c r="C104">
        <f t="shared" si="5"/>
        <v>5.7790941927144246</v>
      </c>
      <c r="D104">
        <f t="shared" si="6"/>
        <v>0.28634979012489081</v>
      </c>
      <c r="E104">
        <f t="shared" si="7"/>
        <v>1.3007189346572594</v>
      </c>
    </row>
    <row r="105" spans="1:5" x14ac:dyDescent="0.25">
      <c r="A105">
        <f t="shared" si="4"/>
        <v>103</v>
      </c>
      <c r="B105">
        <v>1</v>
      </c>
      <c r="C105">
        <f t="shared" si="5"/>
        <v>5.7733150985217101</v>
      </c>
      <c r="D105">
        <f t="shared" si="6"/>
        <v>0.27775929642114411</v>
      </c>
      <c r="E105">
        <f t="shared" si="7"/>
        <v>1.2805577911700718</v>
      </c>
    </row>
    <row r="106" spans="1:5" x14ac:dyDescent="0.25">
      <c r="A106">
        <f t="shared" si="4"/>
        <v>104</v>
      </c>
      <c r="B106">
        <v>1</v>
      </c>
      <c r="C106">
        <f t="shared" si="5"/>
        <v>5.7675417834231881</v>
      </c>
      <c r="D106">
        <f t="shared" si="6"/>
        <v>0.26942651752850977</v>
      </c>
      <c r="E106">
        <f t="shared" si="7"/>
        <v>1.2607091454069357</v>
      </c>
    </row>
    <row r="107" spans="1:5" x14ac:dyDescent="0.25">
      <c r="A107">
        <f t="shared" si="4"/>
        <v>105</v>
      </c>
      <c r="B107">
        <v>1</v>
      </c>
      <c r="C107">
        <f t="shared" si="5"/>
        <v>5.761774241639765</v>
      </c>
      <c r="D107">
        <f t="shared" si="6"/>
        <v>0.26134372200265449</v>
      </c>
      <c r="E107">
        <f t="shared" si="7"/>
        <v>1.2411681536531283</v>
      </c>
    </row>
    <row r="108" spans="1:5" x14ac:dyDescent="0.25">
      <c r="A108">
        <f t="shared" si="4"/>
        <v>106</v>
      </c>
      <c r="B108">
        <v>1</v>
      </c>
      <c r="C108">
        <f t="shared" si="5"/>
        <v>5.7560124673981257</v>
      </c>
      <c r="D108">
        <f t="shared" si="6"/>
        <v>0.25350341034257484</v>
      </c>
      <c r="E108">
        <f t="shared" si="7"/>
        <v>1.2219300472715049</v>
      </c>
    </row>
    <row r="109" spans="1:5" x14ac:dyDescent="0.25">
      <c r="A109">
        <f t="shared" si="4"/>
        <v>107</v>
      </c>
      <c r="B109">
        <v>1</v>
      </c>
      <c r="C109">
        <f t="shared" si="5"/>
        <v>5.7502564549307271</v>
      </c>
      <c r="D109">
        <f t="shared" si="6"/>
        <v>0.24589830803229759</v>
      </c>
      <c r="E109">
        <f t="shared" si="7"/>
        <v>1.2029901315387965</v>
      </c>
    </row>
    <row r="110" spans="1:5" x14ac:dyDescent="0.25">
      <c r="A110">
        <f t="shared" ref="A110:A136" si="8">A109+1</f>
        <v>108</v>
      </c>
      <c r="B110">
        <v>1</v>
      </c>
      <c r="C110">
        <f t="shared" si="5"/>
        <v>5.7445061984757961</v>
      </c>
      <c r="D110">
        <f t="shared" si="6"/>
        <v>0.23852135879132866</v>
      </c>
      <c r="E110">
        <f t="shared" si="7"/>
        <v>1.1843437844999452</v>
      </c>
    </row>
    <row r="111" spans="1:5" x14ac:dyDescent="0.25">
      <c r="A111">
        <f t="shared" si="8"/>
        <v>109</v>
      </c>
      <c r="B111">
        <v>1</v>
      </c>
      <c r="C111">
        <f t="shared" si="5"/>
        <v>5.7387616922773201</v>
      </c>
      <c r="D111">
        <f t="shared" si="6"/>
        <v>0.23136571802758879</v>
      </c>
      <c r="E111">
        <f t="shared" si="7"/>
        <v>1.165986455840196</v>
      </c>
    </row>
    <row r="112" spans="1:5" x14ac:dyDescent="0.25">
      <c r="A112">
        <f t="shared" si="8"/>
        <v>110</v>
      </c>
      <c r="B112">
        <v>1</v>
      </c>
      <c r="C112">
        <f t="shared" si="5"/>
        <v>5.7330229305850429</v>
      </c>
      <c r="D112">
        <f t="shared" si="6"/>
        <v>0.22442474648676111</v>
      </c>
      <c r="E112">
        <f t="shared" si="7"/>
        <v>1.1479136657746729</v>
      </c>
    </row>
    <row r="113" spans="1:5" x14ac:dyDescent="0.25">
      <c r="A113">
        <f t="shared" si="8"/>
        <v>111</v>
      </c>
      <c r="B113">
        <v>1</v>
      </c>
      <c r="C113">
        <f t="shared" si="5"/>
        <v>5.7272899076544581</v>
      </c>
      <c r="D113">
        <f t="shared" si="6"/>
        <v>0.21769200409215828</v>
      </c>
      <c r="E113">
        <f t="shared" si="7"/>
        <v>1.1301210039551655</v>
      </c>
    </row>
    <row r="114" spans="1:5" x14ac:dyDescent="0.25">
      <c r="A114">
        <f t="shared" si="8"/>
        <v>112</v>
      </c>
      <c r="B114">
        <v>1</v>
      </c>
      <c r="C114">
        <f t="shared" si="5"/>
        <v>5.7215626177468035</v>
      </c>
      <c r="D114">
        <f t="shared" si="6"/>
        <v>0.21116124396939351</v>
      </c>
      <c r="E114">
        <f t="shared" si="7"/>
        <v>1.1126041283938604</v>
      </c>
    </row>
    <row r="115" spans="1:5" x14ac:dyDescent="0.25">
      <c r="A115">
        <f t="shared" si="8"/>
        <v>113</v>
      </c>
      <c r="B115">
        <v>1</v>
      </c>
      <c r="C115">
        <f t="shared" si="5"/>
        <v>5.715841055129057</v>
      </c>
      <c r="D115">
        <f t="shared" si="6"/>
        <v>0.20482640665031171</v>
      </c>
      <c r="E115">
        <f t="shared" si="7"/>
        <v>1.0953587644037557</v>
      </c>
    </row>
    <row r="116" spans="1:5" x14ac:dyDescent="0.25">
      <c r="A116">
        <f t="shared" si="8"/>
        <v>114</v>
      </c>
      <c r="B116">
        <v>1</v>
      </c>
      <c r="C116">
        <f t="shared" si="5"/>
        <v>5.710125214073928</v>
      </c>
      <c r="D116">
        <f t="shared" si="6"/>
        <v>0.19868161445080235</v>
      </c>
      <c r="E116">
        <f t="shared" si="7"/>
        <v>1.0783807035554975</v>
      </c>
    </row>
    <row r="117" spans="1:5" x14ac:dyDescent="0.25">
      <c r="A117">
        <f t="shared" si="8"/>
        <v>115</v>
      </c>
      <c r="B117">
        <v>1</v>
      </c>
      <c r="C117">
        <f t="shared" si="5"/>
        <v>5.7044150888598537</v>
      </c>
      <c r="D117">
        <f t="shared" si="6"/>
        <v>0.19272116601727826</v>
      </c>
      <c r="E117">
        <f t="shared" si="7"/>
        <v>1.0616658026503873</v>
      </c>
    </row>
    <row r="118" spans="1:5" x14ac:dyDescent="0.25">
      <c r="A118">
        <f t="shared" si="8"/>
        <v>116</v>
      </c>
      <c r="B118">
        <v>1</v>
      </c>
      <c r="C118">
        <f t="shared" si="5"/>
        <v>5.6987106737709938</v>
      </c>
      <c r="D118">
        <f t="shared" si="6"/>
        <v>0.18693953103675992</v>
      </c>
      <c r="E118">
        <f t="shared" si="7"/>
        <v>1.0452099827093064</v>
      </c>
    </row>
    <row r="119" spans="1:5" x14ac:dyDescent="0.25">
      <c r="A119">
        <f t="shared" si="8"/>
        <v>117</v>
      </c>
      <c r="B119">
        <v>1</v>
      </c>
      <c r="C119">
        <f t="shared" si="5"/>
        <v>5.6930119630972227</v>
      </c>
      <c r="D119">
        <f t="shared" si="6"/>
        <v>0.18133134510565713</v>
      </c>
      <c r="E119">
        <f t="shared" si="7"/>
        <v>1.0290092279773122</v>
      </c>
    </row>
    <row r="120" spans="1:5" x14ac:dyDescent="0.25">
      <c r="A120">
        <f t="shared" si="8"/>
        <v>118</v>
      </c>
      <c r="B120">
        <v>1</v>
      </c>
      <c r="C120">
        <f t="shared" si="5"/>
        <v>5.6873189511341256</v>
      </c>
      <c r="D120">
        <f t="shared" si="6"/>
        <v>0.17589140475248741</v>
      </c>
      <c r="E120">
        <f t="shared" si="7"/>
        <v>1.0130595849436639</v>
      </c>
    </row>
    <row r="121" spans="1:5" x14ac:dyDescent="0.25">
      <c r="A121">
        <f t="shared" si="8"/>
        <v>119</v>
      </c>
      <c r="B121">
        <v>1</v>
      </c>
      <c r="C121">
        <f t="shared" si="5"/>
        <v>5.6816316321829916</v>
      </c>
      <c r="D121">
        <f t="shared" si="6"/>
        <v>0.17061466260991279</v>
      </c>
      <c r="E121">
        <f t="shared" si="7"/>
        <v>0.99735716137703712</v>
      </c>
    </row>
    <row r="122" spans="1:5" x14ac:dyDescent="0.25">
      <c r="A122">
        <f t="shared" si="8"/>
        <v>120</v>
      </c>
      <c r="B122">
        <v>1</v>
      </c>
      <c r="C122">
        <f t="shared" si="5"/>
        <v>5.6759500005508086</v>
      </c>
      <c r="D122">
        <f t="shared" si="6"/>
        <v>0.16549622273161541</v>
      </c>
      <c r="E122">
        <f t="shared" si="7"/>
        <v>0.9818981253756931</v>
      </c>
    </row>
    <row r="123" spans="1:5" x14ac:dyDescent="0.25">
      <c r="A123">
        <f t="shared" si="8"/>
        <v>121</v>
      </c>
      <c r="B123">
        <v>1</v>
      </c>
      <c r="C123">
        <f t="shared" si="5"/>
        <v>5.6702740505502573</v>
      </c>
      <c r="D123">
        <f t="shared" si="6"/>
        <v>0.16053133604966693</v>
      </c>
      <c r="E123">
        <f t="shared" si="7"/>
        <v>0.96667870443236992</v>
      </c>
    </row>
    <row r="124" spans="1:5" x14ac:dyDescent="0.25">
      <c r="A124">
        <f t="shared" si="8"/>
        <v>122</v>
      </c>
      <c r="B124">
        <v>0</v>
      </c>
      <c r="C124">
        <f t="shared" si="5"/>
        <v>5.6646037764997068</v>
      </c>
      <c r="D124">
        <f t="shared" si="6"/>
        <v>0.15571539596817693</v>
      </c>
      <c r="E124">
        <f t="shared" si="7"/>
        <v>0.95169518451366819</v>
      </c>
    </row>
    <row r="125" spans="1:5" x14ac:dyDescent="0.25">
      <c r="A125">
        <f t="shared" si="8"/>
        <v>123</v>
      </c>
      <c r="B125">
        <v>0</v>
      </c>
      <c r="C125">
        <f t="shared" si="5"/>
        <v>5.6589391727232075</v>
      </c>
      <c r="D125">
        <f t="shared" si="6"/>
        <v>0.15104393408913161</v>
      </c>
      <c r="E125">
        <f t="shared" si="7"/>
        <v>0.9369439091537064</v>
      </c>
    </row>
    <row r="126" spans="1:5" x14ac:dyDescent="0.25">
      <c r="A126">
        <f t="shared" si="8"/>
        <v>124</v>
      </c>
      <c r="B126">
        <v>0</v>
      </c>
      <c r="C126">
        <f t="shared" si="5"/>
        <v>5.6532802335504844</v>
      </c>
      <c r="D126">
        <f t="shared" si="6"/>
        <v>0.14651261606645766</v>
      </c>
      <c r="E126">
        <f t="shared" si="7"/>
        <v>0.92242127856182399</v>
      </c>
    </row>
    <row r="127" spans="1:5" x14ac:dyDescent="0.25">
      <c r="A127">
        <f t="shared" si="8"/>
        <v>125</v>
      </c>
      <c r="B127">
        <v>0</v>
      </c>
      <c r="C127">
        <f t="shared" si="5"/>
        <v>5.6476269533169337</v>
      </c>
      <c r="D127">
        <f t="shared" si="6"/>
        <v>0.14211723758446393</v>
      </c>
      <c r="E127">
        <f t="shared" si="7"/>
        <v>0.90812374874411572</v>
      </c>
    </row>
    <row r="128" spans="1:5" x14ac:dyDescent="0.25">
      <c r="A128">
        <f t="shared" si="8"/>
        <v>126</v>
      </c>
      <c r="B128">
        <v>0</v>
      </c>
      <c r="C128">
        <f t="shared" si="5"/>
        <v>5.6419793263636171</v>
      </c>
      <c r="D128">
        <f t="shared" si="6"/>
        <v>0.13785372045693001</v>
      </c>
      <c r="E128">
        <f t="shared" si="7"/>
        <v>0.89404783063858195</v>
      </c>
    </row>
    <row r="129" spans="1:5" x14ac:dyDescent="0.25">
      <c r="A129">
        <f t="shared" si="8"/>
        <v>127</v>
      </c>
      <c r="B129">
        <v>0</v>
      </c>
      <c r="C129">
        <f t="shared" si="5"/>
        <v>5.6363373470372533</v>
      </c>
      <c r="D129">
        <f t="shared" si="6"/>
        <v>0.13371810884322211</v>
      </c>
      <c r="E129">
        <f t="shared" si="7"/>
        <v>0.88019008926368392</v>
      </c>
    </row>
    <row r="130" spans="1:5" x14ac:dyDescent="0.25">
      <c r="A130">
        <f t="shared" si="8"/>
        <v>128</v>
      </c>
      <c r="B130">
        <v>0</v>
      </c>
      <c r="C130">
        <f t="shared" si="5"/>
        <v>5.6307010096902159</v>
      </c>
      <c r="D130">
        <f t="shared" si="6"/>
        <v>0.12970656557792543</v>
      </c>
      <c r="E130">
        <f t="shared" si="7"/>
        <v>0.86654714288009682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Diagram</vt:lpstr>
      </vt:variant>
      <vt:variant>
        <vt:i4>1</vt:i4>
      </vt:variant>
    </vt:vector>
  </HeadingPairs>
  <TitlesOfParts>
    <vt:vector size="3" baseType="lpstr">
      <vt:lpstr>Rådata från Skype</vt:lpstr>
      <vt:lpstr>Kurvor</vt:lpstr>
      <vt:lpstr>Diagram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Gustafsson</dc:creator>
  <cp:lastModifiedBy>Robin Gustafsson</cp:lastModifiedBy>
  <dcterms:created xsi:type="dcterms:W3CDTF">2013-05-22T09:27:05Z</dcterms:created>
  <dcterms:modified xsi:type="dcterms:W3CDTF">2013-05-22T09:53:58Z</dcterms:modified>
</cp:coreProperties>
</file>