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6" activeTab="8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GBK squad" sheetId="11" r:id="rId10"/>
    <sheet name="Actual Aging GBK" sheetId="8" r:id="rId11"/>
    <sheet name="GBK" sheetId="3" r:id="rId12"/>
    <sheet name="GBK parsed" sheetId="12" r:id="rId13"/>
  </sheets>
  <calcPr calcId="125725" concurrentCalc="0"/>
</workbook>
</file>

<file path=xl/calcChain.xml><?xml version="1.0" encoding="utf-8"?>
<calcChain xmlns="http://schemas.openxmlformats.org/spreadsheetml/2006/main"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</calcChain>
</file>

<file path=xl/sharedStrings.xml><?xml version="1.0" encoding="utf-8"?>
<sst xmlns="http://schemas.openxmlformats.org/spreadsheetml/2006/main" count="2766" uniqueCount="384">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</sst>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4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A1:IV655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8" priority="1" stopIfTrue="1">
      <formula>AND(A1="x")</formula>
    </cfRule>
  </conditionalFormatting>
  <conditionalFormatting sqref="X1:X1048576">
    <cfRule type="expression" dxfId="47" priority="2" stopIfTrue="1">
      <formula>AND(X1="x")</formula>
    </cfRule>
    <cfRule type="cellIs" dxfId="46" priority="3" stopIfTrue="1" operator="lessThan">
      <formula>1</formula>
    </cfRule>
    <cfRule type="cellIs" dxfId="45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2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1" priority="2" stopIfTrue="1" operator="equal">
      <formula>17.5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20" priority="16" stopIfTrue="1">
      <formula>AND(A2="x")</formula>
    </cfRule>
  </conditionalFormatting>
  <conditionalFormatting sqref="Q2:V2">
    <cfRule type="expression" dxfId="19" priority="15" stopIfTrue="1">
      <formula>AND(Q2="x")</formula>
    </cfRule>
  </conditionalFormatting>
  <conditionalFormatting sqref="X1:AC1 Q1:V2">
    <cfRule type="cellIs" dxfId="18" priority="14" stopIfTrue="1" operator="equal">
      <formula>0</formula>
    </cfRule>
  </conditionalFormatting>
  <conditionalFormatting sqref="Q3:V67">
    <cfRule type="expression" dxfId="17" priority="13" stopIfTrue="1">
      <formula>AND(Q3="x")</formula>
    </cfRule>
  </conditionalFormatting>
  <conditionalFormatting sqref="Q3:V67">
    <cfRule type="cellIs" dxfId="16" priority="12" stopIfTrue="1" operator="equal">
      <formula>0</formula>
    </cfRule>
  </conditionalFormatting>
  <conditionalFormatting sqref="J1:O1">
    <cfRule type="cellIs" dxfId="15" priority="11" stopIfTrue="1" operator="equal">
      <formula>0</formula>
    </cfRule>
  </conditionalFormatting>
  <conditionalFormatting sqref="J1:O1">
    <cfRule type="cellIs" dxfId="14" priority="9" stopIfTrue="1" operator="equal">
      <formula>0</formula>
    </cfRule>
  </conditionalFormatting>
  <conditionalFormatting sqref="X1:AC1">
    <cfRule type="cellIs" dxfId="13" priority="3" stopIfTrue="1" operator="equal">
      <formula>0</formula>
    </cfRule>
  </conditionalFormatting>
  <conditionalFormatting sqref="Q1:V1">
    <cfRule type="cellIs" dxfId="12" priority="6" stopIfTrue="1" operator="equal">
      <formula>0</formula>
    </cfRule>
  </conditionalFormatting>
  <conditionalFormatting sqref="Q1:V1">
    <cfRule type="cellIs" dxfId="11" priority="5" stopIfTrue="1" operator="equal">
      <formula>0</formula>
    </cfRule>
  </conditionalFormatting>
  <conditionalFormatting sqref="X1:AC1">
    <cfRule type="cellIs" dxfId="10" priority="4" stopIfTrue="1" operator="equal">
      <formula>0</formula>
    </cfRule>
  </conditionalFormatting>
  <conditionalFormatting sqref="H1:H1048576">
    <cfRule type="expression" dxfId="9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4" sqref="AB24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4" priority="1" stopIfTrue="1">
      <formula>AND(A1="x")</formula>
    </cfRule>
  </conditionalFormatting>
  <conditionalFormatting sqref="X1:X1048576">
    <cfRule type="expression" dxfId="43" priority="2" stopIfTrue="1">
      <formula>AND(X1="x")</formula>
    </cfRule>
    <cfRule type="cellIs" dxfId="42" priority="3" stopIfTrue="1" operator="lessThan">
      <formula>1</formula>
    </cfRule>
    <cfRule type="cellIs" dxfId="41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40" priority="1" stopIfTrue="1">
      <formula>AND(A1="x")</formula>
    </cfRule>
  </conditionalFormatting>
  <conditionalFormatting sqref="X1:X1048576">
    <cfRule type="expression" dxfId="39" priority="2" stopIfTrue="1">
      <formula>AND(X1="x")</formula>
    </cfRule>
    <cfRule type="cellIs" dxfId="38" priority="3" stopIfTrue="1" operator="lessThan">
      <formula>1</formula>
    </cfRule>
    <cfRule type="cellIs" dxfId="37" priority="4" stopIfTrue="1" operator="greaterThan">
      <formula>1</formula>
    </cfRule>
  </conditionalFormatting>
  <conditionalFormatting sqref="AH4:AH179">
    <cfRule type="expression" dxfId="36" priority="5" stopIfTrue="1">
      <formula>AND(AH4="x")</formula>
    </cfRule>
    <cfRule type="cellIs" dxfId="35" priority="6" stopIfTrue="1" operator="lessThan">
      <formula>1</formula>
    </cfRule>
    <cfRule type="cellIs" dxfId="34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3" priority="5" stopIfTrue="1">
      <formula>AND(A2="x")</formula>
    </cfRule>
  </conditionalFormatting>
  <conditionalFormatting sqref="V1:AI8">
    <cfRule type="expression" dxfId="32" priority="4" stopIfTrue="1">
      <formula>AND(V1="x")</formula>
    </cfRule>
  </conditionalFormatting>
  <conditionalFormatting sqref="V1:AI8 O1:T1 H1:M1048576">
    <cfRule type="cellIs" dxfId="31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30" priority="3" stopIfTrue="1">
      <formula>AND(A4="x")</formula>
    </cfRule>
  </conditionalFormatting>
  <conditionalFormatting sqref="H1:AC1048576">
    <cfRule type="cellIs" dxfId="29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23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8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7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6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5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4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3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tabSelected="1" topLeftCell="C1" zoomScale="48" zoomScaleNormal="48" workbookViewId="0">
      <pane ySplit="4" topLeftCell="A5" activePane="bottomLeft" state="frozen"/>
      <selection pane="bottomLeft" activeCell="R51" sqref="R51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141</v>
      </c>
      <c r="L3" s="48" t="s">
        <v>145</v>
      </c>
      <c r="M3" s="48" t="s">
        <v>157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153</v>
      </c>
      <c r="X3" s="48" t="s">
        <v>162</v>
      </c>
      <c r="Y3" s="48" t="s">
        <v>382</v>
      </c>
      <c r="Z3" s="48" t="s">
        <v>381</v>
      </c>
      <c r="AA3" s="48" t="s">
        <v>383</v>
      </c>
      <c r="AB3" s="48" t="s">
        <v>156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 ht="13.8" thickBo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1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P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G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 ht="13.8" thickBo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 ht="13.8" thickBo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1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8" customFormat="1" ht="13.8" thickBot="1">
      <c r="A55" s="86"/>
      <c r="B55" s="78">
        <f t="shared" si="3"/>
        <v>12.75</v>
      </c>
      <c r="C55" s="87"/>
      <c r="D55" s="76" t="s">
        <v>76</v>
      </c>
      <c r="E55" s="87"/>
      <c r="F55" s="76"/>
      <c r="G55" s="87"/>
      <c r="H55" s="78">
        <f t="shared" si="6"/>
        <v>26.25</v>
      </c>
      <c r="I55" s="78">
        <f t="shared" si="6"/>
        <v>28.25</v>
      </c>
      <c r="J55" s="78">
        <f t="shared" si="6"/>
        <v>27.25</v>
      </c>
      <c r="K55" s="78">
        <f t="shared" si="6"/>
        <v>22</v>
      </c>
      <c r="L55" s="71">
        <f t="shared" si="6"/>
        <v>21</v>
      </c>
      <c r="M55" s="78">
        <f t="shared" si="6"/>
        <v>21.5</v>
      </c>
      <c r="N55" s="78">
        <f t="shared" si="6"/>
        <v>27.75</v>
      </c>
      <c r="O55" s="78">
        <f t="shared" si="6"/>
        <v>22.5</v>
      </c>
      <c r="P55" s="78">
        <f t="shared" si="6"/>
        <v>28.75</v>
      </c>
      <c r="Q55" s="78">
        <f t="shared" si="6"/>
        <v>23.75</v>
      </c>
      <c r="R55" s="78">
        <f t="shared" si="6"/>
        <v>30</v>
      </c>
      <c r="S55" s="78">
        <f t="shared" si="6"/>
        <v>37</v>
      </c>
      <c r="T55" s="78">
        <f t="shared" si="6"/>
        <v>34.75</v>
      </c>
      <c r="U55" s="78">
        <f t="shared" si="6"/>
        <v>35</v>
      </c>
      <c r="V55" s="78">
        <f t="shared" si="6"/>
        <v>39</v>
      </c>
      <c r="W55" s="78">
        <f t="shared" si="6"/>
        <v>34.5</v>
      </c>
      <c r="X55" s="78">
        <f t="shared" si="6"/>
        <v>31.75</v>
      </c>
      <c r="Y55" s="78">
        <f t="shared" ref="W55:AE70" si="7">IF(Y$2=$F55,17.5,Y54+0.25)</f>
        <v>38</v>
      </c>
      <c r="Z55" s="78">
        <f t="shared" si="7"/>
        <v>18.25</v>
      </c>
      <c r="AA55" s="78">
        <f t="shared" si="7"/>
        <v>18.75</v>
      </c>
      <c r="AB55" s="78">
        <f t="shared" si="7"/>
        <v>33</v>
      </c>
      <c r="AC55" s="78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1">
        <f t="shared" si="7"/>
        <v>19.75</v>
      </c>
    </row>
    <row r="58" spans="1:29" s="85" customForma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1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D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 ht="13.8" thickBot="1">
      <c r="A81" s="80" t="s">
        <v>91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 ht="13.8" thickBo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1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48" t="s">
        <v>92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 ht="13.8" thickBot="1">
      <c r="A86" s="48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 ht="13.8" thickBot="1">
      <c r="A87" s="48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D102" si="12">IF(X$2=$F87,17.5,X86+0.25)</f>
        <v>17.75</v>
      </c>
      <c r="Y87" s="71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48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48" t="s">
        <v>93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D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D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8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7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GBK squad</vt:lpstr>
      <vt:lpstr>Actual Aging GBK</vt:lpstr>
      <vt:lpstr>GBK</vt:lpstr>
      <vt:lpstr>GBK parsed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2011-09-12T21:28:39Z</dcterms:modified>
</cp:coreProperties>
</file>