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00" windowWidth="16932" windowHeight="10848" activeTab="1"/>
  </bookViews>
  <sheets>
    <sheet name="maratontabell" sheetId="1" r:id="rId1"/>
    <sheet name="Fed help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2"/>
  <c r="L2"/>
  <c r="K2"/>
  <c r="J2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M3"/>
  <c r="L3"/>
  <c r="K3"/>
  <c r="J3"/>
  <c r="K3" i="1"/>
  <c r="L3"/>
  <c r="M3"/>
  <c r="N3"/>
  <c r="O3"/>
  <c r="P3"/>
  <c r="K4"/>
  <c r="L4"/>
  <c r="M4"/>
  <c r="N4"/>
  <c r="O4"/>
  <c r="P4"/>
  <c r="K5"/>
  <c r="L5"/>
  <c r="M5"/>
  <c r="N5"/>
  <c r="O5"/>
  <c r="P5"/>
  <c r="J4"/>
  <c r="J5"/>
  <c r="J3"/>
  <c r="N2"/>
  <c r="O2"/>
  <c r="P2"/>
  <c r="M2"/>
  <c r="K2"/>
  <c r="L2"/>
  <c r="J2"/>
</calcChain>
</file>

<file path=xl/sharedStrings.xml><?xml version="1.0" encoding="utf-8"?>
<sst xmlns="http://schemas.openxmlformats.org/spreadsheetml/2006/main" count="69" uniqueCount="31">
  <si>
    <t>Lag</t>
  </si>
  <si>
    <t>±</t>
  </si>
  <si>
    <t xml:space="preserve"> Spelade</t>
  </si>
  <si>
    <t xml:space="preserve"> Poäng</t>
  </si>
  <si>
    <t xml:space="preserve"> Png/P</t>
  </si>
  <si>
    <t>1. Granviks BK</t>
  </si>
  <si>
    <t>2. Hausmüll</t>
  </si>
  <si>
    <t>3. Djurgården 71s Göte</t>
  </si>
  <si>
    <t>[table]</t>
  </si>
  <si>
    <t>[tr]</t>
  </si>
  <si>
    <t>GM</t>
  </si>
  <si>
    <t>IM</t>
  </si>
  <si>
    <t>[/tr]</t>
  </si>
  <si>
    <t>[/table]</t>
  </si>
  <si>
    <t>Apply</t>
  </si>
  <si>
    <t>All Home-Grown</t>
  </si>
  <si>
    <t>Home-Grown</t>
  </si>
  <si>
    <t>Wannabe home-grown</t>
  </si>
  <si>
    <t>Visitor</t>
  </si>
  <si>
    <t xml:space="preserve"> Free for All</t>
  </si>
  <si>
    <t>Office</t>
  </si>
  <si>
    <t xml:space="preserve"> Level</t>
  </si>
  <si>
    <t xml:space="preserve"> Max no.</t>
  </si>
  <si>
    <t xml:space="preserve"> Type</t>
  </si>
  <si>
    <t xml:space="preserve">  </t>
  </si>
  <si>
    <t>All Purely Home-Grown</t>
  </si>
  <si>
    <t>Purely Home-Grown</t>
  </si>
  <si>
    <t>Almost Purely Home-Grown</t>
  </si>
  <si>
    <t>Wannabe Purely Home-Grown</t>
  </si>
  <si>
    <t>Almost Home-Grown</t>
  </si>
  <si>
    <t>President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</si>
</sst>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workbookViewId="0">
      <selection activeCell="E17" sqref="A1:XFD1048576"/>
    </sheetView>
  </sheetViews>
  <sheetFormatPr defaultRowHeight="14.4"/>
  <sheetData>
    <row r="1" spans="1:17">
      <c r="I1" t="s">
        <v>8</v>
      </c>
    </row>
    <row r="2" spans="1:17">
      <c r="A2" t="s">
        <v>0</v>
      </c>
      <c r="B2" t="s">
        <v>2</v>
      </c>
      <c r="C2" t="s">
        <v>10</v>
      </c>
      <c r="D2" t="s">
        <v>11</v>
      </c>
      <c r="E2" t="s">
        <v>3</v>
      </c>
      <c r="F2" t="s">
        <v>4</v>
      </c>
      <c r="G2" t="s">
        <v>1</v>
      </c>
      <c r="I2" t="s">
        <v>9</v>
      </c>
      <c r="J2" t="str">
        <f>CONCATENATE("[th]",A2,"[/th]")</f>
        <v>[th]Lag[/th]</v>
      </c>
      <c r="K2" t="str">
        <f>CONCATENATE("[th]",B2,"[/th]")</f>
        <v>[th] Spelade[/th]</v>
      </c>
      <c r="L2" t="str">
        <f>CONCATENATE("[th]",C2,"[/th]")</f>
        <v>[th]GM[/th]</v>
      </c>
      <c r="M2" t="str">
        <f>CONCATENATE("[th]",D2,"[/th]")</f>
        <v>[th]IM[/th]</v>
      </c>
      <c r="N2" t="str">
        <f t="shared" ref="N2:P2" si="0">CONCATENATE("[th]",E2,"[/th]")</f>
        <v>[th] Poäng[/th]</v>
      </c>
      <c r="O2" t="str">
        <f t="shared" si="0"/>
        <v>[th] Png/P[/th]</v>
      </c>
      <c r="P2" t="str">
        <f t="shared" si="0"/>
        <v>[th]±[/th]</v>
      </c>
      <c r="Q2" t="s">
        <v>12</v>
      </c>
    </row>
    <row r="3" spans="1:17">
      <c r="A3" t="s">
        <v>5</v>
      </c>
      <c r="B3">
        <v>196</v>
      </c>
      <c r="C3">
        <v>540</v>
      </c>
      <c r="D3">
        <v>317</v>
      </c>
      <c r="E3">
        <v>361</v>
      </c>
      <c r="F3">
        <v>1.84</v>
      </c>
      <c r="G3">
        <v>223</v>
      </c>
      <c r="I3" t="s">
        <v>9</v>
      </c>
      <c r="J3" t="str">
        <f>CONCATENATE("[td]",A3,"[/td]")</f>
        <v>[td]1. Granviks BK[/td]</v>
      </c>
      <c r="K3" t="str">
        <f t="shared" ref="K3:P5" si="1">CONCATENATE("[td]",B3,"[/td]")</f>
        <v>[td]196[/td]</v>
      </c>
      <c r="L3" t="str">
        <f t="shared" si="1"/>
        <v>[td]540[/td]</v>
      </c>
      <c r="M3" t="str">
        <f t="shared" si="1"/>
        <v>[td]317[/td]</v>
      </c>
      <c r="N3" t="str">
        <f t="shared" si="1"/>
        <v>[td]361[/td]</v>
      </c>
      <c r="O3" t="str">
        <f t="shared" si="1"/>
        <v>[td]1,84[/td]</v>
      </c>
      <c r="P3" t="str">
        <f t="shared" si="1"/>
        <v>[td]223[/td]</v>
      </c>
      <c r="Q3" t="s">
        <v>12</v>
      </c>
    </row>
    <row r="4" spans="1:17">
      <c r="A4" t="s">
        <v>6</v>
      </c>
      <c r="B4">
        <v>216</v>
      </c>
      <c r="C4">
        <v>534</v>
      </c>
      <c r="D4">
        <v>452</v>
      </c>
      <c r="E4">
        <v>329</v>
      </c>
      <c r="F4">
        <v>1.52</v>
      </c>
      <c r="G4">
        <v>82</v>
      </c>
      <c r="I4" t="s">
        <v>9</v>
      </c>
      <c r="J4" t="str">
        <f t="shared" ref="J4:J5" si="2">CONCATENATE("[td]",A4,"[/td]")</f>
        <v>[td]2. Hausmüll[/td]</v>
      </c>
      <c r="K4" t="str">
        <f t="shared" si="1"/>
        <v>[td]216[/td]</v>
      </c>
      <c r="L4" t="str">
        <f t="shared" si="1"/>
        <v>[td]534[/td]</v>
      </c>
      <c r="M4" t="str">
        <f t="shared" si="1"/>
        <v>[td]452[/td]</v>
      </c>
      <c r="N4" t="str">
        <f t="shared" si="1"/>
        <v>[td]329[/td]</v>
      </c>
      <c r="O4" t="str">
        <f t="shared" si="1"/>
        <v>[td]1,52[/td]</v>
      </c>
      <c r="P4" t="str">
        <f t="shared" si="1"/>
        <v>[td]82[/td]</v>
      </c>
      <c r="Q4" t="s">
        <v>12</v>
      </c>
    </row>
    <row r="5" spans="1:17">
      <c r="A5" t="s">
        <v>7</v>
      </c>
      <c r="B5">
        <v>84</v>
      </c>
      <c r="C5">
        <v>251</v>
      </c>
      <c r="D5">
        <v>200</v>
      </c>
      <c r="E5">
        <v>159</v>
      </c>
      <c r="F5">
        <v>1.89</v>
      </c>
      <c r="G5">
        <v>51</v>
      </c>
      <c r="I5" t="s">
        <v>9</v>
      </c>
      <c r="J5" t="str">
        <f t="shared" si="2"/>
        <v>[td]3. Djurgården 71s Göte[/td]</v>
      </c>
      <c r="K5" t="str">
        <f t="shared" si="1"/>
        <v>[td]84[/td]</v>
      </c>
      <c r="L5" t="str">
        <f t="shared" si="1"/>
        <v>[td]251[/td]</v>
      </c>
      <c r="M5" t="str">
        <f t="shared" si="1"/>
        <v>[td]200[/td]</v>
      </c>
      <c r="N5" t="str">
        <f t="shared" si="1"/>
        <v>[td]159[/td]</v>
      </c>
      <c r="O5" t="str">
        <f t="shared" si="1"/>
        <v>[td]1,89[/td]</v>
      </c>
      <c r="P5" t="str">
        <f t="shared" si="1"/>
        <v>[td]51[/td]</v>
      </c>
      <c r="Q5" t="s">
        <v>12</v>
      </c>
    </row>
    <row r="6" spans="1:17">
      <c r="I6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F35" sqref="F35"/>
    </sheetView>
  </sheetViews>
  <sheetFormatPr defaultRowHeight="14.4"/>
  <cols>
    <col min="1" max="1" width="23.88671875" bestFit="1" customWidth="1"/>
    <col min="2" max="2" width="5.6640625" bestFit="1" customWidth="1"/>
    <col min="3" max="3" width="8.109375" bestFit="1" customWidth="1"/>
    <col min="4" max="4" width="10.33203125" bestFit="1" customWidth="1"/>
    <col min="5" max="5" width="1.88671875" bestFit="1" customWidth="1"/>
    <col min="9" max="9" width="7.21875" bestFit="1" customWidth="1"/>
    <col min="10" max="10" width="28.44140625" bestFit="1" customWidth="1"/>
    <col min="11" max="11" width="12.44140625" bestFit="1" customWidth="1"/>
    <col min="12" max="12" width="15" bestFit="1" customWidth="1"/>
    <col min="13" max="13" width="12.21875" bestFit="1" customWidth="1"/>
    <col min="14" max="14" width="4.44140625" bestFit="1" customWidth="1"/>
  </cols>
  <sheetData>
    <row r="1" spans="1:14">
      <c r="I1" t="s">
        <v>8</v>
      </c>
    </row>
    <row r="2" spans="1:14">
      <c r="A2" t="s">
        <v>20</v>
      </c>
      <c r="B2" t="s">
        <v>21</v>
      </c>
      <c r="C2" t="s">
        <v>22</v>
      </c>
      <c r="D2" t="s">
        <v>23</v>
      </c>
      <c r="E2" t="s">
        <v>24</v>
      </c>
      <c r="I2" t="s">
        <v>9</v>
      </c>
      <c r="J2" t="str">
        <f>CONCATENATE("[th]",A2,"[/th]")</f>
        <v>[th]Office[/th]</v>
      </c>
      <c r="K2" t="str">
        <f>CONCATENATE("[th]",B2,"[/th]")</f>
        <v>[th] Level[/th]</v>
      </c>
      <c r="L2" t="str">
        <f>CONCATENATE("[th]",C2,"[/th]")</f>
        <v>[th] Max no.[/th]</v>
      </c>
      <c r="M2" t="str">
        <f>CONCATENATE("[th]",D2,"[/th]")</f>
        <v>[th] Type[/th]</v>
      </c>
      <c r="N2" t="s">
        <v>12</v>
      </c>
    </row>
    <row r="3" spans="1:14">
      <c r="A3" t="s">
        <v>30</v>
      </c>
      <c r="B3">
        <v>100</v>
      </c>
      <c r="C3">
        <v>1</v>
      </c>
      <c r="D3" t="s">
        <v>14</v>
      </c>
      <c r="I3" t="s">
        <v>9</v>
      </c>
      <c r="J3" t="str">
        <f t="shared" ref="J3" si="0">CONCATENATE("[td]",A3,"[/td]")</f>
        <v>[td]President[/td]</v>
      </c>
      <c r="K3" t="str">
        <f t="shared" ref="K3:M3" si="1">CONCATENATE("[td]",B3,"[/td]")</f>
        <v>[td]100[/td]</v>
      </c>
      <c r="L3" t="str">
        <f t="shared" si="1"/>
        <v>[td]1[/td]</v>
      </c>
      <c r="M3" t="str">
        <f t="shared" si="1"/>
        <v>[td]Apply[/td]</v>
      </c>
      <c r="N3" t="s">
        <v>12</v>
      </c>
    </row>
    <row r="4" spans="1:14">
      <c r="A4" t="s">
        <v>25</v>
      </c>
      <c r="B4">
        <v>90</v>
      </c>
      <c r="C4">
        <v>50</v>
      </c>
      <c r="D4" t="s">
        <v>14</v>
      </c>
      <c r="I4" t="s">
        <v>9</v>
      </c>
      <c r="J4" t="str">
        <f t="shared" ref="J4:J12" si="2">CONCATENATE("[td]",A4,"[/td]")</f>
        <v>[td]All Purely Home-Grown[/td]</v>
      </c>
      <c r="K4" t="str">
        <f t="shared" ref="K4:K12" si="3">CONCATENATE("[td]",B4,"[/td]")</f>
        <v>[td]90[/td]</v>
      </c>
      <c r="L4" t="str">
        <f t="shared" ref="L4:L12" si="4">CONCATENATE("[td]",C4,"[/td]")</f>
        <v>[td]50[/td]</v>
      </c>
      <c r="M4" t="str">
        <f t="shared" ref="M4:M12" si="5">CONCATENATE("[td]",D4,"[/td]")</f>
        <v>[td]Apply[/td]</v>
      </c>
      <c r="N4" t="s">
        <v>12</v>
      </c>
    </row>
    <row r="5" spans="1:14">
      <c r="A5" t="s">
        <v>15</v>
      </c>
      <c r="B5">
        <v>80</v>
      </c>
      <c r="C5">
        <v>50</v>
      </c>
      <c r="D5" t="s">
        <v>14</v>
      </c>
      <c r="I5" t="s">
        <v>9</v>
      </c>
      <c r="J5" t="str">
        <f t="shared" si="2"/>
        <v>[td]All Home-Grown[/td]</v>
      </c>
      <c r="K5" t="str">
        <f t="shared" si="3"/>
        <v>[td]80[/td]</v>
      </c>
      <c r="L5" t="str">
        <f t="shared" si="4"/>
        <v>[td]50[/td]</v>
      </c>
      <c r="M5" t="str">
        <f t="shared" si="5"/>
        <v>[td]Apply[/td]</v>
      </c>
      <c r="N5" t="s">
        <v>12</v>
      </c>
    </row>
    <row r="6" spans="1:14">
      <c r="A6" t="s">
        <v>26</v>
      </c>
      <c r="B6">
        <v>75</v>
      </c>
      <c r="C6">
        <v>50</v>
      </c>
      <c r="D6" t="s">
        <v>14</v>
      </c>
      <c r="I6" t="s">
        <v>9</v>
      </c>
      <c r="J6" t="str">
        <f t="shared" si="2"/>
        <v>[td]Purely Home-Grown[/td]</v>
      </c>
      <c r="K6" t="str">
        <f t="shared" si="3"/>
        <v>[td]75[/td]</v>
      </c>
      <c r="L6" t="str">
        <f t="shared" si="4"/>
        <v>[td]50[/td]</v>
      </c>
      <c r="M6" t="str">
        <f t="shared" si="5"/>
        <v>[td]Apply[/td]</v>
      </c>
      <c r="N6" t="s">
        <v>12</v>
      </c>
    </row>
    <row r="7" spans="1:14">
      <c r="A7" t="s">
        <v>16</v>
      </c>
      <c r="B7">
        <v>70</v>
      </c>
      <c r="C7">
        <v>50</v>
      </c>
      <c r="D7" t="s">
        <v>14</v>
      </c>
      <c r="I7" t="s">
        <v>9</v>
      </c>
      <c r="J7" t="str">
        <f t="shared" si="2"/>
        <v>[td]Home-Grown[/td]</v>
      </c>
      <c r="K7" t="str">
        <f t="shared" si="3"/>
        <v>[td]70[/td]</v>
      </c>
      <c r="L7" t="str">
        <f t="shared" si="4"/>
        <v>[td]50[/td]</v>
      </c>
      <c r="M7" t="str">
        <f t="shared" si="5"/>
        <v>[td]Apply[/td]</v>
      </c>
      <c r="N7" t="s">
        <v>12</v>
      </c>
    </row>
    <row r="8" spans="1:14">
      <c r="A8" t="s">
        <v>27</v>
      </c>
      <c r="B8">
        <v>35</v>
      </c>
      <c r="C8">
        <v>50</v>
      </c>
      <c r="D8" t="s">
        <v>14</v>
      </c>
      <c r="I8" t="s">
        <v>9</v>
      </c>
      <c r="J8" t="str">
        <f t="shared" si="2"/>
        <v>[td]Almost Purely Home-Grown[/td]</v>
      </c>
      <c r="K8" t="str">
        <f t="shared" si="3"/>
        <v>[td]35[/td]</v>
      </c>
      <c r="L8" t="str">
        <f t="shared" si="4"/>
        <v>[td]50[/td]</v>
      </c>
      <c r="M8" t="str">
        <f t="shared" si="5"/>
        <v>[td]Apply[/td]</v>
      </c>
      <c r="N8" t="s">
        <v>12</v>
      </c>
    </row>
    <row r="9" spans="1:14">
      <c r="A9" t="s">
        <v>29</v>
      </c>
      <c r="B9">
        <v>60</v>
      </c>
      <c r="C9">
        <v>50</v>
      </c>
      <c r="D9" t="s">
        <v>14</v>
      </c>
      <c r="I9" t="s">
        <v>9</v>
      </c>
      <c r="J9" t="str">
        <f t="shared" si="2"/>
        <v>[td]Almost Home-Grown[/td]</v>
      </c>
      <c r="K9" t="str">
        <f t="shared" si="3"/>
        <v>[td]60[/td]</v>
      </c>
      <c r="L9" t="str">
        <f t="shared" si="4"/>
        <v>[td]50[/td]</v>
      </c>
      <c r="M9" t="str">
        <f t="shared" si="5"/>
        <v>[td]Apply[/td]</v>
      </c>
      <c r="N9" t="s">
        <v>12</v>
      </c>
    </row>
    <row r="10" spans="1:14">
      <c r="A10" t="s">
        <v>28</v>
      </c>
      <c r="B10">
        <v>50</v>
      </c>
      <c r="C10">
        <v>100</v>
      </c>
      <c r="D10" t="s">
        <v>14</v>
      </c>
      <c r="I10" t="s">
        <v>9</v>
      </c>
      <c r="J10" t="str">
        <f t="shared" si="2"/>
        <v>[td]Wannabe Purely Home-Grown[/td]</v>
      </c>
      <c r="K10" t="str">
        <f t="shared" si="3"/>
        <v>[td]50[/td]</v>
      </c>
      <c r="L10" t="str">
        <f t="shared" si="4"/>
        <v>[td]100[/td]</v>
      </c>
      <c r="M10" t="str">
        <f t="shared" si="5"/>
        <v>[td]Apply[/td]</v>
      </c>
      <c r="N10" t="s">
        <v>12</v>
      </c>
    </row>
    <row r="11" spans="1:14">
      <c r="A11" t="s">
        <v>17</v>
      </c>
      <c r="B11">
        <v>40</v>
      </c>
      <c r="C11">
        <v>100</v>
      </c>
      <c r="D11" t="s">
        <v>14</v>
      </c>
      <c r="I11" t="s">
        <v>9</v>
      </c>
      <c r="J11" t="str">
        <f t="shared" si="2"/>
        <v>[td]Wannabe home-grown[/td]</v>
      </c>
      <c r="K11" t="str">
        <f t="shared" si="3"/>
        <v>[td]40[/td]</v>
      </c>
      <c r="L11" t="str">
        <f t="shared" si="4"/>
        <v>[td]100[/td]</v>
      </c>
      <c r="M11" t="str">
        <f t="shared" si="5"/>
        <v>[td]Apply[/td]</v>
      </c>
      <c r="N11" t="s">
        <v>12</v>
      </c>
    </row>
    <row r="12" spans="1:14">
      <c r="A12" t="s">
        <v>18</v>
      </c>
      <c r="B12">
        <v>1</v>
      </c>
      <c r="C12">
        <v>1000</v>
      </c>
      <c r="D12" t="s">
        <v>19</v>
      </c>
      <c r="I12" t="s">
        <v>9</v>
      </c>
      <c r="J12" t="str">
        <f t="shared" si="2"/>
        <v>[td]Visitor[/td]</v>
      </c>
      <c r="K12" t="str">
        <f t="shared" si="3"/>
        <v>[td]1[/td]</v>
      </c>
      <c r="L12" t="str">
        <f t="shared" si="4"/>
        <v>[td]1000[/td]</v>
      </c>
      <c r="M12" t="str">
        <f t="shared" si="5"/>
        <v>[td] Free for All[/td]</v>
      </c>
      <c r="N12" t="s">
        <v>12</v>
      </c>
    </row>
    <row r="13" spans="1:14">
      <c r="I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maratontabell</vt:lpstr>
      <vt:lpstr>Fed help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2012-07-25T10:13:33Z</dcterms:created>
  <dcterms:modified xsi:type="dcterms:W3CDTF">2012-07-31T13:53:59Z</dcterms:modified>
</cp:coreProperties>
</file>