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44" windowWidth="15300" windowHeight="1058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24" i="1"/>
  <c r="T24"/>
  <c r="S24"/>
  <c r="R24"/>
  <c r="Q24"/>
  <c r="P24"/>
  <c r="O24"/>
  <c r="N24"/>
  <c r="M24"/>
  <c r="L24"/>
  <c r="K24"/>
  <c r="J24"/>
  <c r="I24"/>
  <c r="H24"/>
  <c r="G24"/>
  <c r="F24"/>
  <c r="U22"/>
  <c r="T22"/>
  <c r="S22"/>
  <c r="R22"/>
  <c r="Q22"/>
  <c r="P22"/>
  <c r="O22"/>
  <c r="N22"/>
  <c r="M22"/>
  <c r="L22"/>
  <c r="K22"/>
  <c r="J22"/>
  <c r="I22"/>
  <c r="H22"/>
  <c r="G22"/>
  <c r="F22"/>
  <c r="U20"/>
  <c r="T20"/>
  <c r="S20"/>
  <c r="R20"/>
  <c r="Q20"/>
  <c r="P20"/>
  <c r="O20"/>
  <c r="N20"/>
  <c r="M20"/>
  <c r="L20"/>
  <c r="K20"/>
  <c r="J20"/>
  <c r="I20"/>
  <c r="H20"/>
  <c r="G20"/>
  <c r="F20"/>
  <c r="U18"/>
  <c r="T18"/>
  <c r="S18"/>
  <c r="R18"/>
  <c r="Q18"/>
  <c r="P18"/>
  <c r="O18"/>
  <c r="N18"/>
  <c r="M18"/>
  <c r="L18"/>
  <c r="K18"/>
  <c r="J18"/>
  <c r="I18"/>
  <c r="H18"/>
  <c r="G18"/>
  <c r="F18"/>
  <c r="U16"/>
  <c r="T16"/>
  <c r="S16"/>
  <c r="R16"/>
  <c r="Q16"/>
  <c r="P16"/>
  <c r="O16"/>
  <c r="N16"/>
  <c r="M16"/>
  <c r="L16"/>
  <c r="K16"/>
  <c r="J16"/>
  <c r="I16"/>
  <c r="H16"/>
  <c r="G16"/>
  <c r="F16"/>
  <c r="U14"/>
  <c r="T14"/>
  <c r="S14"/>
  <c r="R14"/>
  <c r="Q14"/>
  <c r="P14"/>
  <c r="O14"/>
  <c r="N14"/>
  <c r="M14"/>
  <c r="L14"/>
  <c r="K14"/>
  <c r="J14"/>
  <c r="I14"/>
  <c r="H14"/>
  <c r="G14"/>
  <c r="F14"/>
  <c r="U12"/>
  <c r="T12"/>
  <c r="S12"/>
  <c r="R12"/>
  <c r="Q12"/>
  <c r="P12"/>
  <c r="O12"/>
  <c r="N12"/>
  <c r="M12"/>
  <c r="L12"/>
  <c r="K12"/>
  <c r="J12"/>
  <c r="I12"/>
  <c r="H12"/>
  <c r="G12"/>
  <c r="F12"/>
  <c r="G10"/>
  <c r="H10"/>
  <c r="I10"/>
  <c r="J10"/>
  <c r="K10"/>
  <c r="L10"/>
  <c r="M10"/>
  <c r="N10"/>
  <c r="O10"/>
  <c r="P10"/>
  <c r="Q10"/>
  <c r="R10"/>
  <c r="S10"/>
  <c r="T10"/>
  <c r="U10"/>
  <c r="F10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2"/>
  <c r="U19"/>
  <c r="F4"/>
  <c r="G2"/>
  <c r="H2"/>
  <c r="I2"/>
  <c r="J2"/>
  <c r="K2"/>
  <c r="L2"/>
  <c r="M2"/>
  <c r="N2"/>
  <c r="O2"/>
  <c r="P2"/>
  <c r="Q2"/>
  <c r="R2"/>
  <c r="S2"/>
  <c r="T2"/>
  <c r="U2"/>
  <c r="U3"/>
  <c r="T3"/>
  <c r="S3"/>
  <c r="R3"/>
  <c r="Q3"/>
  <c r="P3"/>
  <c r="O3"/>
  <c r="N3"/>
  <c r="M3"/>
  <c r="L3"/>
  <c r="K3"/>
  <c r="J3"/>
  <c r="I3"/>
  <c r="H3"/>
  <c r="G3"/>
  <c r="F3"/>
  <c r="F2"/>
</calcChain>
</file>

<file path=xl/sharedStrings.xml><?xml version="1.0" encoding="utf-8"?>
<sst xmlns="http://schemas.openxmlformats.org/spreadsheetml/2006/main" count="289" uniqueCount="273">
  <si>
    <t>1.</t>
  </si>
  <si>
    <t>Belarus</t>
  </si>
  <si>
    <t>2.</t>
  </si>
  <si>
    <t>Argentina</t>
  </si>
  <si>
    <t>3.</t>
  </si>
  <si>
    <t>España</t>
  </si>
  <si>
    <t>4.</t>
  </si>
  <si>
    <t>Italia</t>
  </si>
  <si>
    <t>5.</t>
  </si>
  <si>
    <t>Türkiye</t>
  </si>
  <si>
    <t>6.</t>
  </si>
  <si>
    <t>Deutschland</t>
  </si>
  <si>
    <t>7.</t>
  </si>
  <si>
    <t>Moldova</t>
  </si>
  <si>
    <t>8.</t>
  </si>
  <si>
    <t>Cyprus</t>
  </si>
  <si>
    <t>9.</t>
  </si>
  <si>
    <t>Portugal</t>
  </si>
  <si>
    <t>10.</t>
  </si>
  <si>
    <t>Polska</t>
  </si>
  <si>
    <t>11.</t>
  </si>
  <si>
    <t>Slovenija</t>
  </si>
  <si>
    <t>12.</t>
  </si>
  <si>
    <t>Nicaragua</t>
  </si>
  <si>
    <t>13.</t>
  </si>
  <si>
    <t>Österreich</t>
  </si>
  <si>
    <t>14.</t>
  </si>
  <si>
    <t>Ukraina</t>
  </si>
  <si>
    <t>15.</t>
  </si>
  <si>
    <t>Belgium</t>
  </si>
  <si>
    <t>16.</t>
  </si>
  <si>
    <t>Nederland</t>
  </si>
  <si>
    <t>17.</t>
  </si>
  <si>
    <t>Cymru</t>
  </si>
  <si>
    <t>18.</t>
  </si>
  <si>
    <t>Perú</t>
  </si>
  <si>
    <t>19.</t>
  </si>
  <si>
    <t>Suomi</t>
  </si>
  <si>
    <t>20.</t>
  </si>
  <si>
    <t>Rossiya</t>
  </si>
  <si>
    <t>21.</t>
  </si>
  <si>
    <t>Hrvatska</t>
  </si>
  <si>
    <t>22.</t>
  </si>
  <si>
    <t>Northern Ireland</t>
  </si>
  <si>
    <t>23.</t>
  </si>
  <si>
    <t>Bolivia</t>
  </si>
  <si>
    <t>24.</t>
  </si>
  <si>
    <t>Sverige</t>
  </si>
  <si>
    <t>25.</t>
  </si>
  <si>
    <t>Bulgaria</t>
  </si>
  <si>
    <t>26.</t>
  </si>
  <si>
    <t>Jamaica</t>
  </si>
  <si>
    <t>27.</t>
  </si>
  <si>
    <t>Uruguay</t>
  </si>
  <si>
    <t>28.</t>
  </si>
  <si>
    <t>Costa Rica</t>
  </si>
  <si>
    <t>29.</t>
  </si>
  <si>
    <t>Sakartvelo</t>
  </si>
  <si>
    <t>30.</t>
  </si>
  <si>
    <t>France</t>
  </si>
  <si>
    <t>31.</t>
  </si>
  <si>
    <t>Srbija</t>
  </si>
  <si>
    <t>32.</t>
  </si>
  <si>
    <t>Eesti</t>
  </si>
  <si>
    <t>33.</t>
  </si>
  <si>
    <t>Colombia</t>
  </si>
  <si>
    <t>34.</t>
  </si>
  <si>
    <t>Nippon</t>
  </si>
  <si>
    <t>35.</t>
  </si>
  <si>
    <t>Slovensko</t>
  </si>
  <si>
    <t>36.</t>
  </si>
  <si>
    <t>Schweiz</t>
  </si>
  <si>
    <t>37.</t>
  </si>
  <si>
    <t>Lietuva</t>
  </si>
  <si>
    <t>38.</t>
  </si>
  <si>
    <t>Danmark</t>
  </si>
  <si>
    <t>39.</t>
  </si>
  <si>
    <t>England</t>
  </si>
  <si>
    <t>40.</t>
  </si>
  <si>
    <t>Oceania</t>
  </si>
  <si>
    <t>41.</t>
  </si>
  <si>
    <t>Chile</t>
  </si>
  <si>
    <t>42.</t>
  </si>
  <si>
    <t>Israel</t>
  </si>
  <si>
    <t>43.</t>
  </si>
  <si>
    <t>Norge</t>
  </si>
  <si>
    <t>44.</t>
  </si>
  <si>
    <t>Kazakhstan</t>
  </si>
  <si>
    <t>45.</t>
  </si>
  <si>
    <t>Bosna i Hercegovina</t>
  </si>
  <si>
    <t>46.</t>
  </si>
  <si>
    <t>Hellas</t>
  </si>
  <si>
    <t>47.</t>
  </si>
  <si>
    <t>Liechtenstein</t>
  </si>
  <si>
    <t>48.</t>
  </si>
  <si>
    <t>China</t>
  </si>
  <si>
    <t>49.</t>
  </si>
  <si>
    <t>Az?rbaycan</t>
  </si>
  <si>
    <t>50.</t>
  </si>
  <si>
    <t>Ceská republika</t>
  </si>
  <si>
    <t>51.</t>
  </si>
  <si>
    <t>Dhivehi Raajje</t>
  </si>
  <si>
    <t>52.</t>
  </si>
  <si>
    <t>Shqiperia</t>
  </si>
  <si>
    <t>53.</t>
  </si>
  <si>
    <t>Dawlat Qatar</t>
  </si>
  <si>
    <t>54.</t>
  </si>
  <si>
    <t>Malta</t>
  </si>
  <si>
    <t>55.</t>
  </si>
  <si>
    <t>México</t>
  </si>
  <si>
    <t>56.</t>
  </si>
  <si>
    <t>Scotland</t>
  </si>
  <si>
    <t>57.</t>
  </si>
  <si>
    <t>United Arab Emirates</t>
  </si>
  <si>
    <t>58.</t>
  </si>
  <si>
    <t>Makedonija</t>
  </si>
  <si>
    <t>59.</t>
  </si>
  <si>
    <t>Paraguay</t>
  </si>
  <si>
    <t>60.</t>
  </si>
  <si>
    <t>Magyarország</t>
  </si>
  <si>
    <t>61.</t>
  </si>
  <si>
    <t>Nigeria</t>
  </si>
  <si>
    <t>62.</t>
  </si>
  <si>
    <t>Ireland</t>
  </si>
  <si>
    <t>63.</t>
  </si>
  <si>
    <t>Angola</t>
  </si>
  <si>
    <t>64.</t>
  </si>
  <si>
    <t>Singapore</t>
  </si>
  <si>
    <t>65.</t>
  </si>
  <si>
    <t>Prathet Thai</t>
  </si>
  <si>
    <t>66.</t>
  </si>
  <si>
    <t>Føroyar</t>
  </si>
  <si>
    <t>67.</t>
  </si>
  <si>
    <t>Misr</t>
  </si>
  <si>
    <t>68.</t>
  </si>
  <si>
    <t>Al Iraq</t>
  </si>
  <si>
    <t>69.</t>
  </si>
  <si>
    <t>Pakistan</t>
  </si>
  <si>
    <t>70.</t>
  </si>
  <si>
    <t>Kyrgyzstan</t>
  </si>
  <si>
    <t>71.</t>
  </si>
  <si>
    <t>Tanzania</t>
  </si>
  <si>
    <t>72.</t>
  </si>
  <si>
    <t>Brunei</t>
  </si>
  <si>
    <t>73.</t>
  </si>
  <si>
    <t>România</t>
  </si>
  <si>
    <t>74.</t>
  </si>
  <si>
    <t>Saudi Arabia</t>
  </si>
  <si>
    <t>75.</t>
  </si>
  <si>
    <t>Cabo Verde</t>
  </si>
  <si>
    <t>76.</t>
  </si>
  <si>
    <t>Al Urdun</t>
  </si>
  <si>
    <t>77.</t>
  </si>
  <si>
    <t>Latvija</t>
  </si>
  <si>
    <t>78.</t>
  </si>
  <si>
    <t>Canada</t>
  </si>
  <si>
    <t>79.</t>
  </si>
  <si>
    <t>Panama</t>
  </si>
  <si>
    <t>80.</t>
  </si>
  <si>
    <t>Andorra</t>
  </si>
  <si>
    <t>81.</t>
  </si>
  <si>
    <t>Hong Kong</t>
  </si>
  <si>
    <t>82.</t>
  </si>
  <si>
    <t>Barbados</t>
  </si>
  <si>
    <t>83.</t>
  </si>
  <si>
    <t>Ísland</t>
  </si>
  <si>
    <t>84.</t>
  </si>
  <si>
    <t>Uganda</t>
  </si>
  <si>
    <t>85.</t>
  </si>
  <si>
    <t>Iran</t>
  </si>
  <si>
    <t>86.</t>
  </si>
  <si>
    <t>Mongol Uls</t>
  </si>
  <si>
    <t>87.</t>
  </si>
  <si>
    <t>Al Kuwayt</t>
  </si>
  <si>
    <t>88.</t>
  </si>
  <si>
    <t>Lëtzebuerg</t>
  </si>
  <si>
    <t>89.</t>
  </si>
  <si>
    <t>Ecuador</t>
  </si>
  <si>
    <t>90.</t>
  </si>
  <si>
    <t>Honduras</t>
  </si>
  <si>
    <t>91.</t>
  </si>
  <si>
    <t>Brasil</t>
  </si>
  <si>
    <t>92.</t>
  </si>
  <si>
    <t>Bangladesh</t>
  </si>
  <si>
    <t>93.</t>
  </si>
  <si>
    <t>Pilipinas</t>
  </si>
  <si>
    <t>94.</t>
  </si>
  <si>
    <t>Indonesia</t>
  </si>
  <si>
    <t>95.</t>
  </si>
  <si>
    <t>India</t>
  </si>
  <si>
    <t>96.</t>
  </si>
  <si>
    <t>Lubnan</t>
  </si>
  <si>
    <t>97.</t>
  </si>
  <si>
    <t>Kenya</t>
  </si>
  <si>
    <t>98.</t>
  </si>
  <si>
    <t>Bahrain</t>
  </si>
  <si>
    <t>99.</t>
  </si>
  <si>
    <t>South Africa</t>
  </si>
  <si>
    <t>100.</t>
  </si>
  <si>
    <t>USA</t>
  </si>
  <si>
    <t>101.</t>
  </si>
  <si>
    <t>Chinese Taipei</t>
  </si>
  <si>
    <t>102.</t>
  </si>
  <si>
    <t>El Salvador</t>
  </si>
  <si>
    <t>103.</t>
  </si>
  <si>
    <t>Guatemala</t>
  </si>
  <si>
    <t>104.</t>
  </si>
  <si>
    <t>Oman</t>
  </si>
  <si>
    <t>105.</t>
  </si>
  <si>
    <t>Hanguk</t>
  </si>
  <si>
    <t>106.</t>
  </si>
  <si>
    <t>Trinidad &amp; Tobago</t>
  </si>
  <si>
    <t>107.</t>
  </si>
  <si>
    <t>Moçambique</t>
  </si>
  <si>
    <t>108.</t>
  </si>
  <si>
    <t>Ghana</t>
  </si>
  <si>
    <t>109.</t>
  </si>
  <si>
    <t>Al Yaman</t>
  </si>
  <si>
    <t>110.</t>
  </si>
  <si>
    <t>Venezuela</t>
  </si>
  <si>
    <t>111.</t>
  </si>
  <si>
    <t>Suriyah</t>
  </si>
  <si>
    <t>112.</t>
  </si>
  <si>
    <t>Hayastan</t>
  </si>
  <si>
    <t>113.</t>
  </si>
  <si>
    <t>Malaysia</t>
  </si>
  <si>
    <t>114.</t>
  </si>
  <si>
    <t>Suriname</t>
  </si>
  <si>
    <t>115.</t>
  </si>
  <si>
    <t>Senegal</t>
  </si>
  <si>
    <t>116.</t>
  </si>
  <si>
    <t>Crna Gora</t>
  </si>
  <si>
    <t>117.</t>
  </si>
  <si>
    <t>Vi?t Nam</t>
  </si>
  <si>
    <t>118.</t>
  </si>
  <si>
    <t>Al Maghrib</t>
  </si>
  <si>
    <t>119.</t>
  </si>
  <si>
    <t>Dominican Republic</t>
  </si>
  <si>
    <t>120.</t>
  </si>
  <si>
    <t>Tounes</t>
  </si>
  <si>
    <t>121.</t>
  </si>
  <si>
    <t>Côte d'Ivoire</t>
  </si>
  <si>
    <t>122.</t>
  </si>
  <si>
    <t>Benin</t>
  </si>
  <si>
    <t>123.</t>
  </si>
  <si>
    <t>Algérie</t>
  </si>
  <si>
    <t>124.</t>
  </si>
  <si>
    <t>Prateh Kampuchea</t>
  </si>
  <si>
    <t>125.</t>
  </si>
  <si>
    <t>O'zbekiston</t>
  </si>
  <si>
    <t>126.</t>
  </si>
  <si>
    <t>Cameroon</t>
  </si>
  <si>
    <t>127.</t>
  </si>
  <si>
    <t>Cuba</t>
  </si>
  <si>
    <t>128.</t>
  </si>
  <si>
    <t>Palestine</t>
  </si>
  <si>
    <t>Kvar?</t>
  </si>
  <si>
    <t>Grupp 1</t>
  </si>
  <si>
    <t>Grupp 2</t>
  </si>
  <si>
    <t>Grupp 3</t>
  </si>
  <si>
    <t>Grupp 4</t>
  </si>
  <si>
    <t>Grupp 5</t>
  </si>
  <si>
    <t>Grupp 6</t>
  </si>
  <si>
    <t>Grupp 7</t>
  </si>
  <si>
    <t>Grupp 8</t>
  </si>
  <si>
    <t>Grupp 9</t>
  </si>
  <si>
    <t>Grupp 10</t>
  </si>
  <si>
    <t>Grupp 11</t>
  </si>
  <si>
    <t>Grupp 12</t>
  </si>
  <si>
    <t>Grupp 13</t>
  </si>
  <si>
    <t>Grupp 14</t>
  </si>
  <si>
    <t>Grupp 15</t>
  </si>
  <si>
    <t>Grupp 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</si>
</sst>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29"/>
  <sheetViews>
    <sheetView tabSelected="1" zoomScale="70" zoomScaleNormal="70" workbookViewId="0">
      <selection activeCell="E2" sqref="E2"/>
    </sheetView>
  </sheetViews>
  <sheetFormatPr defaultRowHeight="14.4"/>
  <cols>
    <col min="1" max="1" width="4.5546875" bestFit="1" customWidth="1"/>
    <col min="2" max="2" width="4" bestFit="1" customWidth="1"/>
    <col min="3" max="3" width="19.21875" bestFit="1" customWidth="1"/>
    <col min="4" max="4" width="4" bestFit="1" customWidth="1"/>
    <col min="5" max="5" width="13.33203125" customWidth="1"/>
    <col min="6" max="21" width="18.6640625" customWidth="1"/>
  </cols>
  <sheetData>
    <row r="1" spans="1:21"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267</v>
      </c>
      <c r="Q1" t="s">
        <v>268</v>
      </c>
      <c r="R1" t="s">
        <v>269</v>
      </c>
      <c r="S1" t="s">
        <v>270</v>
      </c>
      <c r="T1" t="s">
        <v>271</v>
      </c>
      <c r="U1" t="s">
        <v>272</v>
      </c>
    </row>
    <row r="2" spans="1:21">
      <c r="A2" t="s">
        <v>0</v>
      </c>
      <c r="B2">
        <f>VALUE(LEFT(A2,(LEN(A2)-1)))</f>
        <v>1</v>
      </c>
      <c r="C2" t="s">
        <v>1</v>
      </c>
      <c r="D2">
        <v>585</v>
      </c>
      <c r="F2" t="str">
        <f>C2</f>
        <v>Belarus</v>
      </c>
      <c r="G2" t="str">
        <f>C3</f>
        <v>Argentina</v>
      </c>
      <c r="H2" t="str">
        <f>C4</f>
        <v>España</v>
      </c>
      <c r="I2" t="str">
        <f>C5</f>
        <v>Italia</v>
      </c>
      <c r="J2" t="str">
        <f>C6</f>
        <v>Türkiye</v>
      </c>
      <c r="K2" t="str">
        <f>C7</f>
        <v>Deutschland</v>
      </c>
      <c r="L2" t="str">
        <f>C8</f>
        <v>Moldova</v>
      </c>
      <c r="M2" t="str">
        <f>C9</f>
        <v>Cyprus</v>
      </c>
      <c r="N2" t="str">
        <f>C10</f>
        <v>Portugal</v>
      </c>
      <c r="O2" t="str">
        <f>C11</f>
        <v>Polska</v>
      </c>
      <c r="P2" t="str">
        <f>C12</f>
        <v>Slovenija</v>
      </c>
      <c r="Q2" t="str">
        <f>C13</f>
        <v>Nicaragua</v>
      </c>
      <c r="R2" t="str">
        <f>C14</f>
        <v>Österreich</v>
      </c>
      <c r="S2" t="str">
        <f>C15</f>
        <v>Ukraina</v>
      </c>
      <c r="T2" t="str">
        <f>C16</f>
        <v>Belgium</v>
      </c>
      <c r="U2" t="str">
        <f>C17</f>
        <v>Nederland</v>
      </c>
    </row>
    <row r="3" spans="1:21">
      <c r="A3" t="s">
        <v>2</v>
      </c>
      <c r="B3">
        <f t="shared" ref="B3:B66" si="0">VALUE(LEFT(A3,(LEN(A3)-1)))</f>
        <v>2</v>
      </c>
      <c r="C3" t="s">
        <v>3</v>
      </c>
      <c r="D3">
        <v>562</v>
      </c>
      <c r="F3" t="str">
        <f>C33</f>
        <v>Eesti</v>
      </c>
      <c r="G3" t="str">
        <f>C32</f>
        <v>Srbija</v>
      </c>
      <c r="H3" t="str">
        <f>C31</f>
        <v>France</v>
      </c>
      <c r="I3" t="str">
        <f>C30</f>
        <v>Sakartvelo</v>
      </c>
      <c r="J3" t="str">
        <f>C29</f>
        <v>Costa Rica</v>
      </c>
      <c r="K3" t="str">
        <f>C28</f>
        <v>Uruguay</v>
      </c>
      <c r="L3" t="str">
        <f>C27</f>
        <v>Jamaica</v>
      </c>
      <c r="M3" t="str">
        <f>C26</f>
        <v>Bulgaria</v>
      </c>
      <c r="N3" t="str">
        <f>C25</f>
        <v>Sverige</v>
      </c>
      <c r="O3" t="str">
        <f>C24</f>
        <v>Bolivia</v>
      </c>
      <c r="P3" t="str">
        <f>C23</f>
        <v>Northern Ireland</v>
      </c>
      <c r="Q3" t="str">
        <f>C22</f>
        <v>Hrvatska</v>
      </c>
      <c r="R3" t="str">
        <f>C21</f>
        <v>Rossiya</v>
      </c>
      <c r="S3" t="str">
        <f>C20</f>
        <v>Suomi</v>
      </c>
      <c r="T3" t="str">
        <f>C19</f>
        <v>Perú</v>
      </c>
      <c r="U3" t="str">
        <f>C18</f>
        <v>Cymru</v>
      </c>
    </row>
    <row r="4" spans="1:21">
      <c r="A4" t="s">
        <v>4</v>
      </c>
      <c r="B4">
        <f t="shared" si="0"/>
        <v>3</v>
      </c>
      <c r="C4" t="s">
        <v>5</v>
      </c>
      <c r="D4">
        <v>547</v>
      </c>
      <c r="F4" t="str">
        <f>C34</f>
        <v>Colombia</v>
      </c>
    </row>
    <row r="5" spans="1:21">
      <c r="A5" t="s">
        <v>6</v>
      </c>
      <c r="B5">
        <f t="shared" si="0"/>
        <v>4</v>
      </c>
      <c r="C5" t="s">
        <v>7</v>
      </c>
      <c r="D5">
        <v>532</v>
      </c>
    </row>
    <row r="6" spans="1:21">
      <c r="A6" t="s">
        <v>8</v>
      </c>
      <c r="B6">
        <f t="shared" si="0"/>
        <v>5</v>
      </c>
      <c r="C6" t="s">
        <v>9</v>
      </c>
      <c r="D6">
        <v>517</v>
      </c>
    </row>
    <row r="7" spans="1:21">
      <c r="A7" t="s">
        <v>10</v>
      </c>
      <c r="B7">
        <f t="shared" si="0"/>
        <v>6</v>
      </c>
      <c r="C7" t="s">
        <v>11</v>
      </c>
      <c r="D7">
        <v>509</v>
      </c>
    </row>
    <row r="8" spans="1:21">
      <c r="A8" t="s">
        <v>12</v>
      </c>
      <c r="B8">
        <f t="shared" si="0"/>
        <v>7</v>
      </c>
      <c r="C8" t="s">
        <v>13</v>
      </c>
      <c r="D8">
        <v>487</v>
      </c>
      <c r="F8" t="s">
        <v>257</v>
      </c>
      <c r="G8" t="s">
        <v>258</v>
      </c>
      <c r="H8" t="s">
        <v>259</v>
      </c>
      <c r="I8" t="s">
        <v>260</v>
      </c>
      <c r="J8" t="s">
        <v>261</v>
      </c>
      <c r="K8" t="s">
        <v>262</v>
      </c>
      <c r="L8" t="s">
        <v>263</v>
      </c>
      <c r="M8" t="s">
        <v>264</v>
      </c>
      <c r="N8" t="s">
        <v>265</v>
      </c>
      <c r="O8" t="s">
        <v>266</v>
      </c>
      <c r="P8" t="s">
        <v>267</v>
      </c>
      <c r="Q8" t="s">
        <v>268</v>
      </c>
      <c r="R8" t="s">
        <v>269</v>
      </c>
      <c r="S8" t="s">
        <v>270</v>
      </c>
      <c r="T8" t="s">
        <v>271</v>
      </c>
      <c r="U8" t="s">
        <v>272</v>
      </c>
    </row>
    <row r="9" spans="1:21">
      <c r="A9" t="s">
        <v>14</v>
      </c>
      <c r="B9">
        <f t="shared" si="0"/>
        <v>8</v>
      </c>
      <c r="C9" t="s">
        <v>15</v>
      </c>
      <c r="D9">
        <v>479</v>
      </c>
      <c r="F9">
        <v>1</v>
      </c>
      <c r="G9">
        <v>2</v>
      </c>
      <c r="H9">
        <v>3</v>
      </c>
      <c r="I9">
        <v>4</v>
      </c>
      <c r="J9">
        <v>5</v>
      </c>
      <c r="K9">
        <v>6</v>
      </c>
      <c r="L9">
        <v>7</v>
      </c>
      <c r="M9">
        <v>8</v>
      </c>
      <c r="N9">
        <v>9</v>
      </c>
      <c r="O9">
        <v>10</v>
      </c>
      <c r="P9">
        <v>11</v>
      </c>
      <c r="Q9">
        <v>12</v>
      </c>
      <c r="R9">
        <v>13</v>
      </c>
      <c r="S9">
        <v>14</v>
      </c>
      <c r="T9">
        <v>15</v>
      </c>
      <c r="U9">
        <v>16</v>
      </c>
    </row>
    <row r="10" spans="1:21">
      <c r="A10" t="s">
        <v>16</v>
      </c>
      <c r="B10">
        <f t="shared" si="0"/>
        <v>9</v>
      </c>
      <c r="C10" t="s">
        <v>17</v>
      </c>
      <c r="D10">
        <v>479</v>
      </c>
      <c r="F10" t="str">
        <f>VLOOKUP(F9,$B$2:$C$129,2,FALSE)</f>
        <v>Belarus</v>
      </c>
      <c r="G10" t="str">
        <f t="shared" ref="G10:U10" si="1">VLOOKUP(G9,$B$2:$C$129,2,FALSE)</f>
        <v>Argentina</v>
      </c>
      <c r="H10" t="str">
        <f t="shared" si="1"/>
        <v>España</v>
      </c>
      <c r="I10" t="str">
        <f t="shared" si="1"/>
        <v>Italia</v>
      </c>
      <c r="J10" t="str">
        <f t="shared" si="1"/>
        <v>Türkiye</v>
      </c>
      <c r="K10" t="str">
        <f t="shared" si="1"/>
        <v>Deutschland</v>
      </c>
      <c r="L10" t="str">
        <f t="shared" si="1"/>
        <v>Moldova</v>
      </c>
      <c r="M10" t="str">
        <f t="shared" si="1"/>
        <v>Cyprus</v>
      </c>
      <c r="N10" t="str">
        <f t="shared" si="1"/>
        <v>Portugal</v>
      </c>
      <c r="O10" t="str">
        <f t="shared" si="1"/>
        <v>Polska</v>
      </c>
      <c r="P10" t="str">
        <f t="shared" si="1"/>
        <v>Slovenija</v>
      </c>
      <c r="Q10" t="str">
        <f t="shared" si="1"/>
        <v>Nicaragua</v>
      </c>
      <c r="R10" t="str">
        <f t="shared" si="1"/>
        <v>Österreich</v>
      </c>
      <c r="S10" t="str">
        <f t="shared" si="1"/>
        <v>Ukraina</v>
      </c>
      <c r="T10" t="str">
        <f t="shared" si="1"/>
        <v>Belgium</v>
      </c>
      <c r="U10" t="str">
        <f t="shared" si="1"/>
        <v>Nederland</v>
      </c>
    </row>
    <row r="11" spans="1:21">
      <c r="A11" t="s">
        <v>18</v>
      </c>
      <c r="B11">
        <f t="shared" si="0"/>
        <v>10</v>
      </c>
      <c r="C11" t="s">
        <v>19</v>
      </c>
      <c r="D11">
        <v>449</v>
      </c>
      <c r="F11">
        <v>32</v>
      </c>
      <c r="G11">
        <v>31</v>
      </c>
      <c r="H11">
        <v>30</v>
      </c>
      <c r="I11">
        <v>29</v>
      </c>
      <c r="J11">
        <v>28</v>
      </c>
      <c r="K11">
        <v>27</v>
      </c>
      <c r="L11">
        <v>26</v>
      </c>
      <c r="M11">
        <v>25</v>
      </c>
      <c r="N11">
        <v>24</v>
      </c>
      <c r="O11">
        <v>23</v>
      </c>
      <c r="P11">
        <v>22</v>
      </c>
      <c r="Q11">
        <v>21</v>
      </c>
      <c r="R11">
        <v>20</v>
      </c>
      <c r="S11">
        <v>19</v>
      </c>
      <c r="T11">
        <v>18</v>
      </c>
      <c r="U11">
        <v>17</v>
      </c>
    </row>
    <row r="12" spans="1:21">
      <c r="A12" t="s">
        <v>20</v>
      </c>
      <c r="B12">
        <f t="shared" si="0"/>
        <v>11</v>
      </c>
      <c r="C12" t="s">
        <v>21</v>
      </c>
      <c r="D12">
        <v>449</v>
      </c>
      <c r="F12" t="str">
        <f>VLOOKUP(F11,$B$2:$C$129,2,FALSE)</f>
        <v>Eesti</v>
      </c>
      <c r="G12" t="str">
        <f t="shared" ref="G12" si="2">VLOOKUP(G11,$B$2:$C$129,2,FALSE)</f>
        <v>Srbija</v>
      </c>
      <c r="H12" t="str">
        <f t="shared" ref="H12" si="3">VLOOKUP(H11,$B$2:$C$129,2,FALSE)</f>
        <v>France</v>
      </c>
      <c r="I12" t="str">
        <f t="shared" ref="I12" si="4">VLOOKUP(I11,$B$2:$C$129,2,FALSE)</f>
        <v>Sakartvelo</v>
      </c>
      <c r="J12" t="str">
        <f t="shared" ref="J12" si="5">VLOOKUP(J11,$B$2:$C$129,2,FALSE)</f>
        <v>Costa Rica</v>
      </c>
      <c r="K12" t="str">
        <f t="shared" ref="K12" si="6">VLOOKUP(K11,$B$2:$C$129,2,FALSE)</f>
        <v>Uruguay</v>
      </c>
      <c r="L12" t="str">
        <f t="shared" ref="L12" si="7">VLOOKUP(L11,$B$2:$C$129,2,FALSE)</f>
        <v>Jamaica</v>
      </c>
      <c r="M12" t="str">
        <f t="shared" ref="M12" si="8">VLOOKUP(M11,$B$2:$C$129,2,FALSE)</f>
        <v>Bulgaria</v>
      </c>
      <c r="N12" t="str">
        <f t="shared" ref="N12" si="9">VLOOKUP(N11,$B$2:$C$129,2,FALSE)</f>
        <v>Sverige</v>
      </c>
      <c r="O12" t="str">
        <f t="shared" ref="O12" si="10">VLOOKUP(O11,$B$2:$C$129,2,FALSE)</f>
        <v>Bolivia</v>
      </c>
      <c r="P12" t="str">
        <f t="shared" ref="P12" si="11">VLOOKUP(P11,$B$2:$C$129,2,FALSE)</f>
        <v>Northern Ireland</v>
      </c>
      <c r="Q12" t="str">
        <f t="shared" ref="Q12" si="12">VLOOKUP(Q11,$B$2:$C$129,2,FALSE)</f>
        <v>Hrvatska</v>
      </c>
      <c r="R12" t="str">
        <f t="shared" ref="R12" si="13">VLOOKUP(R11,$B$2:$C$129,2,FALSE)</f>
        <v>Rossiya</v>
      </c>
      <c r="S12" t="str">
        <f t="shared" ref="S12" si="14">VLOOKUP(S11,$B$2:$C$129,2,FALSE)</f>
        <v>Suomi</v>
      </c>
      <c r="T12" t="str">
        <f t="shared" ref="T12" si="15">VLOOKUP(T11,$B$2:$C$129,2,FALSE)</f>
        <v>Perú</v>
      </c>
      <c r="U12" t="str">
        <f t="shared" ref="U12" si="16">VLOOKUP(U11,$B$2:$C$129,2,FALSE)</f>
        <v>Cymru</v>
      </c>
    </row>
    <row r="13" spans="1:21">
      <c r="A13" t="s">
        <v>22</v>
      </c>
      <c r="B13">
        <f t="shared" si="0"/>
        <v>12</v>
      </c>
      <c r="C13" t="s">
        <v>23</v>
      </c>
      <c r="D13">
        <v>442</v>
      </c>
      <c r="F13">
        <v>33</v>
      </c>
      <c r="G13">
        <v>34</v>
      </c>
      <c r="H13">
        <v>35</v>
      </c>
      <c r="I13">
        <v>36</v>
      </c>
      <c r="J13">
        <v>37</v>
      </c>
      <c r="K13">
        <v>38</v>
      </c>
      <c r="L13">
        <v>39</v>
      </c>
      <c r="M13">
        <v>40</v>
      </c>
      <c r="N13">
        <v>41</v>
      </c>
      <c r="O13">
        <v>42</v>
      </c>
      <c r="P13">
        <v>43</v>
      </c>
      <c r="Q13">
        <v>44</v>
      </c>
      <c r="R13">
        <v>45</v>
      </c>
      <c r="S13">
        <v>46</v>
      </c>
      <c r="T13">
        <v>47</v>
      </c>
      <c r="U13">
        <v>48</v>
      </c>
    </row>
    <row r="14" spans="1:21">
      <c r="A14" t="s">
        <v>24</v>
      </c>
      <c r="B14">
        <f t="shared" si="0"/>
        <v>13</v>
      </c>
      <c r="C14" t="s">
        <v>25</v>
      </c>
      <c r="D14">
        <v>435</v>
      </c>
      <c r="F14" t="str">
        <f>VLOOKUP(F13,$B$2:$C$129,2,FALSE)</f>
        <v>Colombia</v>
      </c>
      <c r="G14" t="str">
        <f t="shared" ref="G14" si="17">VLOOKUP(G13,$B$2:$C$129,2,FALSE)</f>
        <v>Nippon</v>
      </c>
      <c r="H14" t="str">
        <f t="shared" ref="H14" si="18">VLOOKUP(H13,$B$2:$C$129,2,FALSE)</f>
        <v>Slovensko</v>
      </c>
      <c r="I14" t="str">
        <f t="shared" ref="I14" si="19">VLOOKUP(I13,$B$2:$C$129,2,FALSE)</f>
        <v>Schweiz</v>
      </c>
      <c r="J14" t="str">
        <f t="shared" ref="J14" si="20">VLOOKUP(J13,$B$2:$C$129,2,FALSE)</f>
        <v>Lietuva</v>
      </c>
      <c r="K14" t="str">
        <f t="shared" ref="K14" si="21">VLOOKUP(K13,$B$2:$C$129,2,FALSE)</f>
        <v>Danmark</v>
      </c>
      <c r="L14" t="str">
        <f t="shared" ref="L14" si="22">VLOOKUP(L13,$B$2:$C$129,2,FALSE)</f>
        <v>England</v>
      </c>
      <c r="M14" t="str">
        <f t="shared" ref="M14" si="23">VLOOKUP(M13,$B$2:$C$129,2,FALSE)</f>
        <v>Oceania</v>
      </c>
      <c r="N14" t="str">
        <f t="shared" ref="N14" si="24">VLOOKUP(N13,$B$2:$C$129,2,FALSE)</f>
        <v>Chile</v>
      </c>
      <c r="O14" t="str">
        <f t="shared" ref="O14" si="25">VLOOKUP(O13,$B$2:$C$129,2,FALSE)</f>
        <v>Israel</v>
      </c>
      <c r="P14" t="str">
        <f t="shared" ref="P14" si="26">VLOOKUP(P13,$B$2:$C$129,2,FALSE)</f>
        <v>Norge</v>
      </c>
      <c r="Q14" t="str">
        <f t="shared" ref="Q14" si="27">VLOOKUP(Q13,$B$2:$C$129,2,FALSE)</f>
        <v>Kazakhstan</v>
      </c>
      <c r="R14" t="str">
        <f t="shared" ref="R14" si="28">VLOOKUP(R13,$B$2:$C$129,2,FALSE)</f>
        <v>Bosna i Hercegovina</v>
      </c>
      <c r="S14" t="str">
        <f t="shared" ref="S14" si="29">VLOOKUP(S13,$B$2:$C$129,2,FALSE)</f>
        <v>Hellas</v>
      </c>
      <c r="T14" t="str">
        <f t="shared" ref="T14" si="30">VLOOKUP(T13,$B$2:$C$129,2,FALSE)</f>
        <v>Liechtenstein</v>
      </c>
      <c r="U14" t="str">
        <f t="shared" ref="U14" si="31">VLOOKUP(U13,$B$2:$C$129,2,FALSE)</f>
        <v>China</v>
      </c>
    </row>
    <row r="15" spans="1:21">
      <c r="A15" t="s">
        <v>26</v>
      </c>
      <c r="B15">
        <f t="shared" si="0"/>
        <v>14</v>
      </c>
      <c r="C15" t="s">
        <v>27</v>
      </c>
      <c r="D15">
        <v>434</v>
      </c>
      <c r="F15">
        <v>64</v>
      </c>
      <c r="G15">
        <v>63</v>
      </c>
      <c r="H15">
        <v>62</v>
      </c>
      <c r="I15">
        <v>61</v>
      </c>
      <c r="J15">
        <v>60</v>
      </c>
      <c r="K15">
        <v>59</v>
      </c>
      <c r="L15">
        <v>58</v>
      </c>
      <c r="M15">
        <v>57</v>
      </c>
      <c r="N15">
        <v>56</v>
      </c>
      <c r="O15">
        <v>55</v>
      </c>
      <c r="P15">
        <v>54</v>
      </c>
      <c r="Q15">
        <v>53</v>
      </c>
      <c r="R15">
        <v>52</v>
      </c>
      <c r="S15">
        <v>51</v>
      </c>
      <c r="T15">
        <v>50</v>
      </c>
      <c r="U15">
        <v>49</v>
      </c>
    </row>
    <row r="16" spans="1:21">
      <c r="A16" t="s">
        <v>28</v>
      </c>
      <c r="B16">
        <f t="shared" si="0"/>
        <v>15</v>
      </c>
      <c r="C16" t="s">
        <v>29</v>
      </c>
      <c r="D16">
        <v>427</v>
      </c>
      <c r="F16" t="str">
        <f>VLOOKUP(F15,$B$2:$C$129,2,FALSE)</f>
        <v>Singapore</v>
      </c>
      <c r="G16" t="str">
        <f t="shared" ref="G16" si="32">VLOOKUP(G15,$B$2:$C$129,2,FALSE)</f>
        <v>Angola</v>
      </c>
      <c r="H16" t="str">
        <f t="shared" ref="H16" si="33">VLOOKUP(H15,$B$2:$C$129,2,FALSE)</f>
        <v>Ireland</v>
      </c>
      <c r="I16" t="str">
        <f t="shared" ref="I16" si="34">VLOOKUP(I15,$B$2:$C$129,2,FALSE)</f>
        <v>Nigeria</v>
      </c>
      <c r="J16" t="str">
        <f t="shared" ref="J16" si="35">VLOOKUP(J15,$B$2:$C$129,2,FALSE)</f>
        <v>Magyarország</v>
      </c>
      <c r="K16" t="str">
        <f t="shared" ref="K16" si="36">VLOOKUP(K15,$B$2:$C$129,2,FALSE)</f>
        <v>Paraguay</v>
      </c>
      <c r="L16" t="str">
        <f t="shared" ref="L16" si="37">VLOOKUP(L15,$B$2:$C$129,2,FALSE)</f>
        <v>Makedonija</v>
      </c>
      <c r="M16" t="str">
        <f t="shared" ref="M16" si="38">VLOOKUP(M15,$B$2:$C$129,2,FALSE)</f>
        <v>United Arab Emirates</v>
      </c>
      <c r="N16" t="str">
        <f t="shared" ref="N16" si="39">VLOOKUP(N15,$B$2:$C$129,2,FALSE)</f>
        <v>Scotland</v>
      </c>
      <c r="O16" t="str">
        <f t="shared" ref="O16" si="40">VLOOKUP(O15,$B$2:$C$129,2,FALSE)</f>
        <v>México</v>
      </c>
      <c r="P16" t="str">
        <f t="shared" ref="P16" si="41">VLOOKUP(P15,$B$2:$C$129,2,FALSE)</f>
        <v>Malta</v>
      </c>
      <c r="Q16" t="str">
        <f t="shared" ref="Q16" si="42">VLOOKUP(Q15,$B$2:$C$129,2,FALSE)</f>
        <v>Dawlat Qatar</v>
      </c>
      <c r="R16" t="str">
        <f t="shared" ref="R16" si="43">VLOOKUP(R15,$B$2:$C$129,2,FALSE)</f>
        <v>Shqiperia</v>
      </c>
      <c r="S16" t="str">
        <f t="shared" ref="S16" si="44">VLOOKUP(S15,$B$2:$C$129,2,FALSE)</f>
        <v>Dhivehi Raajje</v>
      </c>
      <c r="T16" t="str">
        <f t="shared" ref="T16" si="45">VLOOKUP(T15,$B$2:$C$129,2,FALSE)</f>
        <v>Ceská republika</v>
      </c>
      <c r="U16" t="str">
        <f t="shared" ref="U16" si="46">VLOOKUP(U15,$B$2:$C$129,2,FALSE)</f>
        <v>Az?rbaycan</v>
      </c>
    </row>
    <row r="17" spans="1:21">
      <c r="A17" t="s">
        <v>30</v>
      </c>
      <c r="B17">
        <f t="shared" si="0"/>
        <v>16</v>
      </c>
      <c r="C17" t="s">
        <v>31</v>
      </c>
      <c r="D17">
        <v>412</v>
      </c>
      <c r="F17">
        <v>65</v>
      </c>
      <c r="G17">
        <v>66</v>
      </c>
      <c r="H17">
        <v>67</v>
      </c>
      <c r="I17">
        <v>68</v>
      </c>
      <c r="J17">
        <v>69</v>
      </c>
      <c r="K17">
        <v>70</v>
      </c>
      <c r="L17">
        <v>71</v>
      </c>
      <c r="M17">
        <v>72</v>
      </c>
      <c r="N17">
        <v>73</v>
      </c>
      <c r="O17">
        <v>74</v>
      </c>
      <c r="P17">
        <v>75</v>
      </c>
      <c r="Q17">
        <v>76</v>
      </c>
      <c r="R17">
        <v>77</v>
      </c>
      <c r="S17">
        <v>78</v>
      </c>
      <c r="T17">
        <v>79</v>
      </c>
      <c r="U17">
        <v>80</v>
      </c>
    </row>
    <row r="18" spans="1:21">
      <c r="A18" t="s">
        <v>32</v>
      </c>
      <c r="B18">
        <f t="shared" si="0"/>
        <v>17</v>
      </c>
      <c r="C18" t="s">
        <v>33</v>
      </c>
      <c r="D18">
        <v>412</v>
      </c>
      <c r="F18" t="str">
        <f>VLOOKUP(F17,$B$2:$C$129,2,FALSE)</f>
        <v>Prathet Thai</v>
      </c>
      <c r="G18" t="str">
        <f t="shared" ref="G18" si="47">VLOOKUP(G17,$B$2:$C$129,2,FALSE)</f>
        <v>Føroyar</v>
      </c>
      <c r="H18" t="str">
        <f t="shared" ref="H18" si="48">VLOOKUP(H17,$B$2:$C$129,2,FALSE)</f>
        <v>Misr</v>
      </c>
      <c r="I18" t="str">
        <f t="shared" ref="I18" si="49">VLOOKUP(I17,$B$2:$C$129,2,FALSE)</f>
        <v>Al Iraq</v>
      </c>
      <c r="J18" t="str">
        <f t="shared" ref="J18" si="50">VLOOKUP(J17,$B$2:$C$129,2,FALSE)</f>
        <v>Pakistan</v>
      </c>
      <c r="K18" t="str">
        <f t="shared" ref="K18" si="51">VLOOKUP(K17,$B$2:$C$129,2,FALSE)</f>
        <v>Kyrgyzstan</v>
      </c>
      <c r="L18" t="str">
        <f t="shared" ref="L18" si="52">VLOOKUP(L17,$B$2:$C$129,2,FALSE)</f>
        <v>Tanzania</v>
      </c>
      <c r="M18" t="str">
        <f t="shared" ref="M18" si="53">VLOOKUP(M17,$B$2:$C$129,2,FALSE)</f>
        <v>Brunei</v>
      </c>
      <c r="N18" t="str">
        <f t="shared" ref="N18" si="54">VLOOKUP(N17,$B$2:$C$129,2,FALSE)</f>
        <v>România</v>
      </c>
      <c r="O18" t="str">
        <f t="shared" ref="O18" si="55">VLOOKUP(O17,$B$2:$C$129,2,FALSE)</f>
        <v>Saudi Arabia</v>
      </c>
      <c r="P18" t="str">
        <f t="shared" ref="P18" si="56">VLOOKUP(P17,$B$2:$C$129,2,FALSE)</f>
        <v>Cabo Verde</v>
      </c>
      <c r="Q18" t="str">
        <f t="shared" ref="Q18" si="57">VLOOKUP(Q17,$B$2:$C$129,2,FALSE)</f>
        <v>Al Urdun</v>
      </c>
      <c r="R18" t="str">
        <f t="shared" ref="R18" si="58">VLOOKUP(R17,$B$2:$C$129,2,FALSE)</f>
        <v>Latvija</v>
      </c>
      <c r="S18" t="str">
        <f t="shared" ref="S18" si="59">VLOOKUP(S17,$B$2:$C$129,2,FALSE)</f>
        <v>Canada</v>
      </c>
      <c r="T18" t="str">
        <f t="shared" ref="T18" si="60">VLOOKUP(T17,$B$2:$C$129,2,FALSE)</f>
        <v>Panama</v>
      </c>
      <c r="U18" t="str">
        <f t="shared" ref="U18" si="61">VLOOKUP(U17,$B$2:$C$129,2,FALSE)</f>
        <v>Andorra</v>
      </c>
    </row>
    <row r="19" spans="1:21">
      <c r="A19" t="s">
        <v>34</v>
      </c>
      <c r="B19">
        <f t="shared" si="0"/>
        <v>18</v>
      </c>
      <c r="C19" t="s">
        <v>35</v>
      </c>
      <c r="D19">
        <v>405</v>
      </c>
      <c r="F19">
        <v>96</v>
      </c>
      <c r="G19">
        <v>95</v>
      </c>
      <c r="H19">
        <v>94</v>
      </c>
      <c r="I19">
        <v>93</v>
      </c>
      <c r="J19">
        <v>92</v>
      </c>
      <c r="K19">
        <v>91</v>
      </c>
      <c r="L19">
        <v>90</v>
      </c>
      <c r="M19">
        <v>89</v>
      </c>
      <c r="N19">
        <v>88</v>
      </c>
      <c r="O19">
        <v>87</v>
      </c>
      <c r="P19">
        <v>86</v>
      </c>
      <c r="Q19">
        <v>85</v>
      </c>
      <c r="R19">
        <v>84</v>
      </c>
      <c r="S19">
        <v>83</v>
      </c>
      <c r="T19">
        <v>82</v>
      </c>
      <c r="U19">
        <f>81</f>
        <v>81</v>
      </c>
    </row>
    <row r="20" spans="1:21">
      <c r="A20" t="s">
        <v>36</v>
      </c>
      <c r="B20">
        <f t="shared" si="0"/>
        <v>19</v>
      </c>
      <c r="C20" t="s">
        <v>37</v>
      </c>
      <c r="D20">
        <v>404</v>
      </c>
      <c r="F20" t="str">
        <f>VLOOKUP(F19,$B$2:$C$129,2,FALSE)</f>
        <v>Lubnan</v>
      </c>
      <c r="G20" t="str">
        <f t="shared" ref="G20" si="62">VLOOKUP(G19,$B$2:$C$129,2,FALSE)</f>
        <v>India</v>
      </c>
      <c r="H20" t="str">
        <f t="shared" ref="H20" si="63">VLOOKUP(H19,$B$2:$C$129,2,FALSE)</f>
        <v>Indonesia</v>
      </c>
      <c r="I20" t="str">
        <f t="shared" ref="I20" si="64">VLOOKUP(I19,$B$2:$C$129,2,FALSE)</f>
        <v>Pilipinas</v>
      </c>
      <c r="J20" t="str">
        <f t="shared" ref="J20" si="65">VLOOKUP(J19,$B$2:$C$129,2,FALSE)</f>
        <v>Bangladesh</v>
      </c>
      <c r="K20" t="str">
        <f t="shared" ref="K20" si="66">VLOOKUP(K19,$B$2:$C$129,2,FALSE)</f>
        <v>Brasil</v>
      </c>
      <c r="L20" t="str">
        <f t="shared" ref="L20" si="67">VLOOKUP(L19,$B$2:$C$129,2,FALSE)</f>
        <v>Honduras</v>
      </c>
      <c r="M20" t="str">
        <f t="shared" ref="M20" si="68">VLOOKUP(M19,$B$2:$C$129,2,FALSE)</f>
        <v>Ecuador</v>
      </c>
      <c r="N20" t="str">
        <f t="shared" ref="N20" si="69">VLOOKUP(N19,$B$2:$C$129,2,FALSE)</f>
        <v>Lëtzebuerg</v>
      </c>
      <c r="O20" t="str">
        <f t="shared" ref="O20" si="70">VLOOKUP(O19,$B$2:$C$129,2,FALSE)</f>
        <v>Al Kuwayt</v>
      </c>
      <c r="P20" t="str">
        <f t="shared" ref="P20" si="71">VLOOKUP(P19,$B$2:$C$129,2,FALSE)</f>
        <v>Mongol Uls</v>
      </c>
      <c r="Q20" t="str">
        <f t="shared" ref="Q20" si="72">VLOOKUP(Q19,$B$2:$C$129,2,FALSE)</f>
        <v>Iran</v>
      </c>
      <c r="R20" t="str">
        <f t="shared" ref="R20" si="73">VLOOKUP(R19,$B$2:$C$129,2,FALSE)</f>
        <v>Uganda</v>
      </c>
      <c r="S20" t="str">
        <f t="shared" ref="S20" si="74">VLOOKUP(S19,$B$2:$C$129,2,FALSE)</f>
        <v>Ísland</v>
      </c>
      <c r="T20" t="str">
        <f t="shared" ref="T20" si="75">VLOOKUP(T19,$B$2:$C$129,2,FALSE)</f>
        <v>Barbados</v>
      </c>
      <c r="U20" t="str">
        <f t="shared" ref="U20" si="76">VLOOKUP(U19,$B$2:$C$129,2,FALSE)</f>
        <v>Hong Kong</v>
      </c>
    </row>
    <row r="21" spans="1:21">
      <c r="A21" t="s">
        <v>38</v>
      </c>
      <c r="B21">
        <f t="shared" si="0"/>
        <v>20</v>
      </c>
      <c r="C21" t="s">
        <v>39</v>
      </c>
      <c r="D21">
        <v>389</v>
      </c>
      <c r="F21">
        <v>97</v>
      </c>
      <c r="G21">
        <v>98</v>
      </c>
      <c r="H21">
        <v>99</v>
      </c>
      <c r="I21">
        <v>100</v>
      </c>
      <c r="J21">
        <v>101</v>
      </c>
      <c r="K21">
        <v>102</v>
      </c>
      <c r="L21">
        <v>103</v>
      </c>
      <c r="M21">
        <v>104</v>
      </c>
      <c r="N21">
        <v>105</v>
      </c>
      <c r="O21">
        <v>106</v>
      </c>
      <c r="P21">
        <v>107</v>
      </c>
      <c r="Q21">
        <v>108</v>
      </c>
      <c r="R21">
        <v>109</v>
      </c>
      <c r="S21">
        <v>110</v>
      </c>
      <c r="T21">
        <v>111</v>
      </c>
      <c r="U21">
        <v>112</v>
      </c>
    </row>
    <row r="22" spans="1:21">
      <c r="A22" t="s">
        <v>40</v>
      </c>
      <c r="B22">
        <f t="shared" si="0"/>
        <v>21</v>
      </c>
      <c r="C22" t="s">
        <v>41</v>
      </c>
      <c r="D22">
        <v>389</v>
      </c>
      <c r="F22" t="str">
        <f>VLOOKUP(F21,$B$2:$C$129,2,FALSE)</f>
        <v>Kenya</v>
      </c>
      <c r="G22" t="str">
        <f t="shared" ref="G22" si="77">VLOOKUP(G21,$B$2:$C$129,2,FALSE)</f>
        <v>Bahrain</v>
      </c>
      <c r="H22" t="str">
        <f t="shared" ref="H22" si="78">VLOOKUP(H21,$B$2:$C$129,2,FALSE)</f>
        <v>South Africa</v>
      </c>
      <c r="I22" t="str">
        <f t="shared" ref="I22" si="79">VLOOKUP(I21,$B$2:$C$129,2,FALSE)</f>
        <v>USA</v>
      </c>
      <c r="J22" t="str">
        <f t="shared" ref="J22" si="80">VLOOKUP(J21,$B$2:$C$129,2,FALSE)</f>
        <v>Chinese Taipei</v>
      </c>
      <c r="K22" t="str">
        <f t="shared" ref="K22" si="81">VLOOKUP(K21,$B$2:$C$129,2,FALSE)</f>
        <v>El Salvador</v>
      </c>
      <c r="L22" t="str">
        <f t="shared" ref="L22" si="82">VLOOKUP(L21,$B$2:$C$129,2,FALSE)</f>
        <v>Guatemala</v>
      </c>
      <c r="M22" t="str">
        <f t="shared" ref="M22" si="83">VLOOKUP(M21,$B$2:$C$129,2,FALSE)</f>
        <v>Oman</v>
      </c>
      <c r="N22" t="str">
        <f t="shared" ref="N22" si="84">VLOOKUP(N21,$B$2:$C$129,2,FALSE)</f>
        <v>Hanguk</v>
      </c>
      <c r="O22" t="str">
        <f t="shared" ref="O22" si="85">VLOOKUP(O21,$B$2:$C$129,2,FALSE)</f>
        <v>Trinidad &amp; Tobago</v>
      </c>
      <c r="P22" t="str">
        <f t="shared" ref="P22" si="86">VLOOKUP(P21,$B$2:$C$129,2,FALSE)</f>
        <v>Moçambique</v>
      </c>
      <c r="Q22" t="str">
        <f t="shared" ref="Q22" si="87">VLOOKUP(Q21,$B$2:$C$129,2,FALSE)</f>
        <v>Ghana</v>
      </c>
      <c r="R22" t="str">
        <f t="shared" ref="R22" si="88">VLOOKUP(R21,$B$2:$C$129,2,FALSE)</f>
        <v>Al Yaman</v>
      </c>
      <c r="S22" t="str">
        <f t="shared" ref="S22" si="89">VLOOKUP(S21,$B$2:$C$129,2,FALSE)</f>
        <v>Venezuela</v>
      </c>
      <c r="T22" t="str">
        <f t="shared" ref="T22" si="90">VLOOKUP(T21,$B$2:$C$129,2,FALSE)</f>
        <v>Suriyah</v>
      </c>
      <c r="U22" t="str">
        <f t="shared" ref="U22" si="91">VLOOKUP(U21,$B$2:$C$129,2,FALSE)</f>
        <v>Hayastan</v>
      </c>
    </row>
    <row r="23" spans="1:21">
      <c r="A23" t="s">
        <v>42</v>
      </c>
      <c r="B23">
        <f t="shared" si="0"/>
        <v>22</v>
      </c>
      <c r="C23" t="s">
        <v>43</v>
      </c>
      <c r="D23">
        <v>389</v>
      </c>
      <c r="F23">
        <v>128</v>
      </c>
      <c r="G23">
        <v>127</v>
      </c>
      <c r="H23">
        <v>126</v>
      </c>
      <c r="I23">
        <v>125</v>
      </c>
      <c r="J23">
        <v>124</v>
      </c>
      <c r="K23">
        <v>123</v>
      </c>
      <c r="L23">
        <v>122</v>
      </c>
      <c r="M23">
        <v>121</v>
      </c>
      <c r="N23">
        <v>120</v>
      </c>
      <c r="O23">
        <v>119</v>
      </c>
      <c r="P23">
        <v>118</v>
      </c>
      <c r="Q23">
        <v>117</v>
      </c>
      <c r="R23">
        <v>116</v>
      </c>
      <c r="S23">
        <v>115</v>
      </c>
      <c r="T23">
        <v>114</v>
      </c>
      <c r="U23">
        <v>113</v>
      </c>
    </row>
    <row r="24" spans="1:21">
      <c r="A24" t="s">
        <v>44</v>
      </c>
      <c r="B24">
        <f t="shared" si="0"/>
        <v>23</v>
      </c>
      <c r="C24" t="s">
        <v>45</v>
      </c>
      <c r="D24">
        <v>382</v>
      </c>
      <c r="F24" t="str">
        <f>VLOOKUP(F23,$B$2:$C$129,2,FALSE)</f>
        <v>Palestine</v>
      </c>
      <c r="G24" t="str">
        <f t="shared" ref="G24" si="92">VLOOKUP(G23,$B$2:$C$129,2,FALSE)</f>
        <v>Cuba</v>
      </c>
      <c r="H24" t="str">
        <f t="shared" ref="H24" si="93">VLOOKUP(H23,$B$2:$C$129,2,FALSE)</f>
        <v>Cameroon</v>
      </c>
      <c r="I24" t="str">
        <f t="shared" ref="I24" si="94">VLOOKUP(I23,$B$2:$C$129,2,FALSE)</f>
        <v>O'zbekiston</v>
      </c>
      <c r="J24" t="str">
        <f t="shared" ref="J24" si="95">VLOOKUP(J23,$B$2:$C$129,2,FALSE)</f>
        <v>Prateh Kampuchea</v>
      </c>
      <c r="K24" t="str">
        <f t="shared" ref="K24" si="96">VLOOKUP(K23,$B$2:$C$129,2,FALSE)</f>
        <v>Algérie</v>
      </c>
      <c r="L24" t="str">
        <f t="shared" ref="L24" si="97">VLOOKUP(L23,$B$2:$C$129,2,FALSE)</f>
        <v>Benin</v>
      </c>
      <c r="M24" t="str">
        <f t="shared" ref="M24" si="98">VLOOKUP(M23,$B$2:$C$129,2,FALSE)</f>
        <v>Côte d'Ivoire</v>
      </c>
      <c r="N24" t="str">
        <f t="shared" ref="N24" si="99">VLOOKUP(N23,$B$2:$C$129,2,FALSE)</f>
        <v>Tounes</v>
      </c>
      <c r="O24" t="str">
        <f t="shared" ref="O24" si="100">VLOOKUP(O23,$B$2:$C$129,2,FALSE)</f>
        <v>Dominican Republic</v>
      </c>
      <c r="P24" t="str">
        <f t="shared" ref="P24" si="101">VLOOKUP(P23,$B$2:$C$129,2,FALSE)</f>
        <v>Al Maghrib</v>
      </c>
      <c r="Q24" t="str">
        <f t="shared" ref="Q24" si="102">VLOOKUP(Q23,$B$2:$C$129,2,FALSE)</f>
        <v>Vi?t Nam</v>
      </c>
      <c r="R24" t="str">
        <f t="shared" ref="R24" si="103">VLOOKUP(R23,$B$2:$C$129,2,FALSE)</f>
        <v>Crna Gora</v>
      </c>
      <c r="S24" t="str">
        <f t="shared" ref="S24" si="104">VLOOKUP(S23,$B$2:$C$129,2,FALSE)</f>
        <v>Senegal</v>
      </c>
      <c r="T24" t="str">
        <f t="shared" ref="T24" si="105">VLOOKUP(T23,$B$2:$C$129,2,FALSE)</f>
        <v>Suriname</v>
      </c>
      <c r="U24" t="str">
        <f t="shared" ref="U24" si="106">VLOOKUP(U23,$B$2:$C$129,2,FALSE)</f>
        <v>Malaysia</v>
      </c>
    </row>
    <row r="25" spans="1:21">
      <c r="A25" t="s">
        <v>46</v>
      </c>
      <c r="B25">
        <f t="shared" si="0"/>
        <v>24</v>
      </c>
      <c r="C25" t="s">
        <v>47</v>
      </c>
      <c r="D25">
        <v>374</v>
      </c>
    </row>
    <row r="26" spans="1:21">
      <c r="A26" t="s">
        <v>48</v>
      </c>
      <c r="B26">
        <f t="shared" si="0"/>
        <v>25</v>
      </c>
      <c r="C26" t="s">
        <v>49</v>
      </c>
      <c r="D26">
        <v>374</v>
      </c>
    </row>
    <row r="27" spans="1:21">
      <c r="A27" t="s">
        <v>50</v>
      </c>
      <c r="B27">
        <f t="shared" si="0"/>
        <v>26</v>
      </c>
      <c r="C27" t="s">
        <v>51</v>
      </c>
      <c r="D27">
        <v>367</v>
      </c>
    </row>
    <row r="28" spans="1:21">
      <c r="A28" t="s">
        <v>52</v>
      </c>
      <c r="B28">
        <f t="shared" si="0"/>
        <v>27</v>
      </c>
      <c r="C28" t="s">
        <v>53</v>
      </c>
      <c r="D28">
        <v>352</v>
      </c>
    </row>
    <row r="29" spans="1:21">
      <c r="A29" t="s">
        <v>54</v>
      </c>
      <c r="B29">
        <f t="shared" si="0"/>
        <v>28</v>
      </c>
      <c r="C29" t="s">
        <v>55</v>
      </c>
      <c r="D29">
        <v>344</v>
      </c>
    </row>
    <row r="30" spans="1:21">
      <c r="A30" t="s">
        <v>56</v>
      </c>
      <c r="B30">
        <f t="shared" si="0"/>
        <v>29</v>
      </c>
      <c r="C30" t="s">
        <v>57</v>
      </c>
      <c r="D30">
        <v>344</v>
      </c>
    </row>
    <row r="31" spans="1:21">
      <c r="A31" t="s">
        <v>58</v>
      </c>
      <c r="B31">
        <f t="shared" si="0"/>
        <v>30</v>
      </c>
      <c r="C31" t="s">
        <v>59</v>
      </c>
      <c r="D31">
        <v>315</v>
      </c>
    </row>
    <row r="32" spans="1:21">
      <c r="A32" t="s">
        <v>60</v>
      </c>
      <c r="B32">
        <f t="shared" si="0"/>
        <v>31</v>
      </c>
      <c r="C32" t="s">
        <v>61</v>
      </c>
      <c r="D32">
        <v>300</v>
      </c>
    </row>
    <row r="33" spans="1:4">
      <c r="A33" t="s">
        <v>62</v>
      </c>
      <c r="B33">
        <f t="shared" si="0"/>
        <v>32</v>
      </c>
      <c r="C33" t="s">
        <v>63</v>
      </c>
      <c r="D33">
        <v>300</v>
      </c>
    </row>
    <row r="34" spans="1:4">
      <c r="A34" t="s">
        <v>64</v>
      </c>
      <c r="B34">
        <f t="shared" si="0"/>
        <v>33</v>
      </c>
      <c r="C34" t="s">
        <v>65</v>
      </c>
      <c r="D34">
        <v>300</v>
      </c>
    </row>
    <row r="35" spans="1:4">
      <c r="A35" t="s">
        <v>66</v>
      </c>
      <c r="B35">
        <f t="shared" si="0"/>
        <v>34</v>
      </c>
      <c r="C35" t="s">
        <v>67</v>
      </c>
      <c r="D35">
        <v>285</v>
      </c>
    </row>
    <row r="36" spans="1:4">
      <c r="A36" t="s">
        <v>68</v>
      </c>
      <c r="B36">
        <f t="shared" si="0"/>
        <v>35</v>
      </c>
      <c r="C36" t="s">
        <v>69</v>
      </c>
      <c r="D36">
        <v>285</v>
      </c>
    </row>
    <row r="37" spans="1:4">
      <c r="A37" t="s">
        <v>70</v>
      </c>
      <c r="B37">
        <f t="shared" si="0"/>
        <v>36</v>
      </c>
      <c r="C37" t="s">
        <v>71</v>
      </c>
      <c r="D37">
        <v>270</v>
      </c>
    </row>
    <row r="38" spans="1:4">
      <c r="A38" t="s">
        <v>72</v>
      </c>
      <c r="B38">
        <f t="shared" si="0"/>
        <v>37</v>
      </c>
      <c r="C38" t="s">
        <v>73</v>
      </c>
      <c r="D38">
        <v>270</v>
      </c>
    </row>
    <row r="39" spans="1:4">
      <c r="A39" t="s">
        <v>74</v>
      </c>
      <c r="B39">
        <f t="shared" si="0"/>
        <v>38</v>
      </c>
      <c r="C39" t="s">
        <v>75</v>
      </c>
      <c r="D39">
        <v>270</v>
      </c>
    </row>
    <row r="40" spans="1:4">
      <c r="A40" t="s">
        <v>76</v>
      </c>
      <c r="B40">
        <f t="shared" si="0"/>
        <v>39</v>
      </c>
      <c r="C40" t="s">
        <v>77</v>
      </c>
      <c r="D40">
        <v>270</v>
      </c>
    </row>
    <row r="41" spans="1:4">
      <c r="A41" t="s">
        <v>78</v>
      </c>
      <c r="B41">
        <f t="shared" si="0"/>
        <v>40</v>
      </c>
      <c r="C41" t="s">
        <v>79</v>
      </c>
      <c r="D41">
        <v>270</v>
      </c>
    </row>
    <row r="42" spans="1:4">
      <c r="A42" t="s">
        <v>80</v>
      </c>
      <c r="B42">
        <f t="shared" si="0"/>
        <v>41</v>
      </c>
      <c r="C42" t="s">
        <v>81</v>
      </c>
      <c r="D42">
        <v>255</v>
      </c>
    </row>
    <row r="43" spans="1:4">
      <c r="A43" t="s">
        <v>82</v>
      </c>
      <c r="B43">
        <f t="shared" si="0"/>
        <v>42</v>
      </c>
      <c r="C43" t="s">
        <v>83</v>
      </c>
      <c r="D43">
        <v>255</v>
      </c>
    </row>
    <row r="44" spans="1:4">
      <c r="A44" t="s">
        <v>84</v>
      </c>
      <c r="B44">
        <f t="shared" si="0"/>
        <v>43</v>
      </c>
      <c r="C44" t="s">
        <v>85</v>
      </c>
      <c r="D44">
        <v>255</v>
      </c>
    </row>
    <row r="45" spans="1:4">
      <c r="A45" t="s">
        <v>86</v>
      </c>
      <c r="B45">
        <f t="shared" si="0"/>
        <v>44</v>
      </c>
      <c r="C45" t="s">
        <v>87</v>
      </c>
      <c r="D45">
        <v>255</v>
      </c>
    </row>
    <row r="46" spans="1:4">
      <c r="A46" t="s">
        <v>88</v>
      </c>
      <c r="B46">
        <f t="shared" si="0"/>
        <v>45</v>
      </c>
      <c r="C46" t="s">
        <v>89</v>
      </c>
      <c r="D46">
        <v>255</v>
      </c>
    </row>
    <row r="47" spans="1:4">
      <c r="A47" t="s">
        <v>90</v>
      </c>
      <c r="B47">
        <f t="shared" si="0"/>
        <v>46</v>
      </c>
      <c r="C47" t="s">
        <v>91</v>
      </c>
      <c r="D47">
        <v>255</v>
      </c>
    </row>
    <row r="48" spans="1:4">
      <c r="A48" t="s">
        <v>92</v>
      </c>
      <c r="B48">
        <f t="shared" si="0"/>
        <v>47</v>
      </c>
      <c r="C48" t="s">
        <v>93</v>
      </c>
      <c r="D48">
        <v>240</v>
      </c>
    </row>
    <row r="49" spans="1:4">
      <c r="A49" t="s">
        <v>94</v>
      </c>
      <c r="B49">
        <f t="shared" si="0"/>
        <v>48</v>
      </c>
      <c r="C49" t="s">
        <v>95</v>
      </c>
      <c r="D49">
        <v>240</v>
      </c>
    </row>
    <row r="50" spans="1:4">
      <c r="A50" t="s">
        <v>96</v>
      </c>
      <c r="B50">
        <f t="shared" si="0"/>
        <v>49</v>
      </c>
      <c r="C50" t="s">
        <v>97</v>
      </c>
      <c r="D50">
        <v>240</v>
      </c>
    </row>
    <row r="51" spans="1:4">
      <c r="A51" t="s">
        <v>98</v>
      </c>
      <c r="B51">
        <f t="shared" si="0"/>
        <v>50</v>
      </c>
      <c r="C51" t="s">
        <v>99</v>
      </c>
      <c r="D51">
        <v>240</v>
      </c>
    </row>
    <row r="52" spans="1:4">
      <c r="A52" t="s">
        <v>100</v>
      </c>
      <c r="B52">
        <f t="shared" si="0"/>
        <v>51</v>
      </c>
      <c r="C52" t="s">
        <v>101</v>
      </c>
      <c r="D52">
        <v>240</v>
      </c>
    </row>
    <row r="53" spans="1:4">
      <c r="A53" t="s">
        <v>102</v>
      </c>
      <c r="B53">
        <f t="shared" si="0"/>
        <v>52</v>
      </c>
      <c r="C53" t="s">
        <v>103</v>
      </c>
      <c r="D53">
        <v>240</v>
      </c>
    </row>
    <row r="54" spans="1:4">
      <c r="A54" t="s">
        <v>104</v>
      </c>
      <c r="B54">
        <f t="shared" si="0"/>
        <v>53</v>
      </c>
      <c r="C54" t="s">
        <v>105</v>
      </c>
      <c r="D54">
        <v>240</v>
      </c>
    </row>
    <row r="55" spans="1:4">
      <c r="A55" t="s">
        <v>106</v>
      </c>
      <c r="B55">
        <f t="shared" si="0"/>
        <v>54</v>
      </c>
      <c r="C55" t="s">
        <v>107</v>
      </c>
      <c r="D55">
        <v>240</v>
      </c>
    </row>
    <row r="56" spans="1:4">
      <c r="A56" t="s">
        <v>108</v>
      </c>
      <c r="B56">
        <f t="shared" si="0"/>
        <v>55</v>
      </c>
      <c r="C56" t="s">
        <v>109</v>
      </c>
      <c r="D56">
        <v>225</v>
      </c>
    </row>
    <row r="57" spans="1:4">
      <c r="A57" t="s">
        <v>110</v>
      </c>
      <c r="B57">
        <f t="shared" si="0"/>
        <v>56</v>
      </c>
      <c r="C57" t="s">
        <v>111</v>
      </c>
      <c r="D57">
        <v>225</v>
      </c>
    </row>
    <row r="58" spans="1:4">
      <c r="A58" t="s">
        <v>112</v>
      </c>
      <c r="B58">
        <f t="shared" si="0"/>
        <v>57</v>
      </c>
      <c r="C58" t="s">
        <v>113</v>
      </c>
      <c r="D58">
        <v>225</v>
      </c>
    </row>
    <row r="59" spans="1:4">
      <c r="A59" t="s">
        <v>114</v>
      </c>
      <c r="B59">
        <f t="shared" si="0"/>
        <v>58</v>
      </c>
      <c r="C59" t="s">
        <v>115</v>
      </c>
      <c r="D59">
        <v>225</v>
      </c>
    </row>
    <row r="60" spans="1:4">
      <c r="A60" t="s">
        <v>116</v>
      </c>
      <c r="B60">
        <f t="shared" si="0"/>
        <v>59</v>
      </c>
      <c r="C60" t="s">
        <v>117</v>
      </c>
      <c r="D60">
        <v>225</v>
      </c>
    </row>
    <row r="61" spans="1:4">
      <c r="A61" t="s">
        <v>118</v>
      </c>
      <c r="B61">
        <f t="shared" si="0"/>
        <v>60</v>
      </c>
      <c r="C61" t="s">
        <v>119</v>
      </c>
      <c r="D61">
        <v>225</v>
      </c>
    </row>
    <row r="62" spans="1:4">
      <c r="A62" t="s">
        <v>120</v>
      </c>
      <c r="B62">
        <f t="shared" si="0"/>
        <v>61</v>
      </c>
      <c r="C62" t="s">
        <v>121</v>
      </c>
      <c r="D62">
        <v>225</v>
      </c>
    </row>
    <row r="63" spans="1:4">
      <c r="A63" t="s">
        <v>122</v>
      </c>
      <c r="B63">
        <f t="shared" si="0"/>
        <v>62</v>
      </c>
      <c r="C63" t="s">
        <v>123</v>
      </c>
      <c r="D63">
        <v>225</v>
      </c>
    </row>
    <row r="64" spans="1:4">
      <c r="A64" t="s">
        <v>124</v>
      </c>
      <c r="B64">
        <f t="shared" si="0"/>
        <v>63</v>
      </c>
      <c r="C64" t="s">
        <v>125</v>
      </c>
      <c r="D64">
        <v>225</v>
      </c>
    </row>
    <row r="65" spans="1:4">
      <c r="A65" t="s">
        <v>126</v>
      </c>
      <c r="B65">
        <f t="shared" si="0"/>
        <v>64</v>
      </c>
      <c r="C65" t="s">
        <v>127</v>
      </c>
      <c r="D65">
        <v>210</v>
      </c>
    </row>
    <row r="66" spans="1:4">
      <c r="A66" t="s">
        <v>128</v>
      </c>
      <c r="B66">
        <f t="shared" si="0"/>
        <v>65</v>
      </c>
      <c r="C66" t="s">
        <v>129</v>
      </c>
      <c r="D66">
        <v>210</v>
      </c>
    </row>
    <row r="67" spans="1:4">
      <c r="A67" t="s">
        <v>130</v>
      </c>
      <c r="B67">
        <f t="shared" ref="B67:B129" si="107">VALUE(LEFT(A67,(LEN(A67)-1)))</f>
        <v>66</v>
      </c>
      <c r="C67" t="s">
        <v>131</v>
      </c>
      <c r="D67">
        <v>210</v>
      </c>
    </row>
    <row r="68" spans="1:4">
      <c r="A68" t="s">
        <v>132</v>
      </c>
      <c r="B68">
        <f t="shared" si="107"/>
        <v>67</v>
      </c>
      <c r="C68" t="s">
        <v>133</v>
      </c>
      <c r="D68">
        <v>210</v>
      </c>
    </row>
    <row r="69" spans="1:4">
      <c r="A69" t="s">
        <v>134</v>
      </c>
      <c r="B69">
        <f t="shared" si="107"/>
        <v>68</v>
      </c>
      <c r="C69" t="s">
        <v>135</v>
      </c>
      <c r="D69">
        <v>210</v>
      </c>
    </row>
    <row r="70" spans="1:4">
      <c r="A70" t="s">
        <v>136</v>
      </c>
      <c r="B70">
        <f t="shared" si="107"/>
        <v>69</v>
      </c>
      <c r="C70" t="s">
        <v>137</v>
      </c>
      <c r="D70">
        <v>210</v>
      </c>
    </row>
    <row r="71" spans="1:4">
      <c r="A71" t="s">
        <v>138</v>
      </c>
      <c r="B71">
        <f t="shared" si="107"/>
        <v>70</v>
      </c>
      <c r="C71" t="s">
        <v>139</v>
      </c>
      <c r="D71">
        <v>210</v>
      </c>
    </row>
    <row r="72" spans="1:4">
      <c r="A72" t="s">
        <v>140</v>
      </c>
      <c r="B72">
        <f t="shared" si="107"/>
        <v>71</v>
      </c>
      <c r="C72" t="s">
        <v>141</v>
      </c>
      <c r="D72">
        <v>195</v>
      </c>
    </row>
    <row r="73" spans="1:4">
      <c r="A73" t="s">
        <v>142</v>
      </c>
      <c r="B73">
        <f t="shared" si="107"/>
        <v>72</v>
      </c>
      <c r="C73" t="s">
        <v>143</v>
      </c>
      <c r="D73">
        <v>195</v>
      </c>
    </row>
    <row r="74" spans="1:4">
      <c r="A74" t="s">
        <v>144</v>
      </c>
      <c r="B74">
        <f t="shared" si="107"/>
        <v>73</v>
      </c>
      <c r="C74" t="s">
        <v>145</v>
      </c>
      <c r="D74">
        <v>195</v>
      </c>
    </row>
    <row r="75" spans="1:4">
      <c r="A75" t="s">
        <v>146</v>
      </c>
      <c r="B75">
        <f t="shared" si="107"/>
        <v>74</v>
      </c>
      <c r="C75" t="s">
        <v>147</v>
      </c>
      <c r="D75">
        <v>195</v>
      </c>
    </row>
    <row r="76" spans="1:4">
      <c r="A76" t="s">
        <v>148</v>
      </c>
      <c r="B76">
        <f t="shared" si="107"/>
        <v>75</v>
      </c>
      <c r="C76" t="s">
        <v>149</v>
      </c>
      <c r="D76">
        <v>195</v>
      </c>
    </row>
    <row r="77" spans="1:4">
      <c r="A77" t="s">
        <v>150</v>
      </c>
      <c r="B77">
        <f t="shared" si="107"/>
        <v>76</v>
      </c>
      <c r="C77" t="s">
        <v>151</v>
      </c>
      <c r="D77">
        <v>195</v>
      </c>
    </row>
    <row r="78" spans="1:4">
      <c r="A78" t="s">
        <v>152</v>
      </c>
      <c r="B78">
        <f t="shared" si="107"/>
        <v>77</v>
      </c>
      <c r="C78" t="s">
        <v>153</v>
      </c>
      <c r="D78">
        <v>180</v>
      </c>
    </row>
    <row r="79" spans="1:4">
      <c r="A79" t="s">
        <v>154</v>
      </c>
      <c r="B79">
        <f t="shared" si="107"/>
        <v>78</v>
      </c>
      <c r="C79" t="s">
        <v>155</v>
      </c>
      <c r="D79">
        <v>180</v>
      </c>
    </row>
    <row r="80" spans="1:4">
      <c r="A80" t="s">
        <v>156</v>
      </c>
      <c r="B80">
        <f t="shared" si="107"/>
        <v>79</v>
      </c>
      <c r="C80" t="s">
        <v>157</v>
      </c>
      <c r="D80">
        <v>180</v>
      </c>
    </row>
    <row r="81" spans="1:4">
      <c r="A81" t="s">
        <v>158</v>
      </c>
      <c r="B81">
        <f t="shared" si="107"/>
        <v>80</v>
      </c>
      <c r="C81" t="s">
        <v>159</v>
      </c>
      <c r="D81">
        <v>180</v>
      </c>
    </row>
    <row r="82" spans="1:4">
      <c r="A82" t="s">
        <v>160</v>
      </c>
      <c r="B82">
        <f t="shared" si="107"/>
        <v>81</v>
      </c>
      <c r="C82" t="s">
        <v>161</v>
      </c>
      <c r="D82">
        <v>180</v>
      </c>
    </row>
    <row r="83" spans="1:4">
      <c r="A83" t="s">
        <v>162</v>
      </c>
      <c r="B83">
        <f t="shared" si="107"/>
        <v>82</v>
      </c>
      <c r="C83" t="s">
        <v>163</v>
      </c>
      <c r="D83">
        <v>180</v>
      </c>
    </row>
    <row r="84" spans="1:4">
      <c r="A84" t="s">
        <v>164</v>
      </c>
      <c r="B84">
        <f t="shared" si="107"/>
        <v>83</v>
      </c>
      <c r="C84" t="s">
        <v>165</v>
      </c>
      <c r="D84">
        <v>180</v>
      </c>
    </row>
    <row r="85" spans="1:4">
      <c r="A85" t="s">
        <v>166</v>
      </c>
      <c r="B85">
        <f t="shared" si="107"/>
        <v>84</v>
      </c>
      <c r="C85" t="s">
        <v>167</v>
      </c>
      <c r="D85">
        <v>180</v>
      </c>
    </row>
    <row r="86" spans="1:4">
      <c r="A86" t="s">
        <v>168</v>
      </c>
      <c r="B86">
        <f t="shared" si="107"/>
        <v>85</v>
      </c>
      <c r="C86" t="s">
        <v>169</v>
      </c>
      <c r="D86">
        <v>180</v>
      </c>
    </row>
    <row r="87" spans="1:4">
      <c r="A87" t="s">
        <v>170</v>
      </c>
      <c r="B87">
        <f t="shared" si="107"/>
        <v>86</v>
      </c>
      <c r="C87" t="s">
        <v>171</v>
      </c>
      <c r="D87">
        <v>180</v>
      </c>
    </row>
    <row r="88" spans="1:4">
      <c r="A88" t="s">
        <v>172</v>
      </c>
      <c r="B88">
        <f t="shared" si="107"/>
        <v>87</v>
      </c>
      <c r="C88" t="s">
        <v>173</v>
      </c>
      <c r="D88">
        <v>180</v>
      </c>
    </row>
    <row r="89" spans="1:4">
      <c r="A89" t="s">
        <v>174</v>
      </c>
      <c r="B89">
        <f t="shared" si="107"/>
        <v>88</v>
      </c>
      <c r="C89" t="s">
        <v>175</v>
      </c>
      <c r="D89">
        <v>165</v>
      </c>
    </row>
    <row r="90" spans="1:4">
      <c r="A90" t="s">
        <v>176</v>
      </c>
      <c r="B90">
        <f t="shared" si="107"/>
        <v>89</v>
      </c>
      <c r="C90" t="s">
        <v>177</v>
      </c>
      <c r="D90">
        <v>165</v>
      </c>
    </row>
    <row r="91" spans="1:4">
      <c r="A91" t="s">
        <v>178</v>
      </c>
      <c r="B91">
        <f t="shared" si="107"/>
        <v>90</v>
      </c>
      <c r="C91" t="s">
        <v>179</v>
      </c>
      <c r="D91">
        <v>165</v>
      </c>
    </row>
    <row r="92" spans="1:4">
      <c r="A92" t="s">
        <v>180</v>
      </c>
      <c r="B92">
        <f t="shared" si="107"/>
        <v>91</v>
      </c>
      <c r="C92" t="s">
        <v>181</v>
      </c>
      <c r="D92">
        <v>165</v>
      </c>
    </row>
    <row r="93" spans="1:4">
      <c r="A93" t="s">
        <v>182</v>
      </c>
      <c r="B93">
        <f t="shared" si="107"/>
        <v>92</v>
      </c>
      <c r="C93" t="s">
        <v>183</v>
      </c>
      <c r="D93">
        <v>165</v>
      </c>
    </row>
    <row r="94" spans="1:4">
      <c r="A94" t="s">
        <v>184</v>
      </c>
      <c r="B94">
        <f t="shared" si="107"/>
        <v>93</v>
      </c>
      <c r="C94" t="s">
        <v>185</v>
      </c>
      <c r="D94">
        <v>150</v>
      </c>
    </row>
    <row r="95" spans="1:4">
      <c r="A95" t="s">
        <v>186</v>
      </c>
      <c r="B95">
        <f t="shared" si="107"/>
        <v>94</v>
      </c>
      <c r="C95" t="s">
        <v>187</v>
      </c>
      <c r="D95">
        <v>150</v>
      </c>
    </row>
    <row r="96" spans="1:4">
      <c r="A96" t="s">
        <v>188</v>
      </c>
      <c r="B96">
        <f t="shared" si="107"/>
        <v>95</v>
      </c>
      <c r="C96" t="s">
        <v>189</v>
      </c>
      <c r="D96">
        <v>150</v>
      </c>
    </row>
    <row r="97" spans="1:4">
      <c r="A97" t="s">
        <v>190</v>
      </c>
      <c r="B97">
        <f t="shared" si="107"/>
        <v>96</v>
      </c>
      <c r="C97" t="s">
        <v>191</v>
      </c>
      <c r="D97">
        <v>150</v>
      </c>
    </row>
    <row r="98" spans="1:4">
      <c r="A98" t="s">
        <v>192</v>
      </c>
      <c r="B98">
        <f t="shared" si="107"/>
        <v>97</v>
      </c>
      <c r="C98" t="s">
        <v>193</v>
      </c>
      <c r="D98">
        <v>150</v>
      </c>
    </row>
    <row r="99" spans="1:4">
      <c r="A99" t="s">
        <v>194</v>
      </c>
      <c r="B99">
        <f t="shared" si="107"/>
        <v>98</v>
      </c>
      <c r="C99" t="s">
        <v>195</v>
      </c>
      <c r="D99">
        <v>150</v>
      </c>
    </row>
    <row r="100" spans="1:4">
      <c r="A100" t="s">
        <v>196</v>
      </c>
      <c r="B100">
        <f t="shared" si="107"/>
        <v>99</v>
      </c>
      <c r="C100" t="s">
        <v>197</v>
      </c>
      <c r="D100">
        <v>150</v>
      </c>
    </row>
    <row r="101" spans="1:4">
      <c r="A101" t="s">
        <v>198</v>
      </c>
      <c r="B101">
        <f t="shared" si="107"/>
        <v>100</v>
      </c>
      <c r="C101" t="s">
        <v>199</v>
      </c>
      <c r="D101">
        <v>135</v>
      </c>
    </row>
    <row r="102" spans="1:4">
      <c r="A102" t="s">
        <v>200</v>
      </c>
      <c r="B102">
        <f t="shared" si="107"/>
        <v>101</v>
      </c>
      <c r="C102" t="s">
        <v>201</v>
      </c>
      <c r="D102">
        <v>135</v>
      </c>
    </row>
    <row r="103" spans="1:4">
      <c r="A103" t="s">
        <v>202</v>
      </c>
      <c r="B103">
        <f t="shared" si="107"/>
        <v>102</v>
      </c>
      <c r="C103" t="s">
        <v>203</v>
      </c>
      <c r="D103">
        <v>135</v>
      </c>
    </row>
    <row r="104" spans="1:4">
      <c r="A104" t="s">
        <v>204</v>
      </c>
      <c r="B104">
        <f t="shared" si="107"/>
        <v>103</v>
      </c>
      <c r="C104" t="s">
        <v>205</v>
      </c>
      <c r="D104">
        <v>135</v>
      </c>
    </row>
    <row r="105" spans="1:4">
      <c r="A105" t="s">
        <v>206</v>
      </c>
      <c r="B105">
        <f t="shared" si="107"/>
        <v>104</v>
      </c>
      <c r="C105" t="s">
        <v>207</v>
      </c>
      <c r="D105">
        <v>135</v>
      </c>
    </row>
    <row r="106" spans="1:4">
      <c r="A106" t="s">
        <v>208</v>
      </c>
      <c r="B106">
        <f t="shared" si="107"/>
        <v>105</v>
      </c>
      <c r="C106" t="s">
        <v>209</v>
      </c>
      <c r="D106">
        <v>135</v>
      </c>
    </row>
    <row r="107" spans="1:4">
      <c r="A107" t="s">
        <v>210</v>
      </c>
      <c r="B107">
        <f t="shared" si="107"/>
        <v>106</v>
      </c>
      <c r="C107" t="s">
        <v>211</v>
      </c>
      <c r="D107">
        <v>135</v>
      </c>
    </row>
    <row r="108" spans="1:4">
      <c r="A108" t="s">
        <v>212</v>
      </c>
      <c r="B108">
        <f t="shared" si="107"/>
        <v>107</v>
      </c>
      <c r="C108" t="s">
        <v>213</v>
      </c>
      <c r="D108">
        <v>120</v>
      </c>
    </row>
    <row r="109" spans="1:4">
      <c r="A109" t="s">
        <v>214</v>
      </c>
      <c r="B109">
        <f t="shared" si="107"/>
        <v>108</v>
      </c>
      <c r="C109" t="s">
        <v>215</v>
      </c>
      <c r="D109">
        <v>120</v>
      </c>
    </row>
    <row r="110" spans="1:4">
      <c r="A110" t="s">
        <v>216</v>
      </c>
      <c r="B110">
        <f t="shared" si="107"/>
        <v>109</v>
      </c>
      <c r="C110" t="s">
        <v>217</v>
      </c>
      <c r="D110">
        <v>120</v>
      </c>
    </row>
    <row r="111" spans="1:4">
      <c r="A111" t="s">
        <v>218</v>
      </c>
      <c r="B111">
        <f t="shared" si="107"/>
        <v>110</v>
      </c>
      <c r="C111" t="s">
        <v>219</v>
      </c>
      <c r="D111">
        <v>120</v>
      </c>
    </row>
    <row r="112" spans="1:4">
      <c r="A112" t="s">
        <v>220</v>
      </c>
      <c r="B112">
        <f t="shared" si="107"/>
        <v>111</v>
      </c>
      <c r="C112" t="s">
        <v>221</v>
      </c>
      <c r="D112">
        <v>120</v>
      </c>
    </row>
    <row r="113" spans="1:4">
      <c r="A113" t="s">
        <v>222</v>
      </c>
      <c r="B113">
        <f t="shared" si="107"/>
        <v>112</v>
      </c>
      <c r="C113" t="s">
        <v>223</v>
      </c>
      <c r="D113">
        <v>105</v>
      </c>
    </row>
    <row r="114" spans="1:4">
      <c r="A114" t="s">
        <v>224</v>
      </c>
      <c r="B114">
        <f t="shared" si="107"/>
        <v>113</v>
      </c>
      <c r="C114" t="s">
        <v>225</v>
      </c>
      <c r="D114">
        <v>105</v>
      </c>
    </row>
    <row r="115" spans="1:4">
      <c r="A115" t="s">
        <v>226</v>
      </c>
      <c r="B115">
        <f t="shared" si="107"/>
        <v>114</v>
      </c>
      <c r="C115" t="s">
        <v>227</v>
      </c>
      <c r="D115">
        <v>105</v>
      </c>
    </row>
    <row r="116" spans="1:4">
      <c r="A116" t="s">
        <v>228</v>
      </c>
      <c r="B116">
        <f t="shared" si="107"/>
        <v>115</v>
      </c>
      <c r="C116" t="s">
        <v>229</v>
      </c>
      <c r="D116">
        <v>105</v>
      </c>
    </row>
    <row r="117" spans="1:4">
      <c r="A117" t="s">
        <v>230</v>
      </c>
      <c r="B117">
        <f t="shared" si="107"/>
        <v>116</v>
      </c>
      <c r="C117" t="s">
        <v>231</v>
      </c>
      <c r="D117">
        <v>105</v>
      </c>
    </row>
    <row r="118" spans="1:4">
      <c r="A118" t="s">
        <v>232</v>
      </c>
      <c r="B118">
        <f t="shared" si="107"/>
        <v>117</v>
      </c>
      <c r="C118" t="s">
        <v>233</v>
      </c>
      <c r="D118">
        <v>90</v>
      </c>
    </row>
    <row r="119" spans="1:4">
      <c r="A119" t="s">
        <v>234</v>
      </c>
      <c r="B119">
        <f t="shared" si="107"/>
        <v>118</v>
      </c>
      <c r="C119" t="s">
        <v>235</v>
      </c>
      <c r="D119">
        <v>90</v>
      </c>
    </row>
    <row r="120" spans="1:4">
      <c r="A120" t="s">
        <v>236</v>
      </c>
      <c r="B120">
        <f t="shared" si="107"/>
        <v>119</v>
      </c>
      <c r="C120" t="s">
        <v>237</v>
      </c>
      <c r="D120">
        <v>90</v>
      </c>
    </row>
    <row r="121" spans="1:4">
      <c r="A121" t="s">
        <v>238</v>
      </c>
      <c r="B121">
        <f t="shared" si="107"/>
        <v>120</v>
      </c>
      <c r="C121" t="s">
        <v>239</v>
      </c>
      <c r="D121">
        <v>90</v>
      </c>
    </row>
    <row r="122" spans="1:4">
      <c r="A122" t="s">
        <v>240</v>
      </c>
      <c r="B122">
        <f t="shared" si="107"/>
        <v>121</v>
      </c>
      <c r="C122" t="s">
        <v>241</v>
      </c>
      <c r="D122">
        <v>75</v>
      </c>
    </row>
    <row r="123" spans="1:4">
      <c r="A123" t="s">
        <v>242</v>
      </c>
      <c r="B123">
        <f t="shared" si="107"/>
        <v>122</v>
      </c>
      <c r="C123" t="s">
        <v>243</v>
      </c>
      <c r="D123">
        <v>75</v>
      </c>
    </row>
    <row r="124" spans="1:4">
      <c r="A124" t="s">
        <v>244</v>
      </c>
      <c r="B124">
        <f t="shared" si="107"/>
        <v>123</v>
      </c>
      <c r="C124" t="s">
        <v>245</v>
      </c>
      <c r="D124">
        <v>60</v>
      </c>
    </row>
    <row r="125" spans="1:4">
      <c r="A125" t="s">
        <v>246</v>
      </c>
      <c r="B125">
        <f t="shared" si="107"/>
        <v>124</v>
      </c>
      <c r="C125" t="s">
        <v>247</v>
      </c>
      <c r="D125">
        <v>45</v>
      </c>
    </row>
    <row r="126" spans="1:4">
      <c r="A126" t="s">
        <v>248</v>
      </c>
      <c r="B126">
        <f t="shared" si="107"/>
        <v>125</v>
      </c>
      <c r="C126" t="s">
        <v>249</v>
      </c>
      <c r="D126">
        <v>0</v>
      </c>
    </row>
    <row r="127" spans="1:4">
      <c r="A127" t="s">
        <v>250</v>
      </c>
      <c r="B127">
        <f t="shared" si="107"/>
        <v>126</v>
      </c>
      <c r="C127" t="s">
        <v>251</v>
      </c>
      <c r="D127">
        <v>0</v>
      </c>
    </row>
    <row r="128" spans="1:4">
      <c r="A128" t="s">
        <v>252</v>
      </c>
      <c r="B128">
        <f t="shared" si="107"/>
        <v>127</v>
      </c>
      <c r="C128" t="s">
        <v>253</v>
      </c>
      <c r="D128">
        <v>0</v>
      </c>
    </row>
    <row r="129" spans="1:4">
      <c r="A129" t="s">
        <v>254</v>
      </c>
      <c r="B129">
        <f t="shared" si="107"/>
        <v>128</v>
      </c>
      <c r="C129" t="s">
        <v>255</v>
      </c>
      <c r="D1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 Skoglund</cp:lastModifiedBy>
  <dcterms:created xsi:type="dcterms:W3CDTF">2012-08-17T18:36:43Z</dcterms:created>
  <dcterms:modified xsi:type="dcterms:W3CDTF">2012-08-17T18:59:57Z</dcterms:modified>
</cp:coreProperties>
</file>