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storage/workspace/dev/mind-public/"/>
    </mc:Choice>
  </mc:AlternateContent>
  <xr:revisionPtr revIDLastSave="0" documentId="13_ncr:1_{A8A798B6-010D-C249-9858-26E1DCEBAE11}" xr6:coauthVersionLast="46" xr6:coauthVersionMax="46" xr10:uidLastSave="{00000000-0000-0000-0000-000000000000}"/>
  <bookViews>
    <workbookView xWindow="0" yWindow="500" windowWidth="28800" windowHeight="16280" xr2:uid="{C99EE09C-19E7-5D45-A8F6-3453F1E8039A}"/>
  </bookViews>
  <sheets>
    <sheet name="Project Details" sheetId="5" r:id="rId1"/>
    <sheet name="Sample Group Matrix" sheetId="1" r:id="rId2"/>
    <sheet name="Contrast Selection" sheetId="4" r:id="rId3"/>
    <sheet name="Group Combinations" sheetId="2" state="hidden" r:id="rId4"/>
    <sheet name="Group Combinations Unique" sheetId="3" state="hidden" r:id="rId5"/>
  </sheets>
  <definedNames>
    <definedName name="_xlnm._FilterDatabase" localSheetId="1" hidden="1">'Sample Group Matrix'!$A$1:$E$40</definedName>
    <definedName name="AllGroupCombinations">'Group Combinations Unique'!$A$2:$AE$20</definedName>
    <definedName name="CombinedCleaned">'Group Combinations Unique'!$AH$2:$AH$541</definedName>
    <definedName name="ContrastsAmount">'Group Combinations Unique'!$AK$2</definedName>
    <definedName name="GroupCombinations">'Group Combinations Unique'!$F$2:$AE$21</definedName>
    <definedName name="GroupCombinationsUnique">'Group Combinations Unique'!$F$2:$AE$21</definedName>
    <definedName name="Rank">'Group Combinations Unique'!$AI$2:$AI$541</definedName>
    <definedName name="sorted">'Group Combinations Unique'!$AJ$2:$AJ$541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 l="1"/>
  <c r="C1" i="2"/>
  <c r="D1" i="2"/>
  <c r="E1" i="2"/>
  <c r="B3" i="2"/>
  <c r="C3" i="2"/>
  <c r="D3" i="2"/>
  <c r="E3" i="2"/>
  <c r="B4" i="2"/>
  <c r="C4" i="2"/>
  <c r="D4" i="2"/>
  <c r="E4" i="2"/>
  <c r="B5" i="2"/>
  <c r="C5" i="2"/>
  <c r="D5" i="2"/>
  <c r="E5" i="2"/>
  <c r="B6" i="2"/>
  <c r="C6" i="2"/>
  <c r="D6" i="2"/>
  <c r="E6" i="2"/>
  <c r="B7" i="2"/>
  <c r="C7" i="2"/>
  <c r="D7" i="2"/>
  <c r="E7" i="2"/>
  <c r="B8" i="2"/>
  <c r="C8" i="2"/>
  <c r="D8" i="2"/>
  <c r="E8" i="2"/>
  <c r="B9" i="2"/>
  <c r="C9" i="2"/>
  <c r="D9" i="2"/>
  <c r="E9" i="2"/>
  <c r="B10" i="2"/>
  <c r="C10" i="2"/>
  <c r="D10" i="2"/>
  <c r="E10" i="2"/>
  <c r="B11" i="2"/>
  <c r="C11" i="2"/>
  <c r="D11" i="2"/>
  <c r="E11" i="2"/>
  <c r="B12" i="2"/>
  <c r="C12" i="2"/>
  <c r="D12" i="2"/>
  <c r="E12" i="2"/>
  <c r="B13" i="2"/>
  <c r="C13" i="2"/>
  <c r="D13" i="2"/>
  <c r="E13" i="2"/>
  <c r="B14" i="2"/>
  <c r="C14" i="2"/>
  <c r="D14" i="2"/>
  <c r="E14" i="2"/>
  <c r="B15" i="2"/>
  <c r="C15" i="2"/>
  <c r="D15" i="2"/>
  <c r="E15" i="2"/>
  <c r="B16" i="2"/>
  <c r="C16" i="2"/>
  <c r="D16" i="2"/>
  <c r="E16" i="2"/>
  <c r="B17" i="2"/>
  <c r="C17" i="2"/>
  <c r="D17" i="2"/>
  <c r="E17" i="2"/>
  <c r="B18" i="2"/>
  <c r="C18" i="2"/>
  <c r="D18" i="2"/>
  <c r="E18" i="2"/>
  <c r="B19" i="2"/>
  <c r="C19" i="2"/>
  <c r="D19" i="2"/>
  <c r="E19" i="2"/>
  <c r="B20" i="2"/>
  <c r="C20" i="2"/>
  <c r="D20" i="2"/>
  <c r="E20" i="2"/>
  <c r="B21" i="2"/>
  <c r="C21" i="2"/>
  <c r="D21" i="2"/>
  <c r="E21" i="2"/>
  <c r="B22" i="2"/>
  <c r="C22" i="2"/>
  <c r="D22" i="2"/>
  <c r="E22" i="2"/>
  <c r="B23" i="2"/>
  <c r="C23" i="2"/>
  <c r="D23" i="2"/>
  <c r="E23" i="2"/>
  <c r="B24" i="2"/>
  <c r="C24" i="2"/>
  <c r="D24" i="2"/>
  <c r="E24" i="2"/>
  <c r="B25" i="2"/>
  <c r="C25" i="2"/>
  <c r="D25" i="2"/>
  <c r="E25" i="2"/>
  <c r="B26" i="2"/>
  <c r="C26" i="2"/>
  <c r="D26" i="2"/>
  <c r="E26" i="2"/>
  <c r="B27" i="2"/>
  <c r="C27" i="2"/>
  <c r="D27" i="2"/>
  <c r="E27" i="2"/>
  <c r="B28" i="2"/>
  <c r="C28" i="2"/>
  <c r="D28" i="2"/>
  <c r="E28" i="2"/>
  <c r="B29" i="2"/>
  <c r="C29" i="2"/>
  <c r="D29" i="2"/>
  <c r="E29" i="2"/>
  <c r="B30" i="2"/>
  <c r="C30" i="2"/>
  <c r="D30" i="2"/>
  <c r="E30" i="2"/>
  <c r="B31" i="2"/>
  <c r="C31" i="2"/>
  <c r="D31" i="2"/>
  <c r="E31" i="2"/>
  <c r="B32" i="2"/>
  <c r="C32" i="2"/>
  <c r="D32" i="2"/>
  <c r="E32" i="2"/>
  <c r="B33" i="2"/>
  <c r="C33" i="2"/>
  <c r="D33" i="2"/>
  <c r="E33" i="2"/>
  <c r="B34" i="2"/>
  <c r="C34" i="2"/>
  <c r="D34" i="2"/>
  <c r="E34" i="2"/>
  <c r="B35" i="2"/>
  <c r="C35" i="2"/>
  <c r="D35" i="2"/>
  <c r="E35" i="2"/>
  <c r="B36" i="2"/>
  <c r="C36" i="2"/>
  <c r="D36" i="2"/>
  <c r="E36" i="2"/>
  <c r="B37" i="2"/>
  <c r="C37" i="2"/>
  <c r="D37" i="2"/>
  <c r="E37" i="2"/>
  <c r="B38" i="2"/>
  <c r="C38" i="2"/>
  <c r="D38" i="2"/>
  <c r="E38" i="2"/>
  <c r="B39" i="2"/>
  <c r="C39" i="2"/>
  <c r="D39" i="2"/>
  <c r="E39" i="2"/>
  <c r="B40" i="2"/>
  <c r="C40" i="2"/>
  <c r="D40" i="2"/>
  <c r="E40" i="2"/>
  <c r="A41" i="2"/>
  <c r="B41" i="2"/>
  <c r="C41" i="2"/>
  <c r="D41" i="2"/>
  <c r="E41" i="2"/>
  <c r="A42" i="2"/>
  <c r="B42" i="2"/>
  <c r="C42" i="2"/>
  <c r="D42" i="2"/>
  <c r="E42" i="2"/>
  <c r="A43" i="2"/>
  <c r="B43" i="2"/>
  <c r="C43" i="2"/>
  <c r="D43" i="2"/>
  <c r="E43" i="2"/>
  <c r="A44" i="2"/>
  <c r="B44" i="2"/>
  <c r="C44" i="2"/>
  <c r="D44" i="2"/>
  <c r="E44" i="2"/>
  <c r="A45" i="2"/>
  <c r="B45" i="2"/>
  <c r="C45" i="2"/>
  <c r="D45" i="2"/>
  <c r="E45" i="2"/>
  <c r="A46" i="2"/>
  <c r="B46" i="2"/>
  <c r="C46" i="2"/>
  <c r="D46" i="2"/>
  <c r="E46" i="2"/>
  <c r="A47" i="2"/>
  <c r="B47" i="2"/>
  <c r="C47" i="2"/>
  <c r="D47" i="2"/>
  <c r="E47" i="2"/>
  <c r="A48" i="2"/>
  <c r="B48" i="2"/>
  <c r="C48" i="2"/>
  <c r="D48" i="2"/>
  <c r="E48" i="2"/>
  <c r="A49" i="2"/>
  <c r="B49" i="2"/>
  <c r="C49" i="2"/>
  <c r="D49" i="2"/>
  <c r="E49" i="2"/>
  <c r="A50" i="2"/>
  <c r="B50" i="2"/>
  <c r="C50" i="2"/>
  <c r="D50" i="2"/>
  <c r="E50" i="2"/>
  <c r="A51" i="2"/>
  <c r="B51" i="2"/>
  <c r="C51" i="2"/>
  <c r="D51" i="2"/>
  <c r="E51" i="2"/>
  <c r="A52" i="2"/>
  <c r="B52" i="2"/>
  <c r="C52" i="2"/>
  <c r="D52" i="2"/>
  <c r="E52" i="2"/>
  <c r="A53" i="2"/>
  <c r="B53" i="2"/>
  <c r="C53" i="2"/>
  <c r="D53" i="2"/>
  <c r="E53" i="2"/>
  <c r="A54" i="2"/>
  <c r="B54" i="2"/>
  <c r="C54" i="2"/>
  <c r="D54" i="2"/>
  <c r="E54" i="2"/>
  <c r="A55" i="2"/>
  <c r="B55" i="2"/>
  <c r="C55" i="2"/>
  <c r="D55" i="2"/>
  <c r="E55" i="2"/>
  <c r="A56" i="2"/>
  <c r="B56" i="2"/>
  <c r="C56" i="2"/>
  <c r="D56" i="2"/>
  <c r="E56" i="2"/>
  <c r="A57" i="2"/>
  <c r="B57" i="2"/>
  <c r="C57" i="2"/>
  <c r="D57" i="2"/>
  <c r="E57" i="2"/>
  <c r="A58" i="2"/>
  <c r="B58" i="2"/>
  <c r="C58" i="2"/>
  <c r="D58" i="2"/>
  <c r="E58" i="2"/>
  <c r="A59" i="2"/>
  <c r="B59" i="2"/>
  <c r="C59" i="2"/>
  <c r="D59" i="2"/>
  <c r="E59" i="2"/>
  <c r="A60" i="2"/>
  <c r="B60" i="2"/>
  <c r="C60" i="2"/>
  <c r="D60" i="2"/>
  <c r="E60" i="2"/>
  <c r="A61" i="2"/>
  <c r="B61" i="2"/>
  <c r="C61" i="2"/>
  <c r="D61" i="2"/>
  <c r="E61" i="2"/>
  <c r="A62" i="2"/>
  <c r="B62" i="2"/>
  <c r="C62" i="2"/>
  <c r="D62" i="2"/>
  <c r="E62" i="2"/>
  <c r="A63" i="2"/>
  <c r="B63" i="2"/>
  <c r="C63" i="2"/>
  <c r="D63" i="2"/>
  <c r="E63" i="2"/>
  <c r="A64" i="2"/>
  <c r="B64" i="2"/>
  <c r="C64" i="2"/>
  <c r="D64" i="2"/>
  <c r="E64" i="2"/>
  <c r="A65" i="2"/>
  <c r="B65" i="2"/>
  <c r="C65" i="2"/>
  <c r="D65" i="2"/>
  <c r="E65" i="2"/>
  <c r="A66" i="2"/>
  <c r="B66" i="2"/>
  <c r="C66" i="2"/>
  <c r="D66" i="2"/>
  <c r="E66" i="2"/>
  <c r="A67" i="2"/>
  <c r="B67" i="2"/>
  <c r="C67" i="2"/>
  <c r="D67" i="2"/>
  <c r="E67" i="2"/>
  <c r="A68" i="2"/>
  <c r="B68" i="2"/>
  <c r="C68" i="2"/>
  <c r="D68" i="2"/>
  <c r="E68" i="2"/>
  <c r="A69" i="2"/>
  <c r="B69" i="2"/>
  <c r="C69" i="2"/>
  <c r="D69" i="2"/>
  <c r="E69" i="2"/>
  <c r="A70" i="2"/>
  <c r="B70" i="2"/>
  <c r="C70" i="2"/>
  <c r="D70" i="2"/>
  <c r="E70" i="2"/>
  <c r="A71" i="2"/>
  <c r="B71" i="2"/>
  <c r="C71" i="2"/>
  <c r="D71" i="2"/>
  <c r="E71" i="2"/>
  <c r="A72" i="2"/>
  <c r="B72" i="2"/>
  <c r="C72" i="2"/>
  <c r="D72" i="2"/>
  <c r="E72" i="2"/>
  <c r="A73" i="2"/>
  <c r="B73" i="2"/>
  <c r="C73" i="2"/>
  <c r="D73" i="2"/>
  <c r="E73" i="2"/>
  <c r="A74" i="2"/>
  <c r="B74" i="2"/>
  <c r="C74" i="2"/>
  <c r="D74" i="2"/>
  <c r="E74" i="2"/>
  <c r="A75" i="2"/>
  <c r="B75" i="2"/>
  <c r="C75" i="2"/>
  <c r="D75" i="2"/>
  <c r="E75" i="2"/>
  <c r="A76" i="2"/>
  <c r="B76" i="2"/>
  <c r="C76" i="2"/>
  <c r="D76" i="2"/>
  <c r="E76" i="2"/>
  <c r="A77" i="2"/>
  <c r="B77" i="2"/>
  <c r="C77" i="2"/>
  <c r="D77" i="2"/>
  <c r="E77" i="2"/>
  <c r="A78" i="2"/>
  <c r="B78" i="2"/>
  <c r="C78" i="2"/>
  <c r="D78" i="2"/>
  <c r="E78" i="2"/>
  <c r="A79" i="2"/>
  <c r="B79" i="2"/>
  <c r="C79" i="2"/>
  <c r="D79" i="2"/>
  <c r="E79" i="2"/>
  <c r="A80" i="2"/>
  <c r="B80" i="2"/>
  <c r="C80" i="2"/>
  <c r="D80" i="2"/>
  <c r="E80" i="2"/>
  <c r="A81" i="2"/>
  <c r="B81" i="2"/>
  <c r="C81" i="2"/>
  <c r="D81" i="2"/>
  <c r="E81" i="2"/>
  <c r="A82" i="2"/>
  <c r="B82" i="2"/>
  <c r="C82" i="2"/>
  <c r="D82" i="2"/>
  <c r="E82" i="2"/>
  <c r="A83" i="2"/>
  <c r="B83" i="2"/>
  <c r="C83" i="2"/>
  <c r="D83" i="2"/>
  <c r="E83" i="2"/>
  <c r="A84" i="2"/>
  <c r="B84" i="2"/>
  <c r="C84" i="2"/>
  <c r="D84" i="2"/>
  <c r="E84" i="2"/>
  <c r="A85" i="2"/>
  <c r="B85" i="2"/>
  <c r="C85" i="2"/>
  <c r="D85" i="2"/>
  <c r="E85" i="2"/>
  <c r="A86" i="2"/>
  <c r="B86" i="2"/>
  <c r="C86" i="2"/>
  <c r="D86" i="2"/>
  <c r="E86" i="2"/>
  <c r="A87" i="2"/>
  <c r="B87" i="2"/>
  <c r="C87" i="2"/>
  <c r="D87" i="2"/>
  <c r="E87" i="2"/>
  <c r="A88" i="2"/>
  <c r="B88" i="2"/>
  <c r="C88" i="2"/>
  <c r="D88" i="2"/>
  <c r="E88" i="2"/>
  <c r="A89" i="2"/>
  <c r="B89" i="2"/>
  <c r="C89" i="2"/>
  <c r="D89" i="2"/>
  <c r="E89" i="2"/>
  <c r="A90" i="2"/>
  <c r="B90" i="2"/>
  <c r="C90" i="2"/>
  <c r="D90" i="2"/>
  <c r="E90" i="2"/>
  <c r="A91" i="2"/>
  <c r="B91" i="2"/>
  <c r="C91" i="2"/>
  <c r="D91" i="2"/>
  <c r="E91" i="2"/>
  <c r="A92" i="2"/>
  <c r="B92" i="2"/>
  <c r="C92" i="2"/>
  <c r="D92" i="2"/>
  <c r="E92" i="2"/>
  <c r="A93" i="2"/>
  <c r="B93" i="2"/>
  <c r="C93" i="2"/>
  <c r="D93" i="2"/>
  <c r="E93" i="2"/>
  <c r="A94" i="2"/>
  <c r="B94" i="2"/>
  <c r="C94" i="2"/>
  <c r="D94" i="2"/>
  <c r="E94" i="2"/>
  <c r="A95" i="2"/>
  <c r="B95" i="2"/>
  <c r="C95" i="2"/>
  <c r="D95" i="2"/>
  <c r="E95" i="2"/>
  <c r="A96" i="2"/>
  <c r="B96" i="2"/>
  <c r="C96" i="2"/>
  <c r="D96" i="2"/>
  <c r="E96" i="2"/>
  <c r="A97" i="2"/>
  <c r="B97" i="2"/>
  <c r="C97" i="2"/>
  <c r="D97" i="2"/>
  <c r="E97" i="2"/>
  <c r="A98" i="2"/>
  <c r="B98" i="2"/>
  <c r="C98" i="2"/>
  <c r="D98" i="2"/>
  <c r="E98" i="2"/>
  <c r="A99" i="2"/>
  <c r="B99" i="2"/>
  <c r="C99" i="2"/>
  <c r="D99" i="2"/>
  <c r="E99" i="2"/>
  <c r="A100" i="2"/>
  <c r="B100" i="2"/>
  <c r="C100" i="2"/>
  <c r="D100" i="2"/>
  <c r="E100" i="2"/>
  <c r="A101" i="2"/>
  <c r="B101" i="2"/>
  <c r="C101" i="2"/>
  <c r="D101" i="2"/>
  <c r="E101" i="2"/>
  <c r="A102" i="2"/>
  <c r="B102" i="2"/>
  <c r="C102" i="2"/>
  <c r="D102" i="2"/>
  <c r="E102" i="2"/>
  <c r="A103" i="2"/>
  <c r="B103" i="2"/>
  <c r="C103" i="2"/>
  <c r="D103" i="2"/>
  <c r="E103" i="2"/>
  <c r="A104" i="2"/>
  <c r="B104" i="2"/>
  <c r="C104" i="2"/>
  <c r="D104" i="2"/>
  <c r="E104" i="2"/>
  <c r="A105" i="2"/>
  <c r="B105" i="2"/>
  <c r="C105" i="2"/>
  <c r="D105" i="2"/>
  <c r="E105" i="2"/>
  <c r="A106" i="2"/>
  <c r="B106" i="2"/>
  <c r="C106" i="2"/>
  <c r="D106" i="2"/>
  <c r="E106" i="2"/>
  <c r="A107" i="2"/>
  <c r="B107" i="2"/>
  <c r="C107" i="2"/>
  <c r="D107" i="2"/>
  <c r="E107" i="2"/>
  <c r="A108" i="2"/>
  <c r="B108" i="2"/>
  <c r="C108" i="2"/>
  <c r="D108" i="2"/>
  <c r="E108" i="2"/>
  <c r="A109" i="2"/>
  <c r="B109" i="2"/>
  <c r="C109" i="2"/>
  <c r="D109" i="2"/>
  <c r="E109" i="2"/>
  <c r="A110" i="2"/>
  <c r="B110" i="2"/>
  <c r="C110" i="2"/>
  <c r="D110" i="2"/>
  <c r="E110" i="2"/>
  <c r="A111" i="2"/>
  <c r="B111" i="2"/>
  <c r="C111" i="2"/>
  <c r="D111" i="2"/>
  <c r="E111" i="2"/>
  <c r="A112" i="2"/>
  <c r="B112" i="2"/>
  <c r="C112" i="2"/>
  <c r="D112" i="2"/>
  <c r="E112" i="2"/>
  <c r="A113" i="2"/>
  <c r="B113" i="2"/>
  <c r="C113" i="2"/>
  <c r="D113" i="2"/>
  <c r="E113" i="2"/>
  <c r="A114" i="2"/>
  <c r="B114" i="2"/>
  <c r="C114" i="2"/>
  <c r="D114" i="2"/>
  <c r="E114" i="2"/>
  <c r="A115" i="2"/>
  <c r="B115" i="2"/>
  <c r="C115" i="2"/>
  <c r="D115" i="2"/>
  <c r="E115" i="2"/>
  <c r="A116" i="2"/>
  <c r="B116" i="2"/>
  <c r="C116" i="2"/>
  <c r="D116" i="2"/>
  <c r="E116" i="2"/>
  <c r="A117" i="2"/>
  <c r="B117" i="2"/>
  <c r="C117" i="2"/>
  <c r="D117" i="2"/>
  <c r="E117" i="2"/>
  <c r="A118" i="2"/>
  <c r="B118" i="2"/>
  <c r="C118" i="2"/>
  <c r="D118" i="2"/>
  <c r="E118" i="2"/>
  <c r="A119" i="2"/>
  <c r="B119" i="2"/>
  <c r="C119" i="2"/>
  <c r="D119" i="2"/>
  <c r="E119" i="2"/>
  <c r="A120" i="2"/>
  <c r="B120" i="2"/>
  <c r="C120" i="2"/>
  <c r="D120" i="2"/>
  <c r="E120" i="2"/>
  <c r="A121" i="2"/>
  <c r="B121" i="2"/>
  <c r="C121" i="2"/>
  <c r="D121" i="2"/>
  <c r="E121" i="2"/>
  <c r="A122" i="2"/>
  <c r="B122" i="2"/>
  <c r="C122" i="2"/>
  <c r="D122" i="2"/>
  <c r="E122" i="2"/>
  <c r="A123" i="2"/>
  <c r="B123" i="2"/>
  <c r="C123" i="2"/>
  <c r="D123" i="2"/>
  <c r="E123" i="2"/>
  <c r="A124" i="2"/>
  <c r="B124" i="2"/>
  <c r="C124" i="2"/>
  <c r="D124" i="2"/>
  <c r="E124" i="2"/>
  <c r="A125" i="2"/>
  <c r="B125" i="2"/>
  <c r="C125" i="2"/>
  <c r="D125" i="2"/>
  <c r="E125" i="2"/>
  <c r="A126" i="2"/>
  <c r="B126" i="2"/>
  <c r="C126" i="2"/>
  <c r="D126" i="2"/>
  <c r="E126" i="2"/>
  <c r="A127" i="2"/>
  <c r="B127" i="2"/>
  <c r="C127" i="2"/>
  <c r="D127" i="2"/>
  <c r="E127" i="2"/>
  <c r="A128" i="2"/>
  <c r="B128" i="2"/>
  <c r="C128" i="2"/>
  <c r="D128" i="2"/>
  <c r="E128" i="2"/>
  <c r="A129" i="2"/>
  <c r="B129" i="2"/>
  <c r="C129" i="2"/>
  <c r="D129" i="2"/>
  <c r="E129" i="2"/>
  <c r="A130" i="2"/>
  <c r="B130" i="2"/>
  <c r="C130" i="2"/>
  <c r="D130" i="2"/>
  <c r="E130" i="2"/>
  <c r="A131" i="2"/>
  <c r="B131" i="2"/>
  <c r="C131" i="2"/>
  <c r="D131" i="2"/>
  <c r="E131" i="2"/>
  <c r="A132" i="2"/>
  <c r="B132" i="2"/>
  <c r="C132" i="2"/>
  <c r="D132" i="2"/>
  <c r="E132" i="2"/>
  <c r="A133" i="2"/>
  <c r="B133" i="2"/>
  <c r="C133" i="2"/>
  <c r="D133" i="2"/>
  <c r="E133" i="2"/>
  <c r="A134" i="2"/>
  <c r="B134" i="2"/>
  <c r="C134" i="2"/>
  <c r="D134" i="2"/>
  <c r="E134" i="2"/>
  <c r="A135" i="2"/>
  <c r="B135" i="2"/>
  <c r="C135" i="2"/>
  <c r="D135" i="2"/>
  <c r="E135" i="2"/>
  <c r="A136" i="2"/>
  <c r="B136" i="2"/>
  <c r="C136" i="2"/>
  <c r="D136" i="2"/>
  <c r="E136" i="2"/>
  <c r="A137" i="2"/>
  <c r="B137" i="2"/>
  <c r="C137" i="2"/>
  <c r="D137" i="2"/>
  <c r="E137" i="2"/>
  <c r="A138" i="2"/>
  <c r="B138" i="2"/>
  <c r="C138" i="2"/>
  <c r="D138" i="2"/>
  <c r="E138" i="2"/>
  <c r="A139" i="2"/>
  <c r="B139" i="2"/>
  <c r="C139" i="2"/>
  <c r="D139" i="2"/>
  <c r="E139" i="2"/>
  <c r="A140" i="2"/>
  <c r="B140" i="2"/>
  <c r="C140" i="2"/>
  <c r="D140" i="2"/>
  <c r="E140" i="2"/>
  <c r="A141" i="2"/>
  <c r="B141" i="2"/>
  <c r="C141" i="2"/>
  <c r="D141" i="2"/>
  <c r="E141" i="2"/>
  <c r="A142" i="2"/>
  <c r="B142" i="2"/>
  <c r="C142" i="2"/>
  <c r="D142" i="2"/>
  <c r="E142" i="2"/>
  <c r="A143" i="2"/>
  <c r="B143" i="2"/>
  <c r="C143" i="2"/>
  <c r="D143" i="2"/>
  <c r="E143" i="2"/>
  <c r="A144" i="2"/>
  <c r="B144" i="2"/>
  <c r="C144" i="2"/>
  <c r="D144" i="2"/>
  <c r="E144" i="2"/>
  <c r="A145" i="2"/>
  <c r="B145" i="2"/>
  <c r="C145" i="2"/>
  <c r="D145" i="2"/>
  <c r="E145" i="2"/>
  <c r="A146" i="2"/>
  <c r="B146" i="2"/>
  <c r="C146" i="2"/>
  <c r="D146" i="2"/>
  <c r="E146" i="2"/>
  <c r="A147" i="2"/>
  <c r="B147" i="2"/>
  <c r="C147" i="2"/>
  <c r="D147" i="2"/>
  <c r="E147" i="2"/>
  <c r="A148" i="2"/>
  <c r="B148" i="2"/>
  <c r="C148" i="2"/>
  <c r="D148" i="2"/>
  <c r="E148" i="2"/>
  <c r="A149" i="2"/>
  <c r="B149" i="2"/>
  <c r="C149" i="2"/>
  <c r="D149" i="2"/>
  <c r="E149" i="2"/>
  <c r="A150" i="2"/>
  <c r="B150" i="2"/>
  <c r="C150" i="2"/>
  <c r="D150" i="2"/>
  <c r="E150" i="2"/>
  <c r="A151" i="2"/>
  <c r="B151" i="2"/>
  <c r="C151" i="2"/>
  <c r="D151" i="2"/>
  <c r="E151" i="2"/>
  <c r="A152" i="2"/>
  <c r="B152" i="2"/>
  <c r="C152" i="2"/>
  <c r="D152" i="2"/>
  <c r="E152" i="2"/>
  <c r="A153" i="2"/>
  <c r="B153" i="2"/>
  <c r="C153" i="2"/>
  <c r="D153" i="2"/>
  <c r="E153" i="2"/>
  <c r="A154" i="2"/>
  <c r="B154" i="2"/>
  <c r="C154" i="2"/>
  <c r="D154" i="2"/>
  <c r="E154" i="2"/>
  <c r="A155" i="2"/>
  <c r="B155" i="2"/>
  <c r="C155" i="2"/>
  <c r="D155" i="2"/>
  <c r="E155" i="2"/>
  <c r="A156" i="2"/>
  <c r="B156" i="2"/>
  <c r="C156" i="2"/>
  <c r="D156" i="2"/>
  <c r="E156" i="2"/>
  <c r="A157" i="2"/>
  <c r="B157" i="2"/>
  <c r="C157" i="2"/>
  <c r="D157" i="2"/>
  <c r="E157" i="2"/>
  <c r="A158" i="2"/>
  <c r="B158" i="2"/>
  <c r="C158" i="2"/>
  <c r="D158" i="2"/>
  <c r="E158" i="2"/>
  <c r="A159" i="2"/>
  <c r="B159" i="2"/>
  <c r="C159" i="2"/>
  <c r="D159" i="2"/>
  <c r="E159" i="2"/>
  <c r="A160" i="2"/>
  <c r="B160" i="2"/>
  <c r="C160" i="2"/>
  <c r="D160" i="2"/>
  <c r="E160" i="2"/>
  <c r="A161" i="2"/>
  <c r="B161" i="2"/>
  <c r="C161" i="2"/>
  <c r="D161" i="2"/>
  <c r="E161" i="2"/>
  <c r="A162" i="2"/>
  <c r="B162" i="2"/>
  <c r="C162" i="2"/>
  <c r="D162" i="2"/>
  <c r="E162" i="2"/>
  <c r="A163" i="2"/>
  <c r="B163" i="2"/>
  <c r="C163" i="2"/>
  <c r="D163" i="2"/>
  <c r="E163" i="2"/>
  <c r="A164" i="2"/>
  <c r="B164" i="2"/>
  <c r="C164" i="2"/>
  <c r="D164" i="2"/>
  <c r="E164" i="2"/>
  <c r="A165" i="2"/>
  <c r="B165" i="2"/>
  <c r="C165" i="2"/>
  <c r="D165" i="2"/>
  <c r="E165" i="2"/>
  <c r="A166" i="2"/>
  <c r="B166" i="2"/>
  <c r="C166" i="2"/>
  <c r="D166" i="2"/>
  <c r="E166" i="2"/>
  <c r="A167" i="2"/>
  <c r="B167" i="2"/>
  <c r="C167" i="2"/>
  <c r="D167" i="2"/>
  <c r="E167" i="2"/>
  <c r="A168" i="2"/>
  <c r="B168" i="2"/>
  <c r="C168" i="2"/>
  <c r="D168" i="2"/>
  <c r="E168" i="2"/>
  <c r="A169" i="2"/>
  <c r="B169" i="2"/>
  <c r="C169" i="2"/>
  <c r="D169" i="2"/>
  <c r="E169" i="2"/>
  <c r="A170" i="2"/>
  <c r="B170" i="2"/>
  <c r="C170" i="2"/>
  <c r="D170" i="2"/>
  <c r="E170" i="2"/>
  <c r="A171" i="2"/>
  <c r="B171" i="2"/>
  <c r="C171" i="2"/>
  <c r="D171" i="2"/>
  <c r="E171" i="2"/>
  <c r="A172" i="2"/>
  <c r="B172" i="2"/>
  <c r="C172" i="2"/>
  <c r="D172" i="2"/>
  <c r="E172" i="2"/>
  <c r="A173" i="2"/>
  <c r="B173" i="2"/>
  <c r="C173" i="2"/>
  <c r="D173" i="2"/>
  <c r="E173" i="2"/>
  <c r="A174" i="2"/>
  <c r="B174" i="2"/>
  <c r="C174" i="2"/>
  <c r="D174" i="2"/>
  <c r="E174" i="2"/>
  <c r="A175" i="2"/>
  <c r="B175" i="2"/>
  <c r="C175" i="2"/>
  <c r="D175" i="2"/>
  <c r="E175" i="2"/>
  <c r="A176" i="2"/>
  <c r="B176" i="2"/>
  <c r="C176" i="2"/>
  <c r="D176" i="2"/>
  <c r="E176" i="2"/>
  <c r="A177" i="2"/>
  <c r="B177" i="2"/>
  <c r="C177" i="2"/>
  <c r="D177" i="2"/>
  <c r="E177" i="2"/>
  <c r="A178" i="2"/>
  <c r="B178" i="2"/>
  <c r="C178" i="2"/>
  <c r="D178" i="2"/>
  <c r="E178" i="2"/>
  <c r="A179" i="2"/>
  <c r="B179" i="2"/>
  <c r="C179" i="2"/>
  <c r="D179" i="2"/>
  <c r="E179" i="2"/>
  <c r="A180" i="2"/>
  <c r="B180" i="2"/>
  <c r="C180" i="2"/>
  <c r="D180" i="2"/>
  <c r="E180" i="2"/>
  <c r="A181" i="2"/>
  <c r="B181" i="2"/>
  <c r="C181" i="2"/>
  <c r="D181" i="2"/>
  <c r="E181" i="2"/>
  <c r="A182" i="2"/>
  <c r="B182" i="2"/>
  <c r="C182" i="2"/>
  <c r="D182" i="2"/>
  <c r="E182" i="2"/>
  <c r="A183" i="2"/>
  <c r="B183" i="2"/>
  <c r="C183" i="2"/>
  <c r="D183" i="2"/>
  <c r="E183" i="2"/>
  <c r="A184" i="2"/>
  <c r="B184" i="2"/>
  <c r="C184" i="2"/>
  <c r="D184" i="2"/>
  <c r="E184" i="2"/>
  <c r="A185" i="2"/>
  <c r="B185" i="2"/>
  <c r="C185" i="2"/>
  <c r="D185" i="2"/>
  <c r="E185" i="2"/>
  <c r="A186" i="2"/>
  <c r="B186" i="2"/>
  <c r="C186" i="2"/>
  <c r="D186" i="2"/>
  <c r="E186" i="2"/>
  <c r="A187" i="2"/>
  <c r="B187" i="2"/>
  <c r="C187" i="2"/>
  <c r="D187" i="2"/>
  <c r="E187" i="2"/>
  <c r="A188" i="2"/>
  <c r="B188" i="2"/>
  <c r="C188" i="2"/>
  <c r="D188" i="2"/>
  <c r="E188" i="2"/>
  <c r="A189" i="2"/>
  <c r="B189" i="2"/>
  <c r="C189" i="2"/>
  <c r="D189" i="2"/>
  <c r="E189" i="2"/>
  <c r="A190" i="2"/>
  <c r="B190" i="2"/>
  <c r="C190" i="2"/>
  <c r="D190" i="2"/>
  <c r="E190" i="2"/>
  <c r="A191" i="2"/>
  <c r="B191" i="2"/>
  <c r="C191" i="2"/>
  <c r="D191" i="2"/>
  <c r="E191" i="2"/>
  <c r="A192" i="2"/>
  <c r="B192" i="2"/>
  <c r="C192" i="2"/>
  <c r="D192" i="2"/>
  <c r="E192" i="2"/>
  <c r="A193" i="2"/>
  <c r="B193" i="2"/>
  <c r="C193" i="2"/>
  <c r="D193" i="2"/>
  <c r="E193" i="2"/>
  <c r="A194" i="2"/>
  <c r="B194" i="2"/>
  <c r="C194" i="2"/>
  <c r="D194" i="2"/>
  <c r="E194" i="2"/>
  <c r="A195" i="2"/>
  <c r="B195" i="2"/>
  <c r="C195" i="2"/>
  <c r="D195" i="2"/>
  <c r="E195" i="2"/>
  <c r="A196" i="2"/>
  <c r="B196" i="2"/>
  <c r="C196" i="2"/>
  <c r="D196" i="2"/>
  <c r="E196" i="2"/>
  <c r="A197" i="2"/>
  <c r="B197" i="2"/>
  <c r="C197" i="2"/>
  <c r="D197" i="2"/>
  <c r="E197" i="2"/>
  <c r="A198" i="2"/>
  <c r="B198" i="2"/>
  <c r="C198" i="2"/>
  <c r="D198" i="2"/>
  <c r="E198" i="2"/>
  <c r="A199" i="2"/>
  <c r="B199" i="2"/>
  <c r="C199" i="2"/>
  <c r="D199" i="2"/>
  <c r="E199" i="2"/>
  <c r="A200" i="2"/>
  <c r="B200" i="2"/>
  <c r="C200" i="2"/>
  <c r="D200" i="2"/>
  <c r="E200" i="2"/>
  <c r="A201" i="2"/>
  <c r="B201" i="2"/>
  <c r="C201" i="2"/>
  <c r="D201" i="2"/>
  <c r="E201" i="2"/>
  <c r="A202" i="2"/>
  <c r="B202" i="2"/>
  <c r="C202" i="2"/>
  <c r="D202" i="2"/>
  <c r="E202" i="2"/>
  <c r="A203" i="2"/>
  <c r="B203" i="2"/>
  <c r="C203" i="2"/>
  <c r="D203" i="2"/>
  <c r="E203" i="2"/>
  <c r="A204" i="2"/>
  <c r="B204" i="2"/>
  <c r="C204" i="2"/>
  <c r="D204" i="2"/>
  <c r="E204" i="2"/>
  <c r="A205" i="2"/>
  <c r="B205" i="2"/>
  <c r="C205" i="2"/>
  <c r="D205" i="2"/>
  <c r="E205" i="2"/>
  <c r="A206" i="2"/>
  <c r="B206" i="2"/>
  <c r="C206" i="2"/>
  <c r="D206" i="2"/>
  <c r="E206" i="2"/>
  <c r="A207" i="2"/>
  <c r="B207" i="2"/>
  <c r="C207" i="2"/>
  <c r="D207" i="2"/>
  <c r="E207" i="2"/>
  <c r="A208" i="2"/>
  <c r="B208" i="2"/>
  <c r="C208" i="2"/>
  <c r="D208" i="2"/>
  <c r="E208" i="2"/>
  <c r="A209" i="2"/>
  <c r="B209" i="2"/>
  <c r="C209" i="2"/>
  <c r="D209" i="2"/>
  <c r="E209" i="2"/>
  <c r="A210" i="2"/>
  <c r="B210" i="2"/>
  <c r="C210" i="2"/>
  <c r="D210" i="2"/>
  <c r="E210" i="2"/>
  <c r="A211" i="2"/>
  <c r="B211" i="2"/>
  <c r="C211" i="2"/>
  <c r="D211" i="2"/>
  <c r="E211" i="2"/>
  <c r="A212" i="2"/>
  <c r="B212" i="2"/>
  <c r="C212" i="2"/>
  <c r="D212" i="2"/>
  <c r="E212" i="2"/>
  <c r="A213" i="2"/>
  <c r="B213" i="2"/>
  <c r="C213" i="2"/>
  <c r="D213" i="2"/>
  <c r="E213" i="2"/>
  <c r="A214" i="2"/>
  <c r="B214" i="2"/>
  <c r="C214" i="2"/>
  <c r="D214" i="2"/>
  <c r="E214" i="2"/>
  <c r="A215" i="2"/>
  <c r="B215" i="2"/>
  <c r="C215" i="2"/>
  <c r="D215" i="2"/>
  <c r="E215" i="2"/>
  <c r="A216" i="2"/>
  <c r="B216" i="2"/>
  <c r="C216" i="2"/>
  <c r="D216" i="2"/>
  <c r="E216" i="2"/>
  <c r="A217" i="2"/>
  <c r="B217" i="2"/>
  <c r="C217" i="2"/>
  <c r="D217" i="2"/>
  <c r="E217" i="2"/>
  <c r="A218" i="2"/>
  <c r="B218" i="2"/>
  <c r="C218" i="2"/>
  <c r="D218" i="2"/>
  <c r="E218" i="2"/>
  <c r="A219" i="2"/>
  <c r="B219" i="2"/>
  <c r="C219" i="2"/>
  <c r="D219" i="2"/>
  <c r="E219" i="2"/>
  <c r="A220" i="2"/>
  <c r="B220" i="2"/>
  <c r="C220" i="2"/>
  <c r="D220" i="2"/>
  <c r="E220" i="2"/>
  <c r="A221" i="2"/>
  <c r="B221" i="2"/>
  <c r="C221" i="2"/>
  <c r="D221" i="2"/>
  <c r="E221" i="2"/>
  <c r="A222" i="2"/>
  <c r="B222" i="2"/>
  <c r="C222" i="2"/>
  <c r="D222" i="2"/>
  <c r="E222" i="2"/>
  <c r="A223" i="2"/>
  <c r="B223" i="2"/>
  <c r="C223" i="2"/>
  <c r="D223" i="2"/>
  <c r="E223" i="2"/>
  <c r="A224" i="2"/>
  <c r="B224" i="2"/>
  <c r="C224" i="2"/>
  <c r="D224" i="2"/>
  <c r="E224" i="2"/>
  <c r="A225" i="2"/>
  <c r="B225" i="2"/>
  <c r="C225" i="2"/>
  <c r="D225" i="2"/>
  <c r="E225" i="2"/>
  <c r="A226" i="2"/>
  <c r="B226" i="2"/>
  <c r="C226" i="2"/>
  <c r="D226" i="2"/>
  <c r="E226" i="2"/>
  <c r="A227" i="2"/>
  <c r="B227" i="2"/>
  <c r="C227" i="2"/>
  <c r="D227" i="2"/>
  <c r="E227" i="2"/>
  <c r="A228" i="2"/>
  <c r="B228" i="2"/>
  <c r="C228" i="2"/>
  <c r="D228" i="2"/>
  <c r="E228" i="2"/>
  <c r="A229" i="2"/>
  <c r="B229" i="2"/>
  <c r="C229" i="2"/>
  <c r="D229" i="2"/>
  <c r="E229" i="2"/>
  <c r="A230" i="2"/>
  <c r="B230" i="2"/>
  <c r="C230" i="2"/>
  <c r="D230" i="2"/>
  <c r="E230" i="2"/>
  <c r="A231" i="2"/>
  <c r="B231" i="2"/>
  <c r="C231" i="2"/>
  <c r="D231" i="2"/>
  <c r="E231" i="2"/>
  <c r="A232" i="2"/>
  <c r="B232" i="2"/>
  <c r="C232" i="2"/>
  <c r="D232" i="2"/>
  <c r="E232" i="2"/>
  <c r="A233" i="2"/>
  <c r="B233" i="2"/>
  <c r="C233" i="2"/>
  <c r="D233" i="2"/>
  <c r="E233" i="2"/>
  <c r="A234" i="2"/>
  <c r="B234" i="2"/>
  <c r="C234" i="2"/>
  <c r="D234" i="2"/>
  <c r="E234" i="2"/>
  <c r="A235" i="2"/>
  <c r="B235" i="2"/>
  <c r="C235" i="2"/>
  <c r="D235" i="2"/>
  <c r="E235" i="2"/>
  <c r="A236" i="2"/>
  <c r="B236" i="2"/>
  <c r="C236" i="2"/>
  <c r="D236" i="2"/>
  <c r="E236" i="2"/>
  <c r="A237" i="2"/>
  <c r="B237" i="2"/>
  <c r="C237" i="2"/>
  <c r="D237" i="2"/>
  <c r="E237" i="2"/>
  <c r="A238" i="2"/>
  <c r="B238" i="2"/>
  <c r="C238" i="2"/>
  <c r="D238" i="2"/>
  <c r="E238" i="2"/>
  <c r="A239" i="2"/>
  <c r="B239" i="2"/>
  <c r="C239" i="2"/>
  <c r="D239" i="2"/>
  <c r="E239" i="2"/>
  <c r="A240" i="2"/>
  <c r="B240" i="2"/>
  <c r="C240" i="2"/>
  <c r="D240" i="2"/>
  <c r="E240" i="2"/>
  <c r="A241" i="2"/>
  <c r="B241" i="2"/>
  <c r="C241" i="2"/>
  <c r="D241" i="2"/>
  <c r="E241" i="2"/>
  <c r="A242" i="2"/>
  <c r="B242" i="2"/>
  <c r="C242" i="2"/>
  <c r="D242" i="2"/>
  <c r="E242" i="2"/>
  <c r="A243" i="2"/>
  <c r="B243" i="2"/>
  <c r="C243" i="2"/>
  <c r="D243" i="2"/>
  <c r="E243" i="2"/>
  <c r="A244" i="2"/>
  <c r="B244" i="2"/>
  <c r="C244" i="2"/>
  <c r="D244" i="2"/>
  <c r="E244" i="2"/>
  <c r="A245" i="2"/>
  <c r="B245" i="2"/>
  <c r="C245" i="2"/>
  <c r="D245" i="2"/>
  <c r="E245" i="2"/>
  <c r="A246" i="2"/>
  <c r="B246" i="2"/>
  <c r="C246" i="2"/>
  <c r="D246" i="2"/>
  <c r="E246" i="2"/>
  <c r="A247" i="2"/>
  <c r="B247" i="2"/>
  <c r="C247" i="2"/>
  <c r="D247" i="2"/>
  <c r="E247" i="2"/>
  <c r="A248" i="2"/>
  <c r="B248" i="2"/>
  <c r="C248" i="2"/>
  <c r="D248" i="2"/>
  <c r="E248" i="2"/>
  <c r="A249" i="2"/>
  <c r="B249" i="2"/>
  <c r="C249" i="2"/>
  <c r="D249" i="2"/>
  <c r="E249" i="2"/>
  <c r="A250" i="2"/>
  <c r="B250" i="2"/>
  <c r="C250" i="2"/>
  <c r="D250" i="2"/>
  <c r="E250" i="2"/>
  <c r="A251" i="2"/>
  <c r="B251" i="2"/>
  <c r="C251" i="2"/>
  <c r="D251" i="2"/>
  <c r="E251" i="2"/>
  <c r="A252" i="2"/>
  <c r="B252" i="2"/>
  <c r="C252" i="2"/>
  <c r="D252" i="2"/>
  <c r="E252" i="2"/>
  <c r="A253" i="2"/>
  <c r="B253" i="2"/>
  <c r="C253" i="2"/>
  <c r="D253" i="2"/>
  <c r="E253" i="2"/>
  <c r="A254" i="2"/>
  <c r="B254" i="2"/>
  <c r="C254" i="2"/>
  <c r="D254" i="2"/>
  <c r="E254" i="2"/>
  <c r="A255" i="2"/>
  <c r="B255" i="2"/>
  <c r="C255" i="2"/>
  <c r="D255" i="2"/>
  <c r="E255" i="2"/>
  <c r="A256" i="2"/>
  <c r="B256" i="2"/>
  <c r="C256" i="2"/>
  <c r="D256" i="2"/>
  <c r="E256" i="2"/>
  <c r="A257" i="2"/>
  <c r="B257" i="2"/>
  <c r="C257" i="2"/>
  <c r="D257" i="2"/>
  <c r="E257" i="2"/>
  <c r="A258" i="2"/>
  <c r="B258" i="2"/>
  <c r="C258" i="2"/>
  <c r="D258" i="2"/>
  <c r="E258" i="2"/>
  <c r="A259" i="2"/>
  <c r="B259" i="2"/>
  <c r="C259" i="2"/>
  <c r="D259" i="2"/>
  <c r="E259" i="2"/>
  <c r="A260" i="2"/>
  <c r="B260" i="2"/>
  <c r="C260" i="2"/>
  <c r="D260" i="2"/>
  <c r="E260" i="2"/>
  <c r="A261" i="2"/>
  <c r="B261" i="2"/>
  <c r="C261" i="2"/>
  <c r="D261" i="2"/>
  <c r="E261" i="2"/>
  <c r="A262" i="2"/>
  <c r="B262" i="2"/>
  <c r="C262" i="2"/>
  <c r="D262" i="2"/>
  <c r="E262" i="2"/>
  <c r="A263" i="2"/>
  <c r="B263" i="2"/>
  <c r="C263" i="2"/>
  <c r="D263" i="2"/>
  <c r="E263" i="2"/>
  <c r="A264" i="2"/>
  <c r="B264" i="2"/>
  <c r="C264" i="2"/>
  <c r="D264" i="2"/>
  <c r="E264" i="2"/>
  <c r="A265" i="2"/>
  <c r="B265" i="2"/>
  <c r="C265" i="2"/>
  <c r="D265" i="2"/>
  <c r="E265" i="2"/>
  <c r="A266" i="2"/>
  <c r="B266" i="2"/>
  <c r="C266" i="2"/>
  <c r="D266" i="2"/>
  <c r="E266" i="2"/>
  <c r="A267" i="2"/>
  <c r="B267" i="2"/>
  <c r="C267" i="2"/>
  <c r="D267" i="2"/>
  <c r="E267" i="2"/>
  <c r="A268" i="2"/>
  <c r="B268" i="2"/>
  <c r="C268" i="2"/>
  <c r="D268" i="2"/>
  <c r="E268" i="2"/>
  <c r="A269" i="2"/>
  <c r="B269" i="2"/>
  <c r="C269" i="2"/>
  <c r="D269" i="2"/>
  <c r="E269" i="2"/>
  <c r="A270" i="2"/>
  <c r="B270" i="2"/>
  <c r="C270" i="2"/>
  <c r="D270" i="2"/>
  <c r="E270" i="2"/>
  <c r="A271" i="2"/>
  <c r="B271" i="2"/>
  <c r="C271" i="2"/>
  <c r="D271" i="2"/>
  <c r="E271" i="2"/>
  <c r="A272" i="2"/>
  <c r="B272" i="2"/>
  <c r="C272" i="2"/>
  <c r="D272" i="2"/>
  <c r="E272" i="2"/>
  <c r="A273" i="2"/>
  <c r="B273" i="2"/>
  <c r="C273" i="2"/>
  <c r="D273" i="2"/>
  <c r="E273" i="2"/>
  <c r="A274" i="2"/>
  <c r="B274" i="2"/>
  <c r="C274" i="2"/>
  <c r="D274" i="2"/>
  <c r="E274" i="2"/>
  <c r="A275" i="2"/>
  <c r="B275" i="2"/>
  <c r="C275" i="2"/>
  <c r="D275" i="2"/>
  <c r="E275" i="2"/>
  <c r="A276" i="2"/>
  <c r="B276" i="2"/>
  <c r="C276" i="2"/>
  <c r="D276" i="2"/>
  <c r="E276" i="2"/>
  <c r="A277" i="2"/>
  <c r="B277" i="2"/>
  <c r="C277" i="2"/>
  <c r="D277" i="2"/>
  <c r="E277" i="2"/>
  <c r="A278" i="2"/>
  <c r="B278" i="2"/>
  <c r="C278" i="2"/>
  <c r="D278" i="2"/>
  <c r="E278" i="2"/>
  <c r="A279" i="2"/>
  <c r="B279" i="2"/>
  <c r="C279" i="2"/>
  <c r="D279" i="2"/>
  <c r="E279" i="2"/>
  <c r="A280" i="2"/>
  <c r="B280" i="2"/>
  <c r="C280" i="2"/>
  <c r="D280" i="2"/>
  <c r="E280" i="2"/>
  <c r="A281" i="2"/>
  <c r="B281" i="2"/>
  <c r="C281" i="2"/>
  <c r="D281" i="2"/>
  <c r="E281" i="2"/>
  <c r="A282" i="2"/>
  <c r="B282" i="2"/>
  <c r="C282" i="2"/>
  <c r="D282" i="2"/>
  <c r="E282" i="2"/>
  <c r="A283" i="2"/>
  <c r="B283" i="2"/>
  <c r="C283" i="2"/>
  <c r="D283" i="2"/>
  <c r="E283" i="2"/>
  <c r="A284" i="2"/>
  <c r="B284" i="2"/>
  <c r="C284" i="2"/>
  <c r="D284" i="2"/>
  <c r="E284" i="2"/>
  <c r="A285" i="2"/>
  <c r="B285" i="2"/>
  <c r="C285" i="2"/>
  <c r="D285" i="2"/>
  <c r="E285" i="2"/>
  <c r="A286" i="2"/>
  <c r="B286" i="2"/>
  <c r="C286" i="2"/>
  <c r="D286" i="2"/>
  <c r="E286" i="2"/>
  <c r="A287" i="2"/>
  <c r="B287" i="2"/>
  <c r="C287" i="2"/>
  <c r="D287" i="2"/>
  <c r="E287" i="2"/>
  <c r="A288" i="2"/>
  <c r="B288" i="2"/>
  <c r="C288" i="2"/>
  <c r="D288" i="2"/>
  <c r="E288" i="2"/>
  <c r="A289" i="2"/>
  <c r="B289" i="2"/>
  <c r="C289" i="2"/>
  <c r="D289" i="2"/>
  <c r="E289" i="2"/>
  <c r="A290" i="2"/>
  <c r="B290" i="2"/>
  <c r="C290" i="2"/>
  <c r="D290" i="2"/>
  <c r="E290" i="2"/>
  <c r="A291" i="2"/>
  <c r="B291" i="2"/>
  <c r="C291" i="2"/>
  <c r="D291" i="2"/>
  <c r="E291" i="2"/>
  <c r="A292" i="2"/>
  <c r="B292" i="2"/>
  <c r="C292" i="2"/>
  <c r="D292" i="2"/>
  <c r="E292" i="2"/>
  <c r="A293" i="2"/>
  <c r="B293" i="2"/>
  <c r="C293" i="2"/>
  <c r="D293" i="2"/>
  <c r="E293" i="2"/>
  <c r="A294" i="2"/>
  <c r="B294" i="2"/>
  <c r="C294" i="2"/>
  <c r="D294" i="2"/>
  <c r="E294" i="2"/>
  <c r="A295" i="2"/>
  <c r="B295" i="2"/>
  <c r="C295" i="2"/>
  <c r="D295" i="2"/>
  <c r="E295" i="2"/>
  <c r="A296" i="2"/>
  <c r="B296" i="2"/>
  <c r="C296" i="2"/>
  <c r="D296" i="2"/>
  <c r="E296" i="2"/>
  <c r="A297" i="2"/>
  <c r="B297" i="2"/>
  <c r="C297" i="2"/>
  <c r="D297" i="2"/>
  <c r="E297" i="2"/>
  <c r="A298" i="2"/>
  <c r="B298" i="2"/>
  <c r="C298" i="2"/>
  <c r="D298" i="2"/>
  <c r="E298" i="2"/>
  <c r="A299" i="2"/>
  <c r="B299" i="2"/>
  <c r="C299" i="2"/>
  <c r="D299" i="2"/>
  <c r="E299" i="2"/>
  <c r="A300" i="2"/>
  <c r="B300" i="2"/>
  <c r="C300" i="2"/>
  <c r="D300" i="2"/>
  <c r="E300" i="2"/>
  <c r="A301" i="2"/>
  <c r="B301" i="2"/>
  <c r="C301" i="2"/>
  <c r="D301" i="2"/>
  <c r="E301" i="2"/>
  <c r="A302" i="2"/>
  <c r="B302" i="2"/>
  <c r="C302" i="2"/>
  <c r="D302" i="2"/>
  <c r="E302" i="2"/>
  <c r="A303" i="2"/>
  <c r="B303" i="2"/>
  <c r="C303" i="2"/>
  <c r="D303" i="2"/>
  <c r="E303" i="2"/>
  <c r="A304" i="2"/>
  <c r="B304" i="2"/>
  <c r="C304" i="2"/>
  <c r="D304" i="2"/>
  <c r="E304" i="2"/>
  <c r="A305" i="2"/>
  <c r="B305" i="2"/>
  <c r="C305" i="2"/>
  <c r="D305" i="2"/>
  <c r="E305" i="2"/>
  <c r="A306" i="2"/>
  <c r="B306" i="2"/>
  <c r="C306" i="2"/>
  <c r="D306" i="2"/>
  <c r="E306" i="2"/>
  <c r="A307" i="2"/>
  <c r="B307" i="2"/>
  <c r="C307" i="2"/>
  <c r="D307" i="2"/>
  <c r="E307" i="2"/>
  <c r="A308" i="2"/>
  <c r="B308" i="2"/>
  <c r="C308" i="2"/>
  <c r="D308" i="2"/>
  <c r="E308" i="2"/>
  <c r="A309" i="2"/>
  <c r="B309" i="2"/>
  <c r="C309" i="2"/>
  <c r="D309" i="2"/>
  <c r="E309" i="2"/>
  <c r="A310" i="2"/>
  <c r="B310" i="2"/>
  <c r="C310" i="2"/>
  <c r="D310" i="2"/>
  <c r="E310" i="2"/>
  <c r="A311" i="2"/>
  <c r="B311" i="2"/>
  <c r="C311" i="2"/>
  <c r="D311" i="2"/>
  <c r="E311" i="2"/>
  <c r="A312" i="2"/>
  <c r="B312" i="2"/>
  <c r="C312" i="2"/>
  <c r="D312" i="2"/>
  <c r="E312" i="2"/>
  <c r="A313" i="2"/>
  <c r="B313" i="2"/>
  <c r="C313" i="2"/>
  <c r="D313" i="2"/>
  <c r="E313" i="2"/>
  <c r="A314" i="2"/>
  <c r="B314" i="2"/>
  <c r="C314" i="2"/>
  <c r="D314" i="2"/>
  <c r="E314" i="2"/>
  <c r="A315" i="2"/>
  <c r="B315" i="2"/>
  <c r="C315" i="2"/>
  <c r="D315" i="2"/>
  <c r="E315" i="2"/>
  <c r="A316" i="2"/>
  <c r="B316" i="2"/>
  <c r="C316" i="2"/>
  <c r="D316" i="2"/>
  <c r="E316" i="2"/>
  <c r="A317" i="2"/>
  <c r="B317" i="2"/>
  <c r="C317" i="2"/>
  <c r="D317" i="2"/>
  <c r="E317" i="2"/>
  <c r="A318" i="2"/>
  <c r="B318" i="2"/>
  <c r="C318" i="2"/>
  <c r="D318" i="2"/>
  <c r="E318" i="2"/>
  <c r="A319" i="2"/>
  <c r="B319" i="2"/>
  <c r="C319" i="2"/>
  <c r="D319" i="2"/>
  <c r="E319" i="2"/>
  <c r="A320" i="2"/>
  <c r="B320" i="2"/>
  <c r="C320" i="2"/>
  <c r="D320" i="2"/>
  <c r="E320" i="2"/>
  <c r="A321" i="2"/>
  <c r="B321" i="2"/>
  <c r="C321" i="2"/>
  <c r="D321" i="2"/>
  <c r="E321" i="2"/>
  <c r="A322" i="2"/>
  <c r="B322" i="2"/>
  <c r="C322" i="2"/>
  <c r="D322" i="2"/>
  <c r="E322" i="2"/>
  <c r="A323" i="2"/>
  <c r="B323" i="2"/>
  <c r="C323" i="2"/>
  <c r="D323" i="2"/>
  <c r="E323" i="2"/>
  <c r="A324" i="2"/>
  <c r="B324" i="2"/>
  <c r="C324" i="2"/>
  <c r="D324" i="2"/>
  <c r="E324" i="2"/>
  <c r="A325" i="2"/>
  <c r="B325" i="2"/>
  <c r="C325" i="2"/>
  <c r="D325" i="2"/>
  <c r="E325" i="2"/>
  <c r="A326" i="2"/>
  <c r="B326" i="2"/>
  <c r="C326" i="2"/>
  <c r="D326" i="2"/>
  <c r="E326" i="2"/>
  <c r="A327" i="2"/>
  <c r="B327" i="2"/>
  <c r="C327" i="2"/>
  <c r="D327" i="2"/>
  <c r="E327" i="2"/>
  <c r="A328" i="2"/>
  <c r="B328" i="2"/>
  <c r="C328" i="2"/>
  <c r="D328" i="2"/>
  <c r="E328" i="2"/>
  <c r="A329" i="2"/>
  <c r="B329" i="2"/>
  <c r="C329" i="2"/>
  <c r="D329" i="2"/>
  <c r="E329" i="2"/>
  <c r="A330" i="2"/>
  <c r="B330" i="2"/>
  <c r="C330" i="2"/>
  <c r="D330" i="2"/>
  <c r="E330" i="2"/>
  <c r="A331" i="2"/>
  <c r="B331" i="2"/>
  <c r="C331" i="2"/>
  <c r="D331" i="2"/>
  <c r="E331" i="2"/>
  <c r="A332" i="2"/>
  <c r="B332" i="2"/>
  <c r="C332" i="2"/>
  <c r="D332" i="2"/>
  <c r="E332" i="2"/>
  <c r="A333" i="2"/>
  <c r="B333" i="2"/>
  <c r="C333" i="2"/>
  <c r="D333" i="2"/>
  <c r="E333" i="2"/>
  <c r="A334" i="2"/>
  <c r="B334" i="2"/>
  <c r="C334" i="2"/>
  <c r="D334" i="2"/>
  <c r="E334" i="2"/>
  <c r="A335" i="2"/>
  <c r="B335" i="2"/>
  <c r="C335" i="2"/>
  <c r="D335" i="2"/>
  <c r="E335" i="2"/>
  <c r="A336" i="2"/>
  <c r="B336" i="2"/>
  <c r="C336" i="2"/>
  <c r="D336" i="2"/>
  <c r="E336" i="2"/>
  <c r="A337" i="2"/>
  <c r="B337" i="2"/>
  <c r="C337" i="2"/>
  <c r="D337" i="2"/>
  <c r="E337" i="2"/>
  <c r="A338" i="2"/>
  <c r="B338" i="2"/>
  <c r="C338" i="2"/>
  <c r="D338" i="2"/>
  <c r="E338" i="2"/>
  <c r="A339" i="2"/>
  <c r="B339" i="2"/>
  <c r="C339" i="2"/>
  <c r="D339" i="2"/>
  <c r="E339" i="2"/>
  <c r="A340" i="2"/>
  <c r="B340" i="2"/>
  <c r="C340" i="2"/>
  <c r="D340" i="2"/>
  <c r="E340" i="2"/>
  <c r="A341" i="2"/>
  <c r="B341" i="2"/>
  <c r="C341" i="2"/>
  <c r="D341" i="2"/>
  <c r="E341" i="2"/>
  <c r="A342" i="2"/>
  <c r="B342" i="2"/>
  <c r="C342" i="2"/>
  <c r="D342" i="2"/>
  <c r="E342" i="2"/>
  <c r="A343" i="2"/>
  <c r="B343" i="2"/>
  <c r="C343" i="2"/>
  <c r="D343" i="2"/>
  <c r="E343" i="2"/>
  <c r="A344" i="2"/>
  <c r="B344" i="2"/>
  <c r="C344" i="2"/>
  <c r="D344" i="2"/>
  <c r="E344" i="2"/>
  <c r="A345" i="2"/>
  <c r="B345" i="2"/>
  <c r="C345" i="2"/>
  <c r="D345" i="2"/>
  <c r="E345" i="2"/>
  <c r="A346" i="2"/>
  <c r="B346" i="2"/>
  <c r="C346" i="2"/>
  <c r="D346" i="2"/>
  <c r="E346" i="2"/>
  <c r="A347" i="2"/>
  <c r="B347" i="2"/>
  <c r="C347" i="2"/>
  <c r="D347" i="2"/>
  <c r="E347" i="2"/>
  <c r="A348" i="2"/>
  <c r="B348" i="2"/>
  <c r="C348" i="2"/>
  <c r="D348" i="2"/>
  <c r="E348" i="2"/>
  <c r="A349" i="2"/>
  <c r="B349" i="2"/>
  <c r="C349" i="2"/>
  <c r="D349" i="2"/>
  <c r="E349" i="2"/>
  <c r="A350" i="2"/>
  <c r="B350" i="2"/>
  <c r="C350" i="2"/>
  <c r="D350" i="2"/>
  <c r="E350" i="2"/>
  <c r="A351" i="2"/>
  <c r="B351" i="2"/>
  <c r="C351" i="2"/>
  <c r="D351" i="2"/>
  <c r="E351" i="2"/>
  <c r="A352" i="2"/>
  <c r="B352" i="2"/>
  <c r="C352" i="2"/>
  <c r="D352" i="2"/>
  <c r="E352" i="2"/>
  <c r="A353" i="2"/>
  <c r="B353" i="2"/>
  <c r="C353" i="2"/>
  <c r="D353" i="2"/>
  <c r="E353" i="2"/>
  <c r="A354" i="2"/>
  <c r="B354" i="2"/>
  <c r="C354" i="2"/>
  <c r="D354" i="2"/>
  <c r="E354" i="2"/>
  <c r="A355" i="2"/>
  <c r="B355" i="2"/>
  <c r="C355" i="2"/>
  <c r="D355" i="2"/>
  <c r="E355" i="2"/>
  <c r="A356" i="2"/>
  <c r="B356" i="2"/>
  <c r="C356" i="2"/>
  <c r="D356" i="2"/>
  <c r="E356" i="2"/>
  <c r="A357" i="2"/>
  <c r="B357" i="2"/>
  <c r="C357" i="2"/>
  <c r="D357" i="2"/>
  <c r="E357" i="2"/>
  <c r="A358" i="2"/>
  <c r="B358" i="2"/>
  <c r="C358" i="2"/>
  <c r="D358" i="2"/>
  <c r="E358" i="2"/>
  <c r="A359" i="2"/>
  <c r="B359" i="2"/>
  <c r="C359" i="2"/>
  <c r="D359" i="2"/>
  <c r="E359" i="2"/>
  <c r="A360" i="2"/>
  <c r="B360" i="2"/>
  <c r="C360" i="2"/>
  <c r="D360" i="2"/>
  <c r="E360" i="2"/>
  <c r="A361" i="2"/>
  <c r="B361" i="2"/>
  <c r="C361" i="2"/>
  <c r="D361" i="2"/>
  <c r="E361" i="2"/>
  <c r="A362" i="2"/>
  <c r="B362" i="2"/>
  <c r="C362" i="2"/>
  <c r="D362" i="2"/>
  <c r="E362" i="2"/>
  <c r="A363" i="2"/>
  <c r="B363" i="2"/>
  <c r="C363" i="2"/>
  <c r="D363" i="2"/>
  <c r="E363" i="2"/>
  <c r="A364" i="2"/>
  <c r="B364" i="2"/>
  <c r="C364" i="2"/>
  <c r="D364" i="2"/>
  <c r="E364" i="2"/>
  <c r="A365" i="2"/>
  <c r="B365" i="2"/>
  <c r="C365" i="2"/>
  <c r="D365" i="2"/>
  <c r="E365" i="2"/>
  <c r="A366" i="2"/>
  <c r="B366" i="2"/>
  <c r="C366" i="2"/>
  <c r="D366" i="2"/>
  <c r="E366" i="2"/>
  <c r="A367" i="2"/>
  <c r="B367" i="2"/>
  <c r="C367" i="2"/>
  <c r="D367" i="2"/>
  <c r="E367" i="2"/>
  <c r="A368" i="2"/>
  <c r="B368" i="2"/>
  <c r="C368" i="2"/>
  <c r="D368" i="2"/>
  <c r="E368" i="2"/>
  <c r="A369" i="2"/>
  <c r="B369" i="2"/>
  <c r="C369" i="2"/>
  <c r="D369" i="2"/>
  <c r="E369" i="2"/>
  <c r="A370" i="2"/>
  <c r="B370" i="2"/>
  <c r="C370" i="2"/>
  <c r="D370" i="2"/>
  <c r="E370" i="2"/>
  <c r="A371" i="2"/>
  <c r="B371" i="2"/>
  <c r="C371" i="2"/>
  <c r="D371" i="2"/>
  <c r="E371" i="2"/>
  <c r="A372" i="2"/>
  <c r="B372" i="2"/>
  <c r="C372" i="2"/>
  <c r="D372" i="2"/>
  <c r="E372" i="2"/>
  <c r="A373" i="2"/>
  <c r="B373" i="2"/>
  <c r="C373" i="2"/>
  <c r="D373" i="2"/>
  <c r="E373" i="2"/>
  <c r="A374" i="2"/>
  <c r="B374" i="2"/>
  <c r="C374" i="2"/>
  <c r="D374" i="2"/>
  <c r="E374" i="2"/>
  <c r="A375" i="2"/>
  <c r="B375" i="2"/>
  <c r="C375" i="2"/>
  <c r="D375" i="2"/>
  <c r="E375" i="2"/>
  <c r="A376" i="2"/>
  <c r="B376" i="2"/>
  <c r="C376" i="2"/>
  <c r="D376" i="2"/>
  <c r="E376" i="2"/>
  <c r="A377" i="2"/>
  <c r="B377" i="2"/>
  <c r="C377" i="2"/>
  <c r="D377" i="2"/>
  <c r="E377" i="2"/>
  <c r="A378" i="2"/>
  <c r="B378" i="2"/>
  <c r="C378" i="2"/>
  <c r="D378" i="2"/>
  <c r="E378" i="2"/>
  <c r="A379" i="2"/>
  <c r="B379" i="2"/>
  <c r="C379" i="2"/>
  <c r="D379" i="2"/>
  <c r="E379" i="2"/>
  <c r="A380" i="2"/>
  <c r="B380" i="2"/>
  <c r="C380" i="2"/>
  <c r="D380" i="2"/>
  <c r="E380" i="2"/>
  <c r="A381" i="2"/>
  <c r="B381" i="2"/>
  <c r="C381" i="2"/>
  <c r="D381" i="2"/>
  <c r="E381" i="2"/>
  <c r="A382" i="2"/>
  <c r="B382" i="2"/>
  <c r="C382" i="2"/>
  <c r="D382" i="2"/>
  <c r="E382" i="2"/>
  <c r="A383" i="2"/>
  <c r="B383" i="2"/>
  <c r="C383" i="2"/>
  <c r="D383" i="2"/>
  <c r="E383" i="2"/>
  <c r="A384" i="2"/>
  <c r="B384" i="2"/>
  <c r="C384" i="2"/>
  <c r="D384" i="2"/>
  <c r="E384" i="2"/>
  <c r="A385" i="2"/>
  <c r="B385" i="2"/>
  <c r="C385" i="2"/>
  <c r="D385" i="2"/>
  <c r="E385" i="2"/>
  <c r="A386" i="2"/>
  <c r="B386" i="2"/>
  <c r="C386" i="2"/>
  <c r="D386" i="2"/>
  <c r="E386" i="2"/>
  <c r="A387" i="2"/>
  <c r="B387" i="2"/>
  <c r="C387" i="2"/>
  <c r="D387" i="2"/>
  <c r="E387" i="2"/>
  <c r="A388" i="2"/>
  <c r="B388" i="2"/>
  <c r="C388" i="2"/>
  <c r="D388" i="2"/>
  <c r="E388" i="2"/>
  <c r="A389" i="2"/>
  <c r="B389" i="2"/>
  <c r="C389" i="2"/>
  <c r="D389" i="2"/>
  <c r="E389" i="2"/>
  <c r="A390" i="2"/>
  <c r="B390" i="2"/>
  <c r="C390" i="2"/>
  <c r="D390" i="2"/>
  <c r="E390" i="2"/>
  <c r="A391" i="2"/>
  <c r="B391" i="2"/>
  <c r="C391" i="2"/>
  <c r="D391" i="2"/>
  <c r="E391" i="2"/>
  <c r="A392" i="2"/>
  <c r="B392" i="2"/>
  <c r="C392" i="2"/>
  <c r="D392" i="2"/>
  <c r="E392" i="2"/>
  <c r="A393" i="2"/>
  <c r="B393" i="2"/>
  <c r="C393" i="2"/>
  <c r="D393" i="2"/>
  <c r="E393" i="2"/>
  <c r="A394" i="2"/>
  <c r="B394" i="2"/>
  <c r="C394" i="2"/>
  <c r="D394" i="2"/>
  <c r="E394" i="2"/>
  <c r="A395" i="2"/>
  <c r="B395" i="2"/>
  <c r="C395" i="2"/>
  <c r="D395" i="2"/>
  <c r="E395" i="2"/>
  <c r="A396" i="2"/>
  <c r="B396" i="2"/>
  <c r="C396" i="2"/>
  <c r="D396" i="2"/>
  <c r="E396" i="2"/>
  <c r="A397" i="2"/>
  <c r="B397" i="2"/>
  <c r="C397" i="2"/>
  <c r="D397" i="2"/>
  <c r="E397" i="2"/>
  <c r="A398" i="2"/>
  <c r="B398" i="2"/>
  <c r="C398" i="2"/>
  <c r="D398" i="2"/>
  <c r="E398" i="2"/>
  <c r="A399" i="2"/>
  <c r="B399" i="2"/>
  <c r="C399" i="2"/>
  <c r="D399" i="2"/>
  <c r="E399" i="2"/>
  <c r="A400" i="2"/>
  <c r="B400" i="2"/>
  <c r="C400" i="2"/>
  <c r="D400" i="2"/>
  <c r="E400" i="2"/>
  <c r="A401" i="2"/>
  <c r="B401" i="2"/>
  <c r="C401" i="2"/>
  <c r="D401" i="2"/>
  <c r="E401" i="2"/>
  <c r="A402" i="2"/>
  <c r="B402" i="2"/>
  <c r="C402" i="2"/>
  <c r="D402" i="2"/>
  <c r="E402" i="2"/>
  <c r="A403" i="2"/>
  <c r="B403" i="2"/>
  <c r="C403" i="2"/>
  <c r="D403" i="2"/>
  <c r="E403" i="2"/>
  <c r="A404" i="2"/>
  <c r="B404" i="2"/>
  <c r="C404" i="2"/>
  <c r="D404" i="2"/>
  <c r="E404" i="2"/>
  <c r="A405" i="2"/>
  <c r="B405" i="2"/>
  <c r="C405" i="2"/>
  <c r="D405" i="2"/>
  <c r="E405" i="2"/>
  <c r="A406" i="2"/>
  <c r="B406" i="2"/>
  <c r="C406" i="2"/>
  <c r="D406" i="2"/>
  <c r="E406" i="2"/>
  <c r="A407" i="2"/>
  <c r="B407" i="2"/>
  <c r="C407" i="2"/>
  <c r="D407" i="2"/>
  <c r="E407" i="2"/>
  <c r="A408" i="2"/>
  <c r="B408" i="2"/>
  <c r="C408" i="2"/>
  <c r="D408" i="2"/>
  <c r="E408" i="2"/>
  <c r="A409" i="2"/>
  <c r="B409" i="2"/>
  <c r="C409" i="2"/>
  <c r="D409" i="2"/>
  <c r="E409" i="2"/>
  <c r="A410" i="2"/>
  <c r="B410" i="2"/>
  <c r="C410" i="2"/>
  <c r="D410" i="2"/>
  <c r="E410" i="2"/>
  <c r="A411" i="2"/>
  <c r="B411" i="2"/>
  <c r="C411" i="2"/>
  <c r="D411" i="2"/>
  <c r="E411" i="2"/>
  <c r="A412" i="2"/>
  <c r="B412" i="2"/>
  <c r="C412" i="2"/>
  <c r="D412" i="2"/>
  <c r="E412" i="2"/>
  <c r="A413" i="2"/>
  <c r="B413" i="2"/>
  <c r="C413" i="2"/>
  <c r="D413" i="2"/>
  <c r="E413" i="2"/>
  <c r="A414" i="2"/>
  <c r="B414" i="2"/>
  <c r="C414" i="2"/>
  <c r="D414" i="2"/>
  <c r="E414" i="2"/>
  <c r="A415" i="2"/>
  <c r="B415" i="2"/>
  <c r="C415" i="2"/>
  <c r="D415" i="2"/>
  <c r="E415" i="2"/>
  <c r="A416" i="2"/>
  <c r="B416" i="2"/>
  <c r="C416" i="2"/>
  <c r="D416" i="2"/>
  <c r="E416" i="2"/>
  <c r="A417" i="2"/>
  <c r="B417" i="2"/>
  <c r="C417" i="2"/>
  <c r="D417" i="2"/>
  <c r="E417" i="2"/>
  <c r="A418" i="2"/>
  <c r="B418" i="2"/>
  <c r="C418" i="2"/>
  <c r="D418" i="2"/>
  <c r="E418" i="2"/>
  <c r="A419" i="2"/>
  <c r="B419" i="2"/>
  <c r="C419" i="2"/>
  <c r="D419" i="2"/>
  <c r="E419" i="2"/>
  <c r="A420" i="2"/>
  <c r="B420" i="2"/>
  <c r="C420" i="2"/>
  <c r="D420" i="2"/>
  <c r="E420" i="2"/>
  <c r="A421" i="2"/>
  <c r="B421" i="2"/>
  <c r="C421" i="2"/>
  <c r="D421" i="2"/>
  <c r="E421" i="2"/>
  <c r="A422" i="2"/>
  <c r="B422" i="2"/>
  <c r="C422" i="2"/>
  <c r="D422" i="2"/>
  <c r="E422" i="2"/>
  <c r="A423" i="2"/>
  <c r="B423" i="2"/>
  <c r="C423" i="2"/>
  <c r="D423" i="2"/>
  <c r="E423" i="2"/>
  <c r="A424" i="2"/>
  <c r="B424" i="2"/>
  <c r="C424" i="2"/>
  <c r="D424" i="2"/>
  <c r="E424" i="2"/>
  <c r="A425" i="2"/>
  <c r="B425" i="2"/>
  <c r="C425" i="2"/>
  <c r="D425" i="2"/>
  <c r="E425" i="2"/>
  <c r="A426" i="2"/>
  <c r="B426" i="2"/>
  <c r="C426" i="2"/>
  <c r="D426" i="2"/>
  <c r="E426" i="2"/>
  <c r="A427" i="2"/>
  <c r="B427" i="2"/>
  <c r="C427" i="2"/>
  <c r="D427" i="2"/>
  <c r="E427" i="2"/>
  <c r="A428" i="2"/>
  <c r="B428" i="2"/>
  <c r="C428" i="2"/>
  <c r="D428" i="2"/>
  <c r="E428" i="2"/>
  <c r="A429" i="2"/>
  <c r="B429" i="2"/>
  <c r="C429" i="2"/>
  <c r="D429" i="2"/>
  <c r="E429" i="2"/>
  <c r="A430" i="2"/>
  <c r="B430" i="2"/>
  <c r="C430" i="2"/>
  <c r="D430" i="2"/>
  <c r="E430" i="2"/>
  <c r="A431" i="2"/>
  <c r="B431" i="2"/>
  <c r="C431" i="2"/>
  <c r="D431" i="2"/>
  <c r="E431" i="2"/>
  <c r="A432" i="2"/>
  <c r="B432" i="2"/>
  <c r="C432" i="2"/>
  <c r="D432" i="2"/>
  <c r="E432" i="2"/>
  <c r="A433" i="2"/>
  <c r="B433" i="2"/>
  <c r="C433" i="2"/>
  <c r="D433" i="2"/>
  <c r="E433" i="2"/>
  <c r="A434" i="2"/>
  <c r="B434" i="2"/>
  <c r="C434" i="2"/>
  <c r="D434" i="2"/>
  <c r="E434" i="2"/>
  <c r="A435" i="2"/>
  <c r="B435" i="2"/>
  <c r="C435" i="2"/>
  <c r="D435" i="2"/>
  <c r="E435" i="2"/>
  <c r="A436" i="2"/>
  <c r="B436" i="2"/>
  <c r="C436" i="2"/>
  <c r="D436" i="2"/>
  <c r="E436" i="2"/>
  <c r="A437" i="2"/>
  <c r="B437" i="2"/>
  <c r="C437" i="2"/>
  <c r="D437" i="2"/>
  <c r="E437" i="2"/>
  <c r="A438" i="2"/>
  <c r="B438" i="2"/>
  <c r="C438" i="2"/>
  <c r="D438" i="2"/>
  <c r="E438" i="2"/>
  <c r="A439" i="2"/>
  <c r="B439" i="2"/>
  <c r="C439" i="2"/>
  <c r="D439" i="2"/>
  <c r="E439" i="2"/>
  <c r="A440" i="2"/>
  <c r="B440" i="2"/>
  <c r="C440" i="2"/>
  <c r="D440" i="2"/>
  <c r="E440" i="2"/>
  <c r="A441" i="2"/>
  <c r="B441" i="2"/>
  <c r="C441" i="2"/>
  <c r="D441" i="2"/>
  <c r="E441" i="2"/>
  <c r="A442" i="2"/>
  <c r="B442" i="2"/>
  <c r="C442" i="2"/>
  <c r="D442" i="2"/>
  <c r="E442" i="2"/>
  <c r="A443" i="2"/>
  <c r="B443" i="2"/>
  <c r="C443" i="2"/>
  <c r="D443" i="2"/>
  <c r="E443" i="2"/>
  <c r="A444" i="2"/>
  <c r="B444" i="2"/>
  <c r="C444" i="2"/>
  <c r="D444" i="2"/>
  <c r="E444" i="2"/>
  <c r="A445" i="2"/>
  <c r="B445" i="2"/>
  <c r="C445" i="2"/>
  <c r="D445" i="2"/>
  <c r="E445" i="2"/>
  <c r="A446" i="2"/>
  <c r="B446" i="2"/>
  <c r="C446" i="2"/>
  <c r="D446" i="2"/>
  <c r="E446" i="2"/>
  <c r="A447" i="2"/>
  <c r="B447" i="2"/>
  <c r="C447" i="2"/>
  <c r="D447" i="2"/>
  <c r="E447" i="2"/>
  <c r="A448" i="2"/>
  <c r="B448" i="2"/>
  <c r="C448" i="2"/>
  <c r="D448" i="2"/>
  <c r="E448" i="2"/>
  <c r="A449" i="2"/>
  <c r="B449" i="2"/>
  <c r="C449" i="2"/>
  <c r="D449" i="2"/>
  <c r="E449" i="2"/>
  <c r="A450" i="2"/>
  <c r="B450" i="2"/>
  <c r="C450" i="2"/>
  <c r="D450" i="2"/>
  <c r="E450" i="2"/>
  <c r="A451" i="2"/>
  <c r="B451" i="2"/>
  <c r="C451" i="2"/>
  <c r="D451" i="2"/>
  <c r="E451" i="2"/>
  <c r="A452" i="2"/>
  <c r="B452" i="2"/>
  <c r="C452" i="2"/>
  <c r="D452" i="2"/>
  <c r="E452" i="2"/>
  <c r="A453" i="2"/>
  <c r="B453" i="2"/>
  <c r="C453" i="2"/>
  <c r="D453" i="2"/>
  <c r="E453" i="2"/>
  <c r="A454" i="2"/>
  <c r="B454" i="2"/>
  <c r="C454" i="2"/>
  <c r="D454" i="2"/>
  <c r="E454" i="2"/>
  <c r="A455" i="2"/>
  <c r="B455" i="2"/>
  <c r="C455" i="2"/>
  <c r="D455" i="2"/>
  <c r="E455" i="2"/>
  <c r="A456" i="2"/>
  <c r="B456" i="2"/>
  <c r="C456" i="2"/>
  <c r="D456" i="2"/>
  <c r="E456" i="2"/>
  <c r="A457" i="2"/>
  <c r="B457" i="2"/>
  <c r="C457" i="2"/>
  <c r="D457" i="2"/>
  <c r="E457" i="2"/>
  <c r="A458" i="2"/>
  <c r="B458" i="2"/>
  <c r="C458" i="2"/>
  <c r="D458" i="2"/>
  <c r="E458" i="2"/>
  <c r="A459" i="2"/>
  <c r="B459" i="2"/>
  <c r="C459" i="2"/>
  <c r="D459" i="2"/>
  <c r="E459" i="2"/>
  <c r="A460" i="2"/>
  <c r="B460" i="2"/>
  <c r="C460" i="2"/>
  <c r="D460" i="2"/>
  <c r="E460" i="2"/>
  <c r="A461" i="2"/>
  <c r="B461" i="2"/>
  <c r="C461" i="2"/>
  <c r="D461" i="2"/>
  <c r="E461" i="2"/>
  <c r="A462" i="2"/>
  <c r="B462" i="2"/>
  <c r="C462" i="2"/>
  <c r="D462" i="2"/>
  <c r="E462" i="2"/>
  <c r="A463" i="2"/>
  <c r="B463" i="2"/>
  <c r="C463" i="2"/>
  <c r="D463" i="2"/>
  <c r="E463" i="2"/>
  <c r="A464" i="2"/>
  <c r="B464" i="2"/>
  <c r="C464" i="2"/>
  <c r="D464" i="2"/>
  <c r="E464" i="2"/>
  <c r="A465" i="2"/>
  <c r="B465" i="2"/>
  <c r="C465" i="2"/>
  <c r="D465" i="2"/>
  <c r="E465" i="2"/>
  <c r="A466" i="2"/>
  <c r="B466" i="2"/>
  <c r="C466" i="2"/>
  <c r="D466" i="2"/>
  <c r="E466" i="2"/>
  <c r="A467" i="2"/>
  <c r="B467" i="2"/>
  <c r="C467" i="2"/>
  <c r="D467" i="2"/>
  <c r="E467" i="2"/>
  <c r="A468" i="2"/>
  <c r="B468" i="2"/>
  <c r="C468" i="2"/>
  <c r="D468" i="2"/>
  <c r="E468" i="2"/>
  <c r="A469" i="2"/>
  <c r="B469" i="2"/>
  <c r="C469" i="2"/>
  <c r="D469" i="2"/>
  <c r="E469" i="2"/>
  <c r="A470" i="2"/>
  <c r="B470" i="2"/>
  <c r="C470" i="2"/>
  <c r="D470" i="2"/>
  <c r="E470" i="2"/>
  <c r="A471" i="2"/>
  <c r="B471" i="2"/>
  <c r="C471" i="2"/>
  <c r="D471" i="2"/>
  <c r="E471" i="2"/>
  <c r="A472" i="2"/>
  <c r="B472" i="2"/>
  <c r="C472" i="2"/>
  <c r="D472" i="2"/>
  <c r="E472" i="2"/>
  <c r="A473" i="2"/>
  <c r="B473" i="2"/>
  <c r="C473" i="2"/>
  <c r="D473" i="2"/>
  <c r="E473" i="2"/>
  <c r="A474" i="2"/>
  <c r="B474" i="2"/>
  <c r="C474" i="2"/>
  <c r="D474" i="2"/>
  <c r="E474" i="2"/>
  <c r="A475" i="2"/>
  <c r="B475" i="2"/>
  <c r="C475" i="2"/>
  <c r="D475" i="2"/>
  <c r="E475" i="2"/>
  <c r="A476" i="2"/>
  <c r="B476" i="2"/>
  <c r="C476" i="2"/>
  <c r="D476" i="2"/>
  <c r="E476" i="2"/>
  <c r="A477" i="2"/>
  <c r="B477" i="2"/>
  <c r="C477" i="2"/>
  <c r="D477" i="2"/>
  <c r="E477" i="2"/>
  <c r="A478" i="2"/>
  <c r="B478" i="2"/>
  <c r="C478" i="2"/>
  <c r="D478" i="2"/>
  <c r="E478" i="2"/>
  <c r="A479" i="2"/>
  <c r="B479" i="2"/>
  <c r="C479" i="2"/>
  <c r="D479" i="2"/>
  <c r="E479" i="2"/>
  <c r="A480" i="2"/>
  <c r="B480" i="2"/>
  <c r="C480" i="2"/>
  <c r="D480" i="2"/>
  <c r="E480" i="2"/>
  <c r="A481" i="2"/>
  <c r="B481" i="2"/>
  <c r="C481" i="2"/>
  <c r="D481" i="2"/>
  <c r="E481" i="2"/>
  <c r="A482" i="2"/>
  <c r="B482" i="2"/>
  <c r="C482" i="2"/>
  <c r="D482" i="2"/>
  <c r="E482" i="2"/>
  <c r="A483" i="2"/>
  <c r="B483" i="2"/>
  <c r="C483" i="2"/>
  <c r="D483" i="2"/>
  <c r="E483" i="2"/>
  <c r="A484" i="2"/>
  <c r="B484" i="2"/>
  <c r="C484" i="2"/>
  <c r="D484" i="2"/>
  <c r="E484" i="2"/>
  <c r="A485" i="2"/>
  <c r="B485" i="2"/>
  <c r="C485" i="2"/>
  <c r="D485" i="2"/>
  <c r="E485" i="2"/>
  <c r="A486" i="2"/>
  <c r="B486" i="2"/>
  <c r="C486" i="2"/>
  <c r="D486" i="2"/>
  <c r="E486" i="2"/>
  <c r="A487" i="2"/>
  <c r="B487" i="2"/>
  <c r="C487" i="2"/>
  <c r="D487" i="2"/>
  <c r="E487" i="2"/>
  <c r="A488" i="2"/>
  <c r="B488" i="2"/>
  <c r="C488" i="2"/>
  <c r="D488" i="2"/>
  <c r="E488" i="2"/>
  <c r="A489" i="2"/>
  <c r="B489" i="2"/>
  <c r="C489" i="2"/>
  <c r="D489" i="2"/>
  <c r="E489" i="2"/>
  <c r="A490" i="2"/>
  <c r="B490" i="2"/>
  <c r="C490" i="2"/>
  <c r="D490" i="2"/>
  <c r="E490" i="2"/>
  <c r="A491" i="2"/>
  <c r="B491" i="2"/>
  <c r="C491" i="2"/>
  <c r="D491" i="2"/>
  <c r="E491" i="2"/>
  <c r="A492" i="2"/>
  <c r="B492" i="2"/>
  <c r="C492" i="2"/>
  <c r="D492" i="2"/>
  <c r="E492" i="2"/>
  <c r="A493" i="2"/>
  <c r="B493" i="2"/>
  <c r="C493" i="2"/>
  <c r="D493" i="2"/>
  <c r="E493" i="2"/>
  <c r="A494" i="2"/>
  <c r="B494" i="2"/>
  <c r="C494" i="2"/>
  <c r="D494" i="2"/>
  <c r="E494" i="2"/>
  <c r="A495" i="2"/>
  <c r="B495" i="2"/>
  <c r="C495" i="2"/>
  <c r="D495" i="2"/>
  <c r="E495" i="2"/>
  <c r="A496" i="2"/>
  <c r="B496" i="2"/>
  <c r="C496" i="2"/>
  <c r="D496" i="2"/>
  <c r="E496" i="2"/>
  <c r="A497" i="2"/>
  <c r="B497" i="2"/>
  <c r="C497" i="2"/>
  <c r="D497" i="2"/>
  <c r="E497" i="2"/>
  <c r="A498" i="2"/>
  <c r="B498" i="2"/>
  <c r="C498" i="2"/>
  <c r="D498" i="2"/>
  <c r="E498" i="2"/>
  <c r="A499" i="2"/>
  <c r="B499" i="2"/>
  <c r="C499" i="2"/>
  <c r="D499" i="2"/>
  <c r="E499" i="2"/>
  <c r="A500" i="2"/>
  <c r="B500" i="2"/>
  <c r="C500" i="2"/>
  <c r="D500" i="2"/>
  <c r="E500" i="2"/>
  <c r="A501" i="2"/>
  <c r="B501" i="2"/>
  <c r="C501" i="2"/>
  <c r="D501" i="2"/>
  <c r="E501" i="2"/>
  <c r="C2" i="2"/>
  <c r="D2" i="2"/>
  <c r="E2" i="2"/>
  <c r="B2" i="2"/>
  <c r="F102" i="2" l="1"/>
  <c r="U102" i="2"/>
  <c r="R102" i="2"/>
  <c r="Z102" i="2"/>
  <c r="AC102" i="2"/>
  <c r="S103" i="2"/>
  <c r="Q103" i="2"/>
  <c r="R103" i="2"/>
  <c r="T103" i="2"/>
  <c r="U103" i="2"/>
  <c r="V103" i="2"/>
  <c r="X103" i="2"/>
  <c r="Y103" i="2"/>
  <c r="Z103" i="2"/>
  <c r="AB103" i="2"/>
  <c r="AC103" i="2"/>
  <c r="AD103" i="2"/>
  <c r="H104" i="2"/>
  <c r="M104" i="2"/>
  <c r="J105" i="2"/>
  <c r="Y105" i="2"/>
  <c r="F106" i="2"/>
  <c r="G106" i="2"/>
  <c r="S106" i="2"/>
  <c r="Z106" i="2"/>
  <c r="S107" i="2"/>
  <c r="F107" i="2"/>
  <c r="T107" i="2"/>
  <c r="X107" i="2"/>
  <c r="Y107" i="2"/>
  <c r="AE107" i="2"/>
  <c r="R108" i="2"/>
  <c r="V108" i="2"/>
  <c r="Z108" i="2"/>
  <c r="AD108" i="2"/>
  <c r="R109" i="2"/>
  <c r="O109" i="2"/>
  <c r="Q109" i="2"/>
  <c r="U109" i="2"/>
  <c r="V109" i="2"/>
  <c r="Y109" i="2"/>
  <c r="AC109" i="2"/>
  <c r="AD109" i="2"/>
  <c r="F110" i="2"/>
  <c r="N110" i="2"/>
  <c r="U110" i="2"/>
  <c r="G111" i="2"/>
  <c r="G112" i="2"/>
  <c r="O113" i="2"/>
  <c r="H114" i="2"/>
  <c r="AC114" i="2"/>
  <c r="G114" i="2"/>
  <c r="O114" i="2"/>
  <c r="I115" i="2"/>
  <c r="T115" i="2"/>
  <c r="G116" i="2"/>
  <c r="W116" i="2"/>
  <c r="AB116" i="2"/>
  <c r="F117" i="2"/>
  <c r="K117" i="2"/>
  <c r="G118" i="2"/>
  <c r="R118" i="2"/>
  <c r="I118" i="2"/>
  <c r="T118" i="2"/>
  <c r="N119" i="2"/>
  <c r="T119" i="2"/>
  <c r="F119" i="2"/>
  <c r="Z119" i="2"/>
  <c r="G120" i="2"/>
  <c r="F120" i="2"/>
  <c r="X120" i="2"/>
  <c r="O121" i="2"/>
  <c r="F121" i="2"/>
  <c r="J121" i="2"/>
  <c r="K121" i="2"/>
  <c r="AA122" i="2"/>
  <c r="G122" i="2"/>
  <c r="I122" i="2"/>
  <c r="O122" i="2"/>
  <c r="V122" i="2"/>
  <c r="F123" i="2"/>
  <c r="I123" i="2"/>
  <c r="N123" i="2"/>
  <c r="R123" i="2"/>
  <c r="M124" i="2"/>
  <c r="F124" i="2"/>
  <c r="J124" i="2"/>
  <c r="K124" i="2"/>
  <c r="V124" i="2"/>
  <c r="AD124" i="2"/>
  <c r="I125" i="2"/>
  <c r="F125" i="2"/>
  <c r="N125" i="2"/>
  <c r="G126" i="2"/>
  <c r="G127" i="2"/>
  <c r="R127" i="2"/>
  <c r="T127" i="2"/>
  <c r="V127" i="2"/>
  <c r="W127" i="2"/>
  <c r="Z127" i="2"/>
  <c r="AA127" i="2"/>
  <c r="AB127" i="2"/>
  <c r="AE127" i="2"/>
  <c r="J128" i="2"/>
  <c r="Q129" i="2"/>
  <c r="T129" i="2"/>
  <c r="W129" i="2"/>
  <c r="Y129" i="2"/>
  <c r="AA129" i="2"/>
  <c r="AE129" i="2"/>
  <c r="F130" i="2"/>
  <c r="F131" i="2"/>
  <c r="K131" i="2"/>
  <c r="M131" i="2"/>
  <c r="T131" i="2"/>
  <c r="K132" i="2"/>
  <c r="Q132" i="2"/>
  <c r="H132" i="2"/>
  <c r="O132" i="2"/>
  <c r="V132" i="2"/>
  <c r="X132" i="2"/>
  <c r="AC132" i="2"/>
  <c r="V133" i="2"/>
  <c r="F133" i="2"/>
  <c r="H133" i="2"/>
  <c r="F134" i="2"/>
  <c r="R134" i="2"/>
  <c r="L134" i="2"/>
  <c r="T135" i="2"/>
  <c r="J135" i="2"/>
  <c r="U136" i="2"/>
  <c r="F136" i="2"/>
  <c r="K136" i="2"/>
  <c r="L136" i="2"/>
  <c r="N136" i="2"/>
  <c r="P136" i="2"/>
  <c r="N137" i="2"/>
  <c r="F137" i="2"/>
  <c r="H137" i="2"/>
  <c r="J137" i="2"/>
  <c r="F138" i="2"/>
  <c r="Q138" i="2"/>
  <c r="H138" i="2"/>
  <c r="K138" i="2"/>
  <c r="L138" i="2"/>
  <c r="M138" i="2"/>
  <c r="O138" i="2"/>
  <c r="P138" i="2"/>
  <c r="R138" i="2"/>
  <c r="V138" i="2"/>
  <c r="AC138" i="2"/>
  <c r="N139" i="2"/>
  <c r="F139" i="2"/>
  <c r="K139" i="2"/>
  <c r="M139" i="2"/>
  <c r="U140" i="2"/>
  <c r="T140" i="2"/>
  <c r="Z140" i="2"/>
  <c r="AD140" i="2"/>
  <c r="G141" i="2"/>
  <c r="F141" i="2"/>
  <c r="H141" i="2"/>
  <c r="I141" i="2"/>
  <c r="I142" i="2"/>
  <c r="J143" i="2"/>
  <c r="M143" i="2"/>
  <c r="R144" i="2"/>
  <c r="K144" i="2"/>
  <c r="O144" i="2"/>
  <c r="X144" i="2"/>
  <c r="Y144" i="2"/>
  <c r="F145" i="2"/>
  <c r="H145" i="2"/>
  <c r="AB145" i="2"/>
  <c r="H146" i="2"/>
  <c r="P147" i="2"/>
  <c r="J147" i="2"/>
  <c r="L147" i="2"/>
  <c r="O147" i="2"/>
  <c r="Y148" i="2"/>
  <c r="F148" i="2"/>
  <c r="K148" i="2"/>
  <c r="M148" i="2"/>
  <c r="N148" i="2"/>
  <c r="U148" i="2"/>
  <c r="M149" i="2"/>
  <c r="F149" i="2"/>
  <c r="H149" i="2"/>
  <c r="J149" i="2"/>
  <c r="N149" i="2"/>
  <c r="F150" i="2"/>
  <c r="Q150" i="2"/>
  <c r="H150" i="2"/>
  <c r="I150" i="2"/>
  <c r="AB150" i="2"/>
  <c r="AD151" i="2"/>
  <c r="F151" i="2"/>
  <c r="V151" i="2"/>
  <c r="AB151" i="2"/>
  <c r="G152" i="2"/>
  <c r="R152" i="2"/>
  <c r="H152" i="2"/>
  <c r="Q152" i="2"/>
  <c r="T152" i="2"/>
  <c r="U152" i="2"/>
  <c r="V152" i="2"/>
  <c r="Y152" i="2"/>
  <c r="Z152" i="2"/>
  <c r="AB152" i="2"/>
  <c r="AD152" i="2"/>
  <c r="F153" i="2"/>
  <c r="H153" i="2"/>
  <c r="I153" i="2"/>
  <c r="K153" i="2"/>
  <c r="N153" i="2"/>
  <c r="F154" i="2"/>
  <c r="J154" i="2"/>
  <c r="K155" i="2"/>
  <c r="Y156" i="2"/>
  <c r="F156" i="2"/>
  <c r="V157" i="2"/>
  <c r="G157" i="2"/>
  <c r="R157" i="2"/>
  <c r="Z157" i="2"/>
  <c r="AD157" i="2"/>
  <c r="AB158" i="2"/>
  <c r="F158" i="2"/>
  <c r="R158" i="2"/>
  <c r="F159" i="2"/>
  <c r="V159" i="2"/>
  <c r="F160" i="2"/>
  <c r="O160" i="2"/>
  <c r="Z160" i="2"/>
  <c r="T161" i="2"/>
  <c r="U161" i="2"/>
  <c r="AA161" i="2"/>
  <c r="AB161" i="2"/>
  <c r="F162" i="2"/>
  <c r="V162" i="2"/>
  <c r="J162" i="2"/>
  <c r="R162" i="2"/>
  <c r="W162" i="2"/>
  <c r="AD162" i="2"/>
  <c r="AE162" i="2"/>
  <c r="J163" i="2"/>
  <c r="F163" i="2"/>
  <c r="O165" i="2"/>
  <c r="AB165" i="2"/>
  <c r="F166" i="2"/>
  <c r="K166" i="2"/>
  <c r="J166" i="2"/>
  <c r="Q167" i="2"/>
  <c r="R167" i="2"/>
  <c r="T167" i="2"/>
  <c r="V167" i="2"/>
  <c r="X167" i="2"/>
  <c r="Y167" i="2"/>
  <c r="AB167" i="2"/>
  <c r="AC167" i="2"/>
  <c r="AD167" i="2"/>
  <c r="O168" i="2"/>
  <c r="G168" i="2"/>
  <c r="S169" i="2"/>
  <c r="G169" i="2"/>
  <c r="J169" i="2"/>
  <c r="T169" i="2"/>
  <c r="W169" i="2"/>
  <c r="AA169" i="2"/>
  <c r="AE169" i="2"/>
  <c r="F170" i="2"/>
  <c r="G170" i="2"/>
  <c r="J170" i="2"/>
  <c r="R170" i="2"/>
  <c r="N171" i="2"/>
  <c r="O171" i="2"/>
  <c r="AA171" i="2"/>
  <c r="F172" i="2"/>
  <c r="G172" i="2"/>
  <c r="O172" i="2"/>
  <c r="T172" i="2"/>
  <c r="W173" i="2"/>
  <c r="F173" i="2"/>
  <c r="G173" i="2"/>
  <c r="J173" i="2"/>
  <c r="S173" i="2"/>
  <c r="W174" i="2"/>
  <c r="F174" i="2"/>
  <c r="R174" i="2"/>
  <c r="AC174" i="2"/>
  <c r="J175" i="2"/>
  <c r="Q175" i="2"/>
  <c r="U175" i="2"/>
  <c r="Y175" i="2"/>
  <c r="G176" i="2"/>
  <c r="Z176" i="2"/>
  <c r="Y177" i="2"/>
  <c r="F177" i="2"/>
  <c r="Q177" i="2"/>
  <c r="F178" i="2"/>
  <c r="V178" i="2"/>
  <c r="I179" i="2"/>
  <c r="J179" i="2"/>
  <c r="I180" i="2"/>
  <c r="AE180" i="2"/>
  <c r="S180" i="2"/>
  <c r="W180" i="2"/>
  <c r="AA180" i="2"/>
  <c r="G181" i="2"/>
  <c r="Q181" i="2"/>
  <c r="S181" i="2"/>
  <c r="T181" i="2"/>
  <c r="U181" i="2"/>
  <c r="W181" i="2"/>
  <c r="X181" i="2"/>
  <c r="Y181" i="2"/>
  <c r="AA181" i="2"/>
  <c r="AB181" i="2"/>
  <c r="AC181" i="2"/>
  <c r="AE181" i="2"/>
  <c r="N182" i="2"/>
  <c r="AA182" i="2"/>
  <c r="F182" i="2"/>
  <c r="Q182" i="2"/>
  <c r="Y182" i="2"/>
  <c r="AA183" i="2"/>
  <c r="G183" i="2"/>
  <c r="I183" i="2"/>
  <c r="J183" i="2"/>
  <c r="S183" i="2"/>
  <c r="T183" i="2"/>
  <c r="N184" i="2"/>
  <c r="G185" i="2"/>
  <c r="F186" i="2"/>
  <c r="M186" i="2"/>
  <c r="O186" i="2"/>
  <c r="AE186" i="2"/>
  <c r="Y187" i="2"/>
  <c r="Q187" i="2"/>
  <c r="W187" i="2"/>
  <c r="AB187" i="2"/>
  <c r="AE188" i="2"/>
  <c r="G189" i="2"/>
  <c r="S189" i="2"/>
  <c r="T189" i="2"/>
  <c r="X189" i="2"/>
  <c r="AA189" i="2"/>
  <c r="AE189" i="2"/>
  <c r="I190" i="2"/>
  <c r="AA190" i="2"/>
  <c r="V190" i="2"/>
  <c r="G191" i="2"/>
  <c r="U191" i="2"/>
  <c r="O191" i="2"/>
  <c r="Q191" i="2"/>
  <c r="T191" i="2"/>
  <c r="V191" i="2"/>
  <c r="Y191" i="2"/>
  <c r="AB191" i="2"/>
  <c r="AD191" i="2"/>
  <c r="F192" i="2"/>
  <c r="M192" i="2"/>
  <c r="N192" i="2"/>
  <c r="AB193" i="2"/>
  <c r="Q193" i="2"/>
  <c r="I194" i="2"/>
  <c r="Q194" i="2"/>
  <c r="F194" i="2"/>
  <c r="N194" i="2"/>
  <c r="N195" i="2"/>
  <c r="X195" i="2"/>
  <c r="G195" i="2"/>
  <c r="Q195" i="2"/>
  <c r="T195" i="2"/>
  <c r="Y195" i="2"/>
  <c r="AD195" i="2"/>
  <c r="V196" i="2"/>
  <c r="Q196" i="2"/>
  <c r="J197" i="2"/>
  <c r="W197" i="2"/>
  <c r="F197" i="2"/>
  <c r="M197" i="2"/>
  <c r="O197" i="2"/>
  <c r="S197" i="2"/>
  <c r="I198" i="2"/>
  <c r="J198" i="2"/>
  <c r="T198" i="2"/>
  <c r="Q199" i="2"/>
  <c r="O199" i="2"/>
  <c r="R199" i="2"/>
  <c r="T199" i="2"/>
  <c r="V199" i="2"/>
  <c r="Y199" i="2"/>
  <c r="AB199" i="2"/>
  <c r="AC199" i="2"/>
  <c r="F200" i="2"/>
  <c r="U200" i="2"/>
  <c r="O201" i="2"/>
  <c r="F202" i="2"/>
  <c r="K202" i="2"/>
  <c r="J202" i="2"/>
  <c r="M202" i="2"/>
  <c r="T202" i="2"/>
  <c r="G203" i="2"/>
  <c r="J203" i="2"/>
  <c r="R203" i="2"/>
  <c r="F204" i="2"/>
  <c r="G205" i="2"/>
  <c r="M205" i="2"/>
  <c r="V205" i="2"/>
  <c r="J205" i="2"/>
  <c r="R205" i="2"/>
  <c r="X205" i="2"/>
  <c r="AD205" i="2"/>
  <c r="I206" i="2"/>
  <c r="G207" i="2"/>
  <c r="Q207" i="2"/>
  <c r="R207" i="2"/>
  <c r="X207" i="2"/>
  <c r="AC207" i="2"/>
  <c r="M208" i="2"/>
  <c r="K208" i="2"/>
  <c r="N208" i="2"/>
  <c r="T208" i="2"/>
  <c r="X208" i="2"/>
  <c r="V209" i="2"/>
  <c r="AB209" i="2"/>
  <c r="F210" i="2"/>
  <c r="R210" i="2"/>
  <c r="Q210" i="2"/>
  <c r="U210" i="2"/>
  <c r="V210" i="2"/>
  <c r="W210" i="2"/>
  <c r="AA210" i="2"/>
  <c r="AC210" i="2"/>
  <c r="AE210" i="2"/>
  <c r="G211" i="2"/>
  <c r="I211" i="2"/>
  <c r="Q211" i="2"/>
  <c r="R211" i="2"/>
  <c r="S211" i="2"/>
  <c r="T211" i="2"/>
  <c r="U211" i="2"/>
  <c r="V211" i="2"/>
  <c r="W211" i="2"/>
  <c r="X211" i="2"/>
  <c r="Y211" i="2"/>
  <c r="Z211" i="2"/>
  <c r="AA211" i="2"/>
  <c r="AB211" i="2"/>
  <c r="AC211" i="2"/>
  <c r="AD211" i="2"/>
  <c r="AE211" i="2"/>
  <c r="F212" i="2"/>
  <c r="K212" i="2"/>
  <c r="I212" i="2"/>
  <c r="F213" i="2"/>
  <c r="J213" i="2"/>
  <c r="F214" i="2"/>
  <c r="K214" i="2"/>
  <c r="O214" i="2"/>
  <c r="Q215" i="2"/>
  <c r="G215" i="2"/>
  <c r="V215" i="2"/>
  <c r="AB215" i="2"/>
  <c r="N216" i="2"/>
  <c r="W216" i="2"/>
  <c r="K217" i="2"/>
  <c r="G217" i="2"/>
  <c r="Q217" i="2"/>
  <c r="T217" i="2"/>
  <c r="F218" i="2"/>
  <c r="O218" i="2"/>
  <c r="M219" i="2"/>
  <c r="G219" i="2"/>
  <c r="N219" i="2"/>
  <c r="G220" i="2"/>
  <c r="V220" i="2"/>
  <c r="S221" i="2"/>
  <c r="F221" i="2"/>
  <c r="J221" i="2"/>
  <c r="AA221" i="2"/>
  <c r="V222" i="2"/>
  <c r="M222" i="2"/>
  <c r="AA222" i="2"/>
  <c r="AD222" i="2"/>
  <c r="G223" i="2"/>
  <c r="T223" i="2"/>
  <c r="Y223" i="2"/>
  <c r="F224" i="2"/>
  <c r="Y224" i="2"/>
  <c r="F225" i="2"/>
  <c r="G225" i="2"/>
  <c r="Z225" i="2"/>
  <c r="I226" i="2"/>
  <c r="K226" i="2"/>
  <c r="F226" i="2"/>
  <c r="S226" i="2"/>
  <c r="V226" i="2"/>
  <c r="G227" i="2"/>
  <c r="J227" i="2"/>
  <c r="X227" i="2"/>
  <c r="N227" i="2"/>
  <c r="O227" i="2"/>
  <c r="T227" i="2"/>
  <c r="AB227" i="2"/>
  <c r="O228" i="2"/>
  <c r="H228" i="2"/>
  <c r="AD228" i="2"/>
  <c r="F229" i="2"/>
  <c r="G229" i="2"/>
  <c r="N229" i="2"/>
  <c r="X229" i="2"/>
  <c r="T230" i="2"/>
  <c r="F230" i="2"/>
  <c r="G230" i="2"/>
  <c r="J230" i="2"/>
  <c r="P230" i="2"/>
  <c r="AA231" i="2"/>
  <c r="F231" i="2"/>
  <c r="G231" i="2"/>
  <c r="F232" i="2"/>
  <c r="G232" i="2"/>
  <c r="J232" i="2"/>
  <c r="F233" i="2"/>
  <c r="G233" i="2"/>
  <c r="N233" i="2"/>
  <c r="F234" i="2"/>
  <c r="G234" i="2"/>
  <c r="J234" i="2"/>
  <c r="F235" i="2"/>
  <c r="G235" i="2"/>
  <c r="F236" i="2"/>
  <c r="G236" i="2"/>
  <c r="I237" i="2"/>
  <c r="F237" i="2"/>
  <c r="G237" i="2"/>
  <c r="H237" i="2"/>
  <c r="R237" i="2"/>
  <c r="P238" i="2"/>
  <c r="F238" i="2"/>
  <c r="G238" i="2"/>
  <c r="J238" i="2"/>
  <c r="O238" i="2"/>
  <c r="G239" i="2"/>
  <c r="V239" i="2"/>
  <c r="F239" i="2"/>
  <c r="F240" i="2"/>
  <c r="G240" i="2"/>
  <c r="J240" i="2"/>
  <c r="N240" i="2"/>
  <c r="O240" i="2"/>
  <c r="F241" i="2"/>
  <c r="G241" i="2"/>
  <c r="K241" i="2"/>
  <c r="V241" i="2"/>
  <c r="F242" i="2"/>
  <c r="G242" i="2"/>
  <c r="J242" i="2"/>
  <c r="AA242" i="2"/>
  <c r="K243" i="2"/>
  <c r="F243" i="2"/>
  <c r="G243" i="2"/>
  <c r="X243" i="2"/>
  <c r="Z243" i="2"/>
  <c r="F244" i="2"/>
  <c r="G244" i="2"/>
  <c r="R245" i="2"/>
  <c r="F245" i="2"/>
  <c r="G245" i="2"/>
  <c r="AE246" i="2"/>
  <c r="F246" i="2"/>
  <c r="G246" i="2"/>
  <c r="J246" i="2"/>
  <c r="L246" i="2"/>
  <c r="N246" i="2"/>
  <c r="O246" i="2"/>
  <c r="H247" i="2"/>
  <c r="AE247" i="2"/>
  <c r="F247" i="2"/>
  <c r="G247" i="2"/>
  <c r="S247" i="2"/>
  <c r="Z247" i="2"/>
  <c r="L248" i="2"/>
  <c r="X248" i="2"/>
  <c r="F248" i="2"/>
  <c r="G248" i="2"/>
  <c r="J248" i="2"/>
  <c r="S248" i="2"/>
  <c r="F249" i="2"/>
  <c r="G249" i="2"/>
  <c r="K249" i="2"/>
  <c r="S249" i="2"/>
  <c r="F250" i="2"/>
  <c r="G250" i="2"/>
  <c r="J250" i="2"/>
  <c r="T250" i="2"/>
  <c r="Z250" i="2"/>
  <c r="AE250" i="2"/>
  <c r="X251" i="2"/>
  <c r="F251" i="2"/>
  <c r="G251" i="2"/>
  <c r="F252" i="2"/>
  <c r="G252" i="2"/>
  <c r="W253" i="2"/>
  <c r="F253" i="2"/>
  <c r="G253" i="2"/>
  <c r="R253" i="2"/>
  <c r="S253" i="2"/>
  <c r="V253" i="2"/>
  <c r="X253" i="2"/>
  <c r="AA253" i="2"/>
  <c r="AB253" i="2"/>
  <c r="F254" i="2"/>
  <c r="G254" i="2"/>
  <c r="J254" i="2"/>
  <c r="L254" i="2"/>
  <c r="F255" i="2"/>
  <c r="G255" i="2"/>
  <c r="H255" i="2"/>
  <c r="S255" i="2"/>
  <c r="F256" i="2"/>
  <c r="G256" i="2"/>
  <c r="J256" i="2"/>
  <c r="L256" i="2"/>
  <c r="F257" i="2"/>
  <c r="G257" i="2"/>
  <c r="K257" i="2"/>
  <c r="F258" i="2"/>
  <c r="G258" i="2"/>
  <c r="J258" i="2"/>
  <c r="P258" i="2"/>
  <c r="O259" i="2"/>
  <c r="AA259" i="2"/>
  <c r="G259" i="2"/>
  <c r="T259" i="2"/>
  <c r="AE259" i="2"/>
  <c r="H260" i="2"/>
  <c r="F261" i="2"/>
  <c r="M261" i="2"/>
  <c r="I261" i="2"/>
  <c r="X261" i="2"/>
  <c r="I262" i="2"/>
  <c r="U262" i="2"/>
  <c r="O263" i="2"/>
  <c r="F264" i="2"/>
  <c r="M264" i="2"/>
  <c r="F266" i="2"/>
  <c r="Q266" i="2"/>
  <c r="U266" i="2"/>
  <c r="Y266" i="2"/>
  <c r="AB266" i="2"/>
  <c r="G267" i="2"/>
  <c r="O267" i="2"/>
  <c r="M267" i="2"/>
  <c r="P267" i="2"/>
  <c r="T268" i="2"/>
  <c r="G269" i="2"/>
  <c r="Q269" i="2"/>
  <c r="AB269" i="2"/>
  <c r="AE269" i="2"/>
  <c r="K270" i="2"/>
  <c r="G270" i="2"/>
  <c r="T270" i="2"/>
  <c r="U270" i="2"/>
  <c r="W270" i="2"/>
  <c r="AA270" i="2"/>
  <c r="AB270" i="2"/>
  <c r="AE270" i="2"/>
  <c r="G271" i="2"/>
  <c r="H271" i="2"/>
  <c r="O271" i="2"/>
  <c r="AA271" i="2"/>
  <c r="F272" i="2"/>
  <c r="O272" i="2"/>
  <c r="G273" i="2"/>
  <c r="Q273" i="2"/>
  <c r="H273" i="2"/>
  <c r="S273" i="2"/>
  <c r="X273" i="2"/>
  <c r="AC273" i="2"/>
  <c r="I274" i="2"/>
  <c r="M274" i="2"/>
  <c r="Y274" i="2"/>
  <c r="G274" i="2"/>
  <c r="Q274" i="2"/>
  <c r="T274" i="2"/>
  <c r="W274" i="2"/>
  <c r="AA274" i="2"/>
  <c r="AE274" i="2"/>
  <c r="G275" i="2"/>
  <c r="AA275" i="2"/>
  <c r="H275" i="2"/>
  <c r="K275" i="2"/>
  <c r="F276" i="2"/>
  <c r="T276" i="2"/>
  <c r="F277" i="2"/>
  <c r="Q277" i="2"/>
  <c r="U278" i="2"/>
  <c r="L278" i="2"/>
  <c r="M278" i="2"/>
  <c r="O278" i="2"/>
  <c r="Y278" i="2"/>
  <c r="O279" i="2"/>
  <c r="I279" i="2"/>
  <c r="O280" i="2"/>
  <c r="F281" i="2"/>
  <c r="I281" i="2"/>
  <c r="F282" i="2"/>
  <c r="L282" i="2"/>
  <c r="I283" i="2"/>
  <c r="O283" i="2"/>
  <c r="P283" i="2"/>
  <c r="F284" i="2"/>
  <c r="H285" i="2"/>
  <c r="AE285" i="2"/>
  <c r="G285" i="2"/>
  <c r="I285" i="2"/>
  <c r="W285" i="2"/>
  <c r="K286" i="2"/>
  <c r="H286" i="2"/>
  <c r="T286" i="2"/>
  <c r="AA286" i="2"/>
  <c r="T287" i="2"/>
  <c r="F288" i="2"/>
  <c r="H288" i="2"/>
  <c r="O288" i="2"/>
  <c r="G289" i="2"/>
  <c r="H289" i="2"/>
  <c r="AA289" i="2"/>
  <c r="H290" i="2"/>
  <c r="AE290" i="2"/>
  <c r="G290" i="2"/>
  <c r="U290" i="2"/>
  <c r="AA290" i="2"/>
  <c r="G291" i="2"/>
  <c r="H291" i="2"/>
  <c r="K291" i="2"/>
  <c r="AA291" i="2"/>
  <c r="F292" i="2"/>
  <c r="F293" i="2"/>
  <c r="I293" i="2"/>
  <c r="T294" i="2"/>
  <c r="G295" i="2"/>
  <c r="P295" i="2"/>
  <c r="T295" i="2"/>
  <c r="M295" i="2"/>
  <c r="M296" i="2"/>
  <c r="G297" i="2"/>
  <c r="F298" i="2"/>
  <c r="G298" i="2"/>
  <c r="O298" i="2"/>
  <c r="K298" i="2"/>
  <c r="L298" i="2"/>
  <c r="M298" i="2"/>
  <c r="P298" i="2"/>
  <c r="Y298" i="2"/>
  <c r="I299" i="2"/>
  <c r="Y299" i="2"/>
  <c r="H300" i="2"/>
  <c r="T300" i="2"/>
  <c r="H301" i="2"/>
  <c r="G302" i="2"/>
  <c r="W302" i="2"/>
  <c r="F304" i="2"/>
  <c r="G304" i="2"/>
  <c r="H304" i="2"/>
  <c r="I304" i="2"/>
  <c r="H305" i="2"/>
  <c r="I306" i="2"/>
  <c r="L306" i="2"/>
  <c r="Q306" i="2"/>
  <c r="G306" i="2"/>
  <c r="P306" i="2"/>
  <c r="W306" i="2"/>
  <c r="AB306" i="2"/>
  <c r="H307" i="2"/>
  <c r="I307" i="2"/>
  <c r="M307" i="2"/>
  <c r="M308" i="2"/>
  <c r="I308" i="2"/>
  <c r="X308" i="2"/>
  <c r="G309" i="2"/>
  <c r="U309" i="2"/>
  <c r="AA309" i="2"/>
  <c r="H310" i="2"/>
  <c r="W310" i="2"/>
  <c r="H311" i="2"/>
  <c r="O311" i="2"/>
  <c r="P311" i="2"/>
  <c r="U311" i="2"/>
  <c r="I312" i="2"/>
  <c r="H312" i="2"/>
  <c r="AC313" i="2"/>
  <c r="F314" i="2"/>
  <c r="G314" i="2"/>
  <c r="I314" i="2"/>
  <c r="AA315" i="2"/>
  <c r="F316" i="2"/>
  <c r="G317" i="2"/>
  <c r="K317" i="2"/>
  <c r="I317" i="2"/>
  <c r="L317" i="2"/>
  <c r="L318" i="2"/>
  <c r="K318" i="2"/>
  <c r="M318" i="2"/>
  <c r="U318" i="2"/>
  <c r="H319" i="2"/>
  <c r="F320" i="2"/>
  <c r="S320" i="2"/>
  <c r="H320" i="2"/>
  <c r="AC320" i="2"/>
  <c r="Y321" i="2"/>
  <c r="T322" i="2"/>
  <c r="Y322" i="2"/>
  <c r="G323" i="2"/>
  <c r="X323" i="2"/>
  <c r="K323" i="2"/>
  <c r="AE323" i="2"/>
  <c r="Y324" i="2"/>
  <c r="H324" i="2"/>
  <c r="F325" i="2"/>
  <c r="H325" i="2"/>
  <c r="P325" i="2"/>
  <c r="K326" i="2"/>
  <c r="G326" i="2"/>
  <c r="H326" i="2"/>
  <c r="H327" i="2"/>
  <c r="M327" i="2"/>
  <c r="T328" i="2"/>
  <c r="Q328" i="2"/>
  <c r="H329" i="2"/>
  <c r="W329" i="2"/>
  <c r="F330" i="2"/>
  <c r="L330" i="2"/>
  <c r="K330" i="2"/>
  <c r="U330" i="2"/>
  <c r="S331" i="2"/>
  <c r="G331" i="2"/>
  <c r="T331" i="2"/>
  <c r="U331" i="2"/>
  <c r="Y331" i="2"/>
  <c r="AC331" i="2"/>
  <c r="O332" i="2"/>
  <c r="M332" i="2"/>
  <c r="G333" i="2"/>
  <c r="P333" i="2"/>
  <c r="S333" i="2"/>
  <c r="Q333" i="2"/>
  <c r="T333" i="2"/>
  <c r="X333" i="2"/>
  <c r="AB333" i="2"/>
  <c r="AE333" i="2"/>
  <c r="H334" i="2"/>
  <c r="I334" i="2"/>
  <c r="Q334" i="2"/>
  <c r="U334" i="2"/>
  <c r="Y334" i="2"/>
  <c r="AB334" i="2"/>
  <c r="AE334" i="2"/>
  <c r="F335" i="2"/>
  <c r="G335" i="2"/>
  <c r="H335" i="2"/>
  <c r="R335" i="2"/>
  <c r="V335" i="2"/>
  <c r="AB335" i="2"/>
  <c r="AE335" i="2"/>
  <c r="F336" i="2"/>
  <c r="G336" i="2"/>
  <c r="J336" i="2"/>
  <c r="R336" i="2"/>
  <c r="F337" i="2"/>
  <c r="G337" i="2"/>
  <c r="K337" i="2"/>
  <c r="X337" i="2"/>
  <c r="J338" i="2"/>
  <c r="G338" i="2"/>
  <c r="AE338" i="2"/>
  <c r="H339" i="2"/>
  <c r="F339" i="2"/>
  <c r="G339" i="2"/>
  <c r="F340" i="2"/>
  <c r="G340" i="2"/>
  <c r="J340" i="2"/>
  <c r="F341" i="2"/>
  <c r="G341" i="2"/>
  <c r="K341" i="2"/>
  <c r="N341" i="2"/>
  <c r="P341" i="2"/>
  <c r="F342" i="2"/>
  <c r="G342" i="2"/>
  <c r="J342" i="2"/>
  <c r="N342" i="2"/>
  <c r="P343" i="2"/>
  <c r="F343" i="2"/>
  <c r="G343" i="2"/>
  <c r="K343" i="2"/>
  <c r="AD343" i="2"/>
  <c r="F344" i="2"/>
  <c r="G344" i="2"/>
  <c r="G345" i="2"/>
  <c r="Z345" i="2"/>
  <c r="F345" i="2"/>
  <c r="F346" i="2"/>
  <c r="G346" i="2"/>
  <c r="J346" i="2"/>
  <c r="L346" i="2"/>
  <c r="F347" i="2"/>
  <c r="G347" i="2"/>
  <c r="K347" i="2"/>
  <c r="X347" i="2"/>
  <c r="AB348" i="2"/>
  <c r="F348" i="2"/>
  <c r="G348" i="2"/>
  <c r="J348" i="2"/>
  <c r="T348" i="2"/>
  <c r="S349" i="2"/>
  <c r="F349" i="2"/>
  <c r="G349" i="2"/>
  <c r="X349" i="2"/>
  <c r="F350" i="2"/>
  <c r="G350" i="2"/>
  <c r="J350" i="2"/>
  <c r="O350" i="2"/>
  <c r="F351" i="2"/>
  <c r="G351" i="2"/>
  <c r="S351" i="2"/>
  <c r="X351" i="2"/>
  <c r="AD351" i="2"/>
  <c r="F352" i="2"/>
  <c r="G352" i="2"/>
  <c r="J352" i="2"/>
  <c r="F353" i="2"/>
  <c r="O353" i="2"/>
  <c r="T353" i="2"/>
  <c r="L354" i="2"/>
  <c r="G354" i="2"/>
  <c r="W354" i="2"/>
  <c r="P355" i="2"/>
  <c r="R355" i="2"/>
  <c r="F355" i="2"/>
  <c r="G355" i="2"/>
  <c r="K355" i="2"/>
  <c r="V355" i="2"/>
  <c r="G356" i="2"/>
  <c r="K356" i="2"/>
  <c r="F356" i="2"/>
  <c r="J356" i="2"/>
  <c r="O356" i="2"/>
  <c r="Z357" i="2"/>
  <c r="F357" i="2"/>
  <c r="G357" i="2"/>
  <c r="P357" i="2"/>
  <c r="S357" i="2"/>
  <c r="F358" i="2"/>
  <c r="G358" i="2"/>
  <c r="J358" i="2"/>
  <c r="AE358" i="2"/>
  <c r="F359" i="2"/>
  <c r="G359" i="2"/>
  <c r="R359" i="2"/>
  <c r="T359" i="2"/>
  <c r="Z359" i="2"/>
  <c r="AA359" i="2"/>
  <c r="F360" i="2"/>
  <c r="G360" i="2"/>
  <c r="J360" i="2"/>
  <c r="P360" i="2"/>
  <c r="O361" i="2"/>
  <c r="AE361" i="2"/>
  <c r="F361" i="2"/>
  <c r="G361" i="2"/>
  <c r="T361" i="2"/>
  <c r="G362" i="2"/>
  <c r="F362" i="2"/>
  <c r="L362" i="2"/>
  <c r="R362" i="2"/>
  <c r="F363" i="2"/>
  <c r="X363" i="2"/>
  <c r="G363" i="2"/>
  <c r="K363" i="2"/>
  <c r="R363" i="2"/>
  <c r="V363" i="2"/>
  <c r="AB363" i="2"/>
  <c r="AD363" i="2"/>
  <c r="F364" i="2"/>
  <c r="G364" i="2"/>
  <c r="F365" i="2"/>
  <c r="G365" i="2"/>
  <c r="K365" i="2"/>
  <c r="X365" i="2"/>
  <c r="F366" i="2"/>
  <c r="G366" i="2"/>
  <c r="F367" i="2"/>
  <c r="G367" i="2"/>
  <c r="P367" i="2"/>
  <c r="X367" i="2"/>
  <c r="F368" i="2"/>
  <c r="G368" i="2"/>
  <c r="J368" i="2"/>
  <c r="F369" i="2"/>
  <c r="G369" i="2"/>
  <c r="T369" i="2"/>
  <c r="AA369" i="2"/>
  <c r="J370" i="2"/>
  <c r="S370" i="2"/>
  <c r="F370" i="2"/>
  <c r="G370" i="2"/>
  <c r="R370" i="2"/>
  <c r="X370" i="2"/>
  <c r="Z370" i="2"/>
  <c r="AB370" i="2"/>
  <c r="T371" i="2"/>
  <c r="F371" i="2"/>
  <c r="G371" i="2"/>
  <c r="R371" i="2"/>
  <c r="X371" i="2"/>
  <c r="G372" i="2"/>
  <c r="AA372" i="2"/>
  <c r="F372" i="2"/>
  <c r="J372" i="2"/>
  <c r="R372" i="2"/>
  <c r="F373" i="2"/>
  <c r="G373" i="2"/>
  <c r="J373" i="2"/>
  <c r="P373" i="2"/>
  <c r="G374" i="2"/>
  <c r="J374" i="2"/>
  <c r="F374" i="2"/>
  <c r="F375" i="2"/>
  <c r="G375" i="2"/>
  <c r="AD375" i="2"/>
  <c r="F376" i="2"/>
  <c r="G376" i="2"/>
  <c r="F377" i="2"/>
  <c r="G377" i="2"/>
  <c r="S378" i="2"/>
  <c r="F378" i="2"/>
  <c r="G378" i="2"/>
  <c r="J378" i="2"/>
  <c r="N378" i="2"/>
  <c r="O378" i="2"/>
  <c r="X378" i="2"/>
  <c r="H379" i="2"/>
  <c r="V379" i="2"/>
  <c r="F379" i="2"/>
  <c r="G379" i="2"/>
  <c r="F380" i="2"/>
  <c r="G380" i="2"/>
  <c r="J380" i="2"/>
  <c r="K380" i="2"/>
  <c r="P380" i="2"/>
  <c r="G381" i="2"/>
  <c r="F381" i="2"/>
  <c r="F382" i="2"/>
  <c r="G382" i="2"/>
  <c r="O382" i="2"/>
  <c r="R382" i="2"/>
  <c r="X382" i="2"/>
  <c r="F383" i="2"/>
  <c r="G383" i="2"/>
  <c r="P383" i="2"/>
  <c r="R383" i="2"/>
  <c r="V383" i="2"/>
  <c r="X383" i="2"/>
  <c r="AB383" i="2"/>
  <c r="F384" i="2"/>
  <c r="G384" i="2"/>
  <c r="J384" i="2"/>
  <c r="T385" i="2"/>
  <c r="F385" i="2"/>
  <c r="G385" i="2"/>
  <c r="G386" i="2"/>
  <c r="AB386" i="2"/>
  <c r="F386" i="2"/>
  <c r="J386" i="2"/>
  <c r="R386" i="2"/>
  <c r="F387" i="2"/>
  <c r="G387" i="2"/>
  <c r="S387" i="2"/>
  <c r="X387" i="2"/>
  <c r="AD387" i="2"/>
  <c r="P388" i="2"/>
  <c r="R388" i="2"/>
  <c r="F388" i="2"/>
  <c r="G388" i="2"/>
  <c r="J388" i="2"/>
  <c r="G389" i="2"/>
  <c r="P389" i="2"/>
  <c r="F389" i="2"/>
  <c r="J389" i="2"/>
  <c r="K389" i="2"/>
  <c r="F390" i="2"/>
  <c r="G390" i="2"/>
  <c r="J390" i="2"/>
  <c r="F391" i="2"/>
  <c r="G391" i="2"/>
  <c r="P391" i="2"/>
  <c r="R391" i="2"/>
  <c r="F392" i="2"/>
  <c r="G392" i="2"/>
  <c r="J392" i="2"/>
  <c r="H393" i="2"/>
  <c r="S393" i="2"/>
  <c r="F393" i="2"/>
  <c r="G393" i="2"/>
  <c r="AB394" i="2"/>
  <c r="F394" i="2"/>
  <c r="G394" i="2"/>
  <c r="J394" i="2"/>
  <c r="G395" i="2"/>
  <c r="W395" i="2"/>
  <c r="F395" i="2"/>
  <c r="R395" i="2"/>
  <c r="AB395" i="2"/>
  <c r="F396" i="2"/>
  <c r="Z396" i="2"/>
  <c r="G396" i="2"/>
  <c r="J396" i="2"/>
  <c r="P396" i="2"/>
  <c r="R396" i="2"/>
  <c r="F397" i="2"/>
  <c r="G397" i="2"/>
  <c r="J397" i="2"/>
  <c r="X397" i="2"/>
  <c r="AE397" i="2"/>
  <c r="AE398" i="2"/>
  <c r="F398" i="2"/>
  <c r="G398" i="2"/>
  <c r="W399" i="2"/>
  <c r="F399" i="2"/>
  <c r="G399" i="2"/>
  <c r="R399" i="2"/>
  <c r="AB399" i="2"/>
  <c r="G400" i="2"/>
  <c r="F400" i="2"/>
  <c r="F401" i="2"/>
  <c r="G401" i="2"/>
  <c r="O402" i="2"/>
  <c r="AB402" i="2"/>
  <c r="F402" i="2"/>
  <c r="G402" i="2"/>
  <c r="J402" i="2"/>
  <c r="L402" i="2"/>
  <c r="F403" i="2"/>
  <c r="G403" i="2"/>
  <c r="K403" i="2"/>
  <c r="S403" i="2"/>
  <c r="X403" i="2"/>
  <c r="O404" i="2"/>
  <c r="T404" i="2"/>
  <c r="F404" i="2"/>
  <c r="G404" i="2"/>
  <c r="Z404" i="2"/>
  <c r="Z405" i="2"/>
  <c r="F405" i="2"/>
  <c r="G405" i="2"/>
  <c r="AE405" i="2"/>
  <c r="X406" i="2"/>
  <c r="F406" i="2"/>
  <c r="G406" i="2"/>
  <c r="AE406" i="2"/>
  <c r="W407" i="2"/>
  <c r="F407" i="2"/>
  <c r="G407" i="2"/>
  <c r="R407" i="2"/>
  <c r="AB407" i="2"/>
  <c r="F408" i="2"/>
  <c r="G408" i="2"/>
  <c r="J408" i="2"/>
  <c r="F409" i="2"/>
  <c r="G409" i="2"/>
  <c r="N410" i="2"/>
  <c r="F410" i="2"/>
  <c r="L410" i="2"/>
  <c r="X410" i="2"/>
  <c r="K411" i="2"/>
  <c r="X411" i="2"/>
  <c r="F411" i="2"/>
  <c r="G411" i="2"/>
  <c r="S411" i="2"/>
  <c r="AD411" i="2"/>
  <c r="F412" i="2"/>
  <c r="G412" i="2"/>
  <c r="J412" i="2"/>
  <c r="T412" i="2"/>
  <c r="Z412" i="2"/>
  <c r="AE412" i="2"/>
  <c r="H413" i="2"/>
  <c r="X413" i="2"/>
  <c r="F413" i="2"/>
  <c r="G413" i="2"/>
  <c r="S413" i="2"/>
  <c r="Z413" i="2"/>
  <c r="AE413" i="2"/>
  <c r="F414" i="2"/>
  <c r="G414" i="2"/>
  <c r="X414" i="2"/>
  <c r="AE414" i="2"/>
  <c r="G415" i="2"/>
  <c r="W415" i="2"/>
  <c r="F415" i="2"/>
  <c r="R415" i="2"/>
  <c r="AB415" i="2"/>
  <c r="F416" i="2"/>
  <c r="G416" i="2"/>
  <c r="J416" i="2"/>
  <c r="F417" i="2"/>
  <c r="G417" i="2"/>
  <c r="L418" i="2"/>
  <c r="F418" i="2"/>
  <c r="G418" i="2"/>
  <c r="J418" i="2"/>
  <c r="N418" i="2"/>
  <c r="X418" i="2"/>
  <c r="G419" i="2"/>
  <c r="L419" i="2"/>
  <c r="X419" i="2"/>
  <c r="F419" i="2"/>
  <c r="J420" i="2"/>
  <c r="F420" i="2"/>
  <c r="G420" i="2"/>
  <c r="T420" i="2"/>
  <c r="Z420" i="2"/>
  <c r="AE420" i="2"/>
  <c r="X421" i="2"/>
  <c r="F421" i="2"/>
  <c r="G421" i="2"/>
  <c r="H421" i="2"/>
  <c r="X422" i="2"/>
  <c r="F422" i="2"/>
  <c r="G422" i="2"/>
  <c r="AE422" i="2"/>
  <c r="W423" i="2"/>
  <c r="F423" i="2"/>
  <c r="G423" i="2"/>
  <c r="R423" i="2"/>
  <c r="AB423" i="2"/>
  <c r="F424" i="2"/>
  <c r="G424" i="2"/>
  <c r="F425" i="2"/>
  <c r="G425" i="2"/>
  <c r="N426" i="2"/>
  <c r="F426" i="2"/>
  <c r="G426" i="2"/>
  <c r="J426" i="2"/>
  <c r="L426" i="2"/>
  <c r="X426" i="2"/>
  <c r="K427" i="2"/>
  <c r="F427" i="2"/>
  <c r="G427" i="2"/>
  <c r="S427" i="2"/>
  <c r="G428" i="2"/>
  <c r="F428" i="2"/>
  <c r="J428" i="2"/>
  <c r="L428" i="2"/>
  <c r="T428" i="2"/>
  <c r="H429" i="2"/>
  <c r="F429" i="2"/>
  <c r="G429" i="2"/>
  <c r="P429" i="2"/>
  <c r="X430" i="2"/>
  <c r="G430" i="2"/>
  <c r="H430" i="2"/>
  <c r="F431" i="2"/>
  <c r="G431" i="2"/>
  <c r="F432" i="2"/>
  <c r="G432" i="2"/>
  <c r="F433" i="2"/>
  <c r="O434" i="2"/>
  <c r="F434" i="2"/>
  <c r="G434" i="2"/>
  <c r="J434" i="2"/>
  <c r="L434" i="2"/>
  <c r="G435" i="2"/>
  <c r="F435" i="2"/>
  <c r="K435" i="2"/>
  <c r="Z436" i="2"/>
  <c r="F436" i="2"/>
  <c r="J436" i="2"/>
  <c r="K436" i="2"/>
  <c r="N436" i="2"/>
  <c r="O436" i="2"/>
  <c r="P436" i="2"/>
  <c r="G437" i="2"/>
  <c r="T437" i="2"/>
  <c r="O437" i="2"/>
  <c r="V437" i="2"/>
  <c r="AE437" i="2"/>
  <c r="H438" i="2"/>
  <c r="F438" i="2"/>
  <c r="N438" i="2"/>
  <c r="F439" i="2"/>
  <c r="G439" i="2"/>
  <c r="H439" i="2"/>
  <c r="R439" i="2"/>
  <c r="AB439" i="2"/>
  <c r="J440" i="2"/>
  <c r="F440" i="2"/>
  <c r="G440" i="2"/>
  <c r="W440" i="2"/>
  <c r="O441" i="2"/>
  <c r="F441" i="2"/>
  <c r="G441" i="2"/>
  <c r="H441" i="2"/>
  <c r="G442" i="2"/>
  <c r="Z442" i="2"/>
  <c r="F442" i="2"/>
  <c r="N442" i="2"/>
  <c r="G443" i="2"/>
  <c r="R443" i="2"/>
  <c r="Z443" i="2"/>
  <c r="L444" i="2"/>
  <c r="F444" i="2"/>
  <c r="G444" i="2"/>
  <c r="G445" i="2"/>
  <c r="N445" i="2"/>
  <c r="F445" i="2"/>
  <c r="J445" i="2"/>
  <c r="F446" i="2"/>
  <c r="O446" i="2"/>
  <c r="F447" i="2"/>
  <c r="W447" i="2"/>
  <c r="G448" i="2"/>
  <c r="J448" i="2"/>
  <c r="O448" i="2"/>
  <c r="N449" i="2"/>
  <c r="F449" i="2"/>
  <c r="G449" i="2"/>
  <c r="J449" i="2"/>
  <c r="O449" i="2"/>
  <c r="N450" i="2"/>
  <c r="F450" i="2"/>
  <c r="G450" i="2"/>
  <c r="F451" i="2"/>
  <c r="T451" i="2"/>
  <c r="K452" i="2"/>
  <c r="F452" i="2"/>
  <c r="F453" i="2"/>
  <c r="U453" i="2"/>
  <c r="G454" i="2"/>
  <c r="S454" i="2"/>
  <c r="T454" i="2"/>
  <c r="V454" i="2"/>
  <c r="X454" i="2"/>
  <c r="Z454" i="2"/>
  <c r="AA454" i="2"/>
  <c r="AD454" i="2"/>
  <c r="AE454" i="2"/>
  <c r="T455" i="2"/>
  <c r="F455" i="2"/>
  <c r="T456" i="2"/>
  <c r="F456" i="2"/>
  <c r="K456" i="2"/>
  <c r="F457" i="2"/>
  <c r="AC457" i="2"/>
  <c r="F458" i="2"/>
  <c r="V458" i="2"/>
  <c r="G458" i="2"/>
  <c r="AA458" i="2"/>
  <c r="T459" i="2"/>
  <c r="F459" i="2"/>
  <c r="V460" i="2"/>
  <c r="F460" i="2"/>
  <c r="K460" i="2"/>
  <c r="F461" i="2"/>
  <c r="U461" i="2"/>
  <c r="G462" i="2"/>
  <c r="S462" i="2"/>
  <c r="T462" i="2"/>
  <c r="Z462" i="2"/>
  <c r="AD462" i="2"/>
  <c r="F463" i="2"/>
  <c r="K464" i="2"/>
  <c r="T464" i="2"/>
  <c r="F464" i="2"/>
  <c r="AC465" i="2"/>
  <c r="F465" i="2"/>
  <c r="G466" i="2"/>
  <c r="F467" i="2"/>
  <c r="T467" i="2"/>
  <c r="K468" i="2"/>
  <c r="V468" i="2"/>
  <c r="F468" i="2"/>
  <c r="U469" i="2"/>
  <c r="F469" i="2"/>
  <c r="O470" i="2"/>
  <c r="G470" i="2"/>
  <c r="R470" i="2"/>
  <c r="S470" i="2"/>
  <c r="W470" i="2"/>
  <c r="AA470" i="2"/>
  <c r="AD470" i="2"/>
  <c r="T471" i="2"/>
  <c r="F471" i="2"/>
  <c r="F472" i="2"/>
  <c r="Y473" i="2"/>
  <c r="F473" i="2"/>
  <c r="F474" i="2"/>
  <c r="G474" i="2"/>
  <c r="O474" i="2"/>
  <c r="AD474" i="2"/>
  <c r="F475" i="2"/>
  <c r="AB476" i="2"/>
  <c r="F476" i="2"/>
  <c r="AD476" i="2"/>
  <c r="W477" i="2"/>
  <c r="F477" i="2"/>
  <c r="AA477" i="2"/>
  <c r="G478" i="2"/>
  <c r="Z478" i="2"/>
  <c r="R478" i="2"/>
  <c r="W478" i="2"/>
  <c r="AA478" i="2"/>
  <c r="AE478" i="2"/>
  <c r="F479" i="2"/>
  <c r="F480" i="2"/>
  <c r="F481" i="2"/>
  <c r="U482" i="2"/>
  <c r="G482" i="2"/>
  <c r="F483" i="2"/>
  <c r="V483" i="2"/>
  <c r="Z484" i="2"/>
  <c r="F484" i="2"/>
  <c r="V484" i="2"/>
  <c r="AB484" i="2"/>
  <c r="Y485" i="2"/>
  <c r="F485" i="2"/>
  <c r="Q485" i="2"/>
  <c r="W485" i="2"/>
  <c r="AC485" i="2"/>
  <c r="AE485" i="2"/>
  <c r="G486" i="2"/>
  <c r="O486" i="2"/>
  <c r="AC486" i="2"/>
  <c r="Q486" i="2"/>
  <c r="U486" i="2"/>
  <c r="Y486" i="2"/>
  <c r="V487" i="2"/>
  <c r="F487" i="2"/>
  <c r="T487" i="2"/>
  <c r="AD487" i="2"/>
  <c r="X488" i="2"/>
  <c r="AC488" i="2"/>
  <c r="R489" i="2"/>
  <c r="F489" i="2"/>
  <c r="F490" i="2"/>
  <c r="R490" i="2"/>
  <c r="Z490" i="2"/>
  <c r="T491" i="2"/>
  <c r="S491" i="2"/>
  <c r="Z491" i="2"/>
  <c r="AB491" i="2"/>
  <c r="G492" i="2"/>
  <c r="X492" i="2"/>
  <c r="F492" i="2"/>
  <c r="N493" i="2"/>
  <c r="V493" i="2"/>
  <c r="F493" i="2"/>
  <c r="Q493" i="2"/>
  <c r="W494" i="2"/>
  <c r="F494" i="2"/>
  <c r="K494" i="2"/>
  <c r="AA494" i="2"/>
  <c r="S495" i="2"/>
  <c r="Q495" i="2"/>
  <c r="U495" i="2"/>
  <c r="W495" i="2"/>
  <c r="AA495" i="2"/>
  <c r="AB495" i="2"/>
  <c r="F496" i="2"/>
  <c r="X496" i="2"/>
  <c r="G496" i="2"/>
  <c r="S497" i="2"/>
  <c r="R497" i="2"/>
  <c r="Z497" i="2"/>
  <c r="AE497" i="2"/>
  <c r="F498" i="2"/>
  <c r="W498" i="2"/>
  <c r="S499" i="2"/>
  <c r="S500" i="2"/>
  <c r="J501" i="2"/>
  <c r="X501" i="2"/>
  <c r="O501" i="2"/>
  <c r="AC3" i="2"/>
  <c r="K3" i="2"/>
  <c r="Y4" i="2"/>
  <c r="T4" i="2"/>
  <c r="X4" i="2"/>
  <c r="AE4" i="2"/>
  <c r="V5" i="2"/>
  <c r="T5" i="2"/>
  <c r="AC5" i="2"/>
  <c r="T6" i="2"/>
  <c r="T7" i="2"/>
  <c r="T9" i="2"/>
  <c r="AC10" i="2"/>
  <c r="T11" i="2"/>
  <c r="S11" i="2"/>
  <c r="Y11" i="2"/>
  <c r="AB11" i="2"/>
  <c r="T12" i="2"/>
  <c r="Q12" i="2"/>
  <c r="S12" i="2"/>
  <c r="U12" i="2"/>
  <c r="W12" i="2"/>
  <c r="X12" i="2"/>
  <c r="AA12" i="2"/>
  <c r="AB12" i="2"/>
  <c r="AC12" i="2"/>
  <c r="X13" i="2"/>
  <c r="R13" i="2"/>
  <c r="T13" i="2"/>
  <c r="Y14" i="2"/>
  <c r="R15" i="2"/>
  <c r="O15" i="2"/>
  <c r="T15" i="2"/>
  <c r="V15" i="2"/>
  <c r="Z15" i="2"/>
  <c r="AA15" i="2"/>
  <c r="AE15" i="2"/>
  <c r="K16" i="2"/>
  <c r="W16" i="2"/>
  <c r="R17" i="2"/>
  <c r="AD17" i="2"/>
  <c r="W19" i="2"/>
  <c r="R20" i="2"/>
  <c r="Q20" i="2"/>
  <c r="S20" i="2"/>
  <c r="T20" i="2"/>
  <c r="U20" i="2"/>
  <c r="W20" i="2"/>
  <c r="X20" i="2"/>
  <c r="Y20" i="2"/>
  <c r="AA20" i="2"/>
  <c r="AB20" i="2"/>
  <c r="AC20" i="2"/>
  <c r="AE20" i="2"/>
  <c r="U21" i="2"/>
  <c r="Q21" i="2"/>
  <c r="Z21" i="2"/>
  <c r="AE21" i="2"/>
  <c r="R22" i="2"/>
  <c r="S22" i="2"/>
  <c r="Y22" i="2"/>
  <c r="AA22" i="2"/>
  <c r="S23" i="2"/>
  <c r="X23" i="2"/>
  <c r="Z23" i="2"/>
  <c r="K24" i="2"/>
  <c r="R24" i="2"/>
  <c r="Z24" i="2"/>
  <c r="AD24" i="2"/>
  <c r="Z25" i="2"/>
  <c r="O26" i="2"/>
  <c r="X26" i="2"/>
  <c r="AB26" i="2"/>
  <c r="J27" i="2"/>
  <c r="Q27" i="2"/>
  <c r="O27" i="2"/>
  <c r="K28" i="2"/>
  <c r="AA28" i="2"/>
  <c r="AA29" i="2"/>
  <c r="S30" i="2"/>
  <c r="Q30" i="2"/>
  <c r="W30" i="2"/>
  <c r="X30" i="2"/>
  <c r="AC30" i="2"/>
  <c r="AE30" i="2"/>
  <c r="Q31" i="2"/>
  <c r="R31" i="2"/>
  <c r="T31" i="2"/>
  <c r="U31" i="2"/>
  <c r="V31" i="2"/>
  <c r="X31" i="2"/>
  <c r="Y31" i="2"/>
  <c r="Z31" i="2"/>
  <c r="AB31" i="2"/>
  <c r="AC31" i="2"/>
  <c r="AD31" i="2"/>
  <c r="M32" i="2"/>
  <c r="K32" i="2"/>
  <c r="P32" i="2"/>
  <c r="U32" i="2"/>
  <c r="AC34" i="2"/>
  <c r="U35" i="2"/>
  <c r="M36" i="2"/>
  <c r="Y36" i="2"/>
  <c r="T37" i="2"/>
  <c r="Q37" i="2"/>
  <c r="AE37" i="2"/>
  <c r="L38" i="2"/>
  <c r="U39" i="2"/>
  <c r="K39" i="2"/>
  <c r="P39" i="2"/>
  <c r="G41" i="2"/>
  <c r="AA41" i="2"/>
  <c r="I41" i="2"/>
  <c r="P41" i="2"/>
  <c r="F42" i="2"/>
  <c r="H42" i="2"/>
  <c r="T42" i="2"/>
  <c r="X42" i="2"/>
  <c r="Y42" i="2"/>
  <c r="AE42" i="2"/>
  <c r="H43" i="2"/>
  <c r="I44" i="2"/>
  <c r="O46" i="2"/>
  <c r="X47" i="2"/>
  <c r="T47" i="2"/>
  <c r="AB48" i="2"/>
  <c r="Q48" i="2"/>
  <c r="W48" i="2"/>
  <c r="G49" i="2"/>
  <c r="W49" i="2"/>
  <c r="I50" i="2"/>
  <c r="S51" i="2"/>
  <c r="I51" i="2"/>
  <c r="AC51" i="2"/>
  <c r="Q52" i="2"/>
  <c r="AB52" i="2"/>
  <c r="U53" i="2"/>
  <c r="H54" i="2"/>
  <c r="I54" i="2"/>
  <c r="P54" i="2"/>
  <c r="L55" i="2"/>
  <c r="T56" i="2"/>
  <c r="F58" i="2"/>
  <c r="H58" i="2"/>
  <c r="S58" i="2"/>
  <c r="M59" i="2"/>
  <c r="AB59" i="2"/>
  <c r="P60" i="2"/>
  <c r="G61" i="2"/>
  <c r="P61" i="2"/>
  <c r="AB61" i="2"/>
  <c r="T62" i="2"/>
  <c r="AE62" i="2"/>
  <c r="O63" i="2"/>
  <c r="X63" i="2"/>
  <c r="T63" i="2"/>
  <c r="G64" i="2"/>
  <c r="F64" i="2"/>
  <c r="G65" i="2"/>
  <c r="K65" i="2"/>
  <c r="S65" i="2"/>
  <c r="W65" i="2"/>
  <c r="AE65" i="2"/>
  <c r="Q66" i="2"/>
  <c r="G66" i="2"/>
  <c r="U66" i="2"/>
  <c r="Z66" i="2"/>
  <c r="O67" i="2"/>
  <c r="AA67" i="2"/>
  <c r="F67" i="2"/>
  <c r="G68" i="2"/>
  <c r="Y68" i="2"/>
  <c r="K69" i="2"/>
  <c r="F70" i="2"/>
  <c r="G70" i="2"/>
  <c r="O70" i="2"/>
  <c r="F71" i="2"/>
  <c r="G71" i="2"/>
  <c r="S71" i="2"/>
  <c r="K71" i="2"/>
  <c r="G72" i="2"/>
  <c r="Z72" i="2"/>
  <c r="T72" i="2"/>
  <c r="AE72" i="2"/>
  <c r="F73" i="2"/>
  <c r="Q73" i="2"/>
  <c r="O74" i="2"/>
  <c r="AB74" i="2"/>
  <c r="F75" i="2"/>
  <c r="G75" i="2"/>
  <c r="AB76" i="2"/>
  <c r="T76" i="2"/>
  <c r="X76" i="2"/>
  <c r="O77" i="2"/>
  <c r="F77" i="2"/>
  <c r="X77" i="2"/>
  <c r="F78" i="2"/>
  <c r="G78" i="2"/>
  <c r="K78" i="2"/>
  <c r="W78" i="2"/>
  <c r="G79" i="2"/>
  <c r="S79" i="2"/>
  <c r="T79" i="2"/>
  <c r="V79" i="2"/>
  <c r="X79" i="2"/>
  <c r="Z79" i="2"/>
  <c r="AA79" i="2"/>
  <c r="AD79" i="2"/>
  <c r="AE79" i="2"/>
  <c r="F80" i="2"/>
  <c r="K81" i="2"/>
  <c r="T81" i="2"/>
  <c r="X81" i="2"/>
  <c r="AB81" i="2"/>
  <c r="F82" i="2"/>
  <c r="G82" i="2"/>
  <c r="AC82" i="2"/>
  <c r="G83" i="2"/>
  <c r="O83" i="2"/>
  <c r="T83" i="2"/>
  <c r="Q83" i="2"/>
  <c r="U83" i="2"/>
  <c r="X83" i="2"/>
  <c r="Y83" i="2"/>
  <c r="AC83" i="2"/>
  <c r="K84" i="2"/>
  <c r="G85" i="2"/>
  <c r="K85" i="2"/>
  <c r="S85" i="2"/>
  <c r="W85" i="2"/>
  <c r="AA85" i="2"/>
  <c r="AE85" i="2"/>
  <c r="Q86" i="2"/>
  <c r="G86" i="2"/>
  <c r="T86" i="2"/>
  <c r="X86" i="2"/>
  <c r="AB86" i="2"/>
  <c r="AE86" i="2"/>
  <c r="AC87" i="2"/>
  <c r="F87" i="2"/>
  <c r="AA87" i="2"/>
  <c r="F89" i="2"/>
  <c r="K89" i="2"/>
  <c r="AA89" i="2"/>
  <c r="G89" i="2"/>
  <c r="Q90" i="2"/>
  <c r="G91" i="2"/>
  <c r="Q91" i="2"/>
  <c r="R91" i="2"/>
  <c r="T91" i="2"/>
  <c r="V91" i="2"/>
  <c r="X91" i="2"/>
  <c r="Y91" i="2"/>
  <c r="AB91" i="2"/>
  <c r="AC91" i="2"/>
  <c r="AD91" i="2"/>
  <c r="O92" i="2"/>
  <c r="U92" i="2"/>
  <c r="G93" i="2"/>
  <c r="G94" i="2"/>
  <c r="F94" i="2"/>
  <c r="K94" i="2"/>
  <c r="F95" i="2"/>
  <c r="Q96" i="2"/>
  <c r="Y97" i="2"/>
  <c r="F97" i="2"/>
  <c r="G98" i="2"/>
  <c r="Q98" i="2"/>
  <c r="AD99" i="2"/>
  <c r="F99" i="2"/>
  <c r="F100" i="2"/>
  <c r="Q100" i="2"/>
  <c r="W100" i="2"/>
  <c r="AE100" i="2"/>
  <c r="G101" i="2"/>
  <c r="F1" i="3"/>
  <c r="G1" i="3"/>
  <c r="H1" i="3"/>
  <c r="I1" i="3"/>
  <c r="J1" i="3"/>
  <c r="K1" i="3"/>
  <c r="L1" i="3"/>
  <c r="M1" i="3"/>
  <c r="N1" i="3"/>
  <c r="O1" i="3"/>
  <c r="P1" i="3"/>
  <c r="Q1" i="3"/>
  <c r="R1" i="3"/>
  <c r="S1" i="3"/>
  <c r="T1" i="3"/>
  <c r="U1" i="3"/>
  <c r="V1" i="3"/>
  <c r="W1" i="3"/>
  <c r="X1" i="3"/>
  <c r="Y1" i="3"/>
  <c r="Z1" i="3"/>
  <c r="AA1" i="3"/>
  <c r="AB1" i="3"/>
  <c r="AC1" i="3"/>
  <c r="AD1" i="3"/>
  <c r="AE1" i="3"/>
  <c r="A1" i="2"/>
  <c r="D1" i="3"/>
  <c r="E1" i="3"/>
  <c r="A3" i="2" l="1"/>
  <c r="A7" i="2"/>
  <c r="A11" i="2"/>
  <c r="A15" i="2"/>
  <c r="A19" i="2"/>
  <c r="A23" i="2"/>
  <c r="F23" i="2" s="1"/>
  <c r="A27" i="2"/>
  <c r="A31" i="2"/>
  <c r="A35" i="2"/>
  <c r="A39" i="2"/>
  <c r="F39" i="2" s="1"/>
  <c r="A4" i="2"/>
  <c r="A8" i="2"/>
  <c r="F8" i="2" s="1"/>
  <c r="A12" i="2"/>
  <c r="A16" i="2"/>
  <c r="F16" i="2" s="1"/>
  <c r="A20" i="2"/>
  <c r="A24" i="2"/>
  <c r="A28" i="2"/>
  <c r="A32" i="2"/>
  <c r="A36" i="2"/>
  <c r="F36" i="2" s="1"/>
  <c r="A40" i="2"/>
  <c r="A5" i="2"/>
  <c r="A9" i="2"/>
  <c r="A13" i="2"/>
  <c r="A17" i="2"/>
  <c r="A21" i="2"/>
  <c r="A25" i="2"/>
  <c r="A29" i="2"/>
  <c r="A33" i="2"/>
  <c r="A37" i="2"/>
  <c r="A2" i="2"/>
  <c r="F2" i="2" s="1"/>
  <c r="A6" i="2"/>
  <c r="A10" i="2"/>
  <c r="A14" i="2"/>
  <c r="A18" i="2"/>
  <c r="G18" i="2" s="1"/>
  <c r="A22" i="2"/>
  <c r="A26" i="2"/>
  <c r="F26" i="2" s="1"/>
  <c r="A30" i="2"/>
  <c r="A34" i="2"/>
  <c r="A38" i="2"/>
  <c r="G32" i="2"/>
  <c r="G11" i="2"/>
  <c r="H37" i="2"/>
  <c r="C1" i="3"/>
  <c r="H3" i="2"/>
  <c r="G19" i="2"/>
  <c r="G26" i="2"/>
  <c r="G29" i="2"/>
  <c r="F12" i="2"/>
  <c r="F13" i="2"/>
  <c r="F17" i="2"/>
  <c r="F19" i="2"/>
  <c r="F21" i="2"/>
  <c r="F22" i="2"/>
  <c r="F24" i="2"/>
  <c r="F25" i="2"/>
  <c r="F27" i="2"/>
  <c r="F28" i="2"/>
  <c r="F32" i="2"/>
  <c r="H38" i="2"/>
  <c r="F40" i="2"/>
  <c r="A1" i="3"/>
  <c r="A2" i="3" s="1" a="1"/>
  <c r="A2" i="3" s="1"/>
  <c r="G9" i="2"/>
  <c r="B1" i="3"/>
  <c r="F5" i="2"/>
  <c r="F6" i="2"/>
  <c r="H9" i="2"/>
  <c r="S474" i="2"/>
  <c r="W474" i="2"/>
  <c r="AA474" i="2"/>
  <c r="AE474" i="2"/>
  <c r="V466" i="2"/>
  <c r="AD466" i="2"/>
  <c r="S421" i="2"/>
  <c r="O314" i="2"/>
  <c r="P314" i="2"/>
  <c r="X297" i="2"/>
  <c r="Q297" i="2"/>
  <c r="AA297" i="2"/>
  <c r="S297" i="2"/>
  <c r="AB297" i="2"/>
  <c r="M151" i="2"/>
  <c r="N151" i="2"/>
  <c r="J151" i="2"/>
  <c r="O151" i="2"/>
  <c r="K151" i="2"/>
  <c r="AB35" i="2"/>
  <c r="Z17" i="2"/>
  <c r="AA16" i="2"/>
  <c r="AD6" i="2"/>
  <c r="AC500" i="2"/>
  <c r="AB499" i="2"/>
  <c r="W490" i="2"/>
  <c r="AC489" i="2"/>
  <c r="AC474" i="2"/>
  <c r="X474" i="2"/>
  <c r="R474" i="2"/>
  <c r="AC473" i="2"/>
  <c r="V470" i="2"/>
  <c r="AC470" i="2"/>
  <c r="W466" i="2"/>
  <c r="AA462" i="2"/>
  <c r="W458" i="2"/>
  <c r="S419" i="2"/>
  <c r="X398" i="2"/>
  <c r="V375" i="2"/>
  <c r="S375" i="2"/>
  <c r="AA364" i="2"/>
  <c r="W364" i="2"/>
  <c r="I325" i="2"/>
  <c r="S317" i="2"/>
  <c r="X317" i="2"/>
  <c r="P290" i="2"/>
  <c r="K290" i="2"/>
  <c r="I267" i="2"/>
  <c r="K258" i="2"/>
  <c r="N258" i="2"/>
  <c r="O258" i="2"/>
  <c r="L242" i="2"/>
  <c r="N242" i="2"/>
  <c r="O242" i="2"/>
  <c r="W220" i="2"/>
  <c r="AE220" i="2"/>
  <c r="R220" i="2"/>
  <c r="Z220" i="2"/>
  <c r="S220" i="2"/>
  <c r="AA220" i="2"/>
  <c r="Z218" i="2"/>
  <c r="T218" i="2"/>
  <c r="I207" i="2"/>
  <c r="H184" i="2"/>
  <c r="I184" i="2"/>
  <c r="T179" i="2"/>
  <c r="X179" i="2"/>
  <c r="W113" i="2"/>
  <c r="AE113" i="2"/>
  <c r="Q113" i="2"/>
  <c r="Y113" i="2"/>
  <c r="T113" i="2"/>
  <c r="U113" i="2"/>
  <c r="AA113" i="2"/>
  <c r="AB113" i="2"/>
  <c r="U98" i="2"/>
  <c r="W97" i="2"/>
  <c r="W90" i="2"/>
  <c r="R501" i="2"/>
  <c r="J450" i="2"/>
  <c r="G438" i="2"/>
  <c r="J404" i="2"/>
  <c r="R394" i="2"/>
  <c r="T233" i="2"/>
  <c r="V233" i="2"/>
  <c r="AA233" i="2"/>
  <c r="AD98" i="2"/>
  <c r="Y98" i="2"/>
  <c r="AE97" i="2"/>
  <c r="U97" i="2"/>
  <c r="AD96" i="2"/>
  <c r="U87" i="2"/>
  <c r="W86" i="2"/>
  <c r="Y73" i="2"/>
  <c r="S100" i="2"/>
  <c r="X98" i="2"/>
  <c r="R98" i="2"/>
  <c r="Q97" i="2"/>
  <c r="S89" i="2"/>
  <c r="S87" i="2"/>
  <c r="AD86" i="2"/>
  <c r="R86" i="2"/>
  <c r="Q68" i="2"/>
  <c r="H44" i="2"/>
  <c r="X37" i="2"/>
  <c r="V24" i="2"/>
  <c r="V17" i="2"/>
  <c r="S15" i="2"/>
  <c r="Z6" i="2"/>
  <c r="AA501" i="2"/>
  <c r="N501" i="2"/>
  <c r="X500" i="2"/>
  <c r="AA499" i="2"/>
  <c r="X497" i="2"/>
  <c r="AC496" i="2"/>
  <c r="AE495" i="2"/>
  <c r="Y495" i="2"/>
  <c r="T495" i="2"/>
  <c r="W491" i="2"/>
  <c r="AE490" i="2"/>
  <c r="S490" i="2"/>
  <c r="T484" i="2"/>
  <c r="AD483" i="2"/>
  <c r="AC482" i="2"/>
  <c r="AB474" i="2"/>
  <c r="V474" i="2"/>
  <c r="Q474" i="2"/>
  <c r="S466" i="2"/>
  <c r="X462" i="2"/>
  <c r="AE462" i="2"/>
  <c r="L448" i="2"/>
  <c r="AE421" i="2"/>
  <c r="K419" i="2"/>
  <c r="J410" i="2"/>
  <c r="AA375" i="2"/>
  <c r="Z364" i="2"/>
  <c r="Q317" i="2"/>
  <c r="U298" i="2"/>
  <c r="Q298" i="2"/>
  <c r="M290" i="2"/>
  <c r="I287" i="2"/>
  <c r="G287" i="2"/>
  <c r="P270" i="2"/>
  <c r="I260" i="2"/>
  <c r="N250" i="2"/>
  <c r="O250" i="2"/>
  <c r="U223" i="2"/>
  <c r="AA223" i="2"/>
  <c r="Q223" i="2"/>
  <c r="W223" i="2"/>
  <c r="AB223" i="2"/>
  <c r="S223" i="2"/>
  <c r="X223" i="2"/>
  <c r="AC223" i="2"/>
  <c r="N206" i="2"/>
  <c r="K206" i="2"/>
  <c r="AB198" i="2"/>
  <c r="AC198" i="2"/>
  <c r="Q198" i="2"/>
  <c r="V185" i="2"/>
  <c r="X185" i="2"/>
  <c r="AD185" i="2"/>
  <c r="J158" i="2"/>
  <c r="K158" i="2"/>
  <c r="V143" i="2"/>
  <c r="Y143" i="2"/>
  <c r="Q143" i="2"/>
  <c r="X130" i="2"/>
  <c r="V130" i="2"/>
  <c r="Z98" i="2"/>
  <c r="AE90" i="2"/>
  <c r="Y474" i="2"/>
  <c r="T474" i="2"/>
  <c r="AA466" i="2"/>
  <c r="S458" i="2"/>
  <c r="AB458" i="2"/>
  <c r="J444" i="2"/>
  <c r="AD419" i="2"/>
  <c r="K314" i="2"/>
  <c r="R233" i="2"/>
  <c r="AC100" i="2"/>
  <c r="U100" i="2"/>
  <c r="T98" i="2"/>
  <c r="AA92" i="2"/>
  <c r="AC90" i="2"/>
  <c r="U90" i="2"/>
  <c r="AA86" i="2"/>
  <c r="S86" i="2"/>
  <c r="AD66" i="2"/>
  <c r="Y66" i="2"/>
  <c r="T66" i="2"/>
  <c r="Y51" i="2"/>
  <c r="AA100" i="2"/>
  <c r="AC98" i="2"/>
  <c r="AC97" i="2"/>
  <c r="W96" i="2"/>
  <c r="AA90" i="2"/>
  <c r="S90" i="2"/>
  <c r="Z86" i="2"/>
  <c r="V86" i="2"/>
  <c r="O81" i="2"/>
  <c r="U73" i="2"/>
  <c r="AC66" i="2"/>
  <c r="X66" i="2"/>
  <c r="R66" i="2"/>
  <c r="AB63" i="2"/>
  <c r="AC56" i="2"/>
  <c r="W51" i="2"/>
  <c r="I42" i="2"/>
  <c r="W35" i="2"/>
  <c r="AB30" i="2"/>
  <c r="T30" i="2"/>
  <c r="AE23" i="2"/>
  <c r="T23" i="2"/>
  <c r="W21" i="2"/>
  <c r="AD15" i="2"/>
  <c r="X15" i="2"/>
  <c r="AC14" i="2"/>
  <c r="AD13" i="2"/>
  <c r="W11" i="2"/>
  <c r="AB5" i="2"/>
  <c r="Y100" i="2"/>
  <c r="AB98" i="2"/>
  <c r="V98" i="2"/>
  <c r="Y90" i="2"/>
  <c r="AC86" i="2"/>
  <c r="Y86" i="2"/>
  <c r="U86" i="2"/>
  <c r="AB83" i="2"/>
  <c r="AB66" i="2"/>
  <c r="V66" i="2"/>
  <c r="Y30" i="2"/>
  <c r="AD23" i="2"/>
  <c r="AD20" i="2"/>
  <c r="Z20" i="2"/>
  <c r="V20" i="2"/>
  <c r="AB15" i="2"/>
  <c r="W15" i="2"/>
  <c r="AB13" i="2"/>
  <c r="AE12" i="2"/>
  <c r="Y12" i="2"/>
  <c r="AC11" i="2"/>
  <c r="AC495" i="2"/>
  <c r="X495" i="2"/>
  <c r="AD491" i="2"/>
  <c r="AA490" i="2"/>
  <c r="U485" i="2"/>
  <c r="AD484" i="2"/>
  <c r="R484" i="2"/>
  <c r="AB483" i="2"/>
  <c r="Q482" i="2"/>
  <c r="S478" i="2"/>
  <c r="T476" i="2"/>
  <c r="Z474" i="2"/>
  <c r="U474" i="2"/>
  <c r="Y470" i="2"/>
  <c r="Q470" i="2"/>
  <c r="AB466" i="2"/>
  <c r="V462" i="2"/>
  <c r="AD458" i="2"/>
  <c r="N434" i="2"/>
  <c r="K428" i="2"/>
  <c r="P428" i="2"/>
  <c r="Z421" i="2"/>
  <c r="X405" i="2"/>
  <c r="N402" i="2"/>
  <c r="W375" i="2"/>
  <c r="I329" i="2"/>
  <c r="G329" i="2"/>
  <c r="L322" i="2"/>
  <c r="O322" i="2"/>
  <c r="AA302" i="2"/>
  <c r="T302" i="2"/>
  <c r="AB302" i="2"/>
  <c r="U302" i="2"/>
  <c r="AE302" i="2"/>
  <c r="U297" i="2"/>
  <c r="H287" i="2"/>
  <c r="AB233" i="2"/>
  <c r="Q225" i="2"/>
  <c r="X225" i="2"/>
  <c r="AE223" i="2"/>
  <c r="AD220" i="2"/>
  <c r="M206" i="2"/>
  <c r="W203" i="2"/>
  <c r="Y203" i="2"/>
  <c r="Q203" i="2"/>
  <c r="AD203" i="2"/>
  <c r="AB179" i="2"/>
  <c r="S176" i="2"/>
  <c r="AD176" i="2"/>
  <c r="AA176" i="2"/>
  <c r="R176" i="2"/>
  <c r="V176" i="2"/>
  <c r="Z349" i="2"/>
  <c r="AC333" i="2"/>
  <c r="W333" i="2"/>
  <c r="P318" i="2"/>
  <c r="I275" i="2"/>
  <c r="W273" i="2"/>
  <c r="V247" i="2"/>
  <c r="O219" i="2"/>
  <c r="V207" i="2"/>
  <c r="Z205" i="2"/>
  <c r="AE197" i="2"/>
  <c r="Z191" i="2"/>
  <c r="Y189" i="2"/>
  <c r="AE166" i="2"/>
  <c r="S166" i="2"/>
  <c r="AA155" i="2"/>
  <c r="S155" i="2"/>
  <c r="AD155" i="2"/>
  <c r="V155" i="2"/>
  <c r="AE155" i="2"/>
  <c r="P146" i="2"/>
  <c r="J146" i="2"/>
  <c r="M146" i="2"/>
  <c r="W128" i="2"/>
  <c r="AA128" i="2"/>
  <c r="AA112" i="2"/>
  <c r="S112" i="2"/>
  <c r="AB112" i="2"/>
  <c r="V112" i="2"/>
  <c r="W112" i="2"/>
  <c r="AD112" i="2"/>
  <c r="O106" i="2"/>
  <c r="J106" i="2"/>
  <c r="M106" i="2"/>
  <c r="N106" i="2"/>
  <c r="V195" i="2"/>
  <c r="AC195" i="2"/>
  <c r="S191" i="2"/>
  <c r="W191" i="2"/>
  <c r="AA191" i="2"/>
  <c r="AE191" i="2"/>
  <c r="Q189" i="2"/>
  <c r="W189" i="2"/>
  <c r="AB189" i="2"/>
  <c r="R178" i="2"/>
  <c r="AD178" i="2"/>
  <c r="S171" i="2"/>
  <c r="V171" i="2"/>
  <c r="K141" i="2"/>
  <c r="M141" i="2"/>
  <c r="Y111" i="2"/>
  <c r="R111" i="2"/>
  <c r="AC111" i="2"/>
  <c r="S111" i="2"/>
  <c r="W111" i="2"/>
  <c r="AD111" i="2"/>
  <c r="AB355" i="2"/>
  <c r="S345" i="2"/>
  <c r="Y333" i="2"/>
  <c r="AA331" i="2"/>
  <c r="AE328" i="2"/>
  <c r="Q320" i="2"/>
  <c r="AB273" i="2"/>
  <c r="AD253" i="2"/>
  <c r="Z210" i="2"/>
  <c r="AB207" i="2"/>
  <c r="AD199" i="2"/>
  <c r="X199" i="2"/>
  <c r="AA196" i="2"/>
  <c r="AB195" i="2"/>
  <c r="R195" i="2"/>
  <c r="V194" i="2"/>
  <c r="V193" i="2"/>
  <c r="AC191" i="2"/>
  <c r="X191" i="2"/>
  <c r="R191" i="2"/>
  <c r="AC189" i="2"/>
  <c r="U189" i="2"/>
  <c r="Y183" i="2"/>
  <c r="S182" i="2"/>
  <c r="R181" i="2"/>
  <c r="V181" i="2"/>
  <c r="Z181" i="2"/>
  <c r="AD181" i="2"/>
  <c r="AC177" i="2"/>
  <c r="Z171" i="2"/>
  <c r="J171" i="2"/>
  <c r="K171" i="2"/>
  <c r="Z166" i="2"/>
  <c r="W155" i="2"/>
  <c r="O146" i="2"/>
  <c r="S129" i="2"/>
  <c r="X129" i="2"/>
  <c r="AC129" i="2"/>
  <c r="O124" i="2"/>
  <c r="AC110" i="2"/>
  <c r="AC107" i="2"/>
  <c r="AB169" i="2"/>
  <c r="AC152" i="2"/>
  <c r="X152" i="2"/>
  <c r="L143" i="2"/>
  <c r="Y140" i="2"/>
  <c r="V135" i="2"/>
  <c r="X134" i="2"/>
  <c r="AD132" i="2"/>
  <c r="AB129" i="2"/>
  <c r="U129" i="2"/>
  <c r="S127" i="2"/>
  <c r="X127" i="2"/>
  <c r="AD127" i="2"/>
  <c r="AB119" i="2"/>
  <c r="R119" i="2"/>
  <c r="Y118" i="2"/>
  <c r="AB118" i="2"/>
  <c r="U107" i="2"/>
  <c r="AA107" i="2"/>
  <c r="Q107" i="2"/>
  <c r="W107" i="2"/>
  <c r="AB107" i="2"/>
  <c r="G104" i="2"/>
  <c r="V102" i="2"/>
  <c r="Z109" i="2"/>
  <c r="AE103" i="2"/>
  <c r="AA103" i="2"/>
  <c r="W103" i="2"/>
  <c r="AD102" i="2"/>
  <c r="H99" i="2"/>
  <c r="Q88" i="2"/>
  <c r="X88" i="2"/>
  <c r="R80" i="2"/>
  <c r="U80" i="2"/>
  <c r="L76" i="2"/>
  <c r="H74" i="2"/>
  <c r="F72" i="2"/>
  <c r="Q69" i="2"/>
  <c r="AB69" i="2"/>
  <c r="F68" i="2"/>
  <c r="Q64" i="2"/>
  <c r="AB64" i="2"/>
  <c r="F59" i="2"/>
  <c r="P56" i="2"/>
  <c r="F51" i="2"/>
  <c r="F44" i="2"/>
  <c r="F41" i="2"/>
  <c r="J34" i="2"/>
  <c r="Q18" i="2"/>
  <c r="R18" i="2"/>
  <c r="Z18" i="2"/>
  <c r="H14" i="2"/>
  <c r="F501" i="2"/>
  <c r="G497" i="2"/>
  <c r="G494" i="2"/>
  <c r="K483" i="2"/>
  <c r="F482" i="2"/>
  <c r="K478" i="2"/>
  <c r="S463" i="2"/>
  <c r="X460" i="2"/>
  <c r="V456" i="2"/>
  <c r="S452" i="2"/>
  <c r="T452" i="2"/>
  <c r="AD452" i="2"/>
  <c r="I447" i="2"/>
  <c r="V431" i="2"/>
  <c r="T431" i="2"/>
  <c r="AB431" i="2"/>
  <c r="W431" i="2"/>
  <c r="AD431" i="2"/>
  <c r="R431" i="2"/>
  <c r="X431" i="2"/>
  <c r="AE431" i="2"/>
  <c r="F430" i="2"/>
  <c r="J406" i="2"/>
  <c r="L376" i="2"/>
  <c r="N376" i="2"/>
  <c r="M364" i="2"/>
  <c r="O364" i="2"/>
  <c r="O344" i="2"/>
  <c r="K344" i="2"/>
  <c r="F322" i="2"/>
  <c r="F319" i="2"/>
  <c r="T265" i="2"/>
  <c r="U265" i="2"/>
  <c r="S265" i="2"/>
  <c r="X265" i="2"/>
  <c r="AA265" i="2"/>
  <c r="J2" i="2"/>
  <c r="T101" i="2"/>
  <c r="S101" i="2"/>
  <c r="H100" i="2"/>
  <c r="T96" i="2"/>
  <c r="U96" i="2"/>
  <c r="Z96" i="2"/>
  <c r="AE96" i="2"/>
  <c r="R95" i="2"/>
  <c r="H92" i="2"/>
  <c r="L80" i="2"/>
  <c r="H73" i="2"/>
  <c r="S72" i="2"/>
  <c r="U72" i="2"/>
  <c r="Y72" i="2"/>
  <c r="AC72" i="2"/>
  <c r="Q70" i="2"/>
  <c r="H63" i="2"/>
  <c r="F61" i="2"/>
  <c r="G57" i="2"/>
  <c r="O53" i="2"/>
  <c r="L53" i="2"/>
  <c r="Y49" i="2"/>
  <c r="Y46" i="2"/>
  <c r="Q44" i="2"/>
  <c r="AE29" i="2"/>
  <c r="K29" i="2"/>
  <c r="T28" i="2"/>
  <c r="Q28" i="2"/>
  <c r="R25" i="2"/>
  <c r="Q23" i="2"/>
  <c r="U23" i="2"/>
  <c r="Y23" i="2"/>
  <c r="AC23" i="2"/>
  <c r="T22" i="2"/>
  <c r="U22" i="2"/>
  <c r="Z22" i="2"/>
  <c r="AE22" i="2"/>
  <c r="N20" i="2"/>
  <c r="O19" i="2"/>
  <c r="AD18" i="2"/>
  <c r="V18" i="2"/>
  <c r="G17" i="2"/>
  <c r="F15" i="2"/>
  <c r="O12" i="2"/>
  <c r="Q9" i="2"/>
  <c r="X9" i="2"/>
  <c r="O8" i="2"/>
  <c r="S5" i="2"/>
  <c r="U5" i="2"/>
  <c r="Z5" i="2"/>
  <c r="Q501" i="2"/>
  <c r="V501" i="2"/>
  <c r="AB501" i="2"/>
  <c r="G500" i="2"/>
  <c r="F500" i="2"/>
  <c r="Q499" i="2"/>
  <c r="X499" i="2"/>
  <c r="J498" i="2"/>
  <c r="F488" i="2"/>
  <c r="F486" i="2"/>
  <c r="H478" i="2"/>
  <c r="K474" i="2"/>
  <c r="H470" i="2"/>
  <c r="Q466" i="2"/>
  <c r="T466" i="2"/>
  <c r="Z466" i="2"/>
  <c r="AE466" i="2"/>
  <c r="T465" i="2"/>
  <c r="AB463" i="2"/>
  <c r="K463" i="2"/>
  <c r="H462" i="2"/>
  <c r="Q458" i="2"/>
  <c r="T458" i="2"/>
  <c r="Z458" i="2"/>
  <c r="AE458" i="2"/>
  <c r="T457" i="2"/>
  <c r="AB455" i="2"/>
  <c r="K455" i="2"/>
  <c r="H454" i="2"/>
  <c r="V452" i="2"/>
  <c r="M450" i="2"/>
  <c r="O450" i="2"/>
  <c r="T448" i="2"/>
  <c r="Z448" i="2"/>
  <c r="I445" i="2"/>
  <c r="M444" i="2"/>
  <c r="S443" i="2"/>
  <c r="S439" i="2"/>
  <c r="W439" i="2"/>
  <c r="O433" i="2"/>
  <c r="S431" i="2"/>
  <c r="X429" i="2"/>
  <c r="S429" i="2"/>
  <c r="AE429" i="2"/>
  <c r="I425" i="2"/>
  <c r="M420" i="2"/>
  <c r="O420" i="2"/>
  <c r="M416" i="2"/>
  <c r="O416" i="2"/>
  <c r="I411" i="2"/>
  <c r="I401" i="2"/>
  <c r="I395" i="2"/>
  <c r="H395" i="2"/>
  <c r="X394" i="2"/>
  <c r="S394" i="2"/>
  <c r="AE394" i="2"/>
  <c r="T394" i="2"/>
  <c r="Z394" i="2"/>
  <c r="T393" i="2"/>
  <c r="Z393" i="2"/>
  <c r="AA393" i="2"/>
  <c r="AE393" i="2"/>
  <c r="M384" i="2"/>
  <c r="L384" i="2"/>
  <c r="N384" i="2"/>
  <c r="O384" i="2"/>
  <c r="O365" i="2"/>
  <c r="P365" i="2"/>
  <c r="S362" i="2"/>
  <c r="X362" i="2"/>
  <c r="AE362" i="2"/>
  <c r="I345" i="2"/>
  <c r="H345" i="2"/>
  <c r="X343" i="2"/>
  <c r="S343" i="2"/>
  <c r="V343" i="2"/>
  <c r="Z343" i="2"/>
  <c r="K340" i="2"/>
  <c r="R339" i="2"/>
  <c r="I330" i="2"/>
  <c r="G330" i="2"/>
  <c r="K329" i="2"/>
  <c r="P323" i="2"/>
  <c r="O323" i="2"/>
  <c r="I320" i="2"/>
  <c r="G320" i="2"/>
  <c r="Y316" i="2"/>
  <c r="K279" i="2"/>
  <c r="P279" i="2"/>
  <c r="M279" i="2"/>
  <c r="I277" i="2"/>
  <c r="G277" i="2"/>
  <c r="H277" i="2"/>
  <c r="F269" i="2"/>
  <c r="M268" i="2"/>
  <c r="I259" i="2"/>
  <c r="I257" i="2"/>
  <c r="I245" i="2"/>
  <c r="J243" i="2"/>
  <c r="AE236" i="2"/>
  <c r="T231" i="2"/>
  <c r="S231" i="2"/>
  <c r="N226" i="2"/>
  <c r="M226" i="2"/>
  <c r="O226" i="2"/>
  <c r="J226" i="2"/>
  <c r="F222" i="2"/>
  <c r="V213" i="2"/>
  <c r="X213" i="2"/>
  <c r="AD213" i="2"/>
  <c r="H110" i="2"/>
  <c r="F109" i="2"/>
  <c r="F104" i="2"/>
  <c r="G102" i="2"/>
  <c r="L98" i="2"/>
  <c r="AB88" i="2"/>
  <c r="L87" i="2"/>
  <c r="K87" i="2"/>
  <c r="F86" i="2"/>
  <c r="F85" i="2"/>
  <c r="S80" i="2"/>
  <c r="R75" i="2"/>
  <c r="G74" i="2"/>
  <c r="L73" i="2"/>
  <c r="S69" i="2"/>
  <c r="L63" i="2"/>
  <c r="Y62" i="2"/>
  <c r="G60" i="2"/>
  <c r="H60" i="2"/>
  <c r="T58" i="2"/>
  <c r="F49" i="2"/>
  <c r="I47" i="2"/>
  <c r="U40" i="2"/>
  <c r="AA40" i="2"/>
  <c r="J33" i="2"/>
  <c r="N24" i="2"/>
  <c r="X18" i="2"/>
  <c r="O16" i="2"/>
  <c r="H15" i="2"/>
  <c r="H7" i="2"/>
  <c r="O490" i="2"/>
  <c r="S468" i="2"/>
  <c r="T468" i="2"/>
  <c r="AD468" i="2"/>
  <c r="S464" i="2"/>
  <c r="X464" i="2"/>
  <c r="S456" i="2"/>
  <c r="X456" i="2"/>
  <c r="T444" i="2"/>
  <c r="W444" i="2"/>
  <c r="F443" i="2"/>
  <c r="M440" i="2"/>
  <c r="P440" i="2"/>
  <c r="F437" i="2"/>
  <c r="G436" i="2"/>
  <c r="M424" i="2"/>
  <c r="O424" i="2"/>
  <c r="I419" i="2"/>
  <c r="G410" i="2"/>
  <c r="M400" i="2"/>
  <c r="O400" i="2"/>
  <c r="AE389" i="2"/>
  <c r="Z385" i="2"/>
  <c r="AE385" i="2"/>
  <c r="S385" i="2"/>
  <c r="S379" i="2"/>
  <c r="W379" i="2"/>
  <c r="AA379" i="2"/>
  <c r="AD379" i="2"/>
  <c r="I374" i="2"/>
  <c r="J364" i="2"/>
  <c r="I332" i="2"/>
  <c r="H315" i="2"/>
  <c r="Y293" i="2"/>
  <c r="X293" i="2"/>
  <c r="R256" i="2"/>
  <c r="X256" i="2"/>
  <c r="Z212" i="2"/>
  <c r="AE212" i="2"/>
  <c r="U212" i="2"/>
  <c r="G199" i="2"/>
  <c r="T192" i="2"/>
  <c r="G162" i="2"/>
  <c r="H97" i="2"/>
  <c r="Q93" i="2"/>
  <c r="Q84" i="2"/>
  <c r="L83" i="2"/>
  <c r="AC80" i="2"/>
  <c r="F79" i="2"/>
  <c r="K76" i="2"/>
  <c r="X72" i="2"/>
  <c r="AB70" i="2"/>
  <c r="L64" i="2"/>
  <c r="K63" i="2"/>
  <c r="M58" i="2"/>
  <c r="P58" i="2"/>
  <c r="P53" i="2"/>
  <c r="F48" i="2"/>
  <c r="L45" i="2"/>
  <c r="K45" i="2"/>
  <c r="I37" i="2"/>
  <c r="G33" i="2"/>
  <c r="K31" i="2"/>
  <c r="P31" i="2"/>
  <c r="O30" i="2"/>
  <c r="G24" i="2"/>
  <c r="L101" i="2"/>
  <c r="T99" i="2"/>
  <c r="AA96" i="2"/>
  <c r="H88" i="2"/>
  <c r="G88" i="2"/>
  <c r="L86" i="2"/>
  <c r="AA84" i="2"/>
  <c r="L82" i="2"/>
  <c r="K80" i="2"/>
  <c r="H77" i="2"/>
  <c r="Q74" i="2"/>
  <c r="Q72" i="2"/>
  <c r="H69" i="2"/>
  <c r="F63" i="2"/>
  <c r="L59" i="2"/>
  <c r="M56" i="2"/>
  <c r="X54" i="2"/>
  <c r="F52" i="2"/>
  <c r="O50" i="2"/>
  <c r="M46" i="2"/>
  <c r="O44" i="2"/>
  <c r="Q39" i="2"/>
  <c r="AE39" i="2"/>
  <c r="S38" i="2"/>
  <c r="AA36" i="2"/>
  <c r="R23" i="2"/>
  <c r="W22" i="2"/>
  <c r="AC18" i="2"/>
  <c r="K12" i="2"/>
  <c r="Q497" i="2"/>
  <c r="V497" i="2"/>
  <c r="AA497" i="2"/>
  <c r="R496" i="2"/>
  <c r="Y496" i="2"/>
  <c r="T494" i="2"/>
  <c r="AE494" i="2"/>
  <c r="F491" i="2"/>
  <c r="R476" i="2"/>
  <c r="Z476" i="2"/>
  <c r="AB472" i="2"/>
  <c r="W469" i="2"/>
  <c r="AC469" i="2"/>
  <c r="AD464" i="2"/>
  <c r="T463" i="2"/>
  <c r="F462" i="2"/>
  <c r="T461" i="2"/>
  <c r="AC461" i="2"/>
  <c r="AD456" i="2"/>
  <c r="F454" i="2"/>
  <c r="T453" i="2"/>
  <c r="AC453" i="2"/>
  <c r="AB447" i="2"/>
  <c r="T446" i="2"/>
  <c r="N440" i="2"/>
  <c r="N439" i="2"/>
  <c r="T438" i="2"/>
  <c r="W436" i="2"/>
  <c r="T436" i="2"/>
  <c r="R434" i="2"/>
  <c r="X434" i="2"/>
  <c r="I423" i="2"/>
  <c r="H423" i="2"/>
  <c r="J422" i="2"/>
  <c r="J421" i="2"/>
  <c r="I417" i="2"/>
  <c r="M412" i="2"/>
  <c r="O412" i="2"/>
  <c r="M408" i="2"/>
  <c r="O408" i="2"/>
  <c r="I405" i="2"/>
  <c r="H405" i="2"/>
  <c r="I399" i="2"/>
  <c r="H399" i="2"/>
  <c r="J398" i="2"/>
  <c r="M392" i="2"/>
  <c r="K392" i="2"/>
  <c r="O392" i="2"/>
  <c r="P392" i="2"/>
  <c r="S391" i="2"/>
  <c r="Z381" i="2"/>
  <c r="AE381" i="2"/>
  <c r="S381" i="2"/>
  <c r="I367" i="2"/>
  <c r="I357" i="2"/>
  <c r="I355" i="2"/>
  <c r="R342" i="2"/>
  <c r="Z342" i="2"/>
  <c r="AB342" i="2"/>
  <c r="F331" i="2"/>
  <c r="I328" i="2"/>
  <c r="G328" i="2"/>
  <c r="S324" i="2"/>
  <c r="I318" i="2"/>
  <c r="G318" i="2"/>
  <c r="F309" i="2"/>
  <c r="F308" i="2"/>
  <c r="F307" i="2"/>
  <c r="F305" i="2"/>
  <c r="W301" i="2"/>
  <c r="AE301" i="2"/>
  <c r="M300" i="2"/>
  <c r="O300" i="2"/>
  <c r="G296" i="2"/>
  <c r="I296" i="2"/>
  <c r="M292" i="2"/>
  <c r="O292" i="2"/>
  <c r="T291" i="2"/>
  <c r="S289" i="2"/>
  <c r="U289" i="2"/>
  <c r="AB289" i="2"/>
  <c r="T289" i="2"/>
  <c r="AE289" i="2"/>
  <c r="W289" i="2"/>
  <c r="Y289" i="2"/>
  <c r="F271" i="2"/>
  <c r="F262" i="2"/>
  <c r="W254" i="2"/>
  <c r="AE254" i="2"/>
  <c r="I252" i="2"/>
  <c r="L249" i="2"/>
  <c r="P249" i="2"/>
  <c r="S237" i="2"/>
  <c r="X237" i="2"/>
  <c r="M232" i="2"/>
  <c r="O232" i="2"/>
  <c r="N232" i="2"/>
  <c r="O223" i="2"/>
  <c r="N180" i="2"/>
  <c r="M180" i="2"/>
  <c r="T168" i="2"/>
  <c r="AC168" i="2"/>
  <c r="U168" i="2"/>
  <c r="Y168" i="2"/>
  <c r="Q168" i="2"/>
  <c r="J167" i="2"/>
  <c r="L130" i="2"/>
  <c r="N130" i="2"/>
  <c r="P130" i="2"/>
  <c r="K123" i="2"/>
  <c r="F122" i="2"/>
  <c r="F101" i="2"/>
  <c r="L100" i="2"/>
  <c r="F93" i="2"/>
  <c r="L92" i="2"/>
  <c r="L91" i="2"/>
  <c r="F90" i="2"/>
  <c r="L89" i="2"/>
  <c r="H79" i="2"/>
  <c r="L78" i="2"/>
  <c r="Q77" i="2"/>
  <c r="O76" i="2"/>
  <c r="AC75" i="2"/>
  <c r="T71" i="2"/>
  <c r="AA71" i="2"/>
  <c r="T64" i="2"/>
  <c r="V62" i="2"/>
  <c r="AA62" i="2"/>
  <c r="H61" i="2"/>
  <c r="L57" i="2"/>
  <c r="K57" i="2"/>
  <c r="T53" i="2"/>
  <c r="Y53" i="2"/>
  <c r="I48" i="2"/>
  <c r="T45" i="2"/>
  <c r="U43" i="2"/>
  <c r="Q43" i="2"/>
  <c r="L37" i="2"/>
  <c r="L34" i="2"/>
  <c r="O33" i="2"/>
  <c r="T29" i="2"/>
  <c r="S29" i="2"/>
  <c r="S25" i="2"/>
  <c r="AD25" i="2"/>
  <c r="G15" i="2"/>
  <c r="O4" i="2"/>
  <c r="O493" i="2"/>
  <c r="J493" i="2"/>
  <c r="K487" i="2"/>
  <c r="H486" i="2"/>
  <c r="X468" i="2"/>
  <c r="V464" i="2"/>
  <c r="S460" i="2"/>
  <c r="T460" i="2"/>
  <c r="AD460" i="2"/>
  <c r="S455" i="2"/>
  <c r="X452" i="2"/>
  <c r="W450" i="2"/>
  <c r="I449" i="2"/>
  <c r="F448" i="2"/>
  <c r="G447" i="2"/>
  <c r="I442" i="2"/>
  <c r="T441" i="2"/>
  <c r="Z431" i="2"/>
  <c r="J424" i="2"/>
  <c r="I407" i="2"/>
  <c r="H407" i="2"/>
  <c r="J400" i="2"/>
  <c r="W380" i="2"/>
  <c r="AA380" i="2"/>
  <c r="J376" i="2"/>
  <c r="I375" i="2"/>
  <c r="F354" i="2"/>
  <c r="G353" i="2"/>
  <c r="I347" i="2"/>
  <c r="J344" i="2"/>
  <c r="F338" i="2"/>
  <c r="N335" i="2"/>
  <c r="O326" i="2"/>
  <c r="L326" i="2"/>
  <c r="M326" i="2"/>
  <c r="P326" i="2"/>
  <c r="M325" i="2"/>
  <c r="T303" i="2"/>
  <c r="U303" i="2"/>
  <c r="AA303" i="2"/>
  <c r="F267" i="2"/>
  <c r="G264" i="2"/>
  <c r="H264" i="2"/>
  <c r="AE251" i="2"/>
  <c r="Z251" i="2"/>
  <c r="S251" i="2"/>
  <c r="X235" i="2"/>
  <c r="S235" i="2"/>
  <c r="Z234" i="2"/>
  <c r="AE101" i="2"/>
  <c r="H98" i="2"/>
  <c r="AC96" i="2"/>
  <c r="V96" i="2"/>
  <c r="T94" i="2"/>
  <c r="K92" i="2"/>
  <c r="T88" i="2"/>
  <c r="L88" i="2"/>
  <c r="O87" i="2"/>
  <c r="R82" i="2"/>
  <c r="L81" i="2"/>
  <c r="O80" i="2"/>
  <c r="H78" i="2"/>
  <c r="L77" i="2"/>
  <c r="H76" i="2"/>
  <c r="Y75" i="2"/>
  <c r="L75" i="2"/>
  <c r="F74" i="2"/>
  <c r="AD72" i="2"/>
  <c r="R72" i="2"/>
  <c r="L71" i="2"/>
  <c r="L66" i="2"/>
  <c r="H65" i="2"/>
  <c r="O64" i="2"/>
  <c r="AD62" i="2"/>
  <c r="W62" i="2"/>
  <c r="I60" i="2"/>
  <c r="K58" i="2"/>
  <c r="P57" i="2"/>
  <c r="Y55" i="2"/>
  <c r="F54" i="2"/>
  <c r="T50" i="2"/>
  <c r="U49" i="2"/>
  <c r="G48" i="2"/>
  <c r="U44" i="2"/>
  <c r="G42" i="2"/>
  <c r="T41" i="2"/>
  <c r="AE41" i="2"/>
  <c r="F38" i="2"/>
  <c r="F35" i="2"/>
  <c r="N25" i="2"/>
  <c r="AA101" i="2"/>
  <c r="S96" i="2"/>
  <c r="L96" i="2"/>
  <c r="AC95" i="2"/>
  <c r="L95" i="2"/>
  <c r="L94" i="2"/>
  <c r="X93" i="2"/>
  <c r="L93" i="2"/>
  <c r="K93" i="2"/>
  <c r="F92" i="2"/>
  <c r="F91" i="2"/>
  <c r="L90" i="2"/>
  <c r="O88" i="2"/>
  <c r="L85" i="2"/>
  <c r="L84" i="2"/>
  <c r="H83" i="2"/>
  <c r="U82" i="2"/>
  <c r="H81" i="2"/>
  <c r="AA80" i="2"/>
  <c r="H80" i="2"/>
  <c r="Q79" i="2"/>
  <c r="U79" i="2"/>
  <c r="Y79" i="2"/>
  <c r="AC79" i="2"/>
  <c r="G77" i="2"/>
  <c r="G76" i="2"/>
  <c r="F76" i="2"/>
  <c r="H75" i="2"/>
  <c r="X74" i="2"/>
  <c r="AB72" i="2"/>
  <c r="W72" i="2"/>
  <c r="L72" i="2"/>
  <c r="AE71" i="2"/>
  <c r="X69" i="2"/>
  <c r="G69" i="2"/>
  <c r="L68" i="2"/>
  <c r="R67" i="2"/>
  <c r="H66" i="2"/>
  <c r="F65" i="2"/>
  <c r="H64" i="2"/>
  <c r="G63" i="2"/>
  <c r="AC62" i="2"/>
  <c r="I62" i="2"/>
  <c r="U61" i="2"/>
  <c r="AD61" i="2"/>
  <c r="S60" i="2"/>
  <c r="AB60" i="2"/>
  <c r="AA58" i="2"/>
  <c r="I58" i="2"/>
  <c r="O57" i="2"/>
  <c r="F56" i="2"/>
  <c r="S54" i="2"/>
  <c r="M53" i="2"/>
  <c r="M51" i="2"/>
  <c r="AE50" i="2"/>
  <c r="AE49" i="2"/>
  <c r="Q49" i="2"/>
  <c r="U47" i="2"/>
  <c r="P45" i="2"/>
  <c r="G45" i="2"/>
  <c r="M44" i="2"/>
  <c r="AE43" i="2"/>
  <c r="T35" i="2"/>
  <c r="Y35" i="2"/>
  <c r="H33" i="2"/>
  <c r="J32" i="2"/>
  <c r="O32" i="2"/>
  <c r="H31" i="2"/>
  <c r="V28" i="2"/>
  <c r="R27" i="2"/>
  <c r="Y27" i="2"/>
  <c r="K25" i="2"/>
  <c r="AB23" i="2"/>
  <c r="W23" i="2"/>
  <c r="AD22" i="2"/>
  <c r="Q22" i="2"/>
  <c r="O22" i="2"/>
  <c r="T21" i="2"/>
  <c r="V21" i="2"/>
  <c r="AC21" i="2"/>
  <c r="K19" i="2"/>
  <c r="H19" i="2"/>
  <c r="T18" i="2"/>
  <c r="Q13" i="2"/>
  <c r="S13" i="2"/>
  <c r="Z13" i="2"/>
  <c r="R10" i="2"/>
  <c r="AB8" i="2"/>
  <c r="Y5" i="2"/>
  <c r="R5" i="2"/>
  <c r="O5" i="2"/>
  <c r="K5" i="2"/>
  <c r="F4" i="2"/>
  <c r="R3" i="2"/>
  <c r="W501" i="2"/>
  <c r="W499" i="2"/>
  <c r="K499" i="2"/>
  <c r="G498" i="2"/>
  <c r="AD497" i="2"/>
  <c r="W497" i="2"/>
  <c r="T496" i="2"/>
  <c r="F495" i="2"/>
  <c r="S494" i="2"/>
  <c r="G490" i="2"/>
  <c r="K482" i="2"/>
  <c r="K480" i="2"/>
  <c r="X476" i="2"/>
  <c r="K475" i="2"/>
  <c r="H474" i="2"/>
  <c r="V471" i="2"/>
  <c r="X471" i="2"/>
  <c r="F470" i="2"/>
  <c r="W101" i="2"/>
  <c r="S98" i="2"/>
  <c r="W98" i="2"/>
  <c r="AA98" i="2"/>
  <c r="AE98" i="2"/>
  <c r="T97" i="2"/>
  <c r="S97" i="2"/>
  <c r="AA97" i="2"/>
  <c r="Y96" i="2"/>
  <c r="R96" i="2"/>
  <c r="H96" i="2"/>
  <c r="Y95" i="2"/>
  <c r="H95" i="2"/>
  <c r="H94" i="2"/>
  <c r="O93" i="2"/>
  <c r="S91" i="2"/>
  <c r="U91" i="2"/>
  <c r="Z91" i="2"/>
  <c r="H90" i="2"/>
  <c r="T89" i="2"/>
  <c r="K88" i="2"/>
  <c r="R87" i="2"/>
  <c r="X87" i="2"/>
  <c r="H86" i="2"/>
  <c r="H85" i="2"/>
  <c r="O84" i="2"/>
  <c r="H84" i="2"/>
  <c r="G84" i="2"/>
  <c r="F83" i="2"/>
  <c r="H82" i="2"/>
  <c r="G81" i="2"/>
  <c r="F81" i="2"/>
  <c r="X80" i="2"/>
  <c r="AB79" i="2"/>
  <c r="W79" i="2"/>
  <c r="R79" i="2"/>
  <c r="R73" i="2"/>
  <c r="AC73" i="2"/>
  <c r="AA72" i="2"/>
  <c r="V72" i="2"/>
  <c r="W71" i="2"/>
  <c r="H70" i="2"/>
  <c r="T69" i="2"/>
  <c r="F69" i="2"/>
  <c r="O68" i="2"/>
  <c r="H68" i="2"/>
  <c r="U67" i="2"/>
  <c r="L67" i="2"/>
  <c r="K67" i="2"/>
  <c r="F66" i="2"/>
  <c r="T65" i="2"/>
  <c r="Z62" i="2"/>
  <c r="R62" i="2"/>
  <c r="F62" i="2"/>
  <c r="I61" i="2"/>
  <c r="W60" i="2"/>
  <c r="K60" i="2"/>
  <c r="I59" i="2"/>
  <c r="Y58" i="2"/>
  <c r="G58" i="2"/>
  <c r="U57" i="2"/>
  <c r="Q56" i="2"/>
  <c r="G55" i="2"/>
  <c r="I55" i="2"/>
  <c r="K54" i="2"/>
  <c r="AE53" i="2"/>
  <c r="K53" i="2"/>
  <c r="F53" i="2"/>
  <c r="T52" i="2"/>
  <c r="W52" i="2"/>
  <c r="G51" i="2"/>
  <c r="X50" i="2"/>
  <c r="G50" i="2"/>
  <c r="H50" i="2"/>
  <c r="AB49" i="2"/>
  <c r="I49" i="2"/>
  <c r="H49" i="2"/>
  <c r="O48" i="2"/>
  <c r="AC47" i="2"/>
  <c r="L47" i="2"/>
  <c r="M47" i="2"/>
  <c r="X46" i="2"/>
  <c r="I46" i="2"/>
  <c r="H46" i="2"/>
  <c r="O45" i="2"/>
  <c r="F43" i="2"/>
  <c r="S42" i="2"/>
  <c r="AC42" i="2"/>
  <c r="H41" i="2"/>
  <c r="L39" i="2"/>
  <c r="P38" i="2"/>
  <c r="W37" i="2"/>
  <c r="AB37" i="2"/>
  <c r="O36" i="2"/>
  <c r="AE35" i="2"/>
  <c r="Q35" i="2"/>
  <c r="L32" i="2"/>
  <c r="H32" i="2"/>
  <c r="F31" i="2"/>
  <c r="W29" i="2"/>
  <c r="K27" i="2"/>
  <c r="S26" i="2"/>
  <c r="T26" i="2"/>
  <c r="Q24" i="2"/>
  <c r="X24" i="2"/>
  <c r="AA23" i="2"/>
  <c r="V23" i="2"/>
  <c r="AC22" i="2"/>
  <c r="V22" i="2"/>
  <c r="AA21" i="2"/>
  <c r="R21" i="2"/>
  <c r="O21" i="2"/>
  <c r="N21" i="2"/>
  <c r="F20" i="2"/>
  <c r="AB18" i="2"/>
  <c r="O17" i="2"/>
  <c r="T16" i="2"/>
  <c r="K15" i="2"/>
  <c r="AE13" i="2"/>
  <c r="W13" i="2"/>
  <c r="O13" i="2"/>
  <c r="F11" i="2"/>
  <c r="AB9" i="2"/>
  <c r="K8" i="2"/>
  <c r="K7" i="2"/>
  <c r="AD5" i="2"/>
  <c r="X5" i="2"/>
  <c r="Q5" i="2"/>
  <c r="R4" i="2"/>
  <c r="S4" i="2"/>
  <c r="AC4" i="2"/>
  <c r="O3" i="2"/>
  <c r="AD501" i="2"/>
  <c r="S501" i="2"/>
  <c r="G501" i="2"/>
  <c r="O500" i="2"/>
  <c r="AE499" i="2"/>
  <c r="T499" i="2"/>
  <c r="AB497" i="2"/>
  <c r="T497" i="2"/>
  <c r="AE496" i="2"/>
  <c r="S496" i="2"/>
  <c r="O496" i="2"/>
  <c r="R495" i="2"/>
  <c r="V495" i="2"/>
  <c r="Z495" i="2"/>
  <c r="AD495" i="2"/>
  <c r="AA493" i="2"/>
  <c r="AD492" i="2"/>
  <c r="S492" i="2"/>
  <c r="R491" i="2"/>
  <c r="X491" i="2"/>
  <c r="AE491" i="2"/>
  <c r="T490" i="2"/>
  <c r="V490" i="2"/>
  <c r="AD490" i="2"/>
  <c r="W489" i="2"/>
  <c r="K488" i="2"/>
  <c r="R487" i="2"/>
  <c r="K486" i="2"/>
  <c r="K484" i="2"/>
  <c r="X483" i="2"/>
  <c r="T483" i="2"/>
  <c r="O482" i="2"/>
  <c r="H482" i="2"/>
  <c r="S481" i="2"/>
  <c r="T478" i="2"/>
  <c r="V478" i="2"/>
  <c r="AD478" i="2"/>
  <c r="S477" i="2"/>
  <c r="V476" i="2"/>
  <c r="K476" i="2"/>
  <c r="T475" i="2"/>
  <c r="K472" i="2"/>
  <c r="AB471" i="2"/>
  <c r="T470" i="2"/>
  <c r="U470" i="2"/>
  <c r="Z470" i="2"/>
  <c r="AE470" i="2"/>
  <c r="AB468" i="2"/>
  <c r="S467" i="2"/>
  <c r="AB467" i="2"/>
  <c r="X466" i="2"/>
  <c r="R466" i="2"/>
  <c r="H466" i="2"/>
  <c r="U465" i="2"/>
  <c r="AB464" i="2"/>
  <c r="Q462" i="2"/>
  <c r="R462" i="2"/>
  <c r="W462" i="2"/>
  <c r="AB462" i="2"/>
  <c r="AB460" i="2"/>
  <c r="S459" i="2"/>
  <c r="AB459" i="2"/>
  <c r="X458" i="2"/>
  <c r="R458" i="2"/>
  <c r="H458" i="2"/>
  <c r="U457" i="2"/>
  <c r="AB456" i="2"/>
  <c r="Q454" i="2"/>
  <c r="R454" i="2"/>
  <c r="W454" i="2"/>
  <c r="AB454" i="2"/>
  <c r="AB452" i="2"/>
  <c r="S451" i="2"/>
  <c r="AB451" i="2"/>
  <c r="W448" i="2"/>
  <c r="R447" i="2"/>
  <c r="Z446" i="2"/>
  <c r="M446" i="2"/>
  <c r="N446" i="2"/>
  <c r="I443" i="2"/>
  <c r="H443" i="2"/>
  <c r="M442" i="2"/>
  <c r="AA441" i="2"/>
  <c r="K440" i="2"/>
  <c r="I439" i="2"/>
  <c r="M438" i="2"/>
  <c r="L435" i="2"/>
  <c r="P435" i="2"/>
  <c r="AB434" i="2"/>
  <c r="I427" i="2"/>
  <c r="I415" i="2"/>
  <c r="H415" i="2"/>
  <c r="J414" i="2"/>
  <c r="J413" i="2"/>
  <c r="I409" i="2"/>
  <c r="K396" i="2"/>
  <c r="L396" i="2"/>
  <c r="O396" i="2"/>
  <c r="T387" i="2"/>
  <c r="Z387" i="2"/>
  <c r="AE387" i="2"/>
  <c r="V387" i="2"/>
  <c r="AA387" i="2"/>
  <c r="R387" i="2"/>
  <c r="W387" i="2"/>
  <c r="AB387" i="2"/>
  <c r="X381" i="2"/>
  <c r="X373" i="2"/>
  <c r="Z373" i="2"/>
  <c r="I371" i="2"/>
  <c r="H371" i="2"/>
  <c r="V369" i="2"/>
  <c r="AD369" i="2"/>
  <c r="X369" i="2"/>
  <c r="AE369" i="2"/>
  <c r="S369" i="2"/>
  <c r="Z369" i="2"/>
  <c r="AE360" i="2"/>
  <c r="W360" i="2"/>
  <c r="P359" i="2"/>
  <c r="R358" i="2"/>
  <c r="K352" i="2"/>
  <c r="P352" i="2"/>
  <c r="T346" i="2"/>
  <c r="AE346" i="2"/>
  <c r="H328" i="2"/>
  <c r="X327" i="2"/>
  <c r="T327" i="2"/>
  <c r="H318" i="2"/>
  <c r="F317" i="2"/>
  <c r="I302" i="2"/>
  <c r="H302" i="2"/>
  <c r="H298" i="2"/>
  <c r="Q289" i="2"/>
  <c r="AE284" i="2"/>
  <c r="Y283" i="2"/>
  <c r="H282" i="2"/>
  <c r="I282" i="2"/>
  <c r="G278" i="2"/>
  <c r="F275" i="2"/>
  <c r="F273" i="2"/>
  <c r="O266" i="2"/>
  <c r="M266" i="2"/>
  <c r="AC265" i="2"/>
  <c r="F263" i="2"/>
  <c r="Q261" i="2"/>
  <c r="U261" i="2"/>
  <c r="AC261" i="2"/>
  <c r="AE261" i="2"/>
  <c r="M260" i="2"/>
  <c r="X239" i="2"/>
  <c r="AA239" i="2"/>
  <c r="AD239" i="2"/>
  <c r="T239" i="2"/>
  <c r="I233" i="2"/>
  <c r="Q221" i="2"/>
  <c r="T221" i="2"/>
  <c r="Z221" i="2"/>
  <c r="AE221" i="2"/>
  <c r="V221" i="2"/>
  <c r="AB221" i="2"/>
  <c r="W221" i="2"/>
  <c r="AD221" i="2"/>
  <c r="R221" i="2"/>
  <c r="X221" i="2"/>
  <c r="N220" i="2"/>
  <c r="W219" i="2"/>
  <c r="F217" i="2"/>
  <c r="Q216" i="2"/>
  <c r="AA216" i="2"/>
  <c r="Y216" i="2"/>
  <c r="AE216" i="2"/>
  <c r="T216" i="2"/>
  <c r="F215" i="2"/>
  <c r="N210" i="2"/>
  <c r="M187" i="2"/>
  <c r="N187" i="2"/>
  <c r="T186" i="2"/>
  <c r="S186" i="2"/>
  <c r="W186" i="2"/>
  <c r="AA186" i="2"/>
  <c r="F185" i="2"/>
  <c r="H175" i="2"/>
  <c r="G175" i="2"/>
  <c r="I175" i="2"/>
  <c r="AB168" i="2"/>
  <c r="G154" i="2"/>
  <c r="H154" i="2"/>
  <c r="I154" i="2"/>
  <c r="G144" i="2"/>
  <c r="H144" i="2"/>
  <c r="V141" i="2"/>
  <c r="AB141" i="2"/>
  <c r="Z437" i="2"/>
  <c r="M436" i="2"/>
  <c r="S435" i="2"/>
  <c r="X433" i="2"/>
  <c r="P431" i="2"/>
  <c r="AE430" i="2"/>
  <c r="W428" i="2"/>
  <c r="I422" i="2"/>
  <c r="I421" i="2"/>
  <c r="I414" i="2"/>
  <c r="I413" i="2"/>
  <c r="I406" i="2"/>
  <c r="T403" i="2"/>
  <c r="I398" i="2"/>
  <c r="S397" i="2"/>
  <c r="O394" i="2"/>
  <c r="O393" i="2"/>
  <c r="O390" i="2"/>
  <c r="AE390" i="2"/>
  <c r="K387" i="2"/>
  <c r="O385" i="2"/>
  <c r="AE382" i="2"/>
  <c r="J381" i="2"/>
  <c r="M380" i="2"/>
  <c r="L379" i="2"/>
  <c r="AE378" i="2"/>
  <c r="AB375" i="2"/>
  <c r="K373" i="2"/>
  <c r="O369" i="2"/>
  <c r="P368" i="2"/>
  <c r="AE367" i="2"/>
  <c r="R366" i="2"/>
  <c r="I365" i="2"/>
  <c r="S363" i="2"/>
  <c r="O362" i="2"/>
  <c r="I359" i="2"/>
  <c r="O358" i="2"/>
  <c r="Z356" i="2"/>
  <c r="O354" i="2"/>
  <c r="R354" i="2"/>
  <c r="T351" i="2"/>
  <c r="P348" i="2"/>
  <c r="V348" i="2"/>
  <c r="M346" i="2"/>
  <c r="N343" i="2"/>
  <c r="N339" i="2"/>
  <c r="I335" i="2"/>
  <c r="G334" i="2"/>
  <c r="F332" i="2"/>
  <c r="F328" i="2"/>
  <c r="I327" i="2"/>
  <c r="O327" i="2"/>
  <c r="I326" i="2"/>
  <c r="G325" i="2"/>
  <c r="I324" i="2"/>
  <c r="L324" i="2"/>
  <c r="H323" i="2"/>
  <c r="U322" i="2"/>
  <c r="I321" i="2"/>
  <c r="AE319" i="2"/>
  <c r="F318" i="2"/>
  <c r="U317" i="2"/>
  <c r="O316" i="2"/>
  <c r="F315" i="2"/>
  <c r="W314" i="2"/>
  <c r="AB314" i="2"/>
  <c r="M313" i="2"/>
  <c r="F312" i="2"/>
  <c r="I311" i="2"/>
  <c r="I310" i="2"/>
  <c r="L310" i="2"/>
  <c r="Q309" i="2"/>
  <c r="Y308" i="2"/>
  <c r="S308" i="2"/>
  <c r="AA307" i="2"/>
  <c r="F306" i="2"/>
  <c r="S305" i="2"/>
  <c r="X305" i="2"/>
  <c r="K303" i="2"/>
  <c r="F302" i="2"/>
  <c r="M301" i="2"/>
  <c r="F299" i="2"/>
  <c r="H297" i="2"/>
  <c r="F296" i="2"/>
  <c r="Y295" i="2"/>
  <c r="AA295" i="2"/>
  <c r="L294" i="2"/>
  <c r="M293" i="2"/>
  <c r="I292" i="2"/>
  <c r="H292" i="2"/>
  <c r="F290" i="2"/>
  <c r="F287" i="2"/>
  <c r="M286" i="2"/>
  <c r="F285" i="2"/>
  <c r="O284" i="2"/>
  <c r="K283" i="2"/>
  <c r="M283" i="2"/>
  <c r="U281" i="2"/>
  <c r="H280" i="2"/>
  <c r="H279" i="2"/>
  <c r="F278" i="2"/>
  <c r="U275" i="2"/>
  <c r="L270" i="2"/>
  <c r="M270" i="2"/>
  <c r="S269" i="2"/>
  <c r="T269" i="2"/>
  <c r="G260" i="2"/>
  <c r="F259" i="2"/>
  <c r="T255" i="2"/>
  <c r="Z255" i="2"/>
  <c r="M254" i="2"/>
  <c r="N254" i="2"/>
  <c r="I253" i="2"/>
  <c r="P251" i="2"/>
  <c r="L241" i="2"/>
  <c r="O239" i="2"/>
  <c r="O236" i="2"/>
  <c r="I232" i="2"/>
  <c r="I229" i="2"/>
  <c r="J228" i="2"/>
  <c r="U225" i="2"/>
  <c r="R225" i="2"/>
  <c r="U224" i="2"/>
  <c r="R222" i="2"/>
  <c r="S222" i="2"/>
  <c r="M221" i="2"/>
  <c r="H220" i="2"/>
  <c r="J219" i="2"/>
  <c r="U217" i="2"/>
  <c r="Y217" i="2"/>
  <c r="N212" i="2"/>
  <c r="H211" i="2"/>
  <c r="I210" i="2"/>
  <c r="F207" i="2"/>
  <c r="AD204" i="2"/>
  <c r="R204" i="2"/>
  <c r="V204" i="2"/>
  <c r="F203" i="2"/>
  <c r="F198" i="2"/>
  <c r="H195" i="2"/>
  <c r="O193" i="2"/>
  <c r="M189" i="2"/>
  <c r="J189" i="2"/>
  <c r="M181" i="2"/>
  <c r="H177" i="2"/>
  <c r="S165" i="2"/>
  <c r="U165" i="2"/>
  <c r="AC165" i="2"/>
  <c r="W165" i="2"/>
  <c r="X165" i="2"/>
  <c r="T163" i="2"/>
  <c r="X163" i="2"/>
  <c r="AA163" i="2"/>
  <c r="S163" i="2"/>
  <c r="AC163" i="2"/>
  <c r="R150" i="2"/>
  <c r="AC150" i="2"/>
  <c r="V150" i="2"/>
  <c r="X150" i="2"/>
  <c r="G149" i="2"/>
  <c r="AB137" i="2"/>
  <c r="V137" i="2"/>
  <c r="F116" i="2"/>
  <c r="F114" i="2"/>
  <c r="F111" i="2"/>
  <c r="F105" i="2"/>
  <c r="I431" i="2"/>
  <c r="I429" i="2"/>
  <c r="M428" i="2"/>
  <c r="R426" i="2"/>
  <c r="X425" i="2"/>
  <c r="S423" i="2"/>
  <c r="T419" i="2"/>
  <c r="R418" i="2"/>
  <c r="X417" i="2"/>
  <c r="S415" i="2"/>
  <c r="T411" i="2"/>
  <c r="R410" i="2"/>
  <c r="X409" i="2"/>
  <c r="S407" i="2"/>
  <c r="S405" i="2"/>
  <c r="W404" i="2"/>
  <c r="L403" i="2"/>
  <c r="R402" i="2"/>
  <c r="X401" i="2"/>
  <c r="S399" i="2"/>
  <c r="K397" i="2"/>
  <c r="S395" i="2"/>
  <c r="I393" i="2"/>
  <c r="W388" i="2"/>
  <c r="I387" i="2"/>
  <c r="X386" i="2"/>
  <c r="I385" i="2"/>
  <c r="J382" i="2"/>
  <c r="I381" i="2"/>
  <c r="I379" i="2"/>
  <c r="V377" i="2"/>
  <c r="T375" i="2"/>
  <c r="R374" i="2"/>
  <c r="I373" i="2"/>
  <c r="T372" i="2"/>
  <c r="W371" i="2"/>
  <c r="L370" i="2"/>
  <c r="I369" i="2"/>
  <c r="O366" i="2"/>
  <c r="N363" i="2"/>
  <c r="V361" i="2"/>
  <c r="I358" i="2"/>
  <c r="X357" i="2"/>
  <c r="M356" i="2"/>
  <c r="W355" i="2"/>
  <c r="V353" i="2"/>
  <c r="AE350" i="2"/>
  <c r="K349" i="2"/>
  <c r="AE347" i="2"/>
  <c r="T345" i="2"/>
  <c r="I339" i="2"/>
  <c r="N338" i="2"/>
  <c r="F334" i="2"/>
  <c r="F333" i="2"/>
  <c r="AC332" i="2"/>
  <c r="F329" i="2"/>
  <c r="X328" i="2"/>
  <c r="F326" i="2"/>
  <c r="F323" i="2"/>
  <c r="F321" i="2"/>
  <c r="X320" i="2"/>
  <c r="P319" i="2"/>
  <c r="AB318" i="2"/>
  <c r="M317" i="2"/>
  <c r="G316" i="2"/>
  <c r="H316" i="2"/>
  <c r="T315" i="2"/>
  <c r="M314" i="2"/>
  <c r="L314" i="2"/>
  <c r="G313" i="2"/>
  <c r="X312" i="2"/>
  <c r="F311" i="2"/>
  <c r="L309" i="2"/>
  <c r="T306" i="2"/>
  <c r="U306" i="2"/>
  <c r="AE306" i="2"/>
  <c r="M305" i="2"/>
  <c r="M304" i="2"/>
  <c r="F300" i="2"/>
  <c r="W298" i="2"/>
  <c r="AB298" i="2"/>
  <c r="F297" i="2"/>
  <c r="O295" i="2"/>
  <c r="G294" i="2"/>
  <c r="G293" i="2"/>
  <c r="Q290" i="2"/>
  <c r="T290" i="2"/>
  <c r="AB290" i="2"/>
  <c r="I288" i="2"/>
  <c r="U287" i="2"/>
  <c r="AE287" i="2"/>
  <c r="I286" i="2"/>
  <c r="Y285" i="2"/>
  <c r="H284" i="2"/>
  <c r="F280" i="2"/>
  <c r="F279" i="2"/>
  <c r="T278" i="2"/>
  <c r="S277" i="2"/>
  <c r="AB277" i="2"/>
  <c r="M275" i="2"/>
  <c r="O275" i="2"/>
  <c r="F274" i="2"/>
  <c r="I272" i="2"/>
  <c r="H270" i="2"/>
  <c r="M269" i="2"/>
  <c r="F268" i="2"/>
  <c r="K267" i="2"/>
  <c r="K263" i="2"/>
  <c r="K262" i="2"/>
  <c r="H261" i="2"/>
  <c r="F260" i="2"/>
  <c r="U259" i="2"/>
  <c r="W258" i="2"/>
  <c r="T258" i="2"/>
  <c r="O255" i="2"/>
  <c r="M250" i="2"/>
  <c r="L250" i="2"/>
  <c r="T247" i="2"/>
  <c r="X247" i="2"/>
  <c r="I241" i="2"/>
  <c r="I239" i="2"/>
  <c r="I235" i="2"/>
  <c r="H235" i="2"/>
  <c r="S233" i="2"/>
  <c r="W233" i="2"/>
  <c r="AE233" i="2"/>
  <c r="I231" i="2"/>
  <c r="H231" i="2"/>
  <c r="W230" i="2"/>
  <c r="AE230" i="2"/>
  <c r="I228" i="2"/>
  <c r="F227" i="2"/>
  <c r="K224" i="2"/>
  <c r="M224" i="2"/>
  <c r="F223" i="2"/>
  <c r="G221" i="2"/>
  <c r="F220" i="2"/>
  <c r="U218" i="2"/>
  <c r="Y218" i="2"/>
  <c r="J217" i="2"/>
  <c r="O215" i="2"/>
  <c r="N214" i="2"/>
  <c r="J214" i="2"/>
  <c r="Q209" i="2"/>
  <c r="F206" i="2"/>
  <c r="M200" i="2"/>
  <c r="F190" i="2"/>
  <c r="S188" i="2"/>
  <c r="Q188" i="2"/>
  <c r="Y188" i="2"/>
  <c r="F184" i="2"/>
  <c r="F183" i="2"/>
  <c r="S178" i="2"/>
  <c r="W178" i="2"/>
  <c r="AA178" i="2"/>
  <c r="AE178" i="2"/>
  <c r="T178" i="2"/>
  <c r="X178" i="2"/>
  <c r="AB178" i="2"/>
  <c r="Q178" i="2"/>
  <c r="U178" i="2"/>
  <c r="Y178" i="2"/>
  <c r="AC178" i="2"/>
  <c r="H176" i="2"/>
  <c r="I176" i="2"/>
  <c r="K170" i="2"/>
  <c r="R164" i="2"/>
  <c r="AC164" i="2"/>
  <c r="G160" i="2"/>
  <c r="F147" i="2"/>
  <c r="F142" i="2"/>
  <c r="F140" i="2"/>
  <c r="M134" i="2"/>
  <c r="J134" i="2"/>
  <c r="N134" i="2"/>
  <c r="K134" i="2"/>
  <c r="O134" i="2"/>
  <c r="F132" i="2"/>
  <c r="F128" i="2"/>
  <c r="N127" i="2"/>
  <c r="F126" i="2"/>
  <c r="F118" i="2"/>
  <c r="R115" i="2"/>
  <c r="U115" i="2"/>
  <c r="AB115" i="2"/>
  <c r="W115" i="2"/>
  <c r="AE115" i="2"/>
  <c r="Q115" i="2"/>
  <c r="Y115" i="2"/>
  <c r="Y2" i="2"/>
  <c r="H101" i="2"/>
  <c r="T100" i="2"/>
  <c r="L99" i="2"/>
  <c r="F98" i="2"/>
  <c r="L97" i="2"/>
  <c r="F96" i="2"/>
  <c r="H93" i="2"/>
  <c r="R92" i="2"/>
  <c r="H91" i="2"/>
  <c r="T90" i="2"/>
  <c r="H89" i="2"/>
  <c r="F88" i="2"/>
  <c r="H87" i="2"/>
  <c r="T85" i="2"/>
  <c r="F84" i="2"/>
  <c r="R83" i="2"/>
  <c r="Q81" i="2"/>
  <c r="L79" i="2"/>
  <c r="T78" i="2"/>
  <c r="Q76" i="2"/>
  <c r="L74" i="2"/>
  <c r="H72" i="2"/>
  <c r="H71" i="2"/>
  <c r="L70" i="2"/>
  <c r="L69" i="2"/>
  <c r="R68" i="2"/>
  <c r="H67" i="2"/>
  <c r="S66" i="2"/>
  <c r="L65" i="2"/>
  <c r="Q63" i="2"/>
  <c r="M62" i="2"/>
  <c r="L61" i="2"/>
  <c r="F60" i="2"/>
  <c r="T59" i="2"/>
  <c r="F57" i="2"/>
  <c r="H56" i="2"/>
  <c r="F55" i="2"/>
  <c r="G54" i="2"/>
  <c r="H53" i="2"/>
  <c r="H52" i="2"/>
  <c r="Q51" i="2"/>
  <c r="F50" i="2"/>
  <c r="O49" i="2"/>
  <c r="S48" i="2"/>
  <c r="F47" i="2"/>
  <c r="F46" i="2"/>
  <c r="F45" i="2"/>
  <c r="G44" i="2"/>
  <c r="G43" i="2"/>
  <c r="O42" i="2"/>
  <c r="L41" i="2"/>
  <c r="O40" i="2"/>
  <c r="H39" i="2"/>
  <c r="F37" i="2"/>
  <c r="J35" i="2"/>
  <c r="X34" i="2"/>
  <c r="F33" i="2"/>
  <c r="S32" i="2"/>
  <c r="S31" i="2"/>
  <c r="R30" i="2"/>
  <c r="F29" i="2"/>
  <c r="N28" i="2"/>
  <c r="K23" i="2"/>
  <c r="T19" i="2"/>
  <c r="H18" i="2"/>
  <c r="S17" i="2"/>
  <c r="Q15" i="2"/>
  <c r="R14" i="2"/>
  <c r="R12" i="2"/>
  <c r="Q11" i="2"/>
  <c r="AA6" i="2"/>
  <c r="F499" i="2"/>
  <c r="F497" i="2"/>
  <c r="J494" i="2"/>
  <c r="G493" i="2"/>
  <c r="O492" i="2"/>
  <c r="R488" i="2"/>
  <c r="S485" i="2"/>
  <c r="Y482" i="2"/>
  <c r="F478" i="2"/>
  <c r="W473" i="2"/>
  <c r="K471" i="2"/>
  <c r="K470" i="2"/>
  <c r="K467" i="2"/>
  <c r="F466" i="2"/>
  <c r="K459" i="2"/>
  <c r="K451" i="2"/>
  <c r="M449" i="2"/>
  <c r="M448" i="2"/>
  <c r="G446" i="2"/>
  <c r="M445" i="2"/>
  <c r="N443" i="2"/>
  <c r="AE442" i="2"/>
  <c r="I441" i="2"/>
  <c r="I438" i="2"/>
  <c r="AA437" i="2"/>
  <c r="I437" i="2"/>
  <c r="L436" i="2"/>
  <c r="I435" i="2"/>
  <c r="Z433" i="2"/>
  <c r="G433" i="2"/>
  <c r="I430" i="2"/>
  <c r="O428" i="2"/>
  <c r="L427" i="2"/>
  <c r="AB426" i="2"/>
  <c r="O426" i="2"/>
  <c r="V425" i="2"/>
  <c r="O425" i="2"/>
  <c r="P423" i="2"/>
  <c r="W420" i="2"/>
  <c r="AB418" i="2"/>
  <c r="O418" i="2"/>
  <c r="V417" i="2"/>
  <c r="O417" i="2"/>
  <c r="P415" i="2"/>
  <c r="W412" i="2"/>
  <c r="L411" i="2"/>
  <c r="AB410" i="2"/>
  <c r="O410" i="2"/>
  <c r="V409" i="2"/>
  <c r="O409" i="2"/>
  <c r="P407" i="2"/>
  <c r="J405" i="2"/>
  <c r="AE404" i="2"/>
  <c r="M404" i="2"/>
  <c r="AD403" i="2"/>
  <c r="I403" i="2"/>
  <c r="X402" i="2"/>
  <c r="V401" i="2"/>
  <c r="O401" i="2"/>
  <c r="P399" i="2"/>
  <c r="W396" i="2"/>
  <c r="K395" i="2"/>
  <c r="O389" i="2"/>
  <c r="K388" i="2"/>
  <c r="O386" i="2"/>
  <c r="S383" i="2"/>
  <c r="I382" i="2"/>
  <c r="O380" i="2"/>
  <c r="T378" i="2"/>
  <c r="L378" i="2"/>
  <c r="Z377" i="2"/>
  <c r="O377" i="2"/>
  <c r="X375" i="2"/>
  <c r="R375" i="2"/>
  <c r="P375" i="2"/>
  <c r="O374" i="2"/>
  <c r="AE371" i="2"/>
  <c r="P371" i="2"/>
  <c r="AE370" i="2"/>
  <c r="T370" i="2"/>
  <c r="I366" i="2"/>
  <c r="Z365" i="2"/>
  <c r="R364" i="2"/>
  <c r="W363" i="2"/>
  <c r="I363" i="2"/>
  <c r="V359" i="2"/>
  <c r="N357" i="2"/>
  <c r="P356" i="2"/>
  <c r="X355" i="2"/>
  <c r="N355" i="2"/>
  <c r="AD354" i="2"/>
  <c r="I351" i="2"/>
  <c r="AE349" i="2"/>
  <c r="I349" i="2"/>
  <c r="AA348" i="2"/>
  <c r="K345" i="2"/>
  <c r="W344" i="2"/>
  <c r="O342" i="2"/>
  <c r="M341" i="2"/>
  <c r="I338" i="2"/>
  <c r="W335" i="2"/>
  <c r="W334" i="2"/>
  <c r="U333" i="2"/>
  <c r="L332" i="2"/>
  <c r="AE331" i="2"/>
  <c r="X331" i="2"/>
  <c r="I331" i="2"/>
  <c r="O330" i="2"/>
  <c r="L328" i="2"/>
  <c r="G327" i="2"/>
  <c r="F327" i="2"/>
  <c r="S325" i="2"/>
  <c r="G324" i="2"/>
  <c r="F324" i="2"/>
  <c r="Y323" i="2"/>
  <c r="M322" i="2"/>
  <c r="I322" i="2"/>
  <c r="T321" i="2"/>
  <c r="M319" i="2"/>
  <c r="I319" i="2"/>
  <c r="Q318" i="2"/>
  <c r="O318" i="2"/>
  <c r="AA317" i="2"/>
  <c r="P317" i="2"/>
  <c r="H317" i="2"/>
  <c r="I316" i="2"/>
  <c r="T314" i="2"/>
  <c r="H314" i="2"/>
  <c r="P313" i="2"/>
  <c r="F313" i="2"/>
  <c r="M312" i="2"/>
  <c r="T311" i="2"/>
  <c r="G310" i="2"/>
  <c r="F310" i="2"/>
  <c r="M309" i="2"/>
  <c r="G308" i="2"/>
  <c r="G307" i="2"/>
  <c r="Y306" i="2"/>
  <c r="O306" i="2"/>
  <c r="AB305" i="2"/>
  <c r="P303" i="2"/>
  <c r="F303" i="2"/>
  <c r="L302" i="2"/>
  <c r="F301" i="2"/>
  <c r="AE300" i="2"/>
  <c r="K299" i="2"/>
  <c r="M299" i="2"/>
  <c r="AE298" i="2"/>
  <c r="U295" i="2"/>
  <c r="K295" i="2"/>
  <c r="H295" i="2"/>
  <c r="O294" i="2"/>
  <c r="F294" i="2"/>
  <c r="H293" i="2"/>
  <c r="T292" i="2"/>
  <c r="F291" i="2"/>
  <c r="W290" i="2"/>
  <c r="F289" i="2"/>
  <c r="G288" i="2"/>
  <c r="G286" i="2"/>
  <c r="F286" i="2"/>
  <c r="T285" i="2"/>
  <c r="M285" i="2"/>
  <c r="M284" i="2"/>
  <c r="F283" i="2"/>
  <c r="K282" i="2"/>
  <c r="AA281" i="2"/>
  <c r="H281" i="2"/>
  <c r="G281" i="2"/>
  <c r="W277" i="2"/>
  <c r="M277" i="2"/>
  <c r="AE276" i="2"/>
  <c r="I276" i="2"/>
  <c r="H276" i="2"/>
  <c r="Y275" i="2"/>
  <c r="U274" i="2"/>
  <c r="AB274" i="2"/>
  <c r="I273" i="2"/>
  <c r="H272" i="2"/>
  <c r="I271" i="2"/>
  <c r="F270" i="2"/>
  <c r="Y269" i="2"/>
  <c r="F265" i="2"/>
  <c r="O264" i="2"/>
  <c r="P263" i="2"/>
  <c r="L262" i="2"/>
  <c r="H262" i="2"/>
  <c r="G261" i="2"/>
  <c r="M258" i="2"/>
  <c r="L258" i="2"/>
  <c r="L257" i="2"/>
  <c r="I255" i="2"/>
  <c r="O254" i="2"/>
  <c r="AD249" i="2"/>
  <c r="AD247" i="2"/>
  <c r="O247" i="2"/>
  <c r="M246" i="2"/>
  <c r="K246" i="2"/>
  <c r="P246" i="2"/>
  <c r="I244" i="2"/>
  <c r="S243" i="2"/>
  <c r="AE243" i="2"/>
  <c r="W242" i="2"/>
  <c r="T242" i="2"/>
  <c r="L240" i="2"/>
  <c r="M238" i="2"/>
  <c r="K238" i="2"/>
  <c r="Z233" i="2"/>
  <c r="G228" i="2"/>
  <c r="F228" i="2"/>
  <c r="Q227" i="2"/>
  <c r="R226" i="2"/>
  <c r="AD226" i="2"/>
  <c r="O225" i="2"/>
  <c r="N224" i="2"/>
  <c r="Q222" i="2"/>
  <c r="I222" i="2"/>
  <c r="F219" i="2"/>
  <c r="R218" i="2"/>
  <c r="N218" i="2"/>
  <c r="K218" i="2"/>
  <c r="AA217" i="2"/>
  <c r="F216" i="2"/>
  <c r="M214" i="2"/>
  <c r="O209" i="2"/>
  <c r="Z204" i="2"/>
  <c r="G201" i="2"/>
  <c r="N200" i="2"/>
  <c r="H179" i="2"/>
  <c r="G179" i="2"/>
  <c r="Z178" i="2"/>
  <c r="G166" i="2"/>
  <c r="Q165" i="2"/>
  <c r="U163" i="2"/>
  <c r="F161" i="2"/>
  <c r="AD159" i="2"/>
  <c r="R159" i="2"/>
  <c r="G158" i="2"/>
  <c r="S157" i="2"/>
  <c r="W157" i="2"/>
  <c r="AA157" i="2"/>
  <c r="AE157" i="2"/>
  <c r="T157" i="2"/>
  <c r="X157" i="2"/>
  <c r="AB157" i="2"/>
  <c r="Q157" i="2"/>
  <c r="U157" i="2"/>
  <c r="Y157" i="2"/>
  <c r="AC157" i="2"/>
  <c r="O156" i="2"/>
  <c r="M152" i="2"/>
  <c r="F146" i="2"/>
  <c r="F135" i="2"/>
  <c r="P134" i="2"/>
  <c r="M117" i="2"/>
  <c r="N117" i="2"/>
  <c r="O117" i="2"/>
  <c r="J117" i="2"/>
  <c r="AA115" i="2"/>
  <c r="H112" i="2"/>
  <c r="M108" i="2"/>
  <c r="Q106" i="2"/>
  <c r="V106" i="2"/>
  <c r="AA106" i="2"/>
  <c r="U106" i="2"/>
  <c r="AC106" i="2"/>
  <c r="W106" i="2"/>
  <c r="AD106" i="2"/>
  <c r="R106" i="2"/>
  <c r="Y106" i="2"/>
  <c r="AE106" i="2"/>
  <c r="F208" i="2"/>
  <c r="S207" i="2"/>
  <c r="F205" i="2"/>
  <c r="N204" i="2"/>
  <c r="U203" i="2"/>
  <c r="F201" i="2"/>
  <c r="F199" i="2"/>
  <c r="R198" i="2"/>
  <c r="H196" i="2"/>
  <c r="F195" i="2"/>
  <c r="H191" i="2"/>
  <c r="N188" i="2"/>
  <c r="K186" i="2"/>
  <c r="Q185" i="2"/>
  <c r="Z184" i="2"/>
  <c r="R182" i="2"/>
  <c r="H181" i="2"/>
  <c r="H180" i="2"/>
  <c r="F179" i="2"/>
  <c r="O178" i="2"/>
  <c r="F176" i="2"/>
  <c r="F175" i="2"/>
  <c r="G174" i="2"/>
  <c r="AE173" i="2"/>
  <c r="F171" i="2"/>
  <c r="F169" i="2"/>
  <c r="G156" i="2"/>
  <c r="F155" i="2"/>
  <c r="U153" i="2"/>
  <c r="M150" i="2"/>
  <c r="Q148" i="2"/>
  <c r="Q147" i="2"/>
  <c r="Q146" i="2"/>
  <c r="F144" i="2"/>
  <c r="F143" i="2"/>
  <c r="M137" i="2"/>
  <c r="G133" i="2"/>
  <c r="U132" i="2"/>
  <c r="Y126" i="2"/>
  <c r="AB125" i="2"/>
  <c r="H123" i="2"/>
  <c r="Q119" i="2"/>
  <c r="S118" i="2"/>
  <c r="F113" i="2"/>
  <c r="F112" i="2"/>
  <c r="T111" i="2"/>
  <c r="H108" i="2"/>
  <c r="N107" i="2"/>
  <c r="AD105" i="2"/>
  <c r="W104" i="2"/>
  <c r="F103" i="2"/>
  <c r="I214" i="2"/>
  <c r="H212" i="2"/>
  <c r="F211" i="2"/>
  <c r="Z207" i="2"/>
  <c r="U207" i="2"/>
  <c r="O207" i="2"/>
  <c r="U206" i="2"/>
  <c r="Q205" i="2"/>
  <c r="H204" i="2"/>
  <c r="AC203" i="2"/>
  <c r="V203" i="2"/>
  <c r="AA201" i="2"/>
  <c r="X198" i="2"/>
  <c r="T197" i="2"/>
  <c r="G196" i="2"/>
  <c r="F196" i="2"/>
  <c r="S195" i="2"/>
  <c r="J194" i="2"/>
  <c r="G193" i="2"/>
  <c r="F193" i="2"/>
  <c r="K192" i="2"/>
  <c r="F191" i="2"/>
  <c r="Q190" i="2"/>
  <c r="M190" i="2"/>
  <c r="F189" i="2"/>
  <c r="H188" i="2"/>
  <c r="I187" i="2"/>
  <c r="F187" i="2"/>
  <c r="J186" i="2"/>
  <c r="AB185" i="2"/>
  <c r="T185" i="2"/>
  <c r="M185" i="2"/>
  <c r="U184" i="2"/>
  <c r="AE183" i="2"/>
  <c r="X183" i="2"/>
  <c r="M183" i="2"/>
  <c r="AE182" i="2"/>
  <c r="W182" i="2"/>
  <c r="O182" i="2"/>
  <c r="F181" i="2"/>
  <c r="G180" i="2"/>
  <c r="F180" i="2"/>
  <c r="Q179" i="2"/>
  <c r="J178" i="2"/>
  <c r="R177" i="2"/>
  <c r="T176" i="2"/>
  <c r="O173" i="2"/>
  <c r="X171" i="2"/>
  <c r="Q169" i="2"/>
  <c r="F167" i="2"/>
  <c r="R166" i="2"/>
  <c r="J165" i="2"/>
  <c r="G165" i="2"/>
  <c r="Y161" i="2"/>
  <c r="Q161" i="2"/>
  <c r="J161" i="2"/>
  <c r="K159" i="2"/>
  <c r="T155" i="2"/>
  <c r="L153" i="2"/>
  <c r="F152" i="2"/>
  <c r="R151" i="2"/>
  <c r="G150" i="2"/>
  <c r="V149" i="2"/>
  <c r="R148" i="2"/>
  <c r="L148" i="2"/>
  <c r="AB147" i="2"/>
  <c r="M147" i="2"/>
  <c r="X146" i="2"/>
  <c r="L146" i="2"/>
  <c r="X143" i="2"/>
  <c r="P142" i="2"/>
  <c r="AC140" i="2"/>
  <c r="X140" i="2"/>
  <c r="R140" i="2"/>
  <c r="AD139" i="2"/>
  <c r="X138" i="2"/>
  <c r="M136" i="2"/>
  <c r="AC135" i="2"/>
  <c r="R135" i="2"/>
  <c r="P135" i="2"/>
  <c r="AB132" i="2"/>
  <c r="T132" i="2"/>
  <c r="M132" i="2"/>
  <c r="F129" i="2"/>
  <c r="S128" i="2"/>
  <c r="O128" i="2"/>
  <c r="F127" i="2"/>
  <c r="K125" i="2"/>
  <c r="Q124" i="2"/>
  <c r="J122" i="2"/>
  <c r="X119" i="2"/>
  <c r="AD118" i="2"/>
  <c r="X118" i="2"/>
  <c r="Q118" i="2"/>
  <c r="R116" i="2"/>
  <c r="K116" i="2"/>
  <c r="H115" i="2"/>
  <c r="M114" i="2"/>
  <c r="R113" i="2"/>
  <c r="T112" i="2"/>
  <c r="AA111" i="2"/>
  <c r="V111" i="2"/>
  <c r="Q111" i="2"/>
  <c r="N111" i="2"/>
  <c r="R110" i="2"/>
  <c r="AB109" i="2"/>
  <c r="X109" i="2"/>
  <c r="T109" i="2"/>
  <c r="K109" i="2"/>
  <c r="G108" i="2"/>
  <c r="F108" i="2"/>
  <c r="G107" i="2"/>
  <c r="T105" i="2"/>
  <c r="N105" i="2"/>
  <c r="K105" i="2"/>
  <c r="AB104" i="2"/>
  <c r="W313" i="2"/>
  <c r="K311" i="2"/>
  <c r="AA310" i="2"/>
  <c r="I309" i="2"/>
  <c r="O308" i="2"/>
  <c r="O307" i="2"/>
  <c r="I305" i="2"/>
  <c r="G303" i="2"/>
  <c r="I300" i="2"/>
  <c r="G299" i="2"/>
  <c r="W297" i="2"/>
  <c r="O296" i="2"/>
  <c r="F295" i="2"/>
  <c r="AB294" i="2"/>
  <c r="I291" i="2"/>
  <c r="I289" i="2"/>
  <c r="M288" i="2"/>
  <c r="U286" i="2"/>
  <c r="H283" i="2"/>
  <c r="M280" i="2"/>
  <c r="K278" i="2"/>
  <c r="T273" i="2"/>
  <c r="M272" i="2"/>
  <c r="T271" i="2"/>
  <c r="Q270" i="2"/>
  <c r="AE268" i="2"/>
  <c r="H267" i="2"/>
  <c r="T266" i="2"/>
  <c r="G265" i="2"/>
  <c r="Y263" i="2"/>
  <c r="T260" i="2"/>
  <c r="N256" i="2"/>
  <c r="T253" i="2"/>
  <c r="I251" i="2"/>
  <c r="W250" i="2"/>
  <c r="I249" i="2"/>
  <c r="R248" i="2"/>
  <c r="I247" i="2"/>
  <c r="W246" i="2"/>
  <c r="J244" i="2"/>
  <c r="I243" i="2"/>
  <c r="M242" i="2"/>
  <c r="AB241" i="2"/>
  <c r="W238" i="2"/>
  <c r="I236" i="2"/>
  <c r="P234" i="2"/>
  <c r="K233" i="2"/>
  <c r="S228" i="2"/>
  <c r="R223" i="2"/>
  <c r="N222" i="2"/>
  <c r="T220" i="2"/>
  <c r="M216" i="2"/>
  <c r="G212" i="2"/>
  <c r="G209" i="2"/>
  <c r="F209" i="2"/>
  <c r="AD207" i="2"/>
  <c r="Y207" i="2"/>
  <c r="T207" i="2"/>
  <c r="H207" i="2"/>
  <c r="O206" i="2"/>
  <c r="J206" i="2"/>
  <c r="AB205" i="2"/>
  <c r="T205" i="2"/>
  <c r="AA203" i="2"/>
  <c r="S203" i="2"/>
  <c r="N202" i="2"/>
  <c r="U201" i="2"/>
  <c r="J201" i="2"/>
  <c r="Z199" i="2"/>
  <c r="U199" i="2"/>
  <c r="AD198" i="2"/>
  <c r="V198" i="2"/>
  <c r="AA197" i="2"/>
  <c r="K197" i="2"/>
  <c r="R196" i="2"/>
  <c r="Z195" i="2"/>
  <c r="U195" i="2"/>
  <c r="J195" i="2"/>
  <c r="AA194" i="2"/>
  <c r="K194" i="2"/>
  <c r="R193" i="2"/>
  <c r="K190" i="2"/>
  <c r="R189" i="2"/>
  <c r="G188" i="2"/>
  <c r="F188" i="2"/>
  <c r="U187" i="2"/>
  <c r="Z185" i="2"/>
  <c r="R185" i="2"/>
  <c r="H185" i="2"/>
  <c r="M184" i="2"/>
  <c r="AC183" i="2"/>
  <c r="U183" i="2"/>
  <c r="H183" i="2"/>
  <c r="AC182" i="2"/>
  <c r="U182" i="2"/>
  <c r="J182" i="2"/>
  <c r="R180" i="2"/>
  <c r="M179" i="2"/>
  <c r="U177" i="2"/>
  <c r="M177" i="2"/>
  <c r="AE176" i="2"/>
  <c r="W176" i="2"/>
  <c r="N176" i="2"/>
  <c r="AC175" i="2"/>
  <c r="AD171" i="2"/>
  <c r="T171" i="2"/>
  <c r="X169" i="2"/>
  <c r="O169" i="2"/>
  <c r="F168" i="2"/>
  <c r="U167" i="2"/>
  <c r="O166" i="2"/>
  <c r="F165" i="2"/>
  <c r="G164" i="2"/>
  <c r="F164" i="2"/>
  <c r="Z162" i="2"/>
  <c r="O162" i="2"/>
  <c r="AE161" i="2"/>
  <c r="W161" i="2"/>
  <c r="O161" i="2"/>
  <c r="G161" i="2"/>
  <c r="T160" i="2"/>
  <c r="O158" i="2"/>
  <c r="F157" i="2"/>
  <c r="Z155" i="2"/>
  <c r="R155" i="2"/>
  <c r="O155" i="2"/>
  <c r="V153" i="2"/>
  <c r="G153" i="2"/>
  <c r="Q151" i="2"/>
  <c r="L151" i="2"/>
  <c r="K149" i="2"/>
  <c r="AC148" i="2"/>
  <c r="O148" i="2"/>
  <c r="J148" i="2"/>
  <c r="T147" i="2"/>
  <c r="K147" i="2"/>
  <c r="R146" i="2"/>
  <c r="K146" i="2"/>
  <c r="V145" i="2"/>
  <c r="M145" i="2"/>
  <c r="AC144" i="2"/>
  <c r="N144" i="2"/>
  <c r="AD143" i="2"/>
  <c r="N143" i="2"/>
  <c r="X142" i="2"/>
  <c r="G142" i="2"/>
  <c r="O141" i="2"/>
  <c r="AB140" i="2"/>
  <c r="V140" i="2"/>
  <c r="Q140" i="2"/>
  <c r="O139" i="2"/>
  <c r="J139" i="2"/>
  <c r="AB138" i="2"/>
  <c r="O136" i="2"/>
  <c r="J136" i="2"/>
  <c r="AB135" i="2"/>
  <c r="N135" i="2"/>
  <c r="AB133" i="2"/>
  <c r="Y132" i="2"/>
  <c r="R132" i="2"/>
  <c r="G132" i="2"/>
  <c r="AD130" i="2"/>
  <c r="R129" i="2"/>
  <c r="K128" i="2"/>
  <c r="G128" i="2"/>
  <c r="Q127" i="2"/>
  <c r="H126" i="2"/>
  <c r="M125" i="2"/>
  <c r="X124" i="2"/>
  <c r="H122" i="2"/>
  <c r="M121" i="2"/>
  <c r="AB120" i="2"/>
  <c r="K120" i="2"/>
  <c r="AD119" i="2"/>
  <c r="V119" i="2"/>
  <c r="M119" i="2"/>
  <c r="AC118" i="2"/>
  <c r="V118" i="2"/>
  <c r="H118" i="2"/>
  <c r="M116" i="2"/>
  <c r="G115" i="2"/>
  <c r="F115" i="2"/>
  <c r="N114" i="2"/>
  <c r="AC113" i="2"/>
  <c r="X113" i="2"/>
  <c r="S113" i="2"/>
  <c r="AE112" i="2"/>
  <c r="Z112" i="2"/>
  <c r="R112" i="2"/>
  <c r="M112" i="2"/>
  <c r="AE111" i="2"/>
  <c r="Z111" i="2"/>
  <c r="U111" i="2"/>
  <c r="Y110" i="2"/>
  <c r="AE109" i="2"/>
  <c r="AA109" i="2"/>
  <c r="W109" i="2"/>
  <c r="S109" i="2"/>
  <c r="J109" i="2"/>
  <c r="M105" i="2"/>
  <c r="R107" i="2"/>
  <c r="S99" i="2"/>
  <c r="O11" i="2"/>
  <c r="K11" i="2"/>
  <c r="N491" i="2"/>
  <c r="O491" i="2"/>
  <c r="J491" i="2"/>
  <c r="V480" i="2"/>
  <c r="AB480" i="2"/>
  <c r="T480" i="2"/>
  <c r="K101" i="2"/>
  <c r="Y99" i="2"/>
  <c r="AD100" i="2"/>
  <c r="Z100" i="2"/>
  <c r="V100" i="2"/>
  <c r="R100" i="2"/>
  <c r="AC99" i="2"/>
  <c r="W99" i="2"/>
  <c r="R99" i="2"/>
  <c r="AD97" i="2"/>
  <c r="Z97" i="2"/>
  <c r="V97" i="2"/>
  <c r="R97" i="2"/>
  <c r="AB95" i="2"/>
  <c r="X95" i="2"/>
  <c r="T95" i="2"/>
  <c r="G95" i="2"/>
  <c r="AE94" i="2"/>
  <c r="AE93" i="2"/>
  <c r="W93" i="2"/>
  <c r="AE92" i="2"/>
  <c r="Y92" i="2"/>
  <c r="T92" i="2"/>
  <c r="AE91" i="2"/>
  <c r="AA91" i="2"/>
  <c r="W91" i="2"/>
  <c r="AD90" i="2"/>
  <c r="Z90" i="2"/>
  <c r="V90" i="2"/>
  <c r="R90" i="2"/>
  <c r="W89" i="2"/>
  <c r="AA88" i="2"/>
  <c r="S88" i="2"/>
  <c r="AB87" i="2"/>
  <c r="W87" i="2"/>
  <c r="Q87" i="2"/>
  <c r="X84" i="2"/>
  <c r="Y82" i="2"/>
  <c r="AA81" i="2"/>
  <c r="S81" i="2"/>
  <c r="AB80" i="2"/>
  <c r="W80" i="2"/>
  <c r="Q80" i="2"/>
  <c r="AB77" i="2"/>
  <c r="AA76" i="2"/>
  <c r="S76" i="2"/>
  <c r="AB73" i="2"/>
  <c r="X73" i="2"/>
  <c r="T73" i="2"/>
  <c r="G73" i="2"/>
  <c r="O69" i="2"/>
  <c r="X68" i="2"/>
  <c r="AE67" i="2"/>
  <c r="Y67" i="2"/>
  <c r="T67" i="2"/>
  <c r="AE66" i="2"/>
  <c r="AA66" i="2"/>
  <c r="W66" i="2"/>
  <c r="AA65" i="2"/>
  <c r="X64" i="2"/>
  <c r="AA63" i="2"/>
  <c r="S63" i="2"/>
  <c r="O61" i="2"/>
  <c r="I57" i="2"/>
  <c r="AA56" i="2"/>
  <c r="W53" i="2"/>
  <c r="X52" i="2"/>
  <c r="AB51" i="2"/>
  <c r="T51" i="2"/>
  <c r="H51" i="2"/>
  <c r="AA48" i="2"/>
  <c r="U48" i="2"/>
  <c r="H48" i="2"/>
  <c r="AE47" i="2"/>
  <c r="W47" i="2"/>
  <c r="AA44" i="2"/>
  <c r="Y43" i="2"/>
  <c r="I43" i="2"/>
  <c r="O41" i="2"/>
  <c r="AB39" i="2"/>
  <c r="T39" i="2"/>
  <c r="M38" i="2"/>
  <c r="Y37" i="2"/>
  <c r="S37" i="2"/>
  <c r="P36" i="2"/>
  <c r="G36" i="2"/>
  <c r="AA35" i="2"/>
  <c r="U34" i="2"/>
  <c r="L33" i="2"/>
  <c r="Q32" i="2"/>
  <c r="L31" i="2"/>
  <c r="AA30" i="2"/>
  <c r="U30" i="2"/>
  <c r="AD29" i="2"/>
  <c r="Z29" i="2"/>
  <c r="V29" i="2"/>
  <c r="R29" i="2"/>
  <c r="AE28" i="2"/>
  <c r="Z28" i="2"/>
  <c r="U28" i="2"/>
  <c r="AE27" i="2"/>
  <c r="W27" i="2"/>
  <c r="AD26" i="2"/>
  <c r="V26" i="2"/>
  <c r="V25" i="2"/>
  <c r="J25" i="2"/>
  <c r="AB24" i="2"/>
  <c r="T24" i="2"/>
  <c r="J24" i="2"/>
  <c r="AB22" i="2"/>
  <c r="X22" i="2"/>
  <c r="AD21" i="2"/>
  <c r="Y21" i="2"/>
  <c r="S21" i="2"/>
  <c r="J21" i="2"/>
  <c r="S19" i="2"/>
  <c r="AE18" i="2"/>
  <c r="AA18" i="2"/>
  <c r="W18" i="2"/>
  <c r="S18" i="2"/>
  <c r="AC17" i="2"/>
  <c r="Y17" i="2"/>
  <c r="U17" i="2"/>
  <c r="Q17" i="2"/>
  <c r="AE16" i="2"/>
  <c r="AA13" i="2"/>
  <c r="V13" i="2"/>
  <c r="K13" i="2"/>
  <c r="AE11" i="2"/>
  <c r="X11" i="2"/>
  <c r="O7" i="2"/>
  <c r="N497" i="2"/>
  <c r="J497" i="2"/>
  <c r="K491" i="2"/>
  <c r="AA99" i="2"/>
  <c r="V99" i="2"/>
  <c r="AE95" i="2"/>
  <c r="AA95" i="2"/>
  <c r="W95" i="2"/>
  <c r="S95" i="2"/>
  <c r="AA94" i="2"/>
  <c r="AB93" i="2"/>
  <c r="T93" i="2"/>
  <c r="AC92" i="2"/>
  <c r="X92" i="2"/>
  <c r="S92" i="2"/>
  <c r="AE84" i="2"/>
  <c r="W84" i="2"/>
  <c r="AE78" i="2"/>
  <c r="AE73" i="2"/>
  <c r="AA73" i="2"/>
  <c r="W73" i="2"/>
  <c r="S73" i="2"/>
  <c r="AC68" i="2"/>
  <c r="U68" i="2"/>
  <c r="AC67" i="2"/>
  <c r="X67" i="2"/>
  <c r="S67" i="2"/>
  <c r="K61" i="2"/>
  <c r="Y56" i="2"/>
  <c r="AE48" i="2"/>
  <c r="Y48" i="2"/>
  <c r="T48" i="2"/>
  <c r="X43" i="2"/>
  <c r="K41" i="2"/>
  <c r="AA39" i="2"/>
  <c r="O34" i="2"/>
  <c r="AC32" i="2"/>
  <c r="AC29" i="2"/>
  <c r="Y29" i="2"/>
  <c r="U29" i="2"/>
  <c r="Q29" i="2"/>
  <c r="AD28" i="2"/>
  <c r="Y28" i="2"/>
  <c r="S28" i="2"/>
  <c r="AC27" i="2"/>
  <c r="U27" i="2"/>
  <c r="AE19" i="2"/>
  <c r="AB17" i="2"/>
  <c r="X17" i="2"/>
  <c r="T17" i="2"/>
  <c r="O9" i="2"/>
  <c r="K9" i="2"/>
  <c r="Q8" i="2"/>
  <c r="T8" i="2"/>
  <c r="Q7" i="2"/>
  <c r="AB7" i="2"/>
  <c r="Q6" i="2"/>
  <c r="R6" i="2"/>
  <c r="W6" i="2"/>
  <c r="AB6" i="2"/>
  <c r="S6" i="2"/>
  <c r="X6" i="2"/>
  <c r="R500" i="2"/>
  <c r="T500" i="2"/>
  <c r="Y500" i="2"/>
  <c r="AE500" i="2"/>
  <c r="U500" i="2"/>
  <c r="AA500" i="2"/>
  <c r="Q500" i="2"/>
  <c r="W500" i="2"/>
  <c r="AB500" i="2"/>
  <c r="T498" i="2"/>
  <c r="AA498" i="2"/>
  <c r="AE498" i="2"/>
  <c r="S498" i="2"/>
  <c r="O497" i="2"/>
  <c r="T488" i="2"/>
  <c r="Y488" i="2"/>
  <c r="AD488" i="2"/>
  <c r="U488" i="2"/>
  <c r="Z488" i="2"/>
  <c r="Q488" i="2"/>
  <c r="V488" i="2"/>
  <c r="AB488" i="2"/>
  <c r="R486" i="2"/>
  <c r="V486" i="2"/>
  <c r="Z486" i="2"/>
  <c r="AD486" i="2"/>
  <c r="S486" i="2"/>
  <c r="W486" i="2"/>
  <c r="AA486" i="2"/>
  <c r="AE486" i="2"/>
  <c r="T486" i="2"/>
  <c r="X486" i="2"/>
  <c r="AB486" i="2"/>
  <c r="X480" i="2"/>
  <c r="V475" i="2"/>
  <c r="Z475" i="2"/>
  <c r="R475" i="2"/>
  <c r="AB475" i="2"/>
  <c r="U95" i="2"/>
  <c r="Q95" i="2"/>
  <c r="S94" i="2"/>
  <c r="AB100" i="2"/>
  <c r="X100" i="2"/>
  <c r="G100" i="2"/>
  <c r="AE99" i="2"/>
  <c r="Z99" i="2"/>
  <c r="U99" i="2"/>
  <c r="AB97" i="2"/>
  <c r="X97" i="2"/>
  <c r="G97" i="2"/>
  <c r="AD95" i="2"/>
  <c r="Z95" i="2"/>
  <c r="V95" i="2"/>
  <c r="W94" i="2"/>
  <c r="AA93" i="2"/>
  <c r="S93" i="2"/>
  <c r="AB92" i="2"/>
  <c r="W92" i="2"/>
  <c r="Q92" i="2"/>
  <c r="AB90" i="2"/>
  <c r="X90" i="2"/>
  <c r="G90" i="2"/>
  <c r="AE89" i="2"/>
  <c r="AE88" i="2"/>
  <c r="W88" i="2"/>
  <c r="AE87" i="2"/>
  <c r="Y87" i="2"/>
  <c r="T87" i="2"/>
  <c r="AB84" i="2"/>
  <c r="T84" i="2"/>
  <c r="Q82" i="2"/>
  <c r="AE81" i="2"/>
  <c r="W81" i="2"/>
  <c r="AE80" i="2"/>
  <c r="Y80" i="2"/>
  <c r="T80" i="2"/>
  <c r="AA78" i="2"/>
  <c r="AE76" i="2"/>
  <c r="W76" i="2"/>
  <c r="AD73" i="2"/>
  <c r="Z73" i="2"/>
  <c r="V73" i="2"/>
  <c r="AB68" i="2"/>
  <c r="T68" i="2"/>
  <c r="AB67" i="2"/>
  <c r="W67" i="2"/>
  <c r="Q67" i="2"/>
  <c r="AE63" i="2"/>
  <c r="W63" i="2"/>
  <c r="S59" i="2"/>
  <c r="O58" i="2"/>
  <c r="AE56" i="2"/>
  <c r="U56" i="2"/>
  <c r="H55" i="2"/>
  <c r="AB53" i="2"/>
  <c r="Q53" i="2"/>
  <c r="AC52" i="2"/>
  <c r="S52" i="2"/>
  <c r="AE51" i="2"/>
  <c r="X51" i="2"/>
  <c r="AC48" i="2"/>
  <c r="X48" i="2"/>
  <c r="AB47" i="2"/>
  <c r="Q47" i="2"/>
  <c r="I45" i="2"/>
  <c r="P44" i="2"/>
  <c r="S43" i="2"/>
  <c r="W39" i="2"/>
  <c r="AC37" i="2"/>
  <c r="M35" i="2"/>
  <c r="M34" i="2"/>
  <c r="Y32" i="2"/>
  <c r="AB29" i="2"/>
  <c r="X29" i="2"/>
  <c r="AC28" i="2"/>
  <c r="W28" i="2"/>
  <c r="R28" i="2"/>
  <c r="AA27" i="2"/>
  <c r="S27" i="2"/>
  <c r="Z26" i="2"/>
  <c r="R26" i="2"/>
  <c r="O25" i="2"/>
  <c r="O24" i="2"/>
  <c r="AA19" i="2"/>
  <c r="Y18" i="2"/>
  <c r="U18" i="2"/>
  <c r="AE17" i="2"/>
  <c r="AA17" i="2"/>
  <c r="W17" i="2"/>
  <c r="R11" i="2"/>
  <c r="U11" i="2"/>
  <c r="AA11" i="2"/>
  <c r="X8" i="2"/>
  <c r="X7" i="2"/>
  <c r="AE6" i="2"/>
  <c r="V6" i="2"/>
  <c r="K495" i="2"/>
  <c r="J495" i="2"/>
  <c r="T492" i="2"/>
  <c r="Z492" i="2"/>
  <c r="AE492" i="2"/>
  <c r="V492" i="2"/>
  <c r="AA492" i="2"/>
  <c r="R492" i="2"/>
  <c r="W492" i="2"/>
  <c r="AB492" i="2"/>
  <c r="R482" i="2"/>
  <c r="V482" i="2"/>
  <c r="Z482" i="2"/>
  <c r="AD482" i="2"/>
  <c r="S482" i="2"/>
  <c r="W482" i="2"/>
  <c r="AA482" i="2"/>
  <c r="AE482" i="2"/>
  <c r="T482" i="2"/>
  <c r="X482" i="2"/>
  <c r="AB482" i="2"/>
  <c r="K479" i="2"/>
  <c r="O479" i="2"/>
  <c r="AD475" i="2"/>
  <c r="W340" i="2"/>
  <c r="Z340" i="2"/>
  <c r="T339" i="2"/>
  <c r="AA339" i="2"/>
  <c r="V339" i="2"/>
  <c r="AB339" i="2"/>
  <c r="M337" i="2"/>
  <c r="N337" i="2"/>
  <c r="P337" i="2"/>
  <c r="W330" i="2"/>
  <c r="AA330" i="2"/>
  <c r="T330" i="2"/>
  <c r="AB330" i="2"/>
  <c r="O471" i="2"/>
  <c r="AA469" i="2"/>
  <c r="S469" i="2"/>
  <c r="Z467" i="2"/>
  <c r="R467" i="2"/>
  <c r="AA465" i="2"/>
  <c r="S465" i="2"/>
  <c r="Z463" i="2"/>
  <c r="R463" i="2"/>
  <c r="AA461" i="2"/>
  <c r="S461" i="2"/>
  <c r="Z459" i="2"/>
  <c r="R459" i="2"/>
  <c r="AA457" i="2"/>
  <c r="S457" i="2"/>
  <c r="Z455" i="2"/>
  <c r="R455" i="2"/>
  <c r="AA453" i="2"/>
  <c r="S453" i="2"/>
  <c r="Z451" i="2"/>
  <c r="R451" i="2"/>
  <c r="AE444" i="2"/>
  <c r="V444" i="2"/>
  <c r="AE443" i="2"/>
  <c r="W443" i="2"/>
  <c r="Z441" i="2"/>
  <c r="AA439" i="2"/>
  <c r="V439" i="2"/>
  <c r="AE438" i="2"/>
  <c r="V433" i="2"/>
  <c r="S425" i="2"/>
  <c r="AA423" i="2"/>
  <c r="V423" i="2"/>
  <c r="N420" i="2"/>
  <c r="S417" i="2"/>
  <c r="AA415" i="2"/>
  <c r="V415" i="2"/>
  <c r="N412" i="2"/>
  <c r="S409" i="2"/>
  <c r="AA407" i="2"/>
  <c r="V407" i="2"/>
  <c r="N404" i="2"/>
  <c r="S401" i="2"/>
  <c r="AA399" i="2"/>
  <c r="V399" i="2"/>
  <c r="P397" i="2"/>
  <c r="AA395" i="2"/>
  <c r="V395" i="2"/>
  <c r="AB391" i="2"/>
  <c r="O388" i="2"/>
  <c r="Z386" i="2"/>
  <c r="Z380" i="2"/>
  <c r="T377" i="2"/>
  <c r="Z372" i="2"/>
  <c r="N364" i="2"/>
  <c r="AD362" i="2"/>
  <c r="W362" i="2"/>
  <c r="AB354" i="2"/>
  <c r="T354" i="2"/>
  <c r="AE353" i="2"/>
  <c r="AB351" i="2"/>
  <c r="W351" i="2"/>
  <c r="R351" i="2"/>
  <c r="W346" i="2"/>
  <c r="AE345" i="2"/>
  <c r="X345" i="2"/>
  <c r="AA341" i="2"/>
  <c r="X341" i="2"/>
  <c r="L340" i="2"/>
  <c r="O340" i="2"/>
  <c r="AE339" i="2"/>
  <c r="K336" i="2"/>
  <c r="O336" i="2"/>
  <c r="P336" i="2"/>
  <c r="L334" i="2"/>
  <c r="M334" i="2"/>
  <c r="Y329" i="2"/>
  <c r="S329" i="2"/>
  <c r="AB329" i="2"/>
  <c r="T329" i="2"/>
  <c r="AC329" i="2"/>
  <c r="AB4" i="2"/>
  <c r="W4" i="2"/>
  <c r="Q4" i="2"/>
  <c r="AD499" i="2"/>
  <c r="Z499" i="2"/>
  <c r="V499" i="2"/>
  <c r="R499" i="2"/>
  <c r="K498" i="2"/>
  <c r="AB496" i="2"/>
  <c r="W496" i="2"/>
  <c r="Q496" i="2"/>
  <c r="AC490" i="2"/>
  <c r="Y490" i="2"/>
  <c r="U490" i="2"/>
  <c r="Q490" i="2"/>
  <c r="AB487" i="2"/>
  <c r="Q487" i="2"/>
  <c r="Z483" i="2"/>
  <c r="R483" i="2"/>
  <c r="AC478" i="2"/>
  <c r="Y478" i="2"/>
  <c r="U478" i="2"/>
  <c r="Q478" i="2"/>
  <c r="AE477" i="2"/>
  <c r="U477" i="2"/>
  <c r="O475" i="2"/>
  <c r="U473" i="2"/>
  <c r="Y469" i="2"/>
  <c r="Q469" i="2"/>
  <c r="X467" i="2"/>
  <c r="O467" i="2"/>
  <c r="Y465" i="2"/>
  <c r="Q465" i="2"/>
  <c r="X463" i="2"/>
  <c r="O463" i="2"/>
  <c r="Y461" i="2"/>
  <c r="Q461" i="2"/>
  <c r="X459" i="2"/>
  <c r="O459" i="2"/>
  <c r="Y457" i="2"/>
  <c r="Q457" i="2"/>
  <c r="X455" i="2"/>
  <c r="O455" i="2"/>
  <c r="Y453" i="2"/>
  <c r="Q453" i="2"/>
  <c r="X451" i="2"/>
  <c r="O451" i="2"/>
  <c r="AE448" i="2"/>
  <c r="V448" i="2"/>
  <c r="P445" i="2"/>
  <c r="AB444" i="2"/>
  <c r="R444" i="2"/>
  <c r="AB443" i="2"/>
  <c r="V443" i="2"/>
  <c r="V441" i="2"/>
  <c r="AE439" i="2"/>
  <c r="Z439" i="2"/>
  <c r="T439" i="2"/>
  <c r="Z438" i="2"/>
  <c r="S433" i="2"/>
  <c r="Z429" i="2"/>
  <c r="AE428" i="2"/>
  <c r="S426" i="2"/>
  <c r="AD425" i="2"/>
  <c r="AE423" i="2"/>
  <c r="Z423" i="2"/>
  <c r="T423" i="2"/>
  <c r="L420" i="2"/>
  <c r="S418" i="2"/>
  <c r="AD417" i="2"/>
  <c r="AE415" i="2"/>
  <c r="Z415" i="2"/>
  <c r="T415" i="2"/>
  <c r="L412" i="2"/>
  <c r="S410" i="2"/>
  <c r="AD409" i="2"/>
  <c r="AE407" i="2"/>
  <c r="Z407" i="2"/>
  <c r="T407" i="2"/>
  <c r="L404" i="2"/>
  <c r="S402" i="2"/>
  <c r="AD401" i="2"/>
  <c r="AE399" i="2"/>
  <c r="Z399" i="2"/>
  <c r="T399" i="2"/>
  <c r="O397" i="2"/>
  <c r="AE395" i="2"/>
  <c r="Z395" i="2"/>
  <c r="T395" i="2"/>
  <c r="N392" i="2"/>
  <c r="X391" i="2"/>
  <c r="X389" i="2"/>
  <c r="Z388" i="2"/>
  <c r="L388" i="2"/>
  <c r="T386" i="2"/>
  <c r="AA385" i="2"/>
  <c r="H385" i="2"/>
  <c r="P384" i="2"/>
  <c r="K384" i="2"/>
  <c r="O381" i="2"/>
  <c r="T380" i="2"/>
  <c r="N380" i="2"/>
  <c r="AB379" i="2"/>
  <c r="AE375" i="2"/>
  <c r="Z375" i="2"/>
  <c r="O373" i="2"/>
  <c r="W372" i="2"/>
  <c r="AB371" i="2"/>
  <c r="L371" i="2"/>
  <c r="J366" i="2"/>
  <c r="J365" i="2"/>
  <c r="L364" i="2"/>
  <c r="AA363" i="2"/>
  <c r="AB362" i="2"/>
  <c r="T362" i="2"/>
  <c r="AA361" i="2"/>
  <c r="AE359" i="2"/>
  <c r="W359" i="2"/>
  <c r="H359" i="2"/>
  <c r="K357" i="2"/>
  <c r="N356" i="2"/>
  <c r="L355" i="2"/>
  <c r="Z354" i="2"/>
  <c r="S354" i="2"/>
  <c r="AD353" i="2"/>
  <c r="N352" i="2"/>
  <c r="AA351" i="2"/>
  <c r="V351" i="2"/>
  <c r="N349" i="2"/>
  <c r="W348" i="2"/>
  <c r="O346" i="2"/>
  <c r="AD345" i="2"/>
  <c r="V345" i="2"/>
  <c r="P344" i="2"/>
  <c r="W342" i="2"/>
  <c r="AD341" i="2"/>
  <c r="R340" i="2"/>
  <c r="Z339" i="2"/>
  <c r="T338" i="2"/>
  <c r="Z338" i="2"/>
  <c r="I333" i="2"/>
  <c r="H333" i="2"/>
  <c r="AA4" i="2"/>
  <c r="U4" i="2"/>
  <c r="K4" i="2"/>
  <c r="Y3" i="2"/>
  <c r="AE501" i="2"/>
  <c r="Z501" i="2"/>
  <c r="T501" i="2"/>
  <c r="AC499" i="2"/>
  <c r="Y499" i="2"/>
  <c r="U499" i="2"/>
  <c r="AA496" i="2"/>
  <c r="U496" i="2"/>
  <c r="AB490" i="2"/>
  <c r="X490" i="2"/>
  <c r="Y487" i="2"/>
  <c r="O487" i="2"/>
  <c r="AA485" i="2"/>
  <c r="O483" i="2"/>
  <c r="AB478" i="2"/>
  <c r="X478" i="2"/>
  <c r="AC477" i="2"/>
  <c r="Q473" i="2"/>
  <c r="AB470" i="2"/>
  <c r="X470" i="2"/>
  <c r="AE469" i="2"/>
  <c r="Z468" i="2"/>
  <c r="R468" i="2"/>
  <c r="AD467" i="2"/>
  <c r="V467" i="2"/>
  <c r="AC466" i="2"/>
  <c r="Y466" i="2"/>
  <c r="U466" i="2"/>
  <c r="AE465" i="2"/>
  <c r="W465" i="2"/>
  <c r="Z464" i="2"/>
  <c r="R464" i="2"/>
  <c r="AD463" i="2"/>
  <c r="V463" i="2"/>
  <c r="AC462" i="2"/>
  <c r="Y462" i="2"/>
  <c r="U462" i="2"/>
  <c r="AE461" i="2"/>
  <c r="W461" i="2"/>
  <c r="Z460" i="2"/>
  <c r="R460" i="2"/>
  <c r="AD459" i="2"/>
  <c r="V459" i="2"/>
  <c r="AC458" i="2"/>
  <c r="Y458" i="2"/>
  <c r="U458" i="2"/>
  <c r="AE457" i="2"/>
  <c r="W457" i="2"/>
  <c r="Z456" i="2"/>
  <c r="R456" i="2"/>
  <c r="AD455" i="2"/>
  <c r="V455" i="2"/>
  <c r="AC454" i="2"/>
  <c r="Y454" i="2"/>
  <c r="U454" i="2"/>
  <c r="AE453" i="2"/>
  <c r="W453" i="2"/>
  <c r="Z452" i="2"/>
  <c r="R452" i="2"/>
  <c r="AD451" i="2"/>
  <c r="V451" i="2"/>
  <c r="P449" i="2"/>
  <c r="AB448" i="2"/>
  <c r="R448" i="2"/>
  <c r="J446" i="2"/>
  <c r="O445" i="2"/>
  <c r="Z444" i="2"/>
  <c r="O444" i="2"/>
  <c r="AA443" i="2"/>
  <c r="T443" i="2"/>
  <c r="H442" i="2"/>
  <c r="AE441" i="2"/>
  <c r="O440" i="2"/>
  <c r="AD439" i="2"/>
  <c r="X439" i="2"/>
  <c r="H437" i="2"/>
  <c r="AE436" i="2"/>
  <c r="S434" i="2"/>
  <c r="AD433" i="2"/>
  <c r="AA431" i="2"/>
  <c r="H431" i="2"/>
  <c r="Z428" i="2"/>
  <c r="N428" i="2"/>
  <c r="P427" i="2"/>
  <c r="Z425" i="2"/>
  <c r="AD423" i="2"/>
  <c r="X423" i="2"/>
  <c r="H422" i="2"/>
  <c r="P421" i="2"/>
  <c r="P420" i="2"/>
  <c r="K420" i="2"/>
  <c r="P419" i="2"/>
  <c r="Z417" i="2"/>
  <c r="AD415" i="2"/>
  <c r="X415" i="2"/>
  <c r="H414" i="2"/>
  <c r="P413" i="2"/>
  <c r="P412" i="2"/>
  <c r="K412" i="2"/>
  <c r="P411" i="2"/>
  <c r="Z409" i="2"/>
  <c r="AD407" i="2"/>
  <c r="X407" i="2"/>
  <c r="H406" i="2"/>
  <c r="P405" i="2"/>
  <c r="P404" i="2"/>
  <c r="K404" i="2"/>
  <c r="P403" i="2"/>
  <c r="Z401" i="2"/>
  <c r="AD399" i="2"/>
  <c r="X399" i="2"/>
  <c r="H398" i="2"/>
  <c r="AD395" i="2"/>
  <c r="X395" i="2"/>
  <c r="L392" i="2"/>
  <c r="V391" i="2"/>
  <c r="H387" i="2"/>
  <c r="AE386" i="2"/>
  <c r="S386" i="2"/>
  <c r="H381" i="2"/>
  <c r="AE380" i="2"/>
  <c r="R380" i="2"/>
  <c r="L380" i="2"/>
  <c r="P379" i="2"/>
  <c r="AD377" i="2"/>
  <c r="AE372" i="2"/>
  <c r="K371" i="2"/>
  <c r="H369" i="2"/>
  <c r="H366" i="2"/>
  <c r="H365" i="2"/>
  <c r="P364" i="2"/>
  <c r="K364" i="2"/>
  <c r="Z362" i="2"/>
  <c r="AB359" i="2"/>
  <c r="H357" i="2"/>
  <c r="L356" i="2"/>
  <c r="AE354" i="2"/>
  <c r="X354" i="2"/>
  <c r="AE351" i="2"/>
  <c r="Z351" i="2"/>
  <c r="H349" i="2"/>
  <c r="AE348" i="2"/>
  <c r="N346" i="2"/>
  <c r="AA345" i="2"/>
  <c r="AE342" i="2"/>
  <c r="T342" i="2"/>
  <c r="T341" i="2"/>
  <c r="P340" i="2"/>
  <c r="W339" i="2"/>
  <c r="AE330" i="2"/>
  <c r="T214" i="2"/>
  <c r="Z214" i="2"/>
  <c r="U214" i="2"/>
  <c r="J211" i="2"/>
  <c r="O211" i="2"/>
  <c r="R206" i="2"/>
  <c r="Z206" i="2"/>
  <c r="V206" i="2"/>
  <c r="AC206" i="2"/>
  <c r="H322" i="2"/>
  <c r="U321" i="2"/>
  <c r="G319" i="2"/>
  <c r="X315" i="2"/>
  <c r="H313" i="2"/>
  <c r="G312" i="2"/>
  <c r="T310" i="2"/>
  <c r="AE309" i="2"/>
  <c r="Y309" i="2"/>
  <c r="T309" i="2"/>
  <c r="H308" i="2"/>
  <c r="M303" i="2"/>
  <c r="H296" i="2"/>
  <c r="AE293" i="2"/>
  <c r="U293" i="2"/>
  <c r="G292" i="2"/>
  <c r="Y291" i="2"/>
  <c r="Y286" i="2"/>
  <c r="Q286" i="2"/>
  <c r="G279" i="2"/>
  <c r="AA277" i="2"/>
  <c r="U277" i="2"/>
  <c r="G276" i="2"/>
  <c r="G272" i="2"/>
  <c r="Y271" i="2"/>
  <c r="O268" i="2"/>
  <c r="L266" i="2"/>
  <c r="S256" i="2"/>
  <c r="AE255" i="2"/>
  <c r="X255" i="2"/>
  <c r="O248" i="2"/>
  <c r="AD237" i="2"/>
  <c r="W237" i="2"/>
  <c r="Z231" i="2"/>
  <c r="X228" i="2"/>
  <c r="AE227" i="2"/>
  <c r="AA227" i="2"/>
  <c r="W227" i="2"/>
  <c r="S227" i="2"/>
  <c r="W224" i="2"/>
  <c r="K222" i="2"/>
  <c r="AC214" i="2"/>
  <c r="Q213" i="2"/>
  <c r="U213" i="2"/>
  <c r="Y213" i="2"/>
  <c r="AC213" i="2"/>
  <c r="S213" i="2"/>
  <c r="W213" i="2"/>
  <c r="AA213" i="2"/>
  <c r="AE213" i="2"/>
  <c r="J210" i="2"/>
  <c r="O210" i="2"/>
  <c r="M210" i="2"/>
  <c r="S208" i="2"/>
  <c r="Y208" i="2"/>
  <c r="U208" i="2"/>
  <c r="AC208" i="2"/>
  <c r="AE206" i="2"/>
  <c r="Q206" i="2"/>
  <c r="M203" i="2"/>
  <c r="N203" i="2"/>
  <c r="O203" i="2"/>
  <c r="N198" i="2"/>
  <c r="M198" i="2"/>
  <c r="Z335" i="2"/>
  <c r="P330" i="2"/>
  <c r="Y328" i="2"/>
  <c r="AE327" i="2"/>
  <c r="AA325" i="2"/>
  <c r="S321" i="2"/>
  <c r="Y320" i="2"/>
  <c r="AC317" i="2"/>
  <c r="W317" i="2"/>
  <c r="S315" i="2"/>
  <c r="AA314" i="2"/>
  <c r="AB310" i="2"/>
  <c r="O310" i="2"/>
  <c r="AC309" i="2"/>
  <c r="X309" i="2"/>
  <c r="S309" i="2"/>
  <c r="T305" i="2"/>
  <c r="H303" i="2"/>
  <c r="O302" i="2"/>
  <c r="H299" i="2"/>
  <c r="AC293" i="2"/>
  <c r="S293" i="2"/>
  <c r="U291" i="2"/>
  <c r="I290" i="2"/>
  <c r="AA287" i="2"/>
  <c r="AE286" i="2"/>
  <c r="W286" i="2"/>
  <c r="P286" i="2"/>
  <c r="AB285" i="2"/>
  <c r="Q285" i="2"/>
  <c r="T284" i="2"/>
  <c r="AA283" i="2"/>
  <c r="O282" i="2"/>
  <c r="G282" i="2"/>
  <c r="Q278" i="2"/>
  <c r="AE277" i="2"/>
  <c r="Y277" i="2"/>
  <c r="T277" i="2"/>
  <c r="T275" i="2"/>
  <c r="AA273" i="2"/>
  <c r="U273" i="2"/>
  <c r="U271" i="2"/>
  <c r="I270" i="2"/>
  <c r="W269" i="2"/>
  <c r="P266" i="2"/>
  <c r="K266" i="2"/>
  <c r="AA263" i="2"/>
  <c r="M263" i="2"/>
  <c r="O262" i="2"/>
  <c r="G262" i="2"/>
  <c r="AA261" i="2"/>
  <c r="T261" i="2"/>
  <c r="AE260" i="2"/>
  <c r="Y259" i="2"/>
  <c r="H259" i="2"/>
  <c r="AE258" i="2"/>
  <c r="P257" i="2"/>
  <c r="O256" i="2"/>
  <c r="AD255" i="2"/>
  <c r="V255" i="2"/>
  <c r="P254" i="2"/>
  <c r="K254" i="2"/>
  <c r="P250" i="2"/>
  <c r="K250" i="2"/>
  <c r="AB248" i="2"/>
  <c r="N248" i="2"/>
  <c r="AA247" i="2"/>
  <c r="P242" i="2"/>
  <c r="K242" i="2"/>
  <c r="Z239" i="2"/>
  <c r="S239" i="2"/>
  <c r="AE238" i="2"/>
  <c r="N238" i="2"/>
  <c r="AB237" i="2"/>
  <c r="V237" i="2"/>
  <c r="H236" i="2"/>
  <c r="AE235" i="2"/>
  <c r="AD233" i="2"/>
  <c r="X233" i="2"/>
  <c r="L232" i="2"/>
  <c r="V231" i="2"/>
  <c r="Z230" i="2"/>
  <c r="W228" i="2"/>
  <c r="AD227" i="2"/>
  <c r="Z227" i="2"/>
  <c r="V227" i="2"/>
  <c r="R227" i="2"/>
  <c r="AA226" i="2"/>
  <c r="Q226" i="2"/>
  <c r="AC225" i="2"/>
  <c r="V225" i="2"/>
  <c r="AE224" i="2"/>
  <c r="T224" i="2"/>
  <c r="AD223" i="2"/>
  <c r="Z223" i="2"/>
  <c r="V223" i="2"/>
  <c r="Y222" i="2"/>
  <c r="O222" i="2"/>
  <c r="J222" i="2"/>
  <c r="AC221" i="2"/>
  <c r="Y221" i="2"/>
  <c r="U221" i="2"/>
  <c r="AC220" i="2"/>
  <c r="Y220" i="2"/>
  <c r="U220" i="2"/>
  <c r="Q220" i="2"/>
  <c r="AC219" i="2"/>
  <c r="AD218" i="2"/>
  <c r="X218" i="2"/>
  <c r="AE217" i="2"/>
  <c r="W217" i="2"/>
  <c r="U216" i="2"/>
  <c r="AB216" i="2"/>
  <c r="X214" i="2"/>
  <c r="AB213" i="2"/>
  <c r="T213" i="2"/>
  <c r="K210" i="2"/>
  <c r="AE208" i="2"/>
  <c r="AA206" i="2"/>
  <c r="AA333" i="2"/>
  <c r="H332" i="2"/>
  <c r="M330" i="2"/>
  <c r="I323" i="2"/>
  <c r="AB322" i="2"/>
  <c r="AC321" i="2"/>
  <c r="H321" i="2"/>
  <c r="AB317" i="2"/>
  <c r="L316" i="2"/>
  <c r="G315" i="2"/>
  <c r="AA311" i="2"/>
  <c r="M311" i="2"/>
  <c r="K310" i="2"/>
  <c r="AB309" i="2"/>
  <c r="W309" i="2"/>
  <c r="AA306" i="2"/>
  <c r="H306" i="2"/>
  <c r="AE305" i="2"/>
  <c r="Q305" i="2"/>
  <c r="G301" i="2"/>
  <c r="P299" i="2"/>
  <c r="I298" i="2"/>
  <c r="AC297" i="2"/>
  <c r="I297" i="2"/>
  <c r="AE295" i="2"/>
  <c r="I295" i="2"/>
  <c r="H294" i="2"/>
  <c r="AE291" i="2"/>
  <c r="Y287" i="2"/>
  <c r="AB286" i="2"/>
  <c r="U283" i="2"/>
  <c r="M282" i="2"/>
  <c r="AB278" i="2"/>
  <c r="P278" i="2"/>
  <c r="AC277" i="2"/>
  <c r="X277" i="2"/>
  <c r="AE275" i="2"/>
  <c r="H274" i="2"/>
  <c r="AE273" i="2"/>
  <c r="Y273" i="2"/>
  <c r="AE271" i="2"/>
  <c r="U263" i="2"/>
  <c r="M262" i="2"/>
  <c r="Y261" i="2"/>
  <c r="S261" i="2"/>
  <c r="O260" i="2"/>
  <c r="Z258" i="2"/>
  <c r="AB256" i="2"/>
  <c r="AA255" i="2"/>
  <c r="H253" i="2"/>
  <c r="H252" i="2"/>
  <c r="H251" i="2"/>
  <c r="H245" i="2"/>
  <c r="H244" i="2"/>
  <c r="P243" i="2"/>
  <c r="AE239" i="2"/>
  <c r="L238" i="2"/>
  <c r="AA237" i="2"/>
  <c r="Z235" i="2"/>
  <c r="AD231" i="2"/>
  <c r="AE228" i="2"/>
  <c r="AC227" i="2"/>
  <c r="Y227" i="2"/>
  <c r="U227" i="2"/>
  <c r="Y226" i="2"/>
  <c r="AB225" i="2"/>
  <c r="AB224" i="2"/>
  <c r="Q224" i="2"/>
  <c r="O221" i="2"/>
  <c r="AB220" i="2"/>
  <c r="X220" i="2"/>
  <c r="AC218" i="2"/>
  <c r="AB217" i="2"/>
  <c r="R214" i="2"/>
  <c r="Z213" i="2"/>
  <c r="R213" i="2"/>
  <c r="AA208" i="2"/>
  <c r="W206" i="2"/>
  <c r="S204" i="2"/>
  <c r="W204" i="2"/>
  <c r="AA204" i="2"/>
  <c r="AE204" i="2"/>
  <c r="T204" i="2"/>
  <c r="X204" i="2"/>
  <c r="AB204" i="2"/>
  <c r="Q204" i="2"/>
  <c r="U204" i="2"/>
  <c r="Y204" i="2"/>
  <c r="AC204" i="2"/>
  <c r="T174" i="2"/>
  <c r="X174" i="2"/>
  <c r="AB174" i="2"/>
  <c r="X172" i="2"/>
  <c r="AB172" i="2"/>
  <c r="S164" i="2"/>
  <c r="V164" i="2"/>
  <c r="AD164" i="2"/>
  <c r="S160" i="2"/>
  <c r="R160" i="2"/>
  <c r="X160" i="2"/>
  <c r="AC160" i="2"/>
  <c r="Q158" i="2"/>
  <c r="S158" i="2"/>
  <c r="X158" i="2"/>
  <c r="AD158" i="2"/>
  <c r="V158" i="2"/>
  <c r="AA158" i="2"/>
  <c r="R156" i="2"/>
  <c r="V156" i="2"/>
  <c r="Z156" i="2"/>
  <c r="AD156" i="2"/>
  <c r="S156" i="2"/>
  <c r="W156" i="2"/>
  <c r="AA156" i="2"/>
  <c r="AE156" i="2"/>
  <c r="T156" i="2"/>
  <c r="X156" i="2"/>
  <c r="AB156" i="2"/>
  <c r="K154" i="2"/>
  <c r="M154" i="2"/>
  <c r="N154" i="2"/>
  <c r="L140" i="2"/>
  <c r="M140" i="2"/>
  <c r="O140" i="2"/>
  <c r="P140" i="2"/>
  <c r="X139" i="2"/>
  <c r="V139" i="2"/>
  <c r="AB139" i="2"/>
  <c r="Q139" i="2"/>
  <c r="AC139" i="2"/>
  <c r="R136" i="2"/>
  <c r="Z136" i="2"/>
  <c r="AC136" i="2"/>
  <c r="M103" i="2"/>
  <c r="N103" i="2"/>
  <c r="AE207" i="2"/>
  <c r="AA207" i="2"/>
  <c r="W207" i="2"/>
  <c r="AE205" i="2"/>
  <c r="AA205" i="2"/>
  <c r="W205" i="2"/>
  <c r="S205" i="2"/>
  <c r="AE203" i="2"/>
  <c r="Z203" i="2"/>
  <c r="Y198" i="2"/>
  <c r="AD197" i="2"/>
  <c r="Z197" i="2"/>
  <c r="V197" i="2"/>
  <c r="R197" i="2"/>
  <c r="AE196" i="2"/>
  <c r="Z196" i="2"/>
  <c r="U196" i="2"/>
  <c r="I196" i="2"/>
  <c r="AE195" i="2"/>
  <c r="AA195" i="2"/>
  <c r="W195" i="2"/>
  <c r="M194" i="2"/>
  <c r="Z193" i="2"/>
  <c r="U193" i="2"/>
  <c r="Y192" i="2"/>
  <c r="O190" i="2"/>
  <c r="J190" i="2"/>
  <c r="AD189" i="2"/>
  <c r="Z189" i="2"/>
  <c r="V189" i="2"/>
  <c r="AD188" i="2"/>
  <c r="V188" i="2"/>
  <c r="I188" i="2"/>
  <c r="AE187" i="2"/>
  <c r="T187" i="2"/>
  <c r="J187" i="2"/>
  <c r="AD186" i="2"/>
  <c r="Z186" i="2"/>
  <c r="V186" i="2"/>
  <c r="R186" i="2"/>
  <c r="AE185" i="2"/>
  <c r="AA185" i="2"/>
  <c r="W185" i="2"/>
  <c r="S185" i="2"/>
  <c r="O183" i="2"/>
  <c r="AB182" i="2"/>
  <c r="X182" i="2"/>
  <c r="T182" i="2"/>
  <c r="O179" i="2"/>
  <c r="AB177" i="2"/>
  <c r="X177" i="2"/>
  <c r="T177" i="2"/>
  <c r="G177" i="2"/>
  <c r="M176" i="2"/>
  <c r="AA174" i="2"/>
  <c r="V174" i="2"/>
  <c r="Q174" i="2"/>
  <c r="AA173" i="2"/>
  <c r="AE171" i="2"/>
  <c r="R168" i="2"/>
  <c r="X168" i="2"/>
  <c r="Z167" i="2"/>
  <c r="AA166" i="2"/>
  <c r="AA165" i="2"/>
  <c r="Z164" i="2"/>
  <c r="Q164" i="2"/>
  <c r="AE163" i="2"/>
  <c r="Y163" i="2"/>
  <c r="K162" i="2"/>
  <c r="T162" i="2"/>
  <c r="S162" i="2"/>
  <c r="AA162" i="2"/>
  <c r="R161" i="2"/>
  <c r="S161" i="2"/>
  <c r="X161" i="2"/>
  <c r="AC161" i="2"/>
  <c r="Y160" i="2"/>
  <c r="Q160" i="2"/>
  <c r="Z158" i="2"/>
  <c r="U156" i="2"/>
  <c r="K140" i="2"/>
  <c r="T139" i="2"/>
  <c r="AB131" i="2"/>
  <c r="X131" i="2"/>
  <c r="AC197" i="2"/>
  <c r="Y197" i="2"/>
  <c r="U197" i="2"/>
  <c r="Q197" i="2"/>
  <c r="AD196" i="2"/>
  <c r="Y196" i="2"/>
  <c r="S196" i="2"/>
  <c r="AD193" i="2"/>
  <c r="Y193" i="2"/>
  <c r="T193" i="2"/>
  <c r="N190" i="2"/>
  <c r="AA188" i="2"/>
  <c r="U188" i="2"/>
  <c r="AC186" i="2"/>
  <c r="Y186" i="2"/>
  <c r="U186" i="2"/>
  <c r="Q186" i="2"/>
  <c r="AE177" i="2"/>
  <c r="AA177" i="2"/>
  <c r="W177" i="2"/>
  <c r="S177" i="2"/>
  <c r="M175" i="2"/>
  <c r="O175" i="2"/>
  <c r="AE174" i="2"/>
  <c r="Z174" i="2"/>
  <c r="U174" i="2"/>
  <c r="T166" i="2"/>
  <c r="V166" i="2"/>
  <c r="AD166" i="2"/>
  <c r="Y164" i="2"/>
  <c r="R163" i="2"/>
  <c r="V163" i="2"/>
  <c r="Z163" i="2"/>
  <c r="AD163" i="2"/>
  <c r="AD160" i="2"/>
  <c r="V160" i="2"/>
  <c r="W158" i="2"/>
  <c r="Q156" i="2"/>
  <c r="V142" i="2"/>
  <c r="AB142" i="2"/>
  <c r="AC142" i="2"/>
  <c r="Q142" i="2"/>
  <c r="R142" i="2"/>
  <c r="AC205" i="2"/>
  <c r="Y205" i="2"/>
  <c r="U205" i="2"/>
  <c r="K201" i="2"/>
  <c r="AB197" i="2"/>
  <c r="X197" i="2"/>
  <c r="AC196" i="2"/>
  <c r="W196" i="2"/>
  <c r="O194" i="2"/>
  <c r="AC193" i="2"/>
  <c r="X193" i="2"/>
  <c r="O189" i="2"/>
  <c r="Z188" i="2"/>
  <c r="O187" i="2"/>
  <c r="AB186" i="2"/>
  <c r="X186" i="2"/>
  <c r="AC185" i="2"/>
  <c r="Y185" i="2"/>
  <c r="U185" i="2"/>
  <c r="G184" i="2"/>
  <c r="AD182" i="2"/>
  <c r="Z182" i="2"/>
  <c r="V182" i="2"/>
  <c r="AD177" i="2"/>
  <c r="Z177" i="2"/>
  <c r="V177" i="2"/>
  <c r="AD174" i="2"/>
  <c r="Y174" i="2"/>
  <c r="S174" i="2"/>
  <c r="Q171" i="2"/>
  <c r="R171" i="2"/>
  <c r="W171" i="2"/>
  <c r="AB171" i="2"/>
  <c r="S167" i="2"/>
  <c r="W167" i="2"/>
  <c r="AA167" i="2"/>
  <c r="AE167" i="2"/>
  <c r="W166" i="2"/>
  <c r="R165" i="2"/>
  <c r="T165" i="2"/>
  <c r="Y165" i="2"/>
  <c r="AE165" i="2"/>
  <c r="U164" i="2"/>
  <c r="AB163" i="2"/>
  <c r="W163" i="2"/>
  <c r="Q163" i="2"/>
  <c r="AB160" i="2"/>
  <c r="U160" i="2"/>
  <c r="N159" i="2"/>
  <c r="J159" i="2"/>
  <c r="AE158" i="2"/>
  <c r="T158" i="2"/>
  <c r="AC156" i="2"/>
  <c r="J129" i="2"/>
  <c r="O129" i="2"/>
  <c r="N155" i="2"/>
  <c r="O153" i="2"/>
  <c r="J153" i="2"/>
  <c r="X151" i="2"/>
  <c r="P151" i="2"/>
  <c r="I149" i="2"/>
  <c r="AD148" i="2"/>
  <c r="X148" i="2"/>
  <c r="P148" i="2"/>
  <c r="V147" i="2"/>
  <c r="N147" i="2"/>
  <c r="V146" i="2"/>
  <c r="N146" i="2"/>
  <c r="G145" i="2"/>
  <c r="I145" i="2"/>
  <c r="U144" i="2"/>
  <c r="T144" i="2"/>
  <c r="AD144" i="2"/>
  <c r="P143" i="2"/>
  <c r="J141" i="2"/>
  <c r="L139" i="2"/>
  <c r="P139" i="2"/>
  <c r="Q135" i="2"/>
  <c r="Y135" i="2"/>
  <c r="I133" i="2"/>
  <c r="L131" i="2"/>
  <c r="N131" i="2"/>
  <c r="J131" i="2"/>
  <c r="O131" i="2"/>
  <c r="H127" i="2"/>
  <c r="I127" i="2"/>
  <c r="Q122" i="2"/>
  <c r="R122" i="2"/>
  <c r="W122" i="2"/>
  <c r="AB122" i="2"/>
  <c r="S122" i="2"/>
  <c r="X122" i="2"/>
  <c r="AD122" i="2"/>
  <c r="T122" i="2"/>
  <c r="Z122" i="2"/>
  <c r="AE122" i="2"/>
  <c r="Q116" i="2"/>
  <c r="S116" i="2"/>
  <c r="X116" i="2"/>
  <c r="AD116" i="2"/>
  <c r="T116" i="2"/>
  <c r="Z116" i="2"/>
  <c r="AE116" i="2"/>
  <c r="V116" i="2"/>
  <c r="AA116" i="2"/>
  <c r="R114" i="2"/>
  <c r="Q114" i="2"/>
  <c r="U114" i="2"/>
  <c r="Y114" i="2"/>
  <c r="S104" i="2"/>
  <c r="X104" i="2"/>
  <c r="AC104" i="2"/>
  <c r="T104" i="2"/>
  <c r="Y104" i="2"/>
  <c r="AE104" i="2"/>
  <c r="U104" i="2"/>
  <c r="AA104" i="2"/>
  <c r="L144" i="2"/>
  <c r="M144" i="2"/>
  <c r="T143" i="2"/>
  <c r="AB143" i="2"/>
  <c r="K137" i="2"/>
  <c r="L137" i="2"/>
  <c r="R130" i="2"/>
  <c r="Z130" i="2"/>
  <c r="T130" i="2"/>
  <c r="AB130" i="2"/>
  <c r="N118" i="2"/>
  <c r="M118" i="2"/>
  <c r="O118" i="2"/>
  <c r="Q104" i="2"/>
  <c r="J155" i="2"/>
  <c r="M153" i="2"/>
  <c r="AC151" i="2"/>
  <c r="T151" i="2"/>
  <c r="Z148" i="2"/>
  <c r="T148" i="2"/>
  <c r="AC147" i="2"/>
  <c r="AC146" i="2"/>
  <c r="J144" i="2"/>
  <c r="AC143" i="2"/>
  <c r="R143" i="2"/>
  <c r="N141" i="2"/>
  <c r="P137" i="2"/>
  <c r="L135" i="2"/>
  <c r="V123" i="2"/>
  <c r="Z123" i="2"/>
  <c r="K113" i="2"/>
  <c r="J113" i="2"/>
  <c r="H111" i="2"/>
  <c r="I111" i="2"/>
  <c r="M110" i="2"/>
  <c r="O110" i="2"/>
  <c r="J110" i="2"/>
  <c r="S108" i="2"/>
  <c r="W108" i="2"/>
  <c r="AA108" i="2"/>
  <c r="AE108" i="2"/>
  <c r="T108" i="2"/>
  <c r="X108" i="2"/>
  <c r="AB108" i="2"/>
  <c r="Q108" i="2"/>
  <c r="U108" i="2"/>
  <c r="Y108" i="2"/>
  <c r="AC108" i="2"/>
  <c r="M107" i="2"/>
  <c r="M130" i="2"/>
  <c r="AD129" i="2"/>
  <c r="Z129" i="2"/>
  <c r="V129" i="2"/>
  <c r="J125" i="2"/>
  <c r="AB124" i="2"/>
  <c r="T124" i="2"/>
  <c r="N121" i="2"/>
  <c r="Z118" i="2"/>
  <c r="U118" i="2"/>
  <c r="AC115" i="2"/>
  <c r="X115" i="2"/>
  <c r="S115" i="2"/>
  <c r="J114" i="2"/>
  <c r="AD113" i="2"/>
  <c r="Z113" i="2"/>
  <c r="V113" i="2"/>
  <c r="AC112" i="2"/>
  <c r="Y112" i="2"/>
  <c r="U112" i="2"/>
  <c r="Q112" i="2"/>
  <c r="M111" i="2"/>
  <c r="Q110" i="2"/>
  <c r="G110" i="2"/>
  <c r="AD107" i="2"/>
  <c r="Z107" i="2"/>
  <c r="V107" i="2"/>
  <c r="J130" i="2"/>
  <c r="O125" i="2"/>
  <c r="Z124" i="2"/>
  <c r="R124" i="2"/>
  <c r="X112" i="2"/>
  <c r="U75" i="2"/>
  <c r="Q75" i="2"/>
  <c r="G56" i="2"/>
  <c r="M49" i="2"/>
  <c r="J499" i="2"/>
  <c r="T493" i="2"/>
  <c r="X493" i="2"/>
  <c r="AB493" i="2"/>
  <c r="T489" i="2"/>
  <c r="X489" i="2"/>
  <c r="AB489" i="2"/>
  <c r="H487" i="2"/>
  <c r="G487" i="2"/>
  <c r="AC481" i="2"/>
  <c r="U481" i="2"/>
  <c r="H480" i="2"/>
  <c r="G480" i="2"/>
  <c r="S479" i="2"/>
  <c r="W479" i="2"/>
  <c r="AA479" i="2"/>
  <c r="AE479" i="2"/>
  <c r="Q479" i="2"/>
  <c r="U479" i="2"/>
  <c r="Y479" i="2"/>
  <c r="AC479" i="2"/>
  <c r="S472" i="2"/>
  <c r="W472" i="2"/>
  <c r="AA472" i="2"/>
  <c r="AE472" i="2"/>
  <c r="Q472" i="2"/>
  <c r="U472" i="2"/>
  <c r="Y472" i="2"/>
  <c r="AC472" i="2"/>
  <c r="H471" i="2"/>
  <c r="G471" i="2"/>
  <c r="R440" i="2"/>
  <c r="Z440" i="2"/>
  <c r="T440" i="2"/>
  <c r="AA440" i="2"/>
  <c r="V440" i="2"/>
  <c r="AB440" i="2"/>
  <c r="M432" i="2"/>
  <c r="K432" i="2"/>
  <c r="P432" i="2"/>
  <c r="L432" i="2"/>
  <c r="N432" i="2"/>
  <c r="Z101" i="2"/>
  <c r="R101" i="2"/>
  <c r="V89" i="2"/>
  <c r="AD85" i="2"/>
  <c r="R85" i="2"/>
  <c r="V78" i="2"/>
  <c r="AE70" i="2"/>
  <c r="W70" i="2"/>
  <c r="S70" i="2"/>
  <c r="AE69" i="2"/>
  <c r="AA69" i="2"/>
  <c r="W69" i="2"/>
  <c r="AD65" i="2"/>
  <c r="Z65" i="2"/>
  <c r="V65" i="2"/>
  <c r="R65" i="2"/>
  <c r="AE64" i="2"/>
  <c r="AA64" i="2"/>
  <c r="W64" i="2"/>
  <c r="S64" i="2"/>
  <c r="O62" i="2"/>
  <c r="J62" i="2"/>
  <c r="AA60" i="2"/>
  <c r="U60" i="2"/>
  <c r="G59" i="2"/>
  <c r="AE54" i="2"/>
  <c r="L49" i="2"/>
  <c r="L48" i="2"/>
  <c r="G47" i="2"/>
  <c r="G46" i="2"/>
  <c r="AE44" i="2"/>
  <c r="Y44" i="2"/>
  <c r="T44" i="2"/>
  <c r="O39" i="2"/>
  <c r="AA38" i="2"/>
  <c r="U38" i="2"/>
  <c r="K36" i="2"/>
  <c r="L35" i="2"/>
  <c r="AB34" i="2"/>
  <c r="T34" i="2"/>
  <c r="P33" i="2"/>
  <c r="K33" i="2"/>
  <c r="X32" i="2"/>
  <c r="O29" i="2"/>
  <c r="J28" i="2"/>
  <c r="AB27" i="2"/>
  <c r="X27" i="2"/>
  <c r="T27" i="2"/>
  <c r="AC26" i="2"/>
  <c r="Y26" i="2"/>
  <c r="U26" i="2"/>
  <c r="Q26" i="2"/>
  <c r="AC25" i="2"/>
  <c r="Y25" i="2"/>
  <c r="U25" i="2"/>
  <c r="Q25" i="2"/>
  <c r="AE24" i="2"/>
  <c r="AA24" i="2"/>
  <c r="W24" i="2"/>
  <c r="S24" i="2"/>
  <c r="K21" i="2"/>
  <c r="O20" i="2"/>
  <c r="AD19" i="2"/>
  <c r="Z19" i="2"/>
  <c r="V19" i="2"/>
  <c r="R19" i="2"/>
  <c r="AD16" i="2"/>
  <c r="Z16" i="2"/>
  <c r="V16" i="2"/>
  <c r="R16" i="2"/>
  <c r="G16" i="2"/>
  <c r="AB14" i="2"/>
  <c r="X14" i="2"/>
  <c r="T14" i="2"/>
  <c r="G14" i="2"/>
  <c r="AB10" i="2"/>
  <c r="X10" i="2"/>
  <c r="T10" i="2"/>
  <c r="G10" i="2"/>
  <c r="AE9" i="2"/>
  <c r="AA9" i="2"/>
  <c r="W9" i="2"/>
  <c r="S9" i="2"/>
  <c r="AE8" i="2"/>
  <c r="AA8" i="2"/>
  <c r="W8" i="2"/>
  <c r="S8" i="2"/>
  <c r="AE7" i="2"/>
  <c r="AA7" i="2"/>
  <c r="W7" i="2"/>
  <c r="S7" i="2"/>
  <c r="AB3" i="2"/>
  <c r="X3" i="2"/>
  <c r="T3" i="2"/>
  <c r="O499" i="2"/>
  <c r="AD498" i="2"/>
  <c r="Z498" i="2"/>
  <c r="V498" i="2"/>
  <c r="R498" i="2"/>
  <c r="O495" i="2"/>
  <c r="AD494" i="2"/>
  <c r="Z494" i="2"/>
  <c r="V494" i="2"/>
  <c r="R494" i="2"/>
  <c r="AE493" i="2"/>
  <c r="Z493" i="2"/>
  <c r="U493" i="2"/>
  <c r="Q491" i="2"/>
  <c r="U491" i="2"/>
  <c r="Y491" i="2"/>
  <c r="AC491" i="2"/>
  <c r="AA489" i="2"/>
  <c r="V489" i="2"/>
  <c r="Q489" i="2"/>
  <c r="H488" i="2"/>
  <c r="G488" i="2"/>
  <c r="AC487" i="2"/>
  <c r="X487" i="2"/>
  <c r="H485" i="2"/>
  <c r="G485" i="2"/>
  <c r="S484" i="2"/>
  <c r="W484" i="2"/>
  <c r="AA484" i="2"/>
  <c r="AE484" i="2"/>
  <c r="Q484" i="2"/>
  <c r="U484" i="2"/>
  <c r="Y484" i="2"/>
  <c r="AC484" i="2"/>
  <c r="H483" i="2"/>
  <c r="G483" i="2"/>
  <c r="AA481" i="2"/>
  <c r="AD480" i="2"/>
  <c r="Z479" i="2"/>
  <c r="R479" i="2"/>
  <c r="T477" i="2"/>
  <c r="X477" i="2"/>
  <c r="AB477" i="2"/>
  <c r="R477" i="2"/>
  <c r="V477" i="2"/>
  <c r="Z477" i="2"/>
  <c r="AD477" i="2"/>
  <c r="H476" i="2"/>
  <c r="G476" i="2"/>
  <c r="S475" i="2"/>
  <c r="W475" i="2"/>
  <c r="AA475" i="2"/>
  <c r="AE475" i="2"/>
  <c r="Q475" i="2"/>
  <c r="U475" i="2"/>
  <c r="Y475" i="2"/>
  <c r="AC475" i="2"/>
  <c r="AE473" i="2"/>
  <c r="Z472" i="2"/>
  <c r="R472" i="2"/>
  <c r="AD471" i="2"/>
  <c r="H469" i="2"/>
  <c r="G469" i="2"/>
  <c r="H467" i="2"/>
  <c r="G467" i="2"/>
  <c r="H465" i="2"/>
  <c r="G465" i="2"/>
  <c r="H463" i="2"/>
  <c r="G463" i="2"/>
  <c r="H461" i="2"/>
  <c r="G461" i="2"/>
  <c r="H459" i="2"/>
  <c r="G459" i="2"/>
  <c r="H457" i="2"/>
  <c r="G457" i="2"/>
  <c r="H455" i="2"/>
  <c r="G455" i="2"/>
  <c r="H453" i="2"/>
  <c r="G453" i="2"/>
  <c r="H451" i="2"/>
  <c r="G451" i="2"/>
  <c r="T449" i="2"/>
  <c r="AE449" i="2"/>
  <c r="V449" i="2"/>
  <c r="Z449" i="2"/>
  <c r="T435" i="2"/>
  <c r="Z435" i="2"/>
  <c r="AE435" i="2"/>
  <c r="V435" i="2"/>
  <c r="AA435" i="2"/>
  <c r="R435" i="2"/>
  <c r="W435" i="2"/>
  <c r="AB435" i="2"/>
  <c r="J430" i="2"/>
  <c r="O430" i="2"/>
  <c r="T427" i="2"/>
  <c r="Z427" i="2"/>
  <c r="AE427" i="2"/>
  <c r="V427" i="2"/>
  <c r="AA427" i="2"/>
  <c r="R427" i="2"/>
  <c r="W427" i="2"/>
  <c r="AB427" i="2"/>
  <c r="M48" i="2"/>
  <c r="W38" i="2"/>
  <c r="U10" i="2"/>
  <c r="U3" i="2"/>
  <c r="Q3" i="2"/>
  <c r="T481" i="2"/>
  <c r="X481" i="2"/>
  <c r="AB481" i="2"/>
  <c r="R481" i="2"/>
  <c r="V481" i="2"/>
  <c r="Z481" i="2"/>
  <c r="AD481" i="2"/>
  <c r="AB479" i="2"/>
  <c r="T479" i="2"/>
  <c r="O478" i="2"/>
  <c r="H473" i="2"/>
  <c r="G473" i="2"/>
  <c r="T472" i="2"/>
  <c r="I446" i="2"/>
  <c r="H446" i="2"/>
  <c r="I433" i="2"/>
  <c r="H433" i="2"/>
  <c r="J432" i="2"/>
  <c r="AD94" i="2"/>
  <c r="R94" i="2"/>
  <c r="X82" i="2"/>
  <c r="W77" i="2"/>
  <c r="AB75" i="2"/>
  <c r="X75" i="2"/>
  <c r="T75" i="2"/>
  <c r="AA74" i="2"/>
  <c r="S74" i="2"/>
  <c r="Y101" i="2"/>
  <c r="O95" i="2"/>
  <c r="O91" i="2"/>
  <c r="Y89" i="2"/>
  <c r="AD88" i="2"/>
  <c r="R88" i="2"/>
  <c r="Y85" i="2"/>
  <c r="Z84" i="2"/>
  <c r="AD76" i="2"/>
  <c r="AE75" i="2"/>
  <c r="U71" i="2"/>
  <c r="Z70" i="2"/>
  <c r="AC65" i="2"/>
  <c r="Y60" i="2"/>
  <c r="Y41" i="2"/>
  <c r="Q34" i="2"/>
  <c r="AB25" i="2"/>
  <c r="X25" i="2"/>
  <c r="T25" i="2"/>
  <c r="O23" i="2"/>
  <c r="K20" i="2"/>
  <c r="AC19" i="2"/>
  <c r="Y19" i="2"/>
  <c r="U19" i="2"/>
  <c r="Q19" i="2"/>
  <c r="AC16" i="2"/>
  <c r="Y16" i="2"/>
  <c r="U16" i="2"/>
  <c r="Q16" i="2"/>
  <c r="AE14" i="2"/>
  <c r="AA14" i="2"/>
  <c r="W14" i="2"/>
  <c r="S14" i="2"/>
  <c r="AE10" i="2"/>
  <c r="AA10" i="2"/>
  <c r="W10" i="2"/>
  <c r="S10" i="2"/>
  <c r="AD9" i="2"/>
  <c r="Z9" i="2"/>
  <c r="V9" i="2"/>
  <c r="R9" i="2"/>
  <c r="AD8" i="2"/>
  <c r="Z8" i="2"/>
  <c r="V8" i="2"/>
  <c r="R8" i="2"/>
  <c r="AD7" i="2"/>
  <c r="Z7" i="2"/>
  <c r="V7" i="2"/>
  <c r="R7" i="2"/>
  <c r="G7" i="2"/>
  <c r="AE3" i="2"/>
  <c r="AA3" i="2"/>
  <c r="W3" i="2"/>
  <c r="S3" i="2"/>
  <c r="N499" i="2"/>
  <c r="AC498" i="2"/>
  <c r="Y498" i="2"/>
  <c r="U498" i="2"/>
  <c r="Q498" i="2"/>
  <c r="N495" i="2"/>
  <c r="AC494" i="2"/>
  <c r="Y494" i="2"/>
  <c r="U494" i="2"/>
  <c r="Q494" i="2"/>
  <c r="AD493" i="2"/>
  <c r="Y493" i="2"/>
  <c r="S493" i="2"/>
  <c r="J490" i="2"/>
  <c r="K490" i="2"/>
  <c r="AE489" i="2"/>
  <c r="Z489" i="2"/>
  <c r="U489" i="2"/>
  <c r="H489" i="2"/>
  <c r="G489" i="2"/>
  <c r="S487" i="2"/>
  <c r="W487" i="2"/>
  <c r="AA487" i="2"/>
  <c r="AE487" i="2"/>
  <c r="Y481" i="2"/>
  <c r="Q481" i="2"/>
  <c r="H481" i="2"/>
  <c r="G481" i="2"/>
  <c r="S480" i="2"/>
  <c r="W480" i="2"/>
  <c r="AA480" i="2"/>
  <c r="AE480" i="2"/>
  <c r="Q480" i="2"/>
  <c r="U480" i="2"/>
  <c r="Y480" i="2"/>
  <c r="AC480" i="2"/>
  <c r="X479" i="2"/>
  <c r="H479" i="2"/>
  <c r="G479" i="2"/>
  <c r="T473" i="2"/>
  <c r="X473" i="2"/>
  <c r="AB473" i="2"/>
  <c r="R473" i="2"/>
  <c r="V473" i="2"/>
  <c r="Z473" i="2"/>
  <c r="AD473" i="2"/>
  <c r="X472" i="2"/>
  <c r="H472" i="2"/>
  <c r="G472" i="2"/>
  <c r="S471" i="2"/>
  <c r="W471" i="2"/>
  <c r="AA471" i="2"/>
  <c r="AE471" i="2"/>
  <c r="Q471" i="2"/>
  <c r="U471" i="2"/>
  <c r="Y471" i="2"/>
  <c r="AC471" i="2"/>
  <c r="K466" i="2"/>
  <c r="O466" i="2"/>
  <c r="K462" i="2"/>
  <c r="O462" i="2"/>
  <c r="K458" i="2"/>
  <c r="O458" i="2"/>
  <c r="K454" i="2"/>
  <c r="O454" i="2"/>
  <c r="AA449" i="2"/>
  <c r="T445" i="2"/>
  <c r="AE445" i="2"/>
  <c r="V445" i="2"/>
  <c r="Z445" i="2"/>
  <c r="M437" i="2"/>
  <c r="J437" i="2"/>
  <c r="P437" i="2"/>
  <c r="K437" i="2"/>
  <c r="N437" i="2"/>
  <c r="AD435" i="2"/>
  <c r="J429" i="2"/>
  <c r="K429" i="2"/>
  <c r="O429" i="2"/>
  <c r="AD427" i="2"/>
  <c r="S78" i="2"/>
  <c r="T77" i="2"/>
  <c r="T74" i="2"/>
  <c r="X70" i="2"/>
  <c r="T70" i="2"/>
  <c r="P62" i="2"/>
  <c r="K62" i="2"/>
  <c r="Q60" i="2"/>
  <c r="H59" i="2"/>
  <c r="G53" i="2"/>
  <c r="G52" i="2"/>
  <c r="H47" i="2"/>
  <c r="AB38" i="2"/>
  <c r="Q38" i="2"/>
  <c r="J29" i="2"/>
  <c r="S16" i="2"/>
  <c r="U14" i="2"/>
  <c r="Q14" i="2"/>
  <c r="Y10" i="2"/>
  <c r="Q10" i="2"/>
  <c r="AD101" i="2"/>
  <c r="V101" i="2"/>
  <c r="Z94" i="2"/>
  <c r="V94" i="2"/>
  <c r="AD89" i="2"/>
  <c r="Z89" i="2"/>
  <c r="R89" i="2"/>
  <c r="Z85" i="2"/>
  <c r="V85" i="2"/>
  <c r="S84" i="2"/>
  <c r="AB82" i="2"/>
  <c r="T82" i="2"/>
  <c r="AD78" i="2"/>
  <c r="Z78" i="2"/>
  <c r="R78" i="2"/>
  <c r="AE77" i="2"/>
  <c r="AA77" i="2"/>
  <c r="S77" i="2"/>
  <c r="AE74" i="2"/>
  <c r="W74" i="2"/>
  <c r="AD71" i="2"/>
  <c r="Z71" i="2"/>
  <c r="V71" i="2"/>
  <c r="R71" i="2"/>
  <c r="AA70" i="2"/>
  <c r="Q2" i="2"/>
  <c r="AC101" i="2"/>
  <c r="U101" i="2"/>
  <c r="Q101" i="2"/>
  <c r="Q99" i="2"/>
  <c r="O98" i="2"/>
  <c r="AC94" i="2"/>
  <c r="Y94" i="2"/>
  <c r="U94" i="2"/>
  <c r="Q94" i="2"/>
  <c r="AD93" i="2"/>
  <c r="Z93" i="2"/>
  <c r="V93" i="2"/>
  <c r="R93" i="2"/>
  <c r="AC89" i="2"/>
  <c r="U89" i="2"/>
  <c r="Q89" i="2"/>
  <c r="Z88" i="2"/>
  <c r="V88" i="2"/>
  <c r="O86" i="2"/>
  <c r="AC85" i="2"/>
  <c r="U85" i="2"/>
  <c r="Q85" i="2"/>
  <c r="AD84" i="2"/>
  <c r="V84" i="2"/>
  <c r="R84" i="2"/>
  <c r="AE83" i="2"/>
  <c r="AA83" i="2"/>
  <c r="W83" i="2"/>
  <c r="S83" i="2"/>
  <c r="AE82" i="2"/>
  <c r="AA82" i="2"/>
  <c r="W82" i="2"/>
  <c r="S82" i="2"/>
  <c r="AD81" i="2"/>
  <c r="Z81" i="2"/>
  <c r="V81" i="2"/>
  <c r="R81" i="2"/>
  <c r="O79" i="2"/>
  <c r="AC78" i="2"/>
  <c r="Y78" i="2"/>
  <c r="U78" i="2"/>
  <c r="Q78" i="2"/>
  <c r="AD77" i="2"/>
  <c r="Z77" i="2"/>
  <c r="V77" i="2"/>
  <c r="R77" i="2"/>
  <c r="Z76" i="2"/>
  <c r="V76" i="2"/>
  <c r="R76" i="2"/>
  <c r="AA75" i="2"/>
  <c r="W75" i="2"/>
  <c r="S75" i="2"/>
  <c r="AD74" i="2"/>
  <c r="Z74" i="2"/>
  <c r="V74" i="2"/>
  <c r="R74" i="2"/>
  <c r="AC71" i="2"/>
  <c r="Y71" i="2"/>
  <c r="Q71" i="2"/>
  <c r="AD70" i="2"/>
  <c r="V70" i="2"/>
  <c r="R70" i="2"/>
  <c r="AD69" i="2"/>
  <c r="Z69" i="2"/>
  <c r="V69" i="2"/>
  <c r="R69" i="2"/>
  <c r="AE68" i="2"/>
  <c r="AA68" i="2"/>
  <c r="W68" i="2"/>
  <c r="S68" i="2"/>
  <c r="O66" i="2"/>
  <c r="Y65" i="2"/>
  <c r="U65" i="2"/>
  <c r="Q65" i="2"/>
  <c r="AD64" i="2"/>
  <c r="Z64" i="2"/>
  <c r="V64" i="2"/>
  <c r="R64" i="2"/>
  <c r="AD63" i="2"/>
  <c r="Z63" i="2"/>
  <c r="V63" i="2"/>
  <c r="R63" i="2"/>
  <c r="N62" i="2"/>
  <c r="W61" i="2"/>
  <c r="M61" i="2"/>
  <c r="AE60" i="2"/>
  <c r="T60" i="2"/>
  <c r="M60" i="2"/>
  <c r="Y59" i="2"/>
  <c r="X58" i="2"/>
  <c r="AB57" i="2"/>
  <c r="M57" i="2"/>
  <c r="H57" i="2"/>
  <c r="X56" i="2"/>
  <c r="S56" i="2"/>
  <c r="I56" i="2"/>
  <c r="Y54" i="2"/>
  <c r="O54" i="2"/>
  <c r="I53" i="2"/>
  <c r="AA52" i="2"/>
  <c r="U52" i="2"/>
  <c r="I52" i="2"/>
  <c r="P50" i="2"/>
  <c r="P49" i="2"/>
  <c r="K49" i="2"/>
  <c r="K48" i="2"/>
  <c r="M45" i="2"/>
  <c r="H45" i="2"/>
  <c r="AC44" i="2"/>
  <c r="X44" i="2"/>
  <c r="S44" i="2"/>
  <c r="L44" i="2"/>
  <c r="AC43" i="2"/>
  <c r="W43" i="2"/>
  <c r="M41" i="2"/>
  <c r="M39" i="2"/>
  <c r="AE38" i="2"/>
  <c r="Y38" i="2"/>
  <c r="T38" i="2"/>
  <c r="O37" i="2"/>
  <c r="P35" i="2"/>
  <c r="K35" i="2"/>
  <c r="Y34" i="2"/>
  <c r="N29" i="2"/>
  <c r="AB101" i="2"/>
  <c r="X101" i="2"/>
  <c r="O101" i="2"/>
  <c r="AB99" i="2"/>
  <c r="X99" i="2"/>
  <c r="G99" i="2"/>
  <c r="K98" i="2"/>
  <c r="O97" i="2"/>
  <c r="AB96" i="2"/>
  <c r="X96" i="2"/>
  <c r="G96" i="2"/>
  <c r="K95" i="2"/>
  <c r="AB94" i="2"/>
  <c r="X94" i="2"/>
  <c r="O94" i="2"/>
  <c r="AC93" i="2"/>
  <c r="Y93" i="2"/>
  <c r="U93" i="2"/>
  <c r="AD92" i="2"/>
  <c r="Z92" i="2"/>
  <c r="V92" i="2"/>
  <c r="G92" i="2"/>
  <c r="K91" i="2"/>
  <c r="O90" i="2"/>
  <c r="AB89" i="2"/>
  <c r="X89" i="2"/>
  <c r="O89" i="2"/>
  <c r="AC88" i="2"/>
  <c r="Y88" i="2"/>
  <c r="U88" i="2"/>
  <c r="AD87" i="2"/>
  <c r="Z87" i="2"/>
  <c r="V87" i="2"/>
  <c r="G87" i="2"/>
  <c r="K86" i="2"/>
  <c r="AB85" i="2"/>
  <c r="X85" i="2"/>
  <c r="O85" i="2"/>
  <c r="AC84" i="2"/>
  <c r="Y84" i="2"/>
  <c r="U84" i="2"/>
  <c r="AD83" i="2"/>
  <c r="Z83" i="2"/>
  <c r="V83" i="2"/>
  <c r="AD82" i="2"/>
  <c r="Z82" i="2"/>
  <c r="V82" i="2"/>
  <c r="AC81" i="2"/>
  <c r="Y81" i="2"/>
  <c r="U81" i="2"/>
  <c r="AD80" i="2"/>
  <c r="Z80" i="2"/>
  <c r="V80" i="2"/>
  <c r="G80" i="2"/>
  <c r="K79" i="2"/>
  <c r="AB78" i="2"/>
  <c r="X78" i="2"/>
  <c r="O78" i="2"/>
  <c r="AC77" i="2"/>
  <c r="Y77" i="2"/>
  <c r="U77" i="2"/>
  <c r="AC76" i="2"/>
  <c r="Y76" i="2"/>
  <c r="U76" i="2"/>
  <c r="AD75" i="2"/>
  <c r="Z75" i="2"/>
  <c r="V75" i="2"/>
  <c r="AC74" i="2"/>
  <c r="Y74" i="2"/>
  <c r="U74" i="2"/>
  <c r="O72" i="2"/>
  <c r="AB71" i="2"/>
  <c r="X71" i="2"/>
  <c r="O71" i="2"/>
  <c r="AC70" i="2"/>
  <c r="Y70" i="2"/>
  <c r="U70" i="2"/>
  <c r="AC69" i="2"/>
  <c r="Y69" i="2"/>
  <c r="U69" i="2"/>
  <c r="AD68" i="2"/>
  <c r="Z68" i="2"/>
  <c r="V68" i="2"/>
  <c r="AD67" i="2"/>
  <c r="Z67" i="2"/>
  <c r="V67" i="2"/>
  <c r="G67" i="2"/>
  <c r="K66" i="2"/>
  <c r="AB65" i="2"/>
  <c r="X65" i="2"/>
  <c r="O65" i="2"/>
  <c r="AC64" i="2"/>
  <c r="Y64" i="2"/>
  <c r="U64" i="2"/>
  <c r="AC63" i="2"/>
  <c r="Y63" i="2"/>
  <c r="U63" i="2"/>
  <c r="L62" i="2"/>
  <c r="AC60" i="2"/>
  <c r="X60" i="2"/>
  <c r="AE58" i="2"/>
  <c r="AB56" i="2"/>
  <c r="W56" i="2"/>
  <c r="AA53" i="2"/>
  <c r="AE52" i="2"/>
  <c r="Y52" i="2"/>
  <c r="P48" i="2"/>
  <c r="Y47" i="2"/>
  <c r="S47" i="2"/>
  <c r="Y45" i="2"/>
  <c r="AB44" i="2"/>
  <c r="W44" i="2"/>
  <c r="K44" i="2"/>
  <c r="AB43" i="2"/>
  <c r="T43" i="2"/>
  <c r="Y39" i="2"/>
  <c r="AC38" i="2"/>
  <c r="X38" i="2"/>
  <c r="K38" i="2"/>
  <c r="M37" i="2"/>
  <c r="O35" i="2"/>
  <c r="P34" i="2"/>
  <c r="K34" i="2"/>
  <c r="M33" i="2"/>
  <c r="AB32" i="2"/>
  <c r="T32" i="2"/>
  <c r="AE31" i="2"/>
  <c r="AA31" i="2"/>
  <c r="W31" i="2"/>
  <c r="M31" i="2"/>
  <c r="AD30" i="2"/>
  <c r="Z30" i="2"/>
  <c r="V30" i="2"/>
  <c r="AB28" i="2"/>
  <c r="X28" i="2"/>
  <c r="O28" i="2"/>
  <c r="AD27" i="2"/>
  <c r="Z27" i="2"/>
  <c r="V27" i="2"/>
  <c r="AE26" i="2"/>
  <c r="AA26" i="2"/>
  <c r="W26" i="2"/>
  <c r="AE25" i="2"/>
  <c r="AA25" i="2"/>
  <c r="W25" i="2"/>
  <c r="AC24" i="2"/>
  <c r="Y24" i="2"/>
  <c r="U24" i="2"/>
  <c r="J23" i="2"/>
  <c r="AB21" i="2"/>
  <c r="X21" i="2"/>
  <c r="J20" i="2"/>
  <c r="AB19" i="2"/>
  <c r="X19" i="2"/>
  <c r="K17" i="2"/>
  <c r="AB16" i="2"/>
  <c r="X16" i="2"/>
  <c r="AC15" i="2"/>
  <c r="Y15" i="2"/>
  <c r="U15" i="2"/>
  <c r="AD14" i="2"/>
  <c r="Z14" i="2"/>
  <c r="V14" i="2"/>
  <c r="AC13" i="2"/>
  <c r="Y13" i="2"/>
  <c r="U13" i="2"/>
  <c r="AD12" i="2"/>
  <c r="Z12" i="2"/>
  <c r="V12" i="2"/>
  <c r="AD11" i="2"/>
  <c r="Z11" i="2"/>
  <c r="V11" i="2"/>
  <c r="H11" i="2"/>
  <c r="AD10" i="2"/>
  <c r="Z10" i="2"/>
  <c r="V10" i="2"/>
  <c r="AC9" i="2"/>
  <c r="Y9" i="2"/>
  <c r="U9" i="2"/>
  <c r="AC8" i="2"/>
  <c r="Y8" i="2"/>
  <c r="U8" i="2"/>
  <c r="AC7" i="2"/>
  <c r="Y7" i="2"/>
  <c r="U7" i="2"/>
  <c r="F7" i="2"/>
  <c r="AC6" i="2"/>
  <c r="Y6" i="2"/>
  <c r="U6" i="2"/>
  <c r="AE5" i="2"/>
  <c r="AA5" i="2"/>
  <c r="W5" i="2"/>
  <c r="AD4" i="2"/>
  <c r="Z4" i="2"/>
  <c r="V4" i="2"/>
  <c r="G4" i="2"/>
  <c r="H4" i="2"/>
  <c r="AD3" i="2"/>
  <c r="Z3" i="2"/>
  <c r="V3" i="2"/>
  <c r="F3" i="2"/>
  <c r="AC501" i="2"/>
  <c r="Y501" i="2"/>
  <c r="U501" i="2"/>
  <c r="AD500" i="2"/>
  <c r="Z500" i="2"/>
  <c r="V500" i="2"/>
  <c r="AB498" i="2"/>
  <c r="X498" i="2"/>
  <c r="O498" i="2"/>
  <c r="AC497" i="2"/>
  <c r="Y497" i="2"/>
  <c r="U497" i="2"/>
  <c r="AD496" i="2"/>
  <c r="Z496" i="2"/>
  <c r="V496" i="2"/>
  <c r="AB494" i="2"/>
  <c r="X494" i="2"/>
  <c r="O494" i="2"/>
  <c r="AC493" i="2"/>
  <c r="W493" i="2"/>
  <c r="R493" i="2"/>
  <c r="Q492" i="2"/>
  <c r="U492" i="2"/>
  <c r="Y492" i="2"/>
  <c r="AC492" i="2"/>
  <c r="AA491" i="2"/>
  <c r="V491" i="2"/>
  <c r="AD489" i="2"/>
  <c r="Y489" i="2"/>
  <c r="S489" i="2"/>
  <c r="S488" i="2"/>
  <c r="W488" i="2"/>
  <c r="AA488" i="2"/>
  <c r="AE488" i="2"/>
  <c r="Z487" i="2"/>
  <c r="U487" i="2"/>
  <c r="T485" i="2"/>
  <c r="X485" i="2"/>
  <c r="AB485" i="2"/>
  <c r="R485" i="2"/>
  <c r="V485" i="2"/>
  <c r="Z485" i="2"/>
  <c r="AD485" i="2"/>
  <c r="X484" i="2"/>
  <c r="H484" i="2"/>
  <c r="G484" i="2"/>
  <c r="S483" i="2"/>
  <c r="W483" i="2"/>
  <c r="AA483" i="2"/>
  <c r="AE483" i="2"/>
  <c r="Q483" i="2"/>
  <c r="U483" i="2"/>
  <c r="Y483" i="2"/>
  <c r="AC483" i="2"/>
  <c r="AE481" i="2"/>
  <c r="W481" i="2"/>
  <c r="Z480" i="2"/>
  <c r="R480" i="2"/>
  <c r="AD479" i="2"/>
  <c r="V479" i="2"/>
  <c r="Y477" i="2"/>
  <c r="Q477" i="2"/>
  <c r="H477" i="2"/>
  <c r="G477" i="2"/>
  <c r="S476" i="2"/>
  <c r="W476" i="2"/>
  <c r="AA476" i="2"/>
  <c r="AE476" i="2"/>
  <c r="Q476" i="2"/>
  <c r="U476" i="2"/>
  <c r="Y476" i="2"/>
  <c r="AC476" i="2"/>
  <c r="X475" i="2"/>
  <c r="H475" i="2"/>
  <c r="G475" i="2"/>
  <c r="AA473" i="2"/>
  <c r="S473" i="2"/>
  <c r="AD472" i="2"/>
  <c r="V472" i="2"/>
  <c r="Z471" i="2"/>
  <c r="R471" i="2"/>
  <c r="T469" i="2"/>
  <c r="X469" i="2"/>
  <c r="AB469" i="2"/>
  <c r="R469" i="2"/>
  <c r="V469" i="2"/>
  <c r="Z469" i="2"/>
  <c r="AD469" i="2"/>
  <c r="H468" i="2"/>
  <c r="G468" i="2"/>
  <c r="H464" i="2"/>
  <c r="G464" i="2"/>
  <c r="H460" i="2"/>
  <c r="G460" i="2"/>
  <c r="H456" i="2"/>
  <c r="G456" i="2"/>
  <c r="H452" i="2"/>
  <c r="G452" i="2"/>
  <c r="I450" i="2"/>
  <c r="H450" i="2"/>
  <c r="S447" i="2"/>
  <c r="X447" i="2"/>
  <c r="AD447" i="2"/>
  <c r="T447" i="2"/>
  <c r="Z447" i="2"/>
  <c r="AE447" i="2"/>
  <c r="V447" i="2"/>
  <c r="AA447" i="2"/>
  <c r="AA445" i="2"/>
  <c r="M441" i="2"/>
  <c r="J441" i="2"/>
  <c r="P441" i="2"/>
  <c r="K441" i="2"/>
  <c r="N441" i="2"/>
  <c r="AE440" i="2"/>
  <c r="X435" i="2"/>
  <c r="O432" i="2"/>
  <c r="X427" i="2"/>
  <c r="I397" i="2"/>
  <c r="H397" i="2"/>
  <c r="I391" i="2"/>
  <c r="H391" i="2"/>
  <c r="I389" i="2"/>
  <c r="H389" i="2"/>
  <c r="I383" i="2"/>
  <c r="H383" i="2"/>
  <c r="I377" i="2"/>
  <c r="H377" i="2"/>
  <c r="M372" i="2"/>
  <c r="K372" i="2"/>
  <c r="P372" i="2"/>
  <c r="M368" i="2"/>
  <c r="L368" i="2"/>
  <c r="R367" i="2"/>
  <c r="W367" i="2"/>
  <c r="AB367" i="2"/>
  <c r="I361" i="2"/>
  <c r="H361" i="2"/>
  <c r="M360" i="2"/>
  <c r="N360" i="2"/>
  <c r="V356" i="2"/>
  <c r="AB356" i="2"/>
  <c r="I350" i="2"/>
  <c r="H350" i="2"/>
  <c r="M348" i="2"/>
  <c r="L348" i="2"/>
  <c r="R347" i="2"/>
  <c r="W347" i="2"/>
  <c r="AB347" i="2"/>
  <c r="R344" i="2"/>
  <c r="T344" i="2"/>
  <c r="I343" i="2"/>
  <c r="H343" i="2"/>
  <c r="I341" i="2"/>
  <c r="H341" i="2"/>
  <c r="S337" i="2"/>
  <c r="Z337" i="2"/>
  <c r="V336" i="2"/>
  <c r="T336" i="2"/>
  <c r="AE336" i="2"/>
  <c r="T332" i="2"/>
  <c r="S332" i="2"/>
  <c r="T325" i="2"/>
  <c r="Y325" i="2"/>
  <c r="AE325" i="2"/>
  <c r="T316" i="2"/>
  <c r="AC316" i="2"/>
  <c r="T313" i="2"/>
  <c r="Y313" i="2"/>
  <c r="AE313" i="2"/>
  <c r="S301" i="2"/>
  <c r="X301" i="2"/>
  <c r="AC301" i="2"/>
  <c r="T299" i="2"/>
  <c r="AE299" i="2"/>
  <c r="W294" i="2"/>
  <c r="AE294" i="2"/>
  <c r="M287" i="2"/>
  <c r="P287" i="2"/>
  <c r="W282" i="2"/>
  <c r="AE282" i="2"/>
  <c r="Q282" i="2"/>
  <c r="Y282" i="2"/>
  <c r="T282" i="2"/>
  <c r="AA282" i="2"/>
  <c r="T279" i="2"/>
  <c r="AE279" i="2"/>
  <c r="U279" i="2"/>
  <c r="Y279" i="2"/>
  <c r="I268" i="2"/>
  <c r="G268" i="2"/>
  <c r="H263" i="2"/>
  <c r="I263" i="2"/>
  <c r="T257" i="2"/>
  <c r="Z257" i="2"/>
  <c r="AE257" i="2"/>
  <c r="V257" i="2"/>
  <c r="AA257" i="2"/>
  <c r="R257" i="2"/>
  <c r="W257" i="2"/>
  <c r="AB257" i="2"/>
  <c r="T245" i="2"/>
  <c r="S245" i="2"/>
  <c r="Z245" i="2"/>
  <c r="AE245" i="2"/>
  <c r="V245" i="2"/>
  <c r="AA245" i="2"/>
  <c r="W245" i="2"/>
  <c r="AB245" i="2"/>
  <c r="R229" i="2"/>
  <c r="W229" i="2"/>
  <c r="AB229" i="2"/>
  <c r="S229" i="2"/>
  <c r="Z229" i="2"/>
  <c r="T229" i="2"/>
  <c r="AA229" i="2"/>
  <c r="V229" i="2"/>
  <c r="AD229" i="2"/>
  <c r="H227" i="2"/>
  <c r="I227" i="2"/>
  <c r="S202" i="2"/>
  <c r="W202" i="2"/>
  <c r="AA202" i="2"/>
  <c r="AE202" i="2"/>
  <c r="U202" i="2"/>
  <c r="Z202" i="2"/>
  <c r="Q202" i="2"/>
  <c r="V202" i="2"/>
  <c r="AB202" i="2"/>
  <c r="R202" i="2"/>
  <c r="X202" i="2"/>
  <c r="AC202" i="2"/>
  <c r="R200" i="2"/>
  <c r="V200" i="2"/>
  <c r="Z200" i="2"/>
  <c r="AD200" i="2"/>
  <c r="Q200" i="2"/>
  <c r="W200" i="2"/>
  <c r="AB200" i="2"/>
  <c r="S200" i="2"/>
  <c r="X200" i="2"/>
  <c r="AC200" i="2"/>
  <c r="T200" i="2"/>
  <c r="Y200" i="2"/>
  <c r="AE200" i="2"/>
  <c r="G146" i="2"/>
  <c r="I146" i="2"/>
  <c r="R117" i="2"/>
  <c r="V117" i="2"/>
  <c r="Z117" i="2"/>
  <c r="AD117" i="2"/>
  <c r="S117" i="2"/>
  <c r="W117" i="2"/>
  <c r="AA117" i="2"/>
  <c r="AE117" i="2"/>
  <c r="T117" i="2"/>
  <c r="X117" i="2"/>
  <c r="AB117" i="2"/>
  <c r="AC117" i="2"/>
  <c r="Q117" i="2"/>
  <c r="U117" i="2"/>
  <c r="Y117" i="2"/>
  <c r="AC468" i="2"/>
  <c r="Y468" i="2"/>
  <c r="U468" i="2"/>
  <c r="Q468" i="2"/>
  <c r="AC467" i="2"/>
  <c r="Y467" i="2"/>
  <c r="U467" i="2"/>
  <c r="Q467" i="2"/>
  <c r="AD465" i="2"/>
  <c r="Z465" i="2"/>
  <c r="V465" i="2"/>
  <c r="R465" i="2"/>
  <c r="AC464" i="2"/>
  <c r="Y464" i="2"/>
  <c r="U464" i="2"/>
  <c r="Q464" i="2"/>
  <c r="AC463" i="2"/>
  <c r="Y463" i="2"/>
  <c r="U463" i="2"/>
  <c r="Q463" i="2"/>
  <c r="AD461" i="2"/>
  <c r="Z461" i="2"/>
  <c r="V461" i="2"/>
  <c r="R461" i="2"/>
  <c r="AC460" i="2"/>
  <c r="Y460" i="2"/>
  <c r="U460" i="2"/>
  <c r="Q460" i="2"/>
  <c r="AC459" i="2"/>
  <c r="Y459" i="2"/>
  <c r="U459" i="2"/>
  <c r="Q459" i="2"/>
  <c r="AD457" i="2"/>
  <c r="Z457" i="2"/>
  <c r="V457" i="2"/>
  <c r="R457" i="2"/>
  <c r="AC456" i="2"/>
  <c r="Y456" i="2"/>
  <c r="U456" i="2"/>
  <c r="Q456" i="2"/>
  <c r="AC455" i="2"/>
  <c r="Y455" i="2"/>
  <c r="U455" i="2"/>
  <c r="Q455" i="2"/>
  <c r="AD453" i="2"/>
  <c r="Z453" i="2"/>
  <c r="V453" i="2"/>
  <c r="R453" i="2"/>
  <c r="AC452" i="2"/>
  <c r="Y452" i="2"/>
  <c r="U452" i="2"/>
  <c r="Q452" i="2"/>
  <c r="AC451" i="2"/>
  <c r="Y451" i="2"/>
  <c r="U451" i="2"/>
  <c r="Q451" i="2"/>
  <c r="H449" i="2"/>
  <c r="P448" i="2"/>
  <c r="K448" i="2"/>
  <c r="H447" i="2"/>
  <c r="AE446" i="2"/>
  <c r="H445" i="2"/>
  <c r="P444" i="2"/>
  <c r="K444" i="2"/>
  <c r="J442" i="2"/>
  <c r="J438" i="2"/>
  <c r="AA436" i="2"/>
  <c r="R436" i="2"/>
  <c r="H435" i="2"/>
  <c r="AE434" i="2"/>
  <c r="T434" i="2"/>
  <c r="AA433" i="2"/>
  <c r="T433" i="2"/>
  <c r="AA428" i="2"/>
  <c r="R428" i="2"/>
  <c r="H427" i="2"/>
  <c r="AE426" i="2"/>
  <c r="T426" i="2"/>
  <c r="AA425" i="2"/>
  <c r="T425" i="2"/>
  <c r="N424" i="2"/>
  <c r="O421" i="2"/>
  <c r="AA420" i="2"/>
  <c r="R420" i="2"/>
  <c r="AB419" i="2"/>
  <c r="W419" i="2"/>
  <c r="R419" i="2"/>
  <c r="H419" i="2"/>
  <c r="AE418" i="2"/>
  <c r="T418" i="2"/>
  <c r="AA417" i="2"/>
  <c r="T417" i="2"/>
  <c r="N416" i="2"/>
  <c r="O413" i="2"/>
  <c r="AA412" i="2"/>
  <c r="R412" i="2"/>
  <c r="AB411" i="2"/>
  <c r="W411" i="2"/>
  <c r="R411" i="2"/>
  <c r="H411" i="2"/>
  <c r="AE410" i="2"/>
  <c r="T410" i="2"/>
  <c r="AA409" i="2"/>
  <c r="T409" i="2"/>
  <c r="N408" i="2"/>
  <c r="O405" i="2"/>
  <c r="AA404" i="2"/>
  <c r="R404" i="2"/>
  <c r="AB403" i="2"/>
  <c r="W403" i="2"/>
  <c r="R403" i="2"/>
  <c r="H403" i="2"/>
  <c r="AE402" i="2"/>
  <c r="T402" i="2"/>
  <c r="AA401" i="2"/>
  <c r="T401" i="2"/>
  <c r="N400" i="2"/>
  <c r="Z397" i="2"/>
  <c r="V393" i="2"/>
  <c r="AD393" i="2"/>
  <c r="AA391" i="2"/>
  <c r="Z389" i="2"/>
  <c r="V385" i="2"/>
  <c r="AD385" i="2"/>
  <c r="AA383" i="2"/>
  <c r="K381" i="2"/>
  <c r="K379" i="2"/>
  <c r="T379" i="2"/>
  <c r="Z379" i="2"/>
  <c r="AE379" i="2"/>
  <c r="R378" i="2"/>
  <c r="Z378" i="2"/>
  <c r="H375" i="2"/>
  <c r="AE374" i="2"/>
  <c r="H374" i="2"/>
  <c r="AE373" i="2"/>
  <c r="O372" i="2"/>
  <c r="AD371" i="2"/>
  <c r="O368" i="2"/>
  <c r="AD367" i="2"/>
  <c r="V367" i="2"/>
  <c r="H367" i="2"/>
  <c r="AE366" i="2"/>
  <c r="AE365" i="2"/>
  <c r="V364" i="2"/>
  <c r="AB364" i="2"/>
  <c r="O360" i="2"/>
  <c r="J357" i="2"/>
  <c r="W356" i="2"/>
  <c r="AD355" i="2"/>
  <c r="J354" i="2"/>
  <c r="N354" i="2"/>
  <c r="S353" i="2"/>
  <c r="X353" i="2"/>
  <c r="AE352" i="2"/>
  <c r="W352" i="2"/>
  <c r="H351" i="2"/>
  <c r="O348" i="2"/>
  <c r="AD347" i="2"/>
  <c r="V347" i="2"/>
  <c r="H347" i="2"/>
  <c r="M344" i="2"/>
  <c r="L344" i="2"/>
  <c r="AE343" i="2"/>
  <c r="M338" i="2"/>
  <c r="L338" i="2"/>
  <c r="AE337" i="2"/>
  <c r="V337" i="2"/>
  <c r="AB336" i="2"/>
  <c r="M336" i="2"/>
  <c r="N336" i="2"/>
  <c r="S335" i="2"/>
  <c r="X335" i="2"/>
  <c r="AD335" i="2"/>
  <c r="M333" i="2"/>
  <c r="Y332" i="2"/>
  <c r="H331" i="2"/>
  <c r="U329" i="2"/>
  <c r="AA329" i="2"/>
  <c r="K327" i="2"/>
  <c r="S327" i="2"/>
  <c r="AA327" i="2"/>
  <c r="X325" i="2"/>
  <c r="Q325" i="2"/>
  <c r="S323" i="2"/>
  <c r="AC323" i="2"/>
  <c r="G322" i="2"/>
  <c r="AA321" i="2"/>
  <c r="G321" i="2"/>
  <c r="T320" i="2"/>
  <c r="AB320" i="2"/>
  <c r="W316" i="2"/>
  <c r="AE315" i="2"/>
  <c r="AB313" i="2"/>
  <c r="U313" i="2"/>
  <c r="I313" i="2"/>
  <c r="G311" i="2"/>
  <c r="P310" i="2"/>
  <c r="Q310" i="2"/>
  <c r="Y310" i="2"/>
  <c r="K307" i="2"/>
  <c r="K306" i="2"/>
  <c r="Y305" i="2"/>
  <c r="G305" i="2"/>
  <c r="I303" i="2"/>
  <c r="M302" i="2"/>
  <c r="AB301" i="2"/>
  <c r="U301" i="2"/>
  <c r="I301" i="2"/>
  <c r="G300" i="2"/>
  <c r="U299" i="2"/>
  <c r="AA294" i="2"/>
  <c r="Q294" i="2"/>
  <c r="I294" i="2"/>
  <c r="K294" i="2"/>
  <c r="P294" i="2"/>
  <c r="P291" i="2"/>
  <c r="M291" i="2"/>
  <c r="O287" i="2"/>
  <c r="G284" i="2"/>
  <c r="I284" i="2"/>
  <c r="AB282" i="2"/>
  <c r="Q281" i="2"/>
  <c r="W281" i="2"/>
  <c r="AB281" i="2"/>
  <c r="S281" i="2"/>
  <c r="X281" i="2"/>
  <c r="AC281" i="2"/>
  <c r="T281" i="2"/>
  <c r="Y281" i="2"/>
  <c r="AE281" i="2"/>
  <c r="H278" i="2"/>
  <c r="I278" i="2"/>
  <c r="M276" i="2"/>
  <c r="O276" i="2"/>
  <c r="O274" i="2"/>
  <c r="K274" i="2"/>
  <c r="P274" i="2"/>
  <c r="L274" i="2"/>
  <c r="H268" i="2"/>
  <c r="T267" i="2"/>
  <c r="AE267" i="2"/>
  <c r="U267" i="2"/>
  <c r="Y267" i="2"/>
  <c r="H265" i="2"/>
  <c r="I265" i="2"/>
  <c r="G263" i="2"/>
  <c r="P259" i="2"/>
  <c r="K259" i="2"/>
  <c r="M259" i="2"/>
  <c r="AD257" i="2"/>
  <c r="J252" i="2"/>
  <c r="O252" i="2"/>
  <c r="T249" i="2"/>
  <c r="Z249" i="2"/>
  <c r="AE249" i="2"/>
  <c r="V249" i="2"/>
  <c r="AA249" i="2"/>
  <c r="R249" i="2"/>
  <c r="W249" i="2"/>
  <c r="AB249" i="2"/>
  <c r="K235" i="2"/>
  <c r="J235" i="2"/>
  <c r="O235" i="2"/>
  <c r="P235" i="2"/>
  <c r="T219" i="2"/>
  <c r="X219" i="2"/>
  <c r="AB219" i="2"/>
  <c r="S219" i="2"/>
  <c r="Y219" i="2"/>
  <c r="AD219" i="2"/>
  <c r="U219" i="2"/>
  <c r="Z219" i="2"/>
  <c r="AE219" i="2"/>
  <c r="Q219" i="2"/>
  <c r="V219" i="2"/>
  <c r="AA219" i="2"/>
  <c r="K213" i="2"/>
  <c r="M213" i="2"/>
  <c r="O213" i="2"/>
  <c r="S209" i="2"/>
  <c r="W209" i="2"/>
  <c r="AA209" i="2"/>
  <c r="AE209" i="2"/>
  <c r="R209" i="2"/>
  <c r="X209" i="2"/>
  <c r="AC209" i="2"/>
  <c r="T209" i="2"/>
  <c r="Y209" i="2"/>
  <c r="AD209" i="2"/>
  <c r="U209" i="2"/>
  <c r="Z209" i="2"/>
  <c r="H187" i="2"/>
  <c r="G187" i="2"/>
  <c r="T184" i="2"/>
  <c r="X184" i="2"/>
  <c r="AB184" i="2"/>
  <c r="Q184" i="2"/>
  <c r="V184" i="2"/>
  <c r="AA184" i="2"/>
  <c r="R184" i="2"/>
  <c r="W184" i="2"/>
  <c r="AC184" i="2"/>
  <c r="S184" i="2"/>
  <c r="Y184" i="2"/>
  <c r="AD184" i="2"/>
  <c r="AA154" i="2"/>
  <c r="AD154" i="2"/>
  <c r="R154" i="2"/>
  <c r="V154" i="2"/>
  <c r="R121" i="2"/>
  <c r="V121" i="2"/>
  <c r="Z121" i="2"/>
  <c r="AD121" i="2"/>
  <c r="S121" i="2"/>
  <c r="W121" i="2"/>
  <c r="AA121" i="2"/>
  <c r="AE121" i="2"/>
  <c r="T121" i="2"/>
  <c r="X121" i="2"/>
  <c r="AB121" i="2"/>
  <c r="AC121" i="2"/>
  <c r="Q121" i="2"/>
  <c r="U121" i="2"/>
  <c r="Y121" i="2"/>
  <c r="L424" i="2"/>
  <c r="O422" i="2"/>
  <c r="K421" i="2"/>
  <c r="AA419" i="2"/>
  <c r="V419" i="2"/>
  <c r="L416" i="2"/>
  <c r="O414" i="2"/>
  <c r="K413" i="2"/>
  <c r="AA411" i="2"/>
  <c r="V411" i="2"/>
  <c r="L408" i="2"/>
  <c r="O406" i="2"/>
  <c r="K405" i="2"/>
  <c r="AA403" i="2"/>
  <c r="V403" i="2"/>
  <c r="L400" i="2"/>
  <c r="O398" i="2"/>
  <c r="T396" i="2"/>
  <c r="AE396" i="2"/>
  <c r="P395" i="2"/>
  <c r="N394" i="2"/>
  <c r="T391" i="2"/>
  <c r="Z391" i="2"/>
  <c r="AE391" i="2"/>
  <c r="I390" i="2"/>
  <c r="H390" i="2"/>
  <c r="T388" i="2"/>
  <c r="AE388" i="2"/>
  <c r="P387" i="2"/>
  <c r="N386" i="2"/>
  <c r="T383" i="2"/>
  <c r="Z383" i="2"/>
  <c r="AE383" i="2"/>
  <c r="X377" i="2"/>
  <c r="AE377" i="2"/>
  <c r="M376" i="2"/>
  <c r="K376" i="2"/>
  <c r="P376" i="2"/>
  <c r="X374" i="2"/>
  <c r="N372" i="2"/>
  <c r="V371" i="2"/>
  <c r="AA371" i="2"/>
  <c r="O370" i="2"/>
  <c r="N368" i="2"/>
  <c r="AA367" i="2"/>
  <c r="T367" i="2"/>
  <c r="X366" i="2"/>
  <c r="P363" i="2"/>
  <c r="J362" i="2"/>
  <c r="N362" i="2"/>
  <c r="S361" i="2"/>
  <c r="X361" i="2"/>
  <c r="L360" i="2"/>
  <c r="AE356" i="2"/>
  <c r="T356" i="2"/>
  <c r="T355" i="2"/>
  <c r="Z355" i="2"/>
  <c r="AE355" i="2"/>
  <c r="M352" i="2"/>
  <c r="L352" i="2"/>
  <c r="J349" i="2"/>
  <c r="P349" i="2"/>
  <c r="N348" i="2"/>
  <c r="AA347" i="2"/>
  <c r="T347" i="2"/>
  <c r="AE344" i="2"/>
  <c r="R343" i="2"/>
  <c r="W343" i="2"/>
  <c r="AB343" i="2"/>
  <c r="S341" i="2"/>
  <c r="Z341" i="2"/>
  <c r="V340" i="2"/>
  <c r="T340" i="2"/>
  <c r="AE340" i="2"/>
  <c r="AD337" i="2"/>
  <c r="T337" i="2"/>
  <c r="I337" i="2"/>
  <c r="H337" i="2"/>
  <c r="Z336" i="2"/>
  <c r="K334" i="2"/>
  <c r="P334" i="2"/>
  <c r="L333" i="2"/>
  <c r="W332" i="2"/>
  <c r="P329" i="2"/>
  <c r="M329" i="2"/>
  <c r="AC325" i="2"/>
  <c r="W325" i="2"/>
  <c r="O324" i="2"/>
  <c r="W322" i="2"/>
  <c r="AE322" i="2"/>
  <c r="Q321" i="2"/>
  <c r="W321" i="2"/>
  <c r="AB321" i="2"/>
  <c r="S316" i="2"/>
  <c r="U315" i="2"/>
  <c r="AC315" i="2"/>
  <c r="AA313" i="2"/>
  <c r="S313" i="2"/>
  <c r="U305" i="2"/>
  <c r="AA305" i="2"/>
  <c r="K302" i="2"/>
  <c r="AA301" i="2"/>
  <c r="T301" i="2"/>
  <c r="Y294" i="2"/>
  <c r="Q293" i="2"/>
  <c r="W293" i="2"/>
  <c r="AB293" i="2"/>
  <c r="K287" i="2"/>
  <c r="U282" i="2"/>
  <c r="AA279" i="2"/>
  <c r="H266" i="2"/>
  <c r="I266" i="2"/>
  <c r="W262" i="2"/>
  <c r="AE262" i="2"/>
  <c r="Q262" i="2"/>
  <c r="Y262" i="2"/>
  <c r="T262" i="2"/>
  <c r="AA262" i="2"/>
  <c r="X257" i="2"/>
  <c r="J251" i="2"/>
  <c r="K251" i="2"/>
  <c r="O251" i="2"/>
  <c r="AD245" i="2"/>
  <c r="T241" i="2"/>
  <c r="Z241" i="2"/>
  <c r="AE241" i="2"/>
  <c r="W241" i="2"/>
  <c r="AD241" i="2"/>
  <c r="R241" i="2"/>
  <c r="X241" i="2"/>
  <c r="S241" i="2"/>
  <c r="AA241" i="2"/>
  <c r="R240" i="2"/>
  <c r="Z240" i="2"/>
  <c r="X240" i="2"/>
  <c r="AB240" i="2"/>
  <c r="S240" i="2"/>
  <c r="AE240" i="2"/>
  <c r="M234" i="2"/>
  <c r="N234" i="2"/>
  <c r="K234" i="2"/>
  <c r="L234" i="2"/>
  <c r="O234" i="2"/>
  <c r="M231" i="2"/>
  <c r="P231" i="2"/>
  <c r="K231" i="2"/>
  <c r="N231" i="2"/>
  <c r="AD202" i="2"/>
  <c r="R201" i="2"/>
  <c r="V201" i="2"/>
  <c r="Z201" i="2"/>
  <c r="AD201" i="2"/>
  <c r="Q201" i="2"/>
  <c r="W201" i="2"/>
  <c r="AB201" i="2"/>
  <c r="S201" i="2"/>
  <c r="X201" i="2"/>
  <c r="AC201" i="2"/>
  <c r="T201" i="2"/>
  <c r="Y201" i="2"/>
  <c r="AE201" i="2"/>
  <c r="R192" i="2"/>
  <c r="V192" i="2"/>
  <c r="Z192" i="2"/>
  <c r="AD192" i="2"/>
  <c r="U192" i="2"/>
  <c r="AA192" i="2"/>
  <c r="Q192" i="2"/>
  <c r="W192" i="2"/>
  <c r="AB192" i="2"/>
  <c r="S192" i="2"/>
  <c r="X192" i="2"/>
  <c r="AC192" i="2"/>
  <c r="G138" i="2"/>
  <c r="I138" i="2"/>
  <c r="G134" i="2"/>
  <c r="I134" i="2"/>
  <c r="H134" i="2"/>
  <c r="AE468" i="2"/>
  <c r="AA468" i="2"/>
  <c r="W468" i="2"/>
  <c r="AE467" i="2"/>
  <c r="AA467" i="2"/>
  <c r="W467" i="2"/>
  <c r="AB465" i="2"/>
  <c r="X465" i="2"/>
  <c r="AE464" i="2"/>
  <c r="AA464" i="2"/>
  <c r="W464" i="2"/>
  <c r="AE463" i="2"/>
  <c r="AA463" i="2"/>
  <c r="W463" i="2"/>
  <c r="AB461" i="2"/>
  <c r="X461" i="2"/>
  <c r="AE460" i="2"/>
  <c r="AA460" i="2"/>
  <c r="W460" i="2"/>
  <c r="AE459" i="2"/>
  <c r="AA459" i="2"/>
  <c r="W459" i="2"/>
  <c r="AB457" i="2"/>
  <c r="X457" i="2"/>
  <c r="AE456" i="2"/>
  <c r="AA456" i="2"/>
  <c r="W456" i="2"/>
  <c r="AE455" i="2"/>
  <c r="AA455" i="2"/>
  <c r="W455" i="2"/>
  <c r="AB453" i="2"/>
  <c r="X453" i="2"/>
  <c r="AE452" i="2"/>
  <c r="AA452" i="2"/>
  <c r="W452" i="2"/>
  <c r="AE451" i="2"/>
  <c r="AA451" i="2"/>
  <c r="W451" i="2"/>
  <c r="K449" i="2"/>
  <c r="AA448" i="2"/>
  <c r="N448" i="2"/>
  <c r="K445" i="2"/>
  <c r="AA444" i="2"/>
  <c r="N444" i="2"/>
  <c r="AD443" i="2"/>
  <c r="X443" i="2"/>
  <c r="O442" i="2"/>
  <c r="L440" i="2"/>
  <c r="O438" i="2"/>
  <c r="Z434" i="2"/>
  <c r="AE433" i="2"/>
  <c r="Z426" i="2"/>
  <c r="AE425" i="2"/>
  <c r="H425" i="2"/>
  <c r="P424" i="2"/>
  <c r="K424" i="2"/>
  <c r="AE419" i="2"/>
  <c r="Z419" i="2"/>
  <c r="Z418" i="2"/>
  <c r="AE417" i="2"/>
  <c r="H417" i="2"/>
  <c r="P416" i="2"/>
  <c r="K416" i="2"/>
  <c r="AE411" i="2"/>
  <c r="Z411" i="2"/>
  <c r="Z410" i="2"/>
  <c r="AE409" i="2"/>
  <c r="H409" i="2"/>
  <c r="P408" i="2"/>
  <c r="K408" i="2"/>
  <c r="AE403" i="2"/>
  <c r="Z403" i="2"/>
  <c r="Z402" i="2"/>
  <c r="AE401" i="2"/>
  <c r="H401" i="2"/>
  <c r="P400" i="2"/>
  <c r="K400" i="2"/>
  <c r="AA396" i="2"/>
  <c r="M396" i="2"/>
  <c r="N396" i="2"/>
  <c r="L395" i="2"/>
  <c r="L394" i="2"/>
  <c r="X393" i="2"/>
  <c r="AD391" i="2"/>
  <c r="W391" i="2"/>
  <c r="X390" i="2"/>
  <c r="S389" i="2"/>
  <c r="AA388" i="2"/>
  <c r="M388" i="2"/>
  <c r="N388" i="2"/>
  <c r="L387" i="2"/>
  <c r="L386" i="2"/>
  <c r="X385" i="2"/>
  <c r="AD383" i="2"/>
  <c r="W383" i="2"/>
  <c r="H382" i="2"/>
  <c r="P381" i="2"/>
  <c r="X379" i="2"/>
  <c r="R379" i="2"/>
  <c r="AB378" i="2"/>
  <c r="AA377" i="2"/>
  <c r="S377" i="2"/>
  <c r="O376" i="2"/>
  <c r="S373" i="2"/>
  <c r="H373" i="2"/>
  <c r="L372" i="2"/>
  <c r="Z371" i="2"/>
  <c r="S371" i="2"/>
  <c r="N370" i="2"/>
  <c r="K368" i="2"/>
  <c r="Z367" i="2"/>
  <c r="S367" i="2"/>
  <c r="S365" i="2"/>
  <c r="AE364" i="2"/>
  <c r="T364" i="2"/>
  <c r="L363" i="2"/>
  <c r="T363" i="2"/>
  <c r="Z363" i="2"/>
  <c r="AE363" i="2"/>
  <c r="AD361" i="2"/>
  <c r="K360" i="2"/>
  <c r="S359" i="2"/>
  <c r="X359" i="2"/>
  <c r="AD359" i="2"/>
  <c r="H358" i="2"/>
  <c r="AE357" i="2"/>
  <c r="O357" i="2"/>
  <c r="AA356" i="2"/>
  <c r="R356" i="2"/>
  <c r="AA355" i="2"/>
  <c r="S355" i="2"/>
  <c r="AA353" i="2"/>
  <c r="I353" i="2"/>
  <c r="H353" i="2"/>
  <c r="O352" i="2"/>
  <c r="O349" i="2"/>
  <c r="K348" i="2"/>
  <c r="R348" i="2"/>
  <c r="Z348" i="2"/>
  <c r="Z347" i="2"/>
  <c r="S347" i="2"/>
  <c r="Z344" i="2"/>
  <c r="N344" i="2"/>
  <c r="AA343" i="2"/>
  <c r="T343" i="2"/>
  <c r="M342" i="2"/>
  <c r="L342" i="2"/>
  <c r="AE341" i="2"/>
  <c r="V341" i="2"/>
  <c r="AB340" i="2"/>
  <c r="M340" i="2"/>
  <c r="N340" i="2"/>
  <c r="S339" i="2"/>
  <c r="X339" i="2"/>
  <c r="AD339" i="2"/>
  <c r="O338" i="2"/>
  <c r="AA337" i="2"/>
  <c r="W336" i="2"/>
  <c r="L336" i="2"/>
  <c r="AA335" i="2"/>
  <c r="T335" i="2"/>
  <c r="O334" i="2"/>
  <c r="K333" i="2"/>
  <c r="G332" i="2"/>
  <c r="H330" i="2"/>
  <c r="AE329" i="2"/>
  <c r="X329" i="2"/>
  <c r="Q329" i="2"/>
  <c r="M328" i="2"/>
  <c r="S328" i="2"/>
  <c r="AB328" i="2"/>
  <c r="P327" i="2"/>
  <c r="AB325" i="2"/>
  <c r="U325" i="2"/>
  <c r="L325" i="2"/>
  <c r="U323" i="2"/>
  <c r="AA322" i="2"/>
  <c r="Q322" i="2"/>
  <c r="K322" i="2"/>
  <c r="P322" i="2"/>
  <c r="AE321" i="2"/>
  <c r="X321" i="2"/>
  <c r="AE320" i="2"/>
  <c r="W320" i="2"/>
  <c r="O319" i="2"/>
  <c r="W318" i="2"/>
  <c r="Y318" i="2"/>
  <c r="T317" i="2"/>
  <c r="Y317" i="2"/>
  <c r="AE317" i="2"/>
  <c r="M316" i="2"/>
  <c r="Y315" i="2"/>
  <c r="I315" i="2"/>
  <c r="U314" i="2"/>
  <c r="AE314" i="2"/>
  <c r="X313" i="2"/>
  <c r="Q313" i="2"/>
  <c r="AE310" i="2"/>
  <c r="U310" i="2"/>
  <c r="M310" i="2"/>
  <c r="H309" i="2"/>
  <c r="AC308" i="2"/>
  <c r="P307" i="2"/>
  <c r="M306" i="2"/>
  <c r="AC305" i="2"/>
  <c r="W305" i="2"/>
  <c r="O303" i="2"/>
  <c r="P302" i="2"/>
  <c r="Q302" i="2"/>
  <c r="Y302" i="2"/>
  <c r="Y301" i="2"/>
  <c r="Q301" i="2"/>
  <c r="AA299" i="2"/>
  <c r="O299" i="2"/>
  <c r="T298" i="2"/>
  <c r="AA298" i="2"/>
  <c r="T297" i="2"/>
  <c r="Y297" i="2"/>
  <c r="AE297" i="2"/>
  <c r="U294" i="2"/>
  <c r="M294" i="2"/>
  <c r="AA293" i="2"/>
  <c r="T293" i="2"/>
  <c r="AE292" i="2"/>
  <c r="O291" i="2"/>
  <c r="L290" i="2"/>
  <c r="O290" i="2"/>
  <c r="O286" i="2"/>
  <c r="L286" i="2"/>
  <c r="U285" i="2"/>
  <c r="AA285" i="2"/>
  <c r="S285" i="2"/>
  <c r="X285" i="2"/>
  <c r="AC285" i="2"/>
  <c r="G283" i="2"/>
  <c r="I280" i="2"/>
  <c r="G280" i="2"/>
  <c r="P271" i="2"/>
  <c r="K271" i="2"/>
  <c r="M271" i="2"/>
  <c r="H269" i="2"/>
  <c r="I269" i="2"/>
  <c r="AA267" i="2"/>
  <c r="G266" i="2"/>
  <c r="AB262" i="2"/>
  <c r="S257" i="2"/>
  <c r="X249" i="2"/>
  <c r="X245" i="2"/>
  <c r="T240" i="2"/>
  <c r="M230" i="2"/>
  <c r="L230" i="2"/>
  <c r="K230" i="2"/>
  <c r="N230" i="2"/>
  <c r="O230" i="2"/>
  <c r="AE229" i="2"/>
  <c r="H223" i="2"/>
  <c r="I223" i="2"/>
  <c r="R219" i="2"/>
  <c r="S215" i="2"/>
  <c r="W215" i="2"/>
  <c r="AA215" i="2"/>
  <c r="AE215" i="2"/>
  <c r="R215" i="2"/>
  <c r="X215" i="2"/>
  <c r="AC215" i="2"/>
  <c r="T215" i="2"/>
  <c r="Y215" i="2"/>
  <c r="AD215" i="2"/>
  <c r="U215" i="2"/>
  <c r="Z215" i="2"/>
  <c r="T212" i="2"/>
  <c r="X212" i="2"/>
  <c r="AB212" i="2"/>
  <c r="Q212" i="2"/>
  <c r="V212" i="2"/>
  <c r="AA212" i="2"/>
  <c r="R212" i="2"/>
  <c r="W212" i="2"/>
  <c r="AC212" i="2"/>
  <c r="S212" i="2"/>
  <c r="Y212" i="2"/>
  <c r="AD212" i="2"/>
  <c r="Y202" i="2"/>
  <c r="AA200" i="2"/>
  <c r="N196" i="2"/>
  <c r="K196" i="2"/>
  <c r="T194" i="2"/>
  <c r="X194" i="2"/>
  <c r="AB194" i="2"/>
  <c r="R194" i="2"/>
  <c r="W194" i="2"/>
  <c r="AC194" i="2"/>
  <c r="S194" i="2"/>
  <c r="Y194" i="2"/>
  <c r="AD194" i="2"/>
  <c r="U194" i="2"/>
  <c r="Z194" i="2"/>
  <c r="AE194" i="2"/>
  <c r="AE192" i="2"/>
  <c r="T190" i="2"/>
  <c r="X190" i="2"/>
  <c r="AB190" i="2"/>
  <c r="R190" i="2"/>
  <c r="W190" i="2"/>
  <c r="AC190" i="2"/>
  <c r="S190" i="2"/>
  <c r="Y190" i="2"/>
  <c r="AD190" i="2"/>
  <c r="U190" i="2"/>
  <c r="Z190" i="2"/>
  <c r="AE190" i="2"/>
  <c r="AE184" i="2"/>
  <c r="J174" i="2"/>
  <c r="K174" i="2"/>
  <c r="N174" i="2"/>
  <c r="O174" i="2"/>
  <c r="S170" i="2"/>
  <c r="W170" i="2"/>
  <c r="AA170" i="2"/>
  <c r="AE170" i="2"/>
  <c r="T170" i="2"/>
  <c r="X170" i="2"/>
  <c r="AB170" i="2"/>
  <c r="Q170" i="2"/>
  <c r="U170" i="2"/>
  <c r="Y170" i="2"/>
  <c r="AC170" i="2"/>
  <c r="V170" i="2"/>
  <c r="Z170" i="2"/>
  <c r="AD170" i="2"/>
  <c r="AE283" i="2"/>
  <c r="T283" i="2"/>
  <c r="AE278" i="2"/>
  <c r="W278" i="2"/>
  <c r="P275" i="2"/>
  <c r="O270" i="2"/>
  <c r="AA269" i="2"/>
  <c r="U269" i="2"/>
  <c r="AE266" i="2"/>
  <c r="W266" i="2"/>
  <c r="AB265" i="2"/>
  <c r="W265" i="2"/>
  <c r="Q265" i="2"/>
  <c r="I264" i="2"/>
  <c r="AE263" i="2"/>
  <c r="T263" i="2"/>
  <c r="AA258" i="2"/>
  <c r="R258" i="2"/>
  <c r="H257" i="2"/>
  <c r="AE256" i="2"/>
  <c r="T256" i="2"/>
  <c r="AA250" i="2"/>
  <c r="R250" i="2"/>
  <c r="H249" i="2"/>
  <c r="AE248" i="2"/>
  <c r="T248" i="2"/>
  <c r="O244" i="2"/>
  <c r="H243" i="2"/>
  <c r="AE242" i="2"/>
  <c r="R242" i="2"/>
  <c r="H241" i="2"/>
  <c r="H239" i="2"/>
  <c r="J236" i="2"/>
  <c r="H233" i="2"/>
  <c r="H229" i="2"/>
  <c r="T228" i="2"/>
  <c r="AB228" i="2"/>
  <c r="AC226" i="2"/>
  <c r="W226" i="2"/>
  <c r="S225" i="2"/>
  <c r="W225" i="2"/>
  <c r="AA225" i="2"/>
  <c r="AE225" i="2"/>
  <c r="AA224" i="2"/>
  <c r="AC222" i="2"/>
  <c r="W222" i="2"/>
  <c r="M218" i="2"/>
  <c r="S218" i="2"/>
  <c r="W218" i="2"/>
  <c r="AA218" i="2"/>
  <c r="AE218" i="2"/>
  <c r="O217" i="2"/>
  <c r="R217" i="2"/>
  <c r="V217" i="2"/>
  <c r="Z217" i="2"/>
  <c r="AD217" i="2"/>
  <c r="R216" i="2"/>
  <c r="V216" i="2"/>
  <c r="Z216" i="2"/>
  <c r="AD216" i="2"/>
  <c r="AD214" i="2"/>
  <c r="Y214" i="2"/>
  <c r="N211" i="2"/>
  <c r="T210" i="2"/>
  <c r="X210" i="2"/>
  <c r="AB210" i="2"/>
  <c r="R208" i="2"/>
  <c r="V208" i="2"/>
  <c r="Z208" i="2"/>
  <c r="AD208" i="2"/>
  <c r="T206" i="2"/>
  <c r="X206" i="2"/>
  <c r="AB206" i="2"/>
  <c r="O205" i="2"/>
  <c r="G204" i="2"/>
  <c r="H203" i="2"/>
  <c r="I203" i="2"/>
  <c r="H199" i="2"/>
  <c r="I199" i="2"/>
  <c r="K198" i="2"/>
  <c r="S198" i="2"/>
  <c r="W198" i="2"/>
  <c r="AA198" i="2"/>
  <c r="AE198" i="2"/>
  <c r="I195" i="2"/>
  <c r="I191" i="2"/>
  <c r="J191" i="2"/>
  <c r="M191" i="2"/>
  <c r="M188" i="2"/>
  <c r="T188" i="2"/>
  <c r="X188" i="2"/>
  <c r="AB188" i="2"/>
  <c r="AA187" i="2"/>
  <c r="N183" i="2"/>
  <c r="R183" i="2"/>
  <c r="V183" i="2"/>
  <c r="Z183" i="2"/>
  <c r="AD183" i="2"/>
  <c r="Z180" i="2"/>
  <c r="Y179" i="2"/>
  <c r="S159" i="2"/>
  <c r="W159" i="2"/>
  <c r="AA159" i="2"/>
  <c r="AE159" i="2"/>
  <c r="T159" i="2"/>
  <c r="X159" i="2"/>
  <c r="AB159" i="2"/>
  <c r="Q159" i="2"/>
  <c r="U159" i="2"/>
  <c r="Y159" i="2"/>
  <c r="AC159" i="2"/>
  <c r="G140" i="2"/>
  <c r="H140" i="2"/>
  <c r="J133" i="2"/>
  <c r="N133" i="2"/>
  <c r="L133" i="2"/>
  <c r="P133" i="2"/>
  <c r="K133" i="2"/>
  <c r="M133" i="2"/>
  <c r="O133" i="2"/>
  <c r="M228" i="2"/>
  <c r="L228" i="2"/>
  <c r="T226" i="2"/>
  <c r="X226" i="2"/>
  <c r="AB226" i="2"/>
  <c r="R224" i="2"/>
  <c r="V224" i="2"/>
  <c r="Z224" i="2"/>
  <c r="AD224" i="2"/>
  <c r="T222" i="2"/>
  <c r="X222" i="2"/>
  <c r="AB222" i="2"/>
  <c r="H219" i="2"/>
  <c r="I219" i="2"/>
  <c r="H215" i="2"/>
  <c r="I215" i="2"/>
  <c r="S214" i="2"/>
  <c r="W214" i="2"/>
  <c r="AA214" i="2"/>
  <c r="AE214" i="2"/>
  <c r="J207" i="2"/>
  <c r="M207" i="2"/>
  <c r="H200" i="2"/>
  <c r="I200" i="2"/>
  <c r="R187" i="2"/>
  <c r="V187" i="2"/>
  <c r="Z187" i="2"/>
  <c r="AD187" i="2"/>
  <c r="T180" i="2"/>
  <c r="X180" i="2"/>
  <c r="AB180" i="2"/>
  <c r="Q180" i="2"/>
  <c r="U180" i="2"/>
  <c r="Y180" i="2"/>
  <c r="AC180" i="2"/>
  <c r="R179" i="2"/>
  <c r="V179" i="2"/>
  <c r="Z179" i="2"/>
  <c r="AD179" i="2"/>
  <c r="S179" i="2"/>
  <c r="W179" i="2"/>
  <c r="AA179" i="2"/>
  <c r="AE179" i="2"/>
  <c r="Q172" i="2"/>
  <c r="U172" i="2"/>
  <c r="Y172" i="2"/>
  <c r="AC172" i="2"/>
  <c r="R172" i="2"/>
  <c r="V172" i="2"/>
  <c r="Z172" i="2"/>
  <c r="AD172" i="2"/>
  <c r="S172" i="2"/>
  <c r="W172" i="2"/>
  <c r="AA172" i="2"/>
  <c r="AE172" i="2"/>
  <c r="K163" i="2"/>
  <c r="N163" i="2"/>
  <c r="O163" i="2"/>
  <c r="J157" i="2"/>
  <c r="O157" i="2"/>
  <c r="G148" i="2"/>
  <c r="H148" i="2"/>
  <c r="J145" i="2"/>
  <c r="N145" i="2"/>
  <c r="K145" i="2"/>
  <c r="O145" i="2"/>
  <c r="L145" i="2"/>
  <c r="P145" i="2"/>
  <c r="K142" i="2"/>
  <c r="O142" i="2"/>
  <c r="L142" i="2"/>
  <c r="M142" i="2"/>
  <c r="N142" i="2"/>
  <c r="G136" i="2"/>
  <c r="H136" i="2"/>
  <c r="R126" i="2"/>
  <c r="V126" i="2"/>
  <c r="Z126" i="2"/>
  <c r="AD126" i="2"/>
  <c r="S126" i="2"/>
  <c r="W126" i="2"/>
  <c r="AA126" i="2"/>
  <c r="AE126" i="2"/>
  <c r="T126" i="2"/>
  <c r="X126" i="2"/>
  <c r="AB126" i="2"/>
  <c r="AC126" i="2"/>
  <c r="Q126" i="2"/>
  <c r="U126" i="2"/>
  <c r="Y290" i="2"/>
  <c r="AC289" i="2"/>
  <c r="X289" i="2"/>
  <c r="P282" i="2"/>
  <c r="AA278" i="2"/>
  <c r="Y270" i="2"/>
  <c r="AC269" i="2"/>
  <c r="X269" i="2"/>
  <c r="AA266" i="2"/>
  <c r="AE265" i="2"/>
  <c r="Y265" i="2"/>
  <c r="P262" i="2"/>
  <c r="AB261" i="2"/>
  <c r="W261" i="2"/>
  <c r="Z256" i="2"/>
  <c r="AE253" i="2"/>
  <c r="Z253" i="2"/>
  <c r="Z248" i="2"/>
  <c r="O243" i="2"/>
  <c r="Z242" i="2"/>
  <c r="P241" i="2"/>
  <c r="T237" i="2"/>
  <c r="Z237" i="2"/>
  <c r="AE237" i="2"/>
  <c r="P233" i="2"/>
  <c r="X231" i="2"/>
  <c r="AE231" i="2"/>
  <c r="V230" i="2"/>
  <c r="R230" i="2"/>
  <c r="AB230" i="2"/>
  <c r="Z228" i="2"/>
  <c r="R228" i="2"/>
  <c r="AE226" i="2"/>
  <c r="Z226" i="2"/>
  <c r="U226" i="2"/>
  <c r="AD225" i="2"/>
  <c r="Y225" i="2"/>
  <c r="T225" i="2"/>
  <c r="AC224" i="2"/>
  <c r="X224" i="2"/>
  <c r="S224" i="2"/>
  <c r="J223" i="2"/>
  <c r="M223" i="2"/>
  <c r="AE222" i="2"/>
  <c r="Z222" i="2"/>
  <c r="U222" i="2"/>
  <c r="AB218" i="2"/>
  <c r="V218" i="2"/>
  <c r="Q218" i="2"/>
  <c r="J218" i="2"/>
  <c r="AC217" i="2"/>
  <c r="X217" i="2"/>
  <c r="S217" i="2"/>
  <c r="AC216" i="2"/>
  <c r="X216" i="2"/>
  <c r="S216" i="2"/>
  <c r="H216" i="2"/>
  <c r="I216" i="2"/>
  <c r="AB214" i="2"/>
  <c r="V214" i="2"/>
  <c r="Q214" i="2"/>
  <c r="AD210" i="2"/>
  <c r="Y210" i="2"/>
  <c r="S210" i="2"/>
  <c r="AB208" i="2"/>
  <c r="W208" i="2"/>
  <c r="Q208" i="2"/>
  <c r="AD206" i="2"/>
  <c r="Y206" i="2"/>
  <c r="S206" i="2"/>
  <c r="T203" i="2"/>
  <c r="X203" i="2"/>
  <c r="AB203" i="2"/>
  <c r="O202" i="2"/>
  <c r="S199" i="2"/>
  <c r="W199" i="2"/>
  <c r="AA199" i="2"/>
  <c r="AE199" i="2"/>
  <c r="Z198" i="2"/>
  <c r="U198" i="2"/>
  <c r="O198" i="2"/>
  <c r="T196" i="2"/>
  <c r="X196" i="2"/>
  <c r="AB196" i="2"/>
  <c r="O195" i="2"/>
  <c r="S193" i="2"/>
  <c r="W193" i="2"/>
  <c r="AA193" i="2"/>
  <c r="AE193" i="2"/>
  <c r="AC188" i="2"/>
  <c r="W188" i="2"/>
  <c r="R188" i="2"/>
  <c r="AC187" i="2"/>
  <c r="X187" i="2"/>
  <c r="S187" i="2"/>
  <c r="N186" i="2"/>
  <c r="AB183" i="2"/>
  <c r="W183" i="2"/>
  <c r="Q183" i="2"/>
  <c r="K182" i="2"/>
  <c r="M182" i="2"/>
  <c r="AD180" i="2"/>
  <c r="V180" i="2"/>
  <c r="AC179" i="2"/>
  <c r="U179" i="2"/>
  <c r="K178" i="2"/>
  <c r="M178" i="2"/>
  <c r="N178" i="2"/>
  <c r="R175" i="2"/>
  <c r="V175" i="2"/>
  <c r="Z175" i="2"/>
  <c r="AD175" i="2"/>
  <c r="S175" i="2"/>
  <c r="W175" i="2"/>
  <c r="AA175" i="2"/>
  <c r="AE175" i="2"/>
  <c r="T175" i="2"/>
  <c r="X175" i="2"/>
  <c r="AB175" i="2"/>
  <c r="T173" i="2"/>
  <c r="X173" i="2"/>
  <c r="AB173" i="2"/>
  <c r="Q173" i="2"/>
  <c r="U173" i="2"/>
  <c r="Y173" i="2"/>
  <c r="AC173" i="2"/>
  <c r="R173" i="2"/>
  <c r="V173" i="2"/>
  <c r="Z173" i="2"/>
  <c r="AD173" i="2"/>
  <c r="K167" i="2"/>
  <c r="N167" i="2"/>
  <c r="O167" i="2"/>
  <c r="Z159" i="2"/>
  <c r="J152" i="2"/>
  <c r="N152" i="2"/>
  <c r="K152" i="2"/>
  <c r="O152" i="2"/>
  <c r="L152" i="2"/>
  <c r="P152" i="2"/>
  <c r="J150" i="2"/>
  <c r="N150" i="2"/>
  <c r="K150" i="2"/>
  <c r="O150" i="2"/>
  <c r="L150" i="2"/>
  <c r="P150" i="2"/>
  <c r="AB149" i="2"/>
  <c r="J142" i="2"/>
  <c r="H130" i="2"/>
  <c r="I130" i="2"/>
  <c r="Q125" i="2"/>
  <c r="U125" i="2"/>
  <c r="Y125" i="2"/>
  <c r="AC125" i="2"/>
  <c r="R125" i="2"/>
  <c r="V125" i="2"/>
  <c r="Z125" i="2"/>
  <c r="AD125" i="2"/>
  <c r="S125" i="2"/>
  <c r="W125" i="2"/>
  <c r="AA125" i="2"/>
  <c r="AE125" i="2"/>
  <c r="N179" i="2"/>
  <c r="AC176" i="2"/>
  <c r="Y176" i="2"/>
  <c r="U176" i="2"/>
  <c r="Q176" i="2"/>
  <c r="N175" i="2"/>
  <c r="O170" i="2"/>
  <c r="AD169" i="2"/>
  <c r="Z169" i="2"/>
  <c r="V169" i="2"/>
  <c r="R169" i="2"/>
  <c r="AE168" i="2"/>
  <c r="AA168" i="2"/>
  <c r="W168" i="2"/>
  <c r="S168" i="2"/>
  <c r="AC166" i="2"/>
  <c r="Y166" i="2"/>
  <c r="U166" i="2"/>
  <c r="Q166" i="2"/>
  <c r="AB164" i="2"/>
  <c r="X164" i="2"/>
  <c r="T164" i="2"/>
  <c r="AC162" i="2"/>
  <c r="Y162" i="2"/>
  <c r="U162" i="2"/>
  <c r="Q162" i="2"/>
  <c r="O159" i="2"/>
  <c r="AC155" i="2"/>
  <c r="Y155" i="2"/>
  <c r="U155" i="2"/>
  <c r="Q155" i="2"/>
  <c r="P154" i="2"/>
  <c r="L154" i="2"/>
  <c r="P149" i="2"/>
  <c r="L149" i="2"/>
  <c r="Y147" i="2"/>
  <c r="R147" i="2"/>
  <c r="AB144" i="2"/>
  <c r="V144" i="2"/>
  <c r="Q144" i="2"/>
  <c r="H142" i="2"/>
  <c r="G137" i="2"/>
  <c r="I137" i="2"/>
  <c r="Q136" i="2"/>
  <c r="V136" i="2"/>
  <c r="AB136" i="2"/>
  <c r="T136" i="2"/>
  <c r="Y136" i="2"/>
  <c r="AD136" i="2"/>
  <c r="Q134" i="2"/>
  <c r="AB134" i="2"/>
  <c r="V134" i="2"/>
  <c r="V131" i="2"/>
  <c r="AC131" i="2"/>
  <c r="R131" i="2"/>
  <c r="Y131" i="2"/>
  <c r="G130" i="2"/>
  <c r="T128" i="2"/>
  <c r="X128" i="2"/>
  <c r="AB128" i="2"/>
  <c r="Q128" i="2"/>
  <c r="U128" i="2"/>
  <c r="Y128" i="2"/>
  <c r="AC128" i="2"/>
  <c r="R128" i="2"/>
  <c r="V128" i="2"/>
  <c r="Z128" i="2"/>
  <c r="AD128" i="2"/>
  <c r="X125" i="2"/>
  <c r="S123" i="2"/>
  <c r="W123" i="2"/>
  <c r="AA123" i="2"/>
  <c r="AE123" i="2"/>
  <c r="T123" i="2"/>
  <c r="X123" i="2"/>
  <c r="AB123" i="2"/>
  <c r="Q123" i="2"/>
  <c r="U123" i="2"/>
  <c r="Y123" i="2"/>
  <c r="AC123" i="2"/>
  <c r="Q120" i="2"/>
  <c r="U120" i="2"/>
  <c r="Y120" i="2"/>
  <c r="AC120" i="2"/>
  <c r="R120" i="2"/>
  <c r="V120" i="2"/>
  <c r="Z120" i="2"/>
  <c r="AD120" i="2"/>
  <c r="S120" i="2"/>
  <c r="W120" i="2"/>
  <c r="AA120" i="2"/>
  <c r="AE120" i="2"/>
  <c r="AB176" i="2"/>
  <c r="X176" i="2"/>
  <c r="AC171" i="2"/>
  <c r="Y171" i="2"/>
  <c r="U171" i="2"/>
  <c r="AC169" i="2"/>
  <c r="Y169" i="2"/>
  <c r="U169" i="2"/>
  <c r="AD168" i="2"/>
  <c r="Z168" i="2"/>
  <c r="V168" i="2"/>
  <c r="AB166" i="2"/>
  <c r="X166" i="2"/>
  <c r="AD165" i="2"/>
  <c r="Z165" i="2"/>
  <c r="V165" i="2"/>
  <c r="AE164" i="2"/>
  <c r="AA164" i="2"/>
  <c r="W164" i="2"/>
  <c r="AB162" i="2"/>
  <c r="X162" i="2"/>
  <c r="AD161" i="2"/>
  <c r="Z161" i="2"/>
  <c r="V161" i="2"/>
  <c r="AE160" i="2"/>
  <c r="AA160" i="2"/>
  <c r="W160" i="2"/>
  <c r="AC158" i="2"/>
  <c r="Y158" i="2"/>
  <c r="U158" i="2"/>
  <c r="AB155" i="2"/>
  <c r="X155" i="2"/>
  <c r="O154" i="2"/>
  <c r="P153" i="2"/>
  <c r="Y151" i="2"/>
  <c r="O149" i="2"/>
  <c r="AB148" i="2"/>
  <c r="V148" i="2"/>
  <c r="AD147" i="2"/>
  <c r="X147" i="2"/>
  <c r="AB146" i="2"/>
  <c r="Z144" i="2"/>
  <c r="P144" i="2"/>
  <c r="K143" i="2"/>
  <c r="O143" i="2"/>
  <c r="L141" i="2"/>
  <c r="P141" i="2"/>
  <c r="J140" i="2"/>
  <c r="N140" i="2"/>
  <c r="R139" i="2"/>
  <c r="Y139" i="2"/>
  <c r="J138" i="2"/>
  <c r="N138" i="2"/>
  <c r="X136" i="2"/>
  <c r="M135" i="2"/>
  <c r="K135" i="2"/>
  <c r="O135" i="2"/>
  <c r="AC134" i="2"/>
  <c r="L132" i="2"/>
  <c r="P132" i="2"/>
  <c r="J132" i="2"/>
  <c r="N132" i="2"/>
  <c r="AD131" i="2"/>
  <c r="Q131" i="2"/>
  <c r="Q130" i="2"/>
  <c r="U130" i="2"/>
  <c r="Y130" i="2"/>
  <c r="AC130" i="2"/>
  <c r="S130" i="2"/>
  <c r="W130" i="2"/>
  <c r="AA130" i="2"/>
  <c r="AE130" i="2"/>
  <c r="K129" i="2"/>
  <c r="M129" i="2"/>
  <c r="N129" i="2"/>
  <c r="AE128" i="2"/>
  <c r="T125" i="2"/>
  <c r="AD123" i="2"/>
  <c r="T120" i="2"/>
  <c r="H119" i="2"/>
  <c r="G119" i="2"/>
  <c r="I119" i="2"/>
  <c r="S105" i="2"/>
  <c r="W105" i="2"/>
  <c r="AA105" i="2"/>
  <c r="AE105" i="2"/>
  <c r="I126" i="2"/>
  <c r="AE124" i="2"/>
  <c r="AA124" i="2"/>
  <c r="W124" i="2"/>
  <c r="S124" i="2"/>
  <c r="G123" i="2"/>
  <c r="AE119" i="2"/>
  <c r="AA119" i="2"/>
  <c r="W119" i="2"/>
  <c r="S119" i="2"/>
  <c r="J118" i="2"/>
  <c r="AB114" i="2"/>
  <c r="X114" i="2"/>
  <c r="T114" i="2"/>
  <c r="I114" i="2"/>
  <c r="N113" i="2"/>
  <c r="AB110" i="2"/>
  <c r="X110" i="2"/>
  <c r="T110" i="2"/>
  <c r="I110" i="2"/>
  <c r="N109" i="2"/>
  <c r="H106" i="2"/>
  <c r="I106" i="2"/>
  <c r="AC105" i="2"/>
  <c r="X105" i="2"/>
  <c r="R105" i="2"/>
  <c r="H103" i="2"/>
  <c r="G103" i="2"/>
  <c r="I103" i="2"/>
  <c r="S102" i="2"/>
  <c r="W102" i="2"/>
  <c r="AA102" i="2"/>
  <c r="AE102" i="2"/>
  <c r="T102" i="2"/>
  <c r="X102" i="2"/>
  <c r="AB102" i="2"/>
  <c r="AE114" i="2"/>
  <c r="AA114" i="2"/>
  <c r="W114" i="2"/>
  <c r="S114" i="2"/>
  <c r="M113" i="2"/>
  <c r="AE110" i="2"/>
  <c r="AA110" i="2"/>
  <c r="W110" i="2"/>
  <c r="S110" i="2"/>
  <c r="M109" i="2"/>
  <c r="H107" i="2"/>
  <c r="I107" i="2"/>
  <c r="AB105" i="2"/>
  <c r="V105" i="2"/>
  <c r="Q105" i="2"/>
  <c r="O137" i="2"/>
  <c r="AD135" i="2"/>
  <c r="X135" i="2"/>
  <c r="Z132" i="2"/>
  <c r="P131" i="2"/>
  <c r="AC127" i="2"/>
  <c r="Y127" i="2"/>
  <c r="U127" i="2"/>
  <c r="AC124" i="2"/>
  <c r="Y124" i="2"/>
  <c r="U124" i="2"/>
  <c r="AC122" i="2"/>
  <c r="Y122" i="2"/>
  <c r="U122" i="2"/>
  <c r="AC119" i="2"/>
  <c r="Y119" i="2"/>
  <c r="U119" i="2"/>
  <c r="AE118" i="2"/>
  <c r="AA118" i="2"/>
  <c r="W118" i="2"/>
  <c r="AC116" i="2"/>
  <c r="Y116" i="2"/>
  <c r="U116" i="2"/>
  <c r="AD115" i="2"/>
  <c r="Z115" i="2"/>
  <c r="V115" i="2"/>
  <c r="AD114" i="2"/>
  <c r="Z114" i="2"/>
  <c r="V114" i="2"/>
  <c r="AB111" i="2"/>
  <c r="X111" i="2"/>
  <c r="AD110" i="2"/>
  <c r="Z110" i="2"/>
  <c r="V110" i="2"/>
  <c r="T106" i="2"/>
  <c r="X106" i="2"/>
  <c r="AB106" i="2"/>
  <c r="Z105" i="2"/>
  <c r="U105" i="2"/>
  <c r="O105" i="2"/>
  <c r="R104" i="2"/>
  <c r="V104" i="2"/>
  <c r="Z104" i="2"/>
  <c r="AD104" i="2"/>
  <c r="Y102" i="2"/>
  <c r="Q102" i="2"/>
  <c r="G13" i="2"/>
  <c r="L500" i="2"/>
  <c r="P500" i="2"/>
  <c r="M500" i="2"/>
  <c r="H499" i="2"/>
  <c r="I499" i="2"/>
  <c r="L496" i="2"/>
  <c r="P496" i="2"/>
  <c r="M496" i="2"/>
  <c r="H495" i="2"/>
  <c r="I495" i="2"/>
  <c r="L492" i="2"/>
  <c r="P492" i="2"/>
  <c r="M492" i="2"/>
  <c r="H491" i="2"/>
  <c r="I491" i="2"/>
  <c r="L489" i="2"/>
  <c r="P489" i="2"/>
  <c r="M489" i="2"/>
  <c r="J489" i="2"/>
  <c r="L485" i="2"/>
  <c r="P485" i="2"/>
  <c r="M485" i="2"/>
  <c r="J485" i="2"/>
  <c r="N485" i="2"/>
  <c r="L481" i="2"/>
  <c r="P481" i="2"/>
  <c r="M481" i="2"/>
  <c r="J481" i="2"/>
  <c r="N481" i="2"/>
  <c r="L477" i="2"/>
  <c r="P477" i="2"/>
  <c r="M477" i="2"/>
  <c r="J477" i="2"/>
  <c r="N477" i="2"/>
  <c r="L473" i="2"/>
  <c r="P473" i="2"/>
  <c r="M473" i="2"/>
  <c r="J473" i="2"/>
  <c r="N473" i="2"/>
  <c r="L469" i="2"/>
  <c r="P469" i="2"/>
  <c r="M469" i="2"/>
  <c r="J469" i="2"/>
  <c r="N469" i="2"/>
  <c r="L465" i="2"/>
  <c r="P465" i="2"/>
  <c r="M465" i="2"/>
  <c r="J465" i="2"/>
  <c r="N465" i="2"/>
  <c r="L461" i="2"/>
  <c r="P461" i="2"/>
  <c r="M461" i="2"/>
  <c r="J461" i="2"/>
  <c r="N461" i="2"/>
  <c r="L457" i="2"/>
  <c r="P457" i="2"/>
  <c r="M457" i="2"/>
  <c r="J457" i="2"/>
  <c r="N457" i="2"/>
  <c r="L453" i="2"/>
  <c r="P453" i="2"/>
  <c r="M453" i="2"/>
  <c r="J453" i="2"/>
  <c r="N453" i="2"/>
  <c r="T450" i="2"/>
  <c r="X450" i="2"/>
  <c r="AB450" i="2"/>
  <c r="Q450" i="2"/>
  <c r="U450" i="2"/>
  <c r="Y450" i="2"/>
  <c r="AC450" i="2"/>
  <c r="R450" i="2"/>
  <c r="V450" i="2"/>
  <c r="Z450" i="2"/>
  <c r="AD450" i="2"/>
  <c r="M447" i="2"/>
  <c r="J447" i="2"/>
  <c r="O447" i="2"/>
  <c r="K447" i="2"/>
  <c r="P447" i="2"/>
  <c r="L447" i="2"/>
  <c r="Q432" i="2"/>
  <c r="U432" i="2"/>
  <c r="Y432" i="2"/>
  <c r="AC432" i="2"/>
  <c r="S432" i="2"/>
  <c r="X432" i="2"/>
  <c r="AD432" i="2"/>
  <c r="R432" i="2"/>
  <c r="Z432" i="2"/>
  <c r="T432" i="2"/>
  <c r="AA432" i="2"/>
  <c r="V432" i="2"/>
  <c r="AB432" i="2"/>
  <c r="Q424" i="2"/>
  <c r="U424" i="2"/>
  <c r="Y424" i="2"/>
  <c r="AC424" i="2"/>
  <c r="S424" i="2"/>
  <c r="X424" i="2"/>
  <c r="AD424" i="2"/>
  <c r="R424" i="2"/>
  <c r="Z424" i="2"/>
  <c r="T424" i="2"/>
  <c r="AA424" i="2"/>
  <c r="V424" i="2"/>
  <c r="AB424" i="2"/>
  <c r="Q416" i="2"/>
  <c r="U416" i="2"/>
  <c r="Y416" i="2"/>
  <c r="AC416" i="2"/>
  <c r="S416" i="2"/>
  <c r="X416" i="2"/>
  <c r="AD416" i="2"/>
  <c r="R416" i="2"/>
  <c r="Z416" i="2"/>
  <c r="T416" i="2"/>
  <c r="AA416" i="2"/>
  <c r="V416" i="2"/>
  <c r="AB416" i="2"/>
  <c r="Q408" i="2"/>
  <c r="U408" i="2"/>
  <c r="Y408" i="2"/>
  <c r="AC408" i="2"/>
  <c r="S408" i="2"/>
  <c r="X408" i="2"/>
  <c r="AD408" i="2"/>
  <c r="R408" i="2"/>
  <c r="Z408" i="2"/>
  <c r="T408" i="2"/>
  <c r="AA408" i="2"/>
  <c r="V408" i="2"/>
  <c r="AB408" i="2"/>
  <c r="Q400" i="2"/>
  <c r="U400" i="2"/>
  <c r="Y400" i="2"/>
  <c r="AC400" i="2"/>
  <c r="S400" i="2"/>
  <c r="X400" i="2"/>
  <c r="AD400" i="2"/>
  <c r="R400" i="2"/>
  <c r="Z400" i="2"/>
  <c r="T400" i="2"/>
  <c r="AA400" i="2"/>
  <c r="V400" i="2"/>
  <c r="AB400" i="2"/>
  <c r="Q392" i="2"/>
  <c r="U392" i="2"/>
  <c r="Y392" i="2"/>
  <c r="AC392" i="2"/>
  <c r="S392" i="2"/>
  <c r="X392" i="2"/>
  <c r="AD392" i="2"/>
  <c r="R392" i="2"/>
  <c r="Z392" i="2"/>
  <c r="T392" i="2"/>
  <c r="AA392" i="2"/>
  <c r="V392" i="2"/>
  <c r="AB392" i="2"/>
  <c r="Q384" i="2"/>
  <c r="U384" i="2"/>
  <c r="Y384" i="2"/>
  <c r="AC384" i="2"/>
  <c r="S384" i="2"/>
  <c r="X384" i="2"/>
  <c r="AD384" i="2"/>
  <c r="R384" i="2"/>
  <c r="Z384" i="2"/>
  <c r="T384" i="2"/>
  <c r="AA384" i="2"/>
  <c r="V384" i="2"/>
  <c r="AB384" i="2"/>
  <c r="Q376" i="2"/>
  <c r="U376" i="2"/>
  <c r="Y376" i="2"/>
  <c r="AC376" i="2"/>
  <c r="S376" i="2"/>
  <c r="X376" i="2"/>
  <c r="AD376" i="2"/>
  <c r="R376" i="2"/>
  <c r="Z376" i="2"/>
  <c r="T376" i="2"/>
  <c r="AA376" i="2"/>
  <c r="V376" i="2"/>
  <c r="AB376" i="2"/>
  <c r="Q368" i="2"/>
  <c r="U368" i="2"/>
  <c r="Y368" i="2"/>
  <c r="AC368" i="2"/>
  <c r="S368" i="2"/>
  <c r="X368" i="2"/>
  <c r="AD368" i="2"/>
  <c r="R368" i="2"/>
  <c r="Z368" i="2"/>
  <c r="T368" i="2"/>
  <c r="AA368" i="2"/>
  <c r="V368" i="2"/>
  <c r="AB368" i="2"/>
  <c r="I364" i="2"/>
  <c r="H364" i="2"/>
  <c r="M351" i="2"/>
  <c r="J351" i="2"/>
  <c r="O351" i="2"/>
  <c r="K351" i="2"/>
  <c r="L351" i="2"/>
  <c r="N351" i="2"/>
  <c r="Q350" i="2"/>
  <c r="U350" i="2"/>
  <c r="Y350" i="2"/>
  <c r="AC350" i="2"/>
  <c r="V350" i="2"/>
  <c r="AA350" i="2"/>
  <c r="S350" i="2"/>
  <c r="Z350" i="2"/>
  <c r="T350" i="2"/>
  <c r="AB350" i="2"/>
  <c r="W350" i="2"/>
  <c r="AD350" i="2"/>
  <c r="I348" i="2"/>
  <c r="H348" i="2"/>
  <c r="R326" i="2"/>
  <c r="V326" i="2"/>
  <c r="Z326" i="2"/>
  <c r="AD326" i="2"/>
  <c r="S326" i="2"/>
  <c r="X326" i="2"/>
  <c r="AC326" i="2"/>
  <c r="W326" i="2"/>
  <c r="AE326" i="2"/>
  <c r="Q326" i="2"/>
  <c r="Y326" i="2"/>
  <c r="T326" i="2"/>
  <c r="AA326" i="2"/>
  <c r="U326" i="2"/>
  <c r="AB326" i="2"/>
  <c r="R280" i="2"/>
  <c r="V280" i="2"/>
  <c r="Z280" i="2"/>
  <c r="AD280" i="2"/>
  <c r="U280" i="2"/>
  <c r="AA280" i="2"/>
  <c r="Q280" i="2"/>
  <c r="W280" i="2"/>
  <c r="AB280" i="2"/>
  <c r="S280" i="2"/>
  <c r="X280" i="2"/>
  <c r="AC280" i="2"/>
  <c r="T280" i="2"/>
  <c r="Y280" i="2"/>
  <c r="AE280" i="2"/>
  <c r="L501" i="2"/>
  <c r="P501" i="2"/>
  <c r="M501" i="2"/>
  <c r="N500" i="2"/>
  <c r="H500" i="2"/>
  <c r="I500" i="2"/>
  <c r="L497" i="2"/>
  <c r="P497" i="2"/>
  <c r="M497" i="2"/>
  <c r="N496" i="2"/>
  <c r="H496" i="2"/>
  <c r="I496" i="2"/>
  <c r="L493" i="2"/>
  <c r="P493" i="2"/>
  <c r="M493" i="2"/>
  <c r="N492" i="2"/>
  <c r="H492" i="2"/>
  <c r="I492" i="2"/>
  <c r="O489" i="2"/>
  <c r="L488" i="2"/>
  <c r="P488" i="2"/>
  <c r="M488" i="2"/>
  <c r="J488" i="2"/>
  <c r="N488" i="2"/>
  <c r="L484" i="2"/>
  <c r="P484" i="2"/>
  <c r="M484" i="2"/>
  <c r="J484" i="2"/>
  <c r="N484" i="2"/>
  <c r="L480" i="2"/>
  <c r="P480" i="2"/>
  <c r="M480" i="2"/>
  <c r="J480" i="2"/>
  <c r="N480" i="2"/>
  <c r="L476" i="2"/>
  <c r="P476" i="2"/>
  <c r="M476" i="2"/>
  <c r="J476" i="2"/>
  <c r="N476" i="2"/>
  <c r="L472" i="2"/>
  <c r="P472" i="2"/>
  <c r="M472" i="2"/>
  <c r="J472" i="2"/>
  <c r="N472" i="2"/>
  <c r="L468" i="2"/>
  <c r="P468" i="2"/>
  <c r="M468" i="2"/>
  <c r="J468" i="2"/>
  <c r="N468" i="2"/>
  <c r="L464" i="2"/>
  <c r="P464" i="2"/>
  <c r="M464" i="2"/>
  <c r="J464" i="2"/>
  <c r="N464" i="2"/>
  <c r="L460" i="2"/>
  <c r="P460" i="2"/>
  <c r="M460" i="2"/>
  <c r="J460" i="2"/>
  <c r="N460" i="2"/>
  <c r="L456" i="2"/>
  <c r="P456" i="2"/>
  <c r="M456" i="2"/>
  <c r="J456" i="2"/>
  <c r="N456" i="2"/>
  <c r="L452" i="2"/>
  <c r="P452" i="2"/>
  <c r="M452" i="2"/>
  <c r="J452" i="2"/>
  <c r="N452" i="2"/>
  <c r="S450" i="2"/>
  <c r="I448" i="2"/>
  <c r="H448" i="2"/>
  <c r="Q446" i="2"/>
  <c r="U446" i="2"/>
  <c r="Y446" i="2"/>
  <c r="AC446" i="2"/>
  <c r="V446" i="2"/>
  <c r="AA446" i="2"/>
  <c r="R446" i="2"/>
  <c r="W446" i="2"/>
  <c r="AB446" i="2"/>
  <c r="S446" i="2"/>
  <c r="X446" i="2"/>
  <c r="AD446" i="2"/>
  <c r="M443" i="2"/>
  <c r="J443" i="2"/>
  <c r="O443" i="2"/>
  <c r="K443" i="2"/>
  <c r="P443" i="2"/>
  <c r="L443" i="2"/>
  <c r="M431" i="2"/>
  <c r="J431" i="2"/>
  <c r="O431" i="2"/>
  <c r="K431" i="2"/>
  <c r="L431" i="2"/>
  <c r="N431" i="2"/>
  <c r="Q430" i="2"/>
  <c r="U430" i="2"/>
  <c r="Y430" i="2"/>
  <c r="AC430" i="2"/>
  <c r="V430" i="2"/>
  <c r="AA430" i="2"/>
  <c r="S430" i="2"/>
  <c r="Z430" i="2"/>
  <c r="T430" i="2"/>
  <c r="AB430" i="2"/>
  <c r="W430" i="2"/>
  <c r="AD430" i="2"/>
  <c r="M423" i="2"/>
  <c r="J423" i="2"/>
  <c r="O423" i="2"/>
  <c r="K423" i="2"/>
  <c r="L423" i="2"/>
  <c r="N423" i="2"/>
  <c r="Q422" i="2"/>
  <c r="U422" i="2"/>
  <c r="Y422" i="2"/>
  <c r="AC422" i="2"/>
  <c r="V422" i="2"/>
  <c r="AA422" i="2"/>
  <c r="S422" i="2"/>
  <c r="Z422" i="2"/>
  <c r="T422" i="2"/>
  <c r="AB422" i="2"/>
  <c r="W422" i="2"/>
  <c r="AD422" i="2"/>
  <c r="M415" i="2"/>
  <c r="J415" i="2"/>
  <c r="O415" i="2"/>
  <c r="K415" i="2"/>
  <c r="L415" i="2"/>
  <c r="N415" i="2"/>
  <c r="Q414" i="2"/>
  <c r="U414" i="2"/>
  <c r="Y414" i="2"/>
  <c r="AC414" i="2"/>
  <c r="V414" i="2"/>
  <c r="AA414" i="2"/>
  <c r="S414" i="2"/>
  <c r="Z414" i="2"/>
  <c r="T414" i="2"/>
  <c r="AB414" i="2"/>
  <c r="W414" i="2"/>
  <c r="AD414" i="2"/>
  <c r="M407" i="2"/>
  <c r="J407" i="2"/>
  <c r="O407" i="2"/>
  <c r="K407" i="2"/>
  <c r="L407" i="2"/>
  <c r="N407" i="2"/>
  <c r="Q406" i="2"/>
  <c r="U406" i="2"/>
  <c r="Y406" i="2"/>
  <c r="AC406" i="2"/>
  <c r="V406" i="2"/>
  <c r="AA406" i="2"/>
  <c r="S406" i="2"/>
  <c r="Z406" i="2"/>
  <c r="T406" i="2"/>
  <c r="AB406" i="2"/>
  <c r="W406" i="2"/>
  <c r="AD406" i="2"/>
  <c r="M399" i="2"/>
  <c r="J399" i="2"/>
  <c r="O399" i="2"/>
  <c r="K399" i="2"/>
  <c r="L399" i="2"/>
  <c r="N399" i="2"/>
  <c r="Q398" i="2"/>
  <c r="U398" i="2"/>
  <c r="Y398" i="2"/>
  <c r="AC398" i="2"/>
  <c r="V398" i="2"/>
  <c r="AA398" i="2"/>
  <c r="S398" i="2"/>
  <c r="Z398" i="2"/>
  <c r="T398" i="2"/>
  <c r="AB398" i="2"/>
  <c r="W398" i="2"/>
  <c r="AD398" i="2"/>
  <c r="M391" i="2"/>
  <c r="J391" i="2"/>
  <c r="O391" i="2"/>
  <c r="K391" i="2"/>
  <c r="L391" i="2"/>
  <c r="N391" i="2"/>
  <c r="Q390" i="2"/>
  <c r="U390" i="2"/>
  <c r="Y390" i="2"/>
  <c r="AC390" i="2"/>
  <c r="V390" i="2"/>
  <c r="AA390" i="2"/>
  <c r="S390" i="2"/>
  <c r="Z390" i="2"/>
  <c r="T390" i="2"/>
  <c r="AB390" i="2"/>
  <c r="W390" i="2"/>
  <c r="AD390" i="2"/>
  <c r="M383" i="2"/>
  <c r="J383" i="2"/>
  <c r="O383" i="2"/>
  <c r="K383" i="2"/>
  <c r="L383" i="2"/>
  <c r="N383" i="2"/>
  <c r="Q382" i="2"/>
  <c r="U382" i="2"/>
  <c r="Y382" i="2"/>
  <c r="AC382" i="2"/>
  <c r="V382" i="2"/>
  <c r="AA382" i="2"/>
  <c r="S382" i="2"/>
  <c r="Z382" i="2"/>
  <c r="T382" i="2"/>
  <c r="AB382" i="2"/>
  <c r="W382" i="2"/>
  <c r="AD382" i="2"/>
  <c r="M375" i="2"/>
  <c r="J375" i="2"/>
  <c r="O375" i="2"/>
  <c r="K375" i="2"/>
  <c r="L375" i="2"/>
  <c r="N375" i="2"/>
  <c r="Q374" i="2"/>
  <c r="U374" i="2"/>
  <c r="Y374" i="2"/>
  <c r="AC374" i="2"/>
  <c r="V374" i="2"/>
  <c r="AA374" i="2"/>
  <c r="S374" i="2"/>
  <c r="Z374" i="2"/>
  <c r="T374" i="2"/>
  <c r="AB374" i="2"/>
  <c r="W374" i="2"/>
  <c r="AD374" i="2"/>
  <c r="M367" i="2"/>
  <c r="J367" i="2"/>
  <c r="O367" i="2"/>
  <c r="K367" i="2"/>
  <c r="L367" i="2"/>
  <c r="N367" i="2"/>
  <c r="Q366" i="2"/>
  <c r="U366" i="2"/>
  <c r="Y366" i="2"/>
  <c r="AC366" i="2"/>
  <c r="V366" i="2"/>
  <c r="AA366" i="2"/>
  <c r="S366" i="2"/>
  <c r="Z366" i="2"/>
  <c r="T366" i="2"/>
  <c r="AB366" i="2"/>
  <c r="W366" i="2"/>
  <c r="AD366" i="2"/>
  <c r="I362" i="2"/>
  <c r="H362" i="2"/>
  <c r="Q360" i="2"/>
  <c r="U360" i="2"/>
  <c r="Y360" i="2"/>
  <c r="AC360" i="2"/>
  <c r="S360" i="2"/>
  <c r="X360" i="2"/>
  <c r="AD360" i="2"/>
  <c r="R360" i="2"/>
  <c r="Z360" i="2"/>
  <c r="T360" i="2"/>
  <c r="AA360" i="2"/>
  <c r="V360" i="2"/>
  <c r="AB360" i="2"/>
  <c r="M353" i="2"/>
  <c r="L353" i="2"/>
  <c r="J353" i="2"/>
  <c r="P353" i="2"/>
  <c r="K353" i="2"/>
  <c r="N353" i="2"/>
  <c r="X350" i="2"/>
  <c r="J315" i="2"/>
  <c r="N315" i="2"/>
  <c r="L315" i="2"/>
  <c r="P315" i="2"/>
  <c r="K315" i="2"/>
  <c r="M315" i="2"/>
  <c r="O315" i="2"/>
  <c r="R288" i="2"/>
  <c r="V288" i="2"/>
  <c r="Z288" i="2"/>
  <c r="AD288" i="2"/>
  <c r="U288" i="2"/>
  <c r="AA288" i="2"/>
  <c r="Q288" i="2"/>
  <c r="W288" i="2"/>
  <c r="AB288" i="2"/>
  <c r="S288" i="2"/>
  <c r="X288" i="2"/>
  <c r="AC288" i="2"/>
  <c r="T288" i="2"/>
  <c r="Y288" i="2"/>
  <c r="AE288" i="2"/>
  <c r="H501" i="2"/>
  <c r="I501" i="2"/>
  <c r="K500" i="2"/>
  <c r="L498" i="2"/>
  <c r="P498" i="2"/>
  <c r="M498" i="2"/>
  <c r="H497" i="2"/>
  <c r="I497" i="2"/>
  <c r="K496" i="2"/>
  <c r="L494" i="2"/>
  <c r="P494" i="2"/>
  <c r="M494" i="2"/>
  <c r="H493" i="2"/>
  <c r="I493" i="2"/>
  <c r="K492" i="2"/>
  <c r="L490" i="2"/>
  <c r="P490" i="2"/>
  <c r="M490" i="2"/>
  <c r="N489" i="2"/>
  <c r="L487" i="2"/>
  <c r="P487" i="2"/>
  <c r="M487" i="2"/>
  <c r="J487" i="2"/>
  <c r="N487" i="2"/>
  <c r="O485" i="2"/>
  <c r="L483" i="2"/>
  <c r="P483" i="2"/>
  <c r="M483" i="2"/>
  <c r="J483" i="2"/>
  <c r="N483" i="2"/>
  <c r="O481" i="2"/>
  <c r="L479" i="2"/>
  <c r="P479" i="2"/>
  <c r="M479" i="2"/>
  <c r="J479" i="2"/>
  <c r="N479" i="2"/>
  <c r="O477" i="2"/>
  <c r="L475" i="2"/>
  <c r="P475" i="2"/>
  <c r="M475" i="2"/>
  <c r="J475" i="2"/>
  <c r="N475" i="2"/>
  <c r="O473" i="2"/>
  <c r="L471" i="2"/>
  <c r="P471" i="2"/>
  <c r="M471" i="2"/>
  <c r="J471" i="2"/>
  <c r="N471" i="2"/>
  <c r="O469" i="2"/>
  <c r="L467" i="2"/>
  <c r="P467" i="2"/>
  <c r="M467" i="2"/>
  <c r="J467" i="2"/>
  <c r="N467" i="2"/>
  <c r="O465" i="2"/>
  <c r="L463" i="2"/>
  <c r="P463" i="2"/>
  <c r="M463" i="2"/>
  <c r="J463" i="2"/>
  <c r="N463" i="2"/>
  <c r="O461" i="2"/>
  <c r="L459" i="2"/>
  <c r="P459" i="2"/>
  <c r="M459" i="2"/>
  <c r="J459" i="2"/>
  <c r="N459" i="2"/>
  <c r="O457" i="2"/>
  <c r="L455" i="2"/>
  <c r="P455" i="2"/>
  <c r="M455" i="2"/>
  <c r="J455" i="2"/>
  <c r="N455" i="2"/>
  <c r="O453" i="2"/>
  <c r="L451" i="2"/>
  <c r="P451" i="2"/>
  <c r="M451" i="2"/>
  <c r="J451" i="2"/>
  <c r="N451" i="2"/>
  <c r="AE450" i="2"/>
  <c r="I444" i="2"/>
  <c r="H444" i="2"/>
  <c r="Q442" i="2"/>
  <c r="U442" i="2"/>
  <c r="Y442" i="2"/>
  <c r="AC442" i="2"/>
  <c r="V442" i="2"/>
  <c r="AA442" i="2"/>
  <c r="R442" i="2"/>
  <c r="W442" i="2"/>
  <c r="AB442" i="2"/>
  <c r="S442" i="2"/>
  <c r="X442" i="2"/>
  <c r="AD442" i="2"/>
  <c r="M439" i="2"/>
  <c r="J439" i="2"/>
  <c r="O439" i="2"/>
  <c r="K439" i="2"/>
  <c r="P439" i="2"/>
  <c r="L439" i="2"/>
  <c r="I436" i="2"/>
  <c r="H436" i="2"/>
  <c r="I434" i="2"/>
  <c r="H434" i="2"/>
  <c r="M433" i="2"/>
  <c r="L433" i="2"/>
  <c r="J433" i="2"/>
  <c r="P433" i="2"/>
  <c r="K433" i="2"/>
  <c r="N433" i="2"/>
  <c r="AE432" i="2"/>
  <c r="I428" i="2"/>
  <c r="H428" i="2"/>
  <c r="I426" i="2"/>
  <c r="H426" i="2"/>
  <c r="M425" i="2"/>
  <c r="L425" i="2"/>
  <c r="J425" i="2"/>
  <c r="P425" i="2"/>
  <c r="K425" i="2"/>
  <c r="N425" i="2"/>
  <c r="AE424" i="2"/>
  <c r="I420" i="2"/>
  <c r="H420" i="2"/>
  <c r="I418" i="2"/>
  <c r="H418" i="2"/>
  <c r="M417" i="2"/>
  <c r="L417" i="2"/>
  <c r="J417" i="2"/>
  <c r="P417" i="2"/>
  <c r="K417" i="2"/>
  <c r="N417" i="2"/>
  <c r="AE416" i="2"/>
  <c r="I412" i="2"/>
  <c r="H412" i="2"/>
  <c r="I410" i="2"/>
  <c r="H410" i="2"/>
  <c r="M409" i="2"/>
  <c r="L409" i="2"/>
  <c r="J409" i="2"/>
  <c r="P409" i="2"/>
  <c r="K409" i="2"/>
  <c r="N409" i="2"/>
  <c r="AE408" i="2"/>
  <c r="I404" i="2"/>
  <c r="H404" i="2"/>
  <c r="I402" i="2"/>
  <c r="H402" i="2"/>
  <c r="M401" i="2"/>
  <c r="L401" i="2"/>
  <c r="J401" i="2"/>
  <c r="P401" i="2"/>
  <c r="K401" i="2"/>
  <c r="N401" i="2"/>
  <c r="AE400" i="2"/>
  <c r="I396" i="2"/>
  <c r="H396" i="2"/>
  <c r="I394" i="2"/>
  <c r="H394" i="2"/>
  <c r="M393" i="2"/>
  <c r="L393" i="2"/>
  <c r="J393" i="2"/>
  <c r="P393" i="2"/>
  <c r="K393" i="2"/>
  <c r="N393" i="2"/>
  <c r="AE392" i="2"/>
  <c r="I388" i="2"/>
  <c r="H388" i="2"/>
  <c r="I386" i="2"/>
  <c r="H386" i="2"/>
  <c r="M385" i="2"/>
  <c r="L385" i="2"/>
  <c r="J385" i="2"/>
  <c r="P385" i="2"/>
  <c r="K385" i="2"/>
  <c r="N385" i="2"/>
  <c r="AE384" i="2"/>
  <c r="I380" i="2"/>
  <c r="H380" i="2"/>
  <c r="I378" i="2"/>
  <c r="H378" i="2"/>
  <c r="M377" i="2"/>
  <c r="L377" i="2"/>
  <c r="J377" i="2"/>
  <c r="P377" i="2"/>
  <c r="K377" i="2"/>
  <c r="N377" i="2"/>
  <c r="AE376" i="2"/>
  <c r="I372" i="2"/>
  <c r="H372" i="2"/>
  <c r="I370" i="2"/>
  <c r="H370" i="2"/>
  <c r="M369" i="2"/>
  <c r="L369" i="2"/>
  <c r="J369" i="2"/>
  <c r="P369" i="2"/>
  <c r="K369" i="2"/>
  <c r="N369" i="2"/>
  <c r="AE368" i="2"/>
  <c r="M359" i="2"/>
  <c r="J359" i="2"/>
  <c r="O359" i="2"/>
  <c r="K359" i="2"/>
  <c r="L359" i="2"/>
  <c r="N359" i="2"/>
  <c r="Q358" i="2"/>
  <c r="U358" i="2"/>
  <c r="Y358" i="2"/>
  <c r="AC358" i="2"/>
  <c r="V358" i="2"/>
  <c r="AA358" i="2"/>
  <c r="S358" i="2"/>
  <c r="Z358" i="2"/>
  <c r="T358" i="2"/>
  <c r="AB358" i="2"/>
  <c r="W358" i="2"/>
  <c r="AD358" i="2"/>
  <c r="I356" i="2"/>
  <c r="H356" i="2"/>
  <c r="R350" i="2"/>
  <c r="J331" i="2"/>
  <c r="N331" i="2"/>
  <c r="L331" i="2"/>
  <c r="P331" i="2"/>
  <c r="K331" i="2"/>
  <c r="M331" i="2"/>
  <c r="O331" i="2"/>
  <c r="R296" i="2"/>
  <c r="V296" i="2"/>
  <c r="Z296" i="2"/>
  <c r="AD296" i="2"/>
  <c r="U296" i="2"/>
  <c r="AA296" i="2"/>
  <c r="Q296" i="2"/>
  <c r="W296" i="2"/>
  <c r="AB296" i="2"/>
  <c r="S296" i="2"/>
  <c r="X296" i="2"/>
  <c r="AC296" i="2"/>
  <c r="T296" i="2"/>
  <c r="Y296" i="2"/>
  <c r="AE296" i="2"/>
  <c r="K501" i="2"/>
  <c r="J500" i="2"/>
  <c r="G499" i="2"/>
  <c r="L499" i="2"/>
  <c r="P499" i="2"/>
  <c r="M499" i="2"/>
  <c r="N498" i="2"/>
  <c r="H498" i="2"/>
  <c r="I498" i="2"/>
  <c r="K497" i="2"/>
  <c r="J496" i="2"/>
  <c r="G495" i="2"/>
  <c r="L495" i="2"/>
  <c r="P495" i="2"/>
  <c r="M495" i="2"/>
  <c r="N494" i="2"/>
  <c r="H494" i="2"/>
  <c r="I494" i="2"/>
  <c r="K493" i="2"/>
  <c r="J492" i="2"/>
  <c r="G491" i="2"/>
  <c r="L491" i="2"/>
  <c r="P491" i="2"/>
  <c r="M491" i="2"/>
  <c r="N490" i="2"/>
  <c r="H490" i="2"/>
  <c r="I490" i="2"/>
  <c r="K489" i="2"/>
  <c r="O488" i="2"/>
  <c r="L486" i="2"/>
  <c r="P486" i="2"/>
  <c r="M486" i="2"/>
  <c r="J486" i="2"/>
  <c r="N486" i="2"/>
  <c r="K485" i="2"/>
  <c r="O484" i="2"/>
  <c r="L482" i="2"/>
  <c r="P482" i="2"/>
  <c r="M482" i="2"/>
  <c r="J482" i="2"/>
  <c r="N482" i="2"/>
  <c r="K481" i="2"/>
  <c r="O480" i="2"/>
  <c r="L478" i="2"/>
  <c r="P478" i="2"/>
  <c r="M478" i="2"/>
  <c r="J478" i="2"/>
  <c r="N478" i="2"/>
  <c r="K477" i="2"/>
  <c r="O476" i="2"/>
  <c r="L474" i="2"/>
  <c r="P474" i="2"/>
  <c r="M474" i="2"/>
  <c r="J474" i="2"/>
  <c r="N474" i="2"/>
  <c r="K473" i="2"/>
  <c r="O472" i="2"/>
  <c r="L470" i="2"/>
  <c r="P470" i="2"/>
  <c r="M470" i="2"/>
  <c r="J470" i="2"/>
  <c r="N470" i="2"/>
  <c r="K469" i="2"/>
  <c r="O468" i="2"/>
  <c r="L466" i="2"/>
  <c r="P466" i="2"/>
  <c r="M466" i="2"/>
  <c r="J466" i="2"/>
  <c r="N466" i="2"/>
  <c r="K465" i="2"/>
  <c r="O464" i="2"/>
  <c r="L462" i="2"/>
  <c r="P462" i="2"/>
  <c r="M462" i="2"/>
  <c r="J462" i="2"/>
  <c r="N462" i="2"/>
  <c r="K461" i="2"/>
  <c r="O460" i="2"/>
  <c r="L458" i="2"/>
  <c r="P458" i="2"/>
  <c r="M458" i="2"/>
  <c r="J458" i="2"/>
  <c r="N458" i="2"/>
  <c r="K457" i="2"/>
  <c r="O456" i="2"/>
  <c r="L454" i="2"/>
  <c r="P454" i="2"/>
  <c r="M454" i="2"/>
  <c r="J454" i="2"/>
  <c r="N454" i="2"/>
  <c r="K453" i="2"/>
  <c r="O452" i="2"/>
  <c r="AA450" i="2"/>
  <c r="N447" i="2"/>
  <c r="T442" i="2"/>
  <c r="I440" i="2"/>
  <c r="H440" i="2"/>
  <c r="Q438" i="2"/>
  <c r="U438" i="2"/>
  <c r="Y438" i="2"/>
  <c r="AC438" i="2"/>
  <c r="V438" i="2"/>
  <c r="AA438" i="2"/>
  <c r="R438" i="2"/>
  <c r="W438" i="2"/>
  <c r="AB438" i="2"/>
  <c r="S438" i="2"/>
  <c r="X438" i="2"/>
  <c r="AD438" i="2"/>
  <c r="W432" i="2"/>
  <c r="R430" i="2"/>
  <c r="W424" i="2"/>
  <c r="R422" i="2"/>
  <c r="W416" i="2"/>
  <c r="R414" i="2"/>
  <c r="W408" i="2"/>
  <c r="R406" i="2"/>
  <c r="W400" i="2"/>
  <c r="R398" i="2"/>
  <c r="W392" i="2"/>
  <c r="R390" i="2"/>
  <c r="W384" i="2"/>
  <c r="W376" i="2"/>
  <c r="W368" i="2"/>
  <c r="M361" i="2"/>
  <c r="L361" i="2"/>
  <c r="J361" i="2"/>
  <c r="P361" i="2"/>
  <c r="K361" i="2"/>
  <c r="N361" i="2"/>
  <c r="X358" i="2"/>
  <c r="I354" i="2"/>
  <c r="H354" i="2"/>
  <c r="Q352" i="2"/>
  <c r="U352" i="2"/>
  <c r="Y352" i="2"/>
  <c r="AC352" i="2"/>
  <c r="S352" i="2"/>
  <c r="X352" i="2"/>
  <c r="AD352" i="2"/>
  <c r="R352" i="2"/>
  <c r="Z352" i="2"/>
  <c r="T352" i="2"/>
  <c r="AA352" i="2"/>
  <c r="V352" i="2"/>
  <c r="AB352" i="2"/>
  <c r="P351" i="2"/>
  <c r="I342" i="2"/>
  <c r="H342" i="2"/>
  <c r="J321" i="2"/>
  <c r="N321" i="2"/>
  <c r="O321" i="2"/>
  <c r="P321" i="2"/>
  <c r="K321" i="2"/>
  <c r="L321" i="2"/>
  <c r="M321" i="2"/>
  <c r="R304" i="2"/>
  <c r="V304" i="2"/>
  <c r="Z304" i="2"/>
  <c r="AD304" i="2"/>
  <c r="U304" i="2"/>
  <c r="AA304" i="2"/>
  <c r="Q304" i="2"/>
  <c r="W304" i="2"/>
  <c r="AB304" i="2"/>
  <c r="Y304" i="2"/>
  <c r="S304" i="2"/>
  <c r="AC304" i="2"/>
  <c r="T304" i="2"/>
  <c r="AE304" i="2"/>
  <c r="X304" i="2"/>
  <c r="R272" i="2"/>
  <c r="V272" i="2"/>
  <c r="Z272" i="2"/>
  <c r="AD272" i="2"/>
  <c r="U272" i="2"/>
  <c r="AA272" i="2"/>
  <c r="Q272" i="2"/>
  <c r="W272" i="2"/>
  <c r="AB272" i="2"/>
  <c r="S272" i="2"/>
  <c r="X272" i="2"/>
  <c r="AC272" i="2"/>
  <c r="T272" i="2"/>
  <c r="Y272" i="2"/>
  <c r="AE272" i="2"/>
  <c r="R264" i="2"/>
  <c r="V264" i="2"/>
  <c r="Z264" i="2"/>
  <c r="AD264" i="2"/>
  <c r="U264" i="2"/>
  <c r="AA264" i="2"/>
  <c r="Q264" i="2"/>
  <c r="W264" i="2"/>
  <c r="AB264" i="2"/>
  <c r="S264" i="2"/>
  <c r="X264" i="2"/>
  <c r="AC264" i="2"/>
  <c r="T264" i="2"/>
  <c r="Y264" i="2"/>
  <c r="Q252" i="2"/>
  <c r="U252" i="2"/>
  <c r="Y252" i="2"/>
  <c r="AC252" i="2"/>
  <c r="V252" i="2"/>
  <c r="AA252" i="2"/>
  <c r="S252" i="2"/>
  <c r="Z252" i="2"/>
  <c r="T252" i="2"/>
  <c r="AB252" i="2"/>
  <c r="W252" i="2"/>
  <c r="AD252" i="2"/>
  <c r="R252" i="2"/>
  <c r="X252" i="2"/>
  <c r="M237" i="2"/>
  <c r="J237" i="2"/>
  <c r="O237" i="2"/>
  <c r="K237" i="2"/>
  <c r="L237" i="2"/>
  <c r="N237" i="2"/>
  <c r="P237" i="2"/>
  <c r="Q232" i="2"/>
  <c r="U232" i="2"/>
  <c r="Y232" i="2"/>
  <c r="AC232" i="2"/>
  <c r="V232" i="2"/>
  <c r="AA232" i="2"/>
  <c r="R232" i="2"/>
  <c r="W232" i="2"/>
  <c r="AB232" i="2"/>
  <c r="S232" i="2"/>
  <c r="X232" i="2"/>
  <c r="AD232" i="2"/>
  <c r="AE232" i="2"/>
  <c r="T232" i="2"/>
  <c r="Z232" i="2"/>
  <c r="I230" i="2"/>
  <c r="H230" i="2"/>
  <c r="L225" i="2"/>
  <c r="P225" i="2"/>
  <c r="N225" i="2"/>
  <c r="J225" i="2"/>
  <c r="K225" i="2"/>
  <c r="M225" i="2"/>
  <c r="L209" i="2"/>
  <c r="P209" i="2"/>
  <c r="N209" i="2"/>
  <c r="J209" i="2"/>
  <c r="K209" i="2"/>
  <c r="M209" i="2"/>
  <c r="L193" i="2"/>
  <c r="P193" i="2"/>
  <c r="N193" i="2"/>
  <c r="J193" i="2"/>
  <c r="K193" i="2"/>
  <c r="M193" i="2"/>
  <c r="L164" i="2"/>
  <c r="P164" i="2"/>
  <c r="M164" i="2"/>
  <c r="J164" i="2"/>
  <c r="K164" i="2"/>
  <c r="N164" i="2"/>
  <c r="O164" i="2"/>
  <c r="H159" i="2"/>
  <c r="I159" i="2"/>
  <c r="G159" i="2"/>
  <c r="G143" i="2"/>
  <c r="H143" i="2"/>
  <c r="I143" i="2"/>
  <c r="L126" i="2"/>
  <c r="P126" i="2"/>
  <c r="K126" i="2"/>
  <c r="J126" i="2"/>
  <c r="M126" i="2"/>
  <c r="N126" i="2"/>
  <c r="O126" i="2"/>
  <c r="L102" i="2"/>
  <c r="P102" i="2"/>
  <c r="M102" i="2"/>
  <c r="J102" i="2"/>
  <c r="K102" i="2"/>
  <c r="N102" i="2"/>
  <c r="O102" i="2"/>
  <c r="Q449" i="2"/>
  <c r="U449" i="2"/>
  <c r="Y449" i="2"/>
  <c r="AC449" i="2"/>
  <c r="Q445" i="2"/>
  <c r="U445" i="2"/>
  <c r="Y445" i="2"/>
  <c r="AC445" i="2"/>
  <c r="Q441" i="2"/>
  <c r="U441" i="2"/>
  <c r="Y441" i="2"/>
  <c r="AC441" i="2"/>
  <c r="Q437" i="2"/>
  <c r="U437" i="2"/>
  <c r="Y437" i="2"/>
  <c r="AC437" i="2"/>
  <c r="M430" i="2"/>
  <c r="K430" i="2"/>
  <c r="P430" i="2"/>
  <c r="Q429" i="2"/>
  <c r="U429" i="2"/>
  <c r="Y429" i="2"/>
  <c r="AC429" i="2"/>
  <c r="R429" i="2"/>
  <c r="W429" i="2"/>
  <c r="AB429" i="2"/>
  <c r="M422" i="2"/>
  <c r="K422" i="2"/>
  <c r="P422" i="2"/>
  <c r="Q421" i="2"/>
  <c r="U421" i="2"/>
  <c r="Y421" i="2"/>
  <c r="AC421" i="2"/>
  <c r="R421" i="2"/>
  <c r="W421" i="2"/>
  <c r="AB421" i="2"/>
  <c r="M414" i="2"/>
  <c r="K414" i="2"/>
  <c r="P414" i="2"/>
  <c r="Q413" i="2"/>
  <c r="U413" i="2"/>
  <c r="Y413" i="2"/>
  <c r="AC413" i="2"/>
  <c r="R413" i="2"/>
  <c r="W413" i="2"/>
  <c r="AB413" i="2"/>
  <c r="M406" i="2"/>
  <c r="K406" i="2"/>
  <c r="P406" i="2"/>
  <c r="Q405" i="2"/>
  <c r="U405" i="2"/>
  <c r="Y405" i="2"/>
  <c r="AC405" i="2"/>
  <c r="R405" i="2"/>
  <c r="W405" i="2"/>
  <c r="AB405" i="2"/>
  <c r="M398" i="2"/>
  <c r="K398" i="2"/>
  <c r="P398" i="2"/>
  <c r="Q397" i="2"/>
  <c r="U397" i="2"/>
  <c r="Y397" i="2"/>
  <c r="AC397" i="2"/>
  <c r="R397" i="2"/>
  <c r="W397" i="2"/>
  <c r="AB397" i="2"/>
  <c r="M390" i="2"/>
  <c r="K390" i="2"/>
  <c r="P390" i="2"/>
  <c r="Q389" i="2"/>
  <c r="U389" i="2"/>
  <c r="Y389" i="2"/>
  <c r="AC389" i="2"/>
  <c r="R389" i="2"/>
  <c r="W389" i="2"/>
  <c r="AB389" i="2"/>
  <c r="M382" i="2"/>
  <c r="K382" i="2"/>
  <c r="P382" i="2"/>
  <c r="Q381" i="2"/>
  <c r="U381" i="2"/>
  <c r="Y381" i="2"/>
  <c r="AC381" i="2"/>
  <c r="R381" i="2"/>
  <c r="W381" i="2"/>
  <c r="AB381" i="2"/>
  <c r="M374" i="2"/>
  <c r="K374" i="2"/>
  <c r="P374" i="2"/>
  <c r="Q373" i="2"/>
  <c r="U373" i="2"/>
  <c r="Y373" i="2"/>
  <c r="AC373" i="2"/>
  <c r="R373" i="2"/>
  <c r="W373" i="2"/>
  <c r="AB373" i="2"/>
  <c r="M366" i="2"/>
  <c r="K366" i="2"/>
  <c r="P366" i="2"/>
  <c r="Q365" i="2"/>
  <c r="U365" i="2"/>
  <c r="Y365" i="2"/>
  <c r="AC365" i="2"/>
  <c r="R365" i="2"/>
  <c r="W365" i="2"/>
  <c r="AB365" i="2"/>
  <c r="M358" i="2"/>
  <c r="K358" i="2"/>
  <c r="P358" i="2"/>
  <c r="Q357" i="2"/>
  <c r="U357" i="2"/>
  <c r="Y357" i="2"/>
  <c r="AC357" i="2"/>
  <c r="R357" i="2"/>
  <c r="W357" i="2"/>
  <c r="AB357" i="2"/>
  <c r="M350" i="2"/>
  <c r="K350" i="2"/>
  <c r="P350" i="2"/>
  <c r="Q349" i="2"/>
  <c r="U349" i="2"/>
  <c r="Y349" i="2"/>
  <c r="AC349" i="2"/>
  <c r="R349" i="2"/>
  <c r="W349" i="2"/>
  <c r="AB349" i="2"/>
  <c r="M347" i="2"/>
  <c r="J347" i="2"/>
  <c r="O347" i="2"/>
  <c r="L347" i="2"/>
  <c r="Q346" i="2"/>
  <c r="U346" i="2"/>
  <c r="Y346" i="2"/>
  <c r="AC346" i="2"/>
  <c r="V346" i="2"/>
  <c r="AA346" i="2"/>
  <c r="S346" i="2"/>
  <c r="X346" i="2"/>
  <c r="AD346" i="2"/>
  <c r="M345" i="2"/>
  <c r="L345" i="2"/>
  <c r="J345" i="2"/>
  <c r="O345" i="2"/>
  <c r="I344" i="2"/>
  <c r="H344" i="2"/>
  <c r="M339" i="2"/>
  <c r="J339" i="2"/>
  <c r="O339" i="2"/>
  <c r="K339" i="2"/>
  <c r="P339" i="2"/>
  <c r="L339" i="2"/>
  <c r="M335" i="2"/>
  <c r="J335" i="2"/>
  <c r="O335" i="2"/>
  <c r="K335" i="2"/>
  <c r="P335" i="2"/>
  <c r="L335" i="2"/>
  <c r="J320" i="2"/>
  <c r="N320" i="2"/>
  <c r="K320" i="2"/>
  <c r="P320" i="2"/>
  <c r="L320" i="2"/>
  <c r="M320" i="2"/>
  <c r="O320" i="2"/>
  <c r="R319" i="2"/>
  <c r="V319" i="2"/>
  <c r="Z319" i="2"/>
  <c r="AD319" i="2"/>
  <c r="Q319" i="2"/>
  <c r="W319" i="2"/>
  <c r="AB319" i="2"/>
  <c r="S319" i="2"/>
  <c r="Y319" i="2"/>
  <c r="T319" i="2"/>
  <c r="AA319" i="2"/>
  <c r="U319" i="2"/>
  <c r="AC319" i="2"/>
  <c r="Q244" i="2"/>
  <c r="U244" i="2"/>
  <c r="Y244" i="2"/>
  <c r="AC244" i="2"/>
  <c r="V244" i="2"/>
  <c r="AA244" i="2"/>
  <c r="S244" i="2"/>
  <c r="Z244" i="2"/>
  <c r="T244" i="2"/>
  <c r="AB244" i="2"/>
  <c r="W244" i="2"/>
  <c r="AD244" i="2"/>
  <c r="R244" i="2"/>
  <c r="X244"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L450" i="2"/>
  <c r="AD449" i="2"/>
  <c r="X449" i="2"/>
  <c r="S449" i="2"/>
  <c r="Q448" i="2"/>
  <c r="U448" i="2"/>
  <c r="Y448" i="2"/>
  <c r="AC448" i="2"/>
  <c r="L446" i="2"/>
  <c r="AD445" i="2"/>
  <c r="X445" i="2"/>
  <c r="S445" i="2"/>
  <c r="Q444" i="2"/>
  <c r="U444" i="2"/>
  <c r="Y444" i="2"/>
  <c r="AC444" i="2"/>
  <c r="L442" i="2"/>
  <c r="AD441" i="2"/>
  <c r="X441" i="2"/>
  <c r="S441" i="2"/>
  <c r="Q440" i="2"/>
  <c r="U440" i="2"/>
  <c r="Y440" i="2"/>
  <c r="AC440" i="2"/>
  <c r="L438" i="2"/>
  <c r="AD437" i="2"/>
  <c r="X437" i="2"/>
  <c r="S437" i="2"/>
  <c r="Q436" i="2"/>
  <c r="U436" i="2"/>
  <c r="Y436" i="2"/>
  <c r="AC436" i="2"/>
  <c r="S436" i="2"/>
  <c r="X436" i="2"/>
  <c r="AD436" i="2"/>
  <c r="M435" i="2"/>
  <c r="J435" i="2"/>
  <c r="O435" i="2"/>
  <c r="Q434" i="2"/>
  <c r="U434" i="2"/>
  <c r="Y434" i="2"/>
  <c r="AC434" i="2"/>
  <c r="V434" i="2"/>
  <c r="AA434" i="2"/>
  <c r="I432" i="2"/>
  <c r="H432" i="2"/>
  <c r="N430" i="2"/>
  <c r="AD429" i="2"/>
  <c r="V429" i="2"/>
  <c r="M429" i="2"/>
  <c r="L429" i="2"/>
  <c r="Q428" i="2"/>
  <c r="U428" i="2"/>
  <c r="Y428" i="2"/>
  <c r="AC428" i="2"/>
  <c r="S428" i="2"/>
  <c r="X428" i="2"/>
  <c r="AD428" i="2"/>
  <c r="M427" i="2"/>
  <c r="J427" i="2"/>
  <c r="O427" i="2"/>
  <c r="Q426" i="2"/>
  <c r="U426" i="2"/>
  <c r="Y426" i="2"/>
  <c r="AC426" i="2"/>
  <c r="V426" i="2"/>
  <c r="AA426" i="2"/>
  <c r="I424" i="2"/>
  <c r="H424" i="2"/>
  <c r="N422" i="2"/>
  <c r="AD421" i="2"/>
  <c r="V421" i="2"/>
  <c r="M421" i="2"/>
  <c r="L421" i="2"/>
  <c r="Q420" i="2"/>
  <c r="U420" i="2"/>
  <c r="Y420" i="2"/>
  <c r="AC420" i="2"/>
  <c r="S420" i="2"/>
  <c r="X420" i="2"/>
  <c r="AD420" i="2"/>
  <c r="M419" i="2"/>
  <c r="J419" i="2"/>
  <c r="O419" i="2"/>
  <c r="Q418" i="2"/>
  <c r="U418" i="2"/>
  <c r="Y418" i="2"/>
  <c r="AC418" i="2"/>
  <c r="V418" i="2"/>
  <c r="AA418" i="2"/>
  <c r="I416" i="2"/>
  <c r="H416" i="2"/>
  <c r="N414" i="2"/>
  <c r="AD413" i="2"/>
  <c r="V413" i="2"/>
  <c r="M413" i="2"/>
  <c r="L413" i="2"/>
  <c r="Q412" i="2"/>
  <c r="U412" i="2"/>
  <c r="Y412" i="2"/>
  <c r="AC412" i="2"/>
  <c r="S412" i="2"/>
  <c r="X412" i="2"/>
  <c r="AD412" i="2"/>
  <c r="M411" i="2"/>
  <c r="J411" i="2"/>
  <c r="O411" i="2"/>
  <c r="Q410" i="2"/>
  <c r="U410" i="2"/>
  <c r="Y410" i="2"/>
  <c r="AC410" i="2"/>
  <c r="V410" i="2"/>
  <c r="AA410" i="2"/>
  <c r="I408" i="2"/>
  <c r="H408" i="2"/>
  <c r="N406" i="2"/>
  <c r="AD405" i="2"/>
  <c r="V405" i="2"/>
  <c r="M405" i="2"/>
  <c r="L405" i="2"/>
  <c r="Q404" i="2"/>
  <c r="U404" i="2"/>
  <c r="Y404" i="2"/>
  <c r="AC404" i="2"/>
  <c r="S404" i="2"/>
  <c r="X404" i="2"/>
  <c r="AD404" i="2"/>
  <c r="M403" i="2"/>
  <c r="J403" i="2"/>
  <c r="O403" i="2"/>
  <c r="Q402" i="2"/>
  <c r="U402" i="2"/>
  <c r="Y402" i="2"/>
  <c r="AC402" i="2"/>
  <c r="V402" i="2"/>
  <c r="AA402" i="2"/>
  <c r="I400" i="2"/>
  <c r="H400" i="2"/>
  <c r="N398" i="2"/>
  <c r="AD397" i="2"/>
  <c r="V397" i="2"/>
  <c r="M397" i="2"/>
  <c r="L397" i="2"/>
  <c r="Q396" i="2"/>
  <c r="U396" i="2"/>
  <c r="Y396" i="2"/>
  <c r="AC396" i="2"/>
  <c r="S396" i="2"/>
  <c r="X396" i="2"/>
  <c r="AD396" i="2"/>
  <c r="M395" i="2"/>
  <c r="J395" i="2"/>
  <c r="O395" i="2"/>
  <c r="Q394" i="2"/>
  <c r="U394" i="2"/>
  <c r="Y394" i="2"/>
  <c r="AC394" i="2"/>
  <c r="V394" i="2"/>
  <c r="AA394" i="2"/>
  <c r="I392" i="2"/>
  <c r="H392" i="2"/>
  <c r="N390" i="2"/>
  <c r="AD389" i="2"/>
  <c r="V389" i="2"/>
  <c r="M389" i="2"/>
  <c r="L389" i="2"/>
  <c r="Q388" i="2"/>
  <c r="U388" i="2"/>
  <c r="Y388" i="2"/>
  <c r="AC388" i="2"/>
  <c r="S388" i="2"/>
  <c r="X388" i="2"/>
  <c r="AD388" i="2"/>
  <c r="M387" i="2"/>
  <c r="J387" i="2"/>
  <c r="O387" i="2"/>
  <c r="Q386" i="2"/>
  <c r="U386" i="2"/>
  <c r="Y386" i="2"/>
  <c r="AC386" i="2"/>
  <c r="V386" i="2"/>
  <c r="AA386" i="2"/>
  <c r="I384" i="2"/>
  <c r="H384" i="2"/>
  <c r="N382" i="2"/>
  <c r="AD381" i="2"/>
  <c r="V381" i="2"/>
  <c r="M381" i="2"/>
  <c r="L381" i="2"/>
  <c r="Q380" i="2"/>
  <c r="U380" i="2"/>
  <c r="Y380" i="2"/>
  <c r="AC380" i="2"/>
  <c r="S380" i="2"/>
  <c r="X380" i="2"/>
  <c r="AD380" i="2"/>
  <c r="M379" i="2"/>
  <c r="J379" i="2"/>
  <c r="O379" i="2"/>
  <c r="Q378" i="2"/>
  <c r="U378" i="2"/>
  <c r="Y378" i="2"/>
  <c r="AC378" i="2"/>
  <c r="V378" i="2"/>
  <c r="AA378" i="2"/>
  <c r="I376" i="2"/>
  <c r="H376" i="2"/>
  <c r="N374" i="2"/>
  <c r="AD373" i="2"/>
  <c r="V373" i="2"/>
  <c r="M373" i="2"/>
  <c r="L373" i="2"/>
  <c r="Q372" i="2"/>
  <c r="U372" i="2"/>
  <c r="Y372" i="2"/>
  <c r="AC372" i="2"/>
  <c r="S372" i="2"/>
  <c r="X372" i="2"/>
  <c r="AD372" i="2"/>
  <c r="M371" i="2"/>
  <c r="J371" i="2"/>
  <c r="O371" i="2"/>
  <c r="Q370" i="2"/>
  <c r="U370" i="2"/>
  <c r="Y370" i="2"/>
  <c r="AC370" i="2"/>
  <c r="V370" i="2"/>
  <c r="AA370" i="2"/>
  <c r="I368" i="2"/>
  <c r="H368" i="2"/>
  <c r="N366" i="2"/>
  <c r="AD365" i="2"/>
  <c r="V365" i="2"/>
  <c r="M365" i="2"/>
  <c r="L365" i="2"/>
  <c r="Q364" i="2"/>
  <c r="U364" i="2"/>
  <c r="Y364" i="2"/>
  <c r="AC364" i="2"/>
  <c r="S364" i="2"/>
  <c r="X364" i="2"/>
  <c r="AD364" i="2"/>
  <c r="H363" i="2"/>
  <c r="M363" i="2"/>
  <c r="J363" i="2"/>
  <c r="O363" i="2"/>
  <c r="Q362" i="2"/>
  <c r="U362" i="2"/>
  <c r="Y362" i="2"/>
  <c r="AC362" i="2"/>
  <c r="V362" i="2"/>
  <c r="AA362" i="2"/>
  <c r="Z361" i="2"/>
  <c r="I360" i="2"/>
  <c r="H360" i="2"/>
  <c r="N358" i="2"/>
  <c r="AD357" i="2"/>
  <c r="V357" i="2"/>
  <c r="M357" i="2"/>
  <c r="L357" i="2"/>
  <c r="Q356" i="2"/>
  <c r="U356" i="2"/>
  <c r="Y356" i="2"/>
  <c r="AC356" i="2"/>
  <c r="S356" i="2"/>
  <c r="X356" i="2"/>
  <c r="AD356" i="2"/>
  <c r="H355" i="2"/>
  <c r="M355" i="2"/>
  <c r="J355" i="2"/>
  <c r="O355" i="2"/>
  <c r="Q354" i="2"/>
  <c r="U354" i="2"/>
  <c r="Y354" i="2"/>
  <c r="AC354" i="2"/>
  <c r="V354" i="2"/>
  <c r="AA354" i="2"/>
  <c r="Z353" i="2"/>
  <c r="I352" i="2"/>
  <c r="H352" i="2"/>
  <c r="N350" i="2"/>
  <c r="AD349" i="2"/>
  <c r="V349" i="2"/>
  <c r="M349" i="2"/>
  <c r="L349" i="2"/>
  <c r="Q348" i="2"/>
  <c r="U348" i="2"/>
  <c r="Y348" i="2"/>
  <c r="AC348" i="2"/>
  <c r="S348" i="2"/>
  <c r="X348" i="2"/>
  <c r="AD348" i="2"/>
  <c r="P347" i="2"/>
  <c r="AB346" i="2"/>
  <c r="R346" i="2"/>
  <c r="P345" i="2"/>
  <c r="AB344" i="2"/>
  <c r="M343" i="2"/>
  <c r="J343" i="2"/>
  <c r="O343" i="2"/>
  <c r="L343" i="2"/>
  <c r="Q342" i="2"/>
  <c r="U342" i="2"/>
  <c r="Y342" i="2"/>
  <c r="AC342" i="2"/>
  <c r="V342" i="2"/>
  <c r="AA342" i="2"/>
  <c r="S342" i="2"/>
  <c r="X342" i="2"/>
  <c r="AD342" i="2"/>
  <c r="I340" i="2"/>
  <c r="H340" i="2"/>
  <c r="Q338" i="2"/>
  <c r="U338" i="2"/>
  <c r="Y338" i="2"/>
  <c r="AC338" i="2"/>
  <c r="V338" i="2"/>
  <c r="AA338" i="2"/>
  <c r="R338" i="2"/>
  <c r="W338" i="2"/>
  <c r="AB338" i="2"/>
  <c r="S338" i="2"/>
  <c r="X338" i="2"/>
  <c r="AD338" i="2"/>
  <c r="I336" i="2"/>
  <c r="H336" i="2"/>
  <c r="X319" i="2"/>
  <c r="J297" i="2"/>
  <c r="N297" i="2"/>
  <c r="O297" i="2"/>
  <c r="K297" i="2"/>
  <c r="P297" i="2"/>
  <c r="L297" i="2"/>
  <c r="M297" i="2"/>
  <c r="J289" i="2"/>
  <c r="N289" i="2"/>
  <c r="O289" i="2"/>
  <c r="K289" i="2"/>
  <c r="P289" i="2"/>
  <c r="L289" i="2"/>
  <c r="M289" i="2"/>
  <c r="J281" i="2"/>
  <c r="N281" i="2"/>
  <c r="O281" i="2"/>
  <c r="K281" i="2"/>
  <c r="P281" i="2"/>
  <c r="L281" i="2"/>
  <c r="M281" i="2"/>
  <c r="J273" i="2"/>
  <c r="N273" i="2"/>
  <c r="O273" i="2"/>
  <c r="K273" i="2"/>
  <c r="P273" i="2"/>
  <c r="L273" i="2"/>
  <c r="M273" i="2"/>
  <c r="J265" i="2"/>
  <c r="N265" i="2"/>
  <c r="O265" i="2"/>
  <c r="K265" i="2"/>
  <c r="P265" i="2"/>
  <c r="L265" i="2"/>
  <c r="M265" i="2"/>
  <c r="AE264" i="2"/>
  <c r="M253" i="2"/>
  <c r="J253" i="2"/>
  <c r="O253" i="2"/>
  <c r="K253" i="2"/>
  <c r="L253" i="2"/>
  <c r="N253" i="2"/>
  <c r="P253" i="2"/>
  <c r="AE252" i="2"/>
  <c r="Q236" i="2"/>
  <c r="U236" i="2"/>
  <c r="Y236" i="2"/>
  <c r="AC236" i="2"/>
  <c r="V236" i="2"/>
  <c r="AA236" i="2"/>
  <c r="S236" i="2"/>
  <c r="Z236" i="2"/>
  <c r="T236" i="2"/>
  <c r="AB236" i="2"/>
  <c r="W236" i="2"/>
  <c r="AD236" i="2"/>
  <c r="R236" i="2"/>
  <c r="X236" i="2"/>
  <c r="P450" i="2"/>
  <c r="K450" i="2"/>
  <c r="AB449" i="2"/>
  <c r="W449" i="2"/>
  <c r="R449" i="2"/>
  <c r="L449" i="2"/>
  <c r="AD448" i="2"/>
  <c r="X448" i="2"/>
  <c r="S448" i="2"/>
  <c r="Q447" i="2"/>
  <c r="U447" i="2"/>
  <c r="Y447" i="2"/>
  <c r="AC447" i="2"/>
  <c r="P446" i="2"/>
  <c r="K446" i="2"/>
  <c r="AB445" i="2"/>
  <c r="W445" i="2"/>
  <c r="R445" i="2"/>
  <c r="L445" i="2"/>
  <c r="AD444" i="2"/>
  <c r="X444" i="2"/>
  <c r="S444" i="2"/>
  <c r="Q443" i="2"/>
  <c r="U443" i="2"/>
  <c r="Y443" i="2"/>
  <c r="AC443" i="2"/>
  <c r="P442" i="2"/>
  <c r="K442" i="2"/>
  <c r="AB441" i="2"/>
  <c r="W441" i="2"/>
  <c r="R441" i="2"/>
  <c r="L441" i="2"/>
  <c r="AD440" i="2"/>
  <c r="X440" i="2"/>
  <c r="S440" i="2"/>
  <c r="Q439" i="2"/>
  <c r="U439" i="2"/>
  <c r="Y439" i="2"/>
  <c r="AC439" i="2"/>
  <c r="P438" i="2"/>
  <c r="K438" i="2"/>
  <c r="AB437" i="2"/>
  <c r="W437" i="2"/>
  <c r="R437" i="2"/>
  <c r="L437" i="2"/>
  <c r="AB436" i="2"/>
  <c r="V436" i="2"/>
  <c r="N435" i="2"/>
  <c r="AD434" i="2"/>
  <c r="W434" i="2"/>
  <c r="M434" i="2"/>
  <c r="K434" i="2"/>
  <c r="P434" i="2"/>
  <c r="Q433" i="2"/>
  <c r="U433" i="2"/>
  <c r="Y433" i="2"/>
  <c r="AC433" i="2"/>
  <c r="R433" i="2"/>
  <c r="W433" i="2"/>
  <c r="AB433" i="2"/>
  <c r="L430" i="2"/>
  <c r="AA429" i="2"/>
  <c r="T429" i="2"/>
  <c r="N429" i="2"/>
  <c r="AB428" i="2"/>
  <c r="V428" i="2"/>
  <c r="N427" i="2"/>
  <c r="AD426" i="2"/>
  <c r="W426" i="2"/>
  <c r="M426" i="2"/>
  <c r="K426" i="2"/>
  <c r="P426" i="2"/>
  <c r="Q425" i="2"/>
  <c r="U425" i="2"/>
  <c r="Y425" i="2"/>
  <c r="AC425" i="2"/>
  <c r="R425" i="2"/>
  <c r="W425" i="2"/>
  <c r="AB425" i="2"/>
  <c r="L422" i="2"/>
  <c r="AA421" i="2"/>
  <c r="T421" i="2"/>
  <c r="N421" i="2"/>
  <c r="AB420" i="2"/>
  <c r="V420" i="2"/>
  <c r="N419" i="2"/>
  <c r="AD418" i="2"/>
  <c r="W418" i="2"/>
  <c r="M418" i="2"/>
  <c r="K418" i="2"/>
  <c r="P418" i="2"/>
  <c r="Q417" i="2"/>
  <c r="U417" i="2"/>
  <c r="Y417" i="2"/>
  <c r="AC417" i="2"/>
  <c r="R417" i="2"/>
  <c r="W417" i="2"/>
  <c r="AB417" i="2"/>
  <c r="L414" i="2"/>
  <c r="AA413" i="2"/>
  <c r="T413" i="2"/>
  <c r="N413" i="2"/>
  <c r="AB412" i="2"/>
  <c r="V412" i="2"/>
  <c r="N411" i="2"/>
  <c r="AD410" i="2"/>
  <c r="W410" i="2"/>
  <c r="M410" i="2"/>
  <c r="K410" i="2"/>
  <c r="P410" i="2"/>
  <c r="Q409" i="2"/>
  <c r="U409" i="2"/>
  <c r="Y409" i="2"/>
  <c r="AC409" i="2"/>
  <c r="R409" i="2"/>
  <c r="W409" i="2"/>
  <c r="AB409" i="2"/>
  <c r="L406" i="2"/>
  <c r="AA405" i="2"/>
  <c r="T405" i="2"/>
  <c r="N405" i="2"/>
  <c r="AB404" i="2"/>
  <c r="V404" i="2"/>
  <c r="N403" i="2"/>
  <c r="AD402" i="2"/>
  <c r="W402" i="2"/>
  <c r="M402" i="2"/>
  <c r="K402" i="2"/>
  <c r="P402" i="2"/>
  <c r="Q401" i="2"/>
  <c r="U401" i="2"/>
  <c r="Y401" i="2"/>
  <c r="AC401" i="2"/>
  <c r="R401" i="2"/>
  <c r="W401" i="2"/>
  <c r="AB401" i="2"/>
  <c r="L398" i="2"/>
  <c r="AA397" i="2"/>
  <c r="T397" i="2"/>
  <c r="N397" i="2"/>
  <c r="AB396" i="2"/>
  <c r="V396" i="2"/>
  <c r="N395" i="2"/>
  <c r="AD394" i="2"/>
  <c r="W394" i="2"/>
  <c r="M394" i="2"/>
  <c r="K394" i="2"/>
  <c r="P394" i="2"/>
  <c r="Q393" i="2"/>
  <c r="U393" i="2"/>
  <c r="Y393" i="2"/>
  <c r="AC393" i="2"/>
  <c r="R393" i="2"/>
  <c r="W393" i="2"/>
  <c r="AB393" i="2"/>
  <c r="L390" i="2"/>
  <c r="AA389" i="2"/>
  <c r="T389" i="2"/>
  <c r="N389" i="2"/>
  <c r="AB388" i="2"/>
  <c r="V388" i="2"/>
  <c r="N387" i="2"/>
  <c r="AD386" i="2"/>
  <c r="W386" i="2"/>
  <c r="M386" i="2"/>
  <c r="K386" i="2"/>
  <c r="P386" i="2"/>
  <c r="Q385" i="2"/>
  <c r="U385" i="2"/>
  <c r="Y385" i="2"/>
  <c r="AC385" i="2"/>
  <c r="R385" i="2"/>
  <c r="W385" i="2"/>
  <c r="AB385" i="2"/>
  <c r="L382" i="2"/>
  <c r="AA381" i="2"/>
  <c r="T381" i="2"/>
  <c r="N381" i="2"/>
  <c r="AB380" i="2"/>
  <c r="V380" i="2"/>
  <c r="N379" i="2"/>
  <c r="AD378" i="2"/>
  <c r="W378" i="2"/>
  <c r="M378" i="2"/>
  <c r="K378" i="2"/>
  <c r="P378" i="2"/>
  <c r="Q377" i="2"/>
  <c r="U377" i="2"/>
  <c r="Y377" i="2"/>
  <c r="AC377" i="2"/>
  <c r="R377" i="2"/>
  <c r="W377" i="2"/>
  <c r="AB377" i="2"/>
  <c r="L374" i="2"/>
  <c r="AA373" i="2"/>
  <c r="T373" i="2"/>
  <c r="N373" i="2"/>
  <c r="AB372" i="2"/>
  <c r="V372" i="2"/>
  <c r="N371" i="2"/>
  <c r="AD370" i="2"/>
  <c r="W370" i="2"/>
  <c r="M370" i="2"/>
  <c r="K370" i="2"/>
  <c r="P370" i="2"/>
  <c r="Q369" i="2"/>
  <c r="U369" i="2"/>
  <c r="Y369" i="2"/>
  <c r="AC369" i="2"/>
  <c r="R369" i="2"/>
  <c r="W369" i="2"/>
  <c r="AB369" i="2"/>
  <c r="L366" i="2"/>
  <c r="AA365" i="2"/>
  <c r="T365" i="2"/>
  <c r="N365" i="2"/>
  <c r="M362" i="2"/>
  <c r="K362" i="2"/>
  <c r="P362" i="2"/>
  <c r="Q361" i="2"/>
  <c r="U361" i="2"/>
  <c r="Y361" i="2"/>
  <c r="AC361" i="2"/>
  <c r="R361" i="2"/>
  <c r="W361" i="2"/>
  <c r="AB361" i="2"/>
  <c r="L358" i="2"/>
  <c r="AA357" i="2"/>
  <c r="T357" i="2"/>
  <c r="M354" i="2"/>
  <c r="K354" i="2"/>
  <c r="P354" i="2"/>
  <c r="Q353" i="2"/>
  <c r="U353" i="2"/>
  <c r="Y353" i="2"/>
  <c r="AC353" i="2"/>
  <c r="R353" i="2"/>
  <c r="W353" i="2"/>
  <c r="AB353" i="2"/>
  <c r="L350" i="2"/>
  <c r="AA349" i="2"/>
  <c r="T349" i="2"/>
  <c r="N347" i="2"/>
  <c r="Z346" i="2"/>
  <c r="I346" i="2"/>
  <c r="H346" i="2"/>
  <c r="N345" i="2"/>
  <c r="Q344" i="2"/>
  <c r="U344" i="2"/>
  <c r="Y344" i="2"/>
  <c r="AC344" i="2"/>
  <c r="S344" i="2"/>
  <c r="X344" i="2"/>
  <c r="AD344" i="2"/>
  <c r="V344" i="2"/>
  <c r="AA344" i="2"/>
  <c r="R324" i="2"/>
  <c r="V324" i="2"/>
  <c r="Z324" i="2"/>
  <c r="AD324" i="2"/>
  <c r="U324" i="2"/>
  <c r="AA324" i="2"/>
  <c r="T324" i="2"/>
  <c r="AB324" i="2"/>
  <c r="W324" i="2"/>
  <c r="AC324" i="2"/>
  <c r="Q324" i="2"/>
  <c r="X324" i="2"/>
  <c r="AE324" i="2"/>
  <c r="R312" i="2"/>
  <c r="V312" i="2"/>
  <c r="Z312" i="2"/>
  <c r="AD312" i="2"/>
  <c r="U312" i="2"/>
  <c r="AA312" i="2"/>
  <c r="Q312" i="2"/>
  <c r="W312" i="2"/>
  <c r="AB312" i="2"/>
  <c r="Y312" i="2"/>
  <c r="S312" i="2"/>
  <c r="AC312" i="2"/>
  <c r="T312" i="2"/>
  <c r="AE312" i="2"/>
  <c r="R307" i="2"/>
  <c r="V307" i="2"/>
  <c r="Z307" i="2"/>
  <c r="AD307" i="2"/>
  <c r="Q307" i="2"/>
  <c r="W307" i="2"/>
  <c r="AB307" i="2"/>
  <c r="S307" i="2"/>
  <c r="X307" i="2"/>
  <c r="AC307" i="2"/>
  <c r="T307" i="2"/>
  <c r="AE307" i="2"/>
  <c r="U307" i="2"/>
  <c r="Y307" i="2"/>
  <c r="M245" i="2"/>
  <c r="J245" i="2"/>
  <c r="O245" i="2"/>
  <c r="K245" i="2"/>
  <c r="L245" i="2"/>
  <c r="N245" i="2"/>
  <c r="P245" i="2"/>
  <c r="AE244" i="2"/>
  <c r="Q345" i="2"/>
  <c r="U345" i="2"/>
  <c r="Y345" i="2"/>
  <c r="AC345" i="2"/>
  <c r="O341" i="2"/>
  <c r="J341" i="2"/>
  <c r="Q341" i="2"/>
  <c r="U341" i="2"/>
  <c r="Y341" i="2"/>
  <c r="AC341" i="2"/>
  <c r="AA340" i="2"/>
  <c r="H338" i="2"/>
  <c r="O337" i="2"/>
  <c r="J337" i="2"/>
  <c r="Q337" i="2"/>
  <c r="U337" i="2"/>
  <c r="Y337" i="2"/>
  <c r="AC337" i="2"/>
  <c r="AA336" i="2"/>
  <c r="AD334" i="2"/>
  <c r="AB332" i="2"/>
  <c r="R330" i="2"/>
  <c r="V330" i="2"/>
  <c r="Z330" i="2"/>
  <c r="AD330" i="2"/>
  <c r="S330" i="2"/>
  <c r="X330" i="2"/>
  <c r="AC330" i="2"/>
  <c r="R328" i="2"/>
  <c r="V328" i="2"/>
  <c r="Z328" i="2"/>
  <c r="AD328" i="2"/>
  <c r="U328" i="2"/>
  <c r="AA328" i="2"/>
  <c r="Y327" i="2"/>
  <c r="J325" i="2"/>
  <c r="N325" i="2"/>
  <c r="O325" i="2"/>
  <c r="J324" i="2"/>
  <c r="N324" i="2"/>
  <c r="K324" i="2"/>
  <c r="P324" i="2"/>
  <c r="R323" i="2"/>
  <c r="V323" i="2"/>
  <c r="Z323" i="2"/>
  <c r="AD323" i="2"/>
  <c r="Q323" i="2"/>
  <c r="W323" i="2"/>
  <c r="AB323" i="2"/>
  <c r="J319" i="2"/>
  <c r="N319" i="2"/>
  <c r="L319" i="2"/>
  <c r="AE318" i="2"/>
  <c r="AB316" i="2"/>
  <c r="R314" i="2"/>
  <c r="V314" i="2"/>
  <c r="Z314" i="2"/>
  <c r="AD314" i="2"/>
  <c r="S314" i="2"/>
  <c r="X314" i="2"/>
  <c r="AC314" i="2"/>
  <c r="J313" i="2"/>
  <c r="N313" i="2"/>
  <c r="O313" i="2"/>
  <c r="K313" i="2"/>
  <c r="J312" i="2"/>
  <c r="N312" i="2"/>
  <c r="K312" i="2"/>
  <c r="P312" i="2"/>
  <c r="L312" i="2"/>
  <c r="AE311" i="2"/>
  <c r="J305" i="2"/>
  <c r="N305" i="2"/>
  <c r="O305" i="2"/>
  <c r="K305" i="2"/>
  <c r="P305" i="2"/>
  <c r="J304" i="2"/>
  <c r="N304" i="2"/>
  <c r="K304" i="2"/>
  <c r="P304" i="2"/>
  <c r="L304" i="2"/>
  <c r="AE303" i="2"/>
  <c r="I258" i="2"/>
  <c r="H258" i="2"/>
  <c r="I256" i="2"/>
  <c r="H256" i="2"/>
  <c r="M255" i="2"/>
  <c r="L255" i="2"/>
  <c r="J255" i="2"/>
  <c r="P255" i="2"/>
  <c r="K255" i="2"/>
  <c r="N255" i="2"/>
  <c r="I250" i="2"/>
  <c r="H250" i="2"/>
  <c r="I248" i="2"/>
  <c r="H248" i="2"/>
  <c r="M247" i="2"/>
  <c r="L247" i="2"/>
  <c r="J247" i="2"/>
  <c r="P247" i="2"/>
  <c r="K247" i="2"/>
  <c r="N247" i="2"/>
  <c r="I242" i="2"/>
  <c r="H242" i="2"/>
  <c r="I240" i="2"/>
  <c r="H240" i="2"/>
  <c r="M239" i="2"/>
  <c r="L239" i="2"/>
  <c r="J239" i="2"/>
  <c r="P239" i="2"/>
  <c r="K239" i="2"/>
  <c r="N239" i="2"/>
  <c r="Q340" i="2"/>
  <c r="U340" i="2"/>
  <c r="Y340" i="2"/>
  <c r="AC340" i="2"/>
  <c r="Q336" i="2"/>
  <c r="U336" i="2"/>
  <c r="Y336" i="2"/>
  <c r="AC336" i="2"/>
  <c r="R334" i="2"/>
  <c r="V334" i="2"/>
  <c r="Z334" i="2"/>
  <c r="S334" i="2"/>
  <c r="X334" i="2"/>
  <c r="AC334" i="2"/>
  <c r="R332" i="2"/>
  <c r="V332" i="2"/>
  <c r="Z332" i="2"/>
  <c r="AD332" i="2"/>
  <c r="U332" i="2"/>
  <c r="AA332" i="2"/>
  <c r="J329" i="2"/>
  <c r="N329" i="2"/>
  <c r="O329" i="2"/>
  <c r="J328" i="2"/>
  <c r="N328" i="2"/>
  <c r="K328" i="2"/>
  <c r="P328" i="2"/>
  <c r="R327" i="2"/>
  <c r="V327" i="2"/>
  <c r="Z327" i="2"/>
  <c r="AD327" i="2"/>
  <c r="Q327" i="2"/>
  <c r="W327" i="2"/>
  <c r="AB327" i="2"/>
  <c r="J323" i="2"/>
  <c r="N323" i="2"/>
  <c r="L323" i="2"/>
  <c r="R318" i="2"/>
  <c r="V318" i="2"/>
  <c r="Z318" i="2"/>
  <c r="AD318" i="2"/>
  <c r="S318" i="2"/>
  <c r="X318" i="2"/>
  <c r="AC318" i="2"/>
  <c r="R316" i="2"/>
  <c r="V316" i="2"/>
  <c r="Z316" i="2"/>
  <c r="AD316" i="2"/>
  <c r="U316" i="2"/>
  <c r="AA316" i="2"/>
  <c r="R311" i="2"/>
  <c r="V311" i="2"/>
  <c r="Z311" i="2"/>
  <c r="AD311" i="2"/>
  <c r="Q311" i="2"/>
  <c r="W311" i="2"/>
  <c r="AB311" i="2"/>
  <c r="S311" i="2"/>
  <c r="X311" i="2"/>
  <c r="AC311" i="2"/>
  <c r="R308" i="2"/>
  <c r="V308" i="2"/>
  <c r="Z308" i="2"/>
  <c r="AD308" i="2"/>
  <c r="U308" i="2"/>
  <c r="AA308" i="2"/>
  <c r="Q308" i="2"/>
  <c r="W308" i="2"/>
  <c r="AB308" i="2"/>
  <c r="R303" i="2"/>
  <c r="V303" i="2"/>
  <c r="Z303" i="2"/>
  <c r="AD303" i="2"/>
  <c r="Q303" i="2"/>
  <c r="W303" i="2"/>
  <c r="AB303" i="2"/>
  <c r="S303" i="2"/>
  <c r="X303" i="2"/>
  <c r="AC303" i="2"/>
  <c r="J301" i="2"/>
  <c r="N301" i="2"/>
  <c r="O301" i="2"/>
  <c r="K301" i="2"/>
  <c r="P301" i="2"/>
  <c r="L301" i="2"/>
  <c r="R300" i="2"/>
  <c r="V300" i="2"/>
  <c r="Z300" i="2"/>
  <c r="AD300" i="2"/>
  <c r="U300" i="2"/>
  <c r="AA300" i="2"/>
  <c r="Q300" i="2"/>
  <c r="W300" i="2"/>
  <c r="AB300" i="2"/>
  <c r="S300" i="2"/>
  <c r="X300" i="2"/>
  <c r="AC300" i="2"/>
  <c r="J293" i="2"/>
  <c r="N293" i="2"/>
  <c r="O293" i="2"/>
  <c r="K293" i="2"/>
  <c r="P293" i="2"/>
  <c r="L293" i="2"/>
  <c r="R292" i="2"/>
  <c r="V292" i="2"/>
  <c r="Z292" i="2"/>
  <c r="AD292" i="2"/>
  <c r="U292" i="2"/>
  <c r="AA292" i="2"/>
  <c r="Q292" i="2"/>
  <c r="W292" i="2"/>
  <c r="AB292" i="2"/>
  <c r="S292" i="2"/>
  <c r="X292" i="2"/>
  <c r="AC292" i="2"/>
  <c r="J285" i="2"/>
  <c r="N285" i="2"/>
  <c r="O285" i="2"/>
  <c r="K285" i="2"/>
  <c r="P285" i="2"/>
  <c r="L285" i="2"/>
  <c r="R284" i="2"/>
  <c r="V284" i="2"/>
  <c r="Z284" i="2"/>
  <c r="AD284" i="2"/>
  <c r="U284" i="2"/>
  <c r="AA284" i="2"/>
  <c r="Q284" i="2"/>
  <c r="W284" i="2"/>
  <c r="AB284" i="2"/>
  <c r="S284" i="2"/>
  <c r="X284" i="2"/>
  <c r="AC284" i="2"/>
  <c r="J277" i="2"/>
  <c r="N277" i="2"/>
  <c r="O277" i="2"/>
  <c r="K277" i="2"/>
  <c r="P277" i="2"/>
  <c r="L277" i="2"/>
  <c r="R276" i="2"/>
  <c r="V276" i="2"/>
  <c r="Z276" i="2"/>
  <c r="AD276" i="2"/>
  <c r="U276" i="2"/>
  <c r="AA276" i="2"/>
  <c r="Q276" i="2"/>
  <c r="W276" i="2"/>
  <c r="AB276" i="2"/>
  <c r="S276" i="2"/>
  <c r="X276" i="2"/>
  <c r="AC276" i="2"/>
  <c r="J269" i="2"/>
  <c r="N269" i="2"/>
  <c r="O269" i="2"/>
  <c r="K269" i="2"/>
  <c r="P269" i="2"/>
  <c r="L269" i="2"/>
  <c r="R268" i="2"/>
  <c r="V268" i="2"/>
  <c r="Z268" i="2"/>
  <c r="AD268" i="2"/>
  <c r="U268" i="2"/>
  <c r="AA268" i="2"/>
  <c r="Q268" i="2"/>
  <c r="W268" i="2"/>
  <c r="AB268" i="2"/>
  <c r="S268" i="2"/>
  <c r="X268" i="2"/>
  <c r="AC268" i="2"/>
  <c r="J261" i="2"/>
  <c r="N261" i="2"/>
  <c r="O261" i="2"/>
  <c r="K261" i="2"/>
  <c r="P261" i="2"/>
  <c r="L261" i="2"/>
  <c r="R260" i="2"/>
  <c r="V260" i="2"/>
  <c r="Z260" i="2"/>
  <c r="AD260" i="2"/>
  <c r="U260" i="2"/>
  <c r="AA260" i="2"/>
  <c r="Q260" i="2"/>
  <c r="W260" i="2"/>
  <c r="AB260" i="2"/>
  <c r="S260" i="2"/>
  <c r="X260" i="2"/>
  <c r="AC260" i="2"/>
  <c r="Q234" i="2"/>
  <c r="U234" i="2"/>
  <c r="Y234" i="2"/>
  <c r="AC234" i="2"/>
  <c r="S234" i="2"/>
  <c r="X234" i="2"/>
  <c r="AD234" i="2"/>
  <c r="V234" i="2"/>
  <c r="AA234" i="2"/>
  <c r="R234" i="2"/>
  <c r="AB234" i="2"/>
  <c r="T234" i="2"/>
  <c r="AE234" i="2"/>
  <c r="W234" i="2"/>
  <c r="Q435" i="2"/>
  <c r="U435" i="2"/>
  <c r="Y435" i="2"/>
  <c r="AC435" i="2"/>
  <c r="Q431" i="2"/>
  <c r="U431" i="2"/>
  <c r="Y431" i="2"/>
  <c r="AC431" i="2"/>
  <c r="Q427" i="2"/>
  <c r="U427" i="2"/>
  <c r="Y427" i="2"/>
  <c r="AC427" i="2"/>
  <c r="Q423" i="2"/>
  <c r="U423" i="2"/>
  <c r="Y423" i="2"/>
  <c r="AC423" i="2"/>
  <c r="Q419" i="2"/>
  <c r="U419" i="2"/>
  <c r="Y419" i="2"/>
  <c r="AC419" i="2"/>
  <c r="Q415" i="2"/>
  <c r="U415" i="2"/>
  <c r="Y415" i="2"/>
  <c r="AC415" i="2"/>
  <c r="Q411" i="2"/>
  <c r="U411" i="2"/>
  <c r="Y411" i="2"/>
  <c r="AC411" i="2"/>
  <c r="Q407" i="2"/>
  <c r="U407" i="2"/>
  <c r="Y407" i="2"/>
  <c r="AC407" i="2"/>
  <c r="Q403" i="2"/>
  <c r="U403" i="2"/>
  <c r="Y403" i="2"/>
  <c r="AC403" i="2"/>
  <c r="Q399" i="2"/>
  <c r="U399" i="2"/>
  <c r="Y399" i="2"/>
  <c r="AC399" i="2"/>
  <c r="Q395" i="2"/>
  <c r="U395" i="2"/>
  <c r="Y395" i="2"/>
  <c r="AC395" i="2"/>
  <c r="Q391" i="2"/>
  <c r="U391" i="2"/>
  <c r="Y391" i="2"/>
  <c r="AC391" i="2"/>
  <c r="Q387" i="2"/>
  <c r="U387" i="2"/>
  <c r="Y387" i="2"/>
  <c r="AC387" i="2"/>
  <c r="Q383" i="2"/>
  <c r="U383" i="2"/>
  <c r="Y383" i="2"/>
  <c r="AC383" i="2"/>
  <c r="Q379" i="2"/>
  <c r="U379" i="2"/>
  <c r="Y379" i="2"/>
  <c r="AC379" i="2"/>
  <c r="Q375" i="2"/>
  <c r="U375" i="2"/>
  <c r="Y375" i="2"/>
  <c r="AC375" i="2"/>
  <c r="Q371" i="2"/>
  <c r="U371" i="2"/>
  <c r="Y371" i="2"/>
  <c r="AC371" i="2"/>
  <c r="Q367" i="2"/>
  <c r="U367" i="2"/>
  <c r="Y367" i="2"/>
  <c r="AC367" i="2"/>
  <c r="Q363" i="2"/>
  <c r="U363" i="2"/>
  <c r="Y363" i="2"/>
  <c r="AC363" i="2"/>
  <c r="Q359" i="2"/>
  <c r="U359" i="2"/>
  <c r="Y359" i="2"/>
  <c r="AC359" i="2"/>
  <c r="Q355" i="2"/>
  <c r="U355" i="2"/>
  <c r="Y355" i="2"/>
  <c r="AC355" i="2"/>
  <c r="Q351" i="2"/>
  <c r="U351" i="2"/>
  <c r="Y351" i="2"/>
  <c r="AC351" i="2"/>
  <c r="Q347" i="2"/>
  <c r="U347" i="2"/>
  <c r="Y347" i="2"/>
  <c r="AC347" i="2"/>
  <c r="P346" i="2"/>
  <c r="K346" i="2"/>
  <c r="AB345" i="2"/>
  <c r="W345" i="2"/>
  <c r="R345" i="2"/>
  <c r="Q343" i="2"/>
  <c r="U343" i="2"/>
  <c r="Y343" i="2"/>
  <c r="AC343" i="2"/>
  <c r="P342" i="2"/>
  <c r="K342" i="2"/>
  <c r="AB341" i="2"/>
  <c r="W341" i="2"/>
  <c r="R341" i="2"/>
  <c r="L341" i="2"/>
  <c r="AD340" i="2"/>
  <c r="X340" i="2"/>
  <c r="S340" i="2"/>
  <c r="Q339" i="2"/>
  <c r="U339" i="2"/>
  <c r="Y339" i="2"/>
  <c r="AC339" i="2"/>
  <c r="P338" i="2"/>
  <c r="K338" i="2"/>
  <c r="AB337" i="2"/>
  <c r="W337" i="2"/>
  <c r="R337" i="2"/>
  <c r="L337" i="2"/>
  <c r="AD336" i="2"/>
  <c r="X336" i="2"/>
  <c r="S336" i="2"/>
  <c r="Q335" i="2"/>
  <c r="U335" i="2"/>
  <c r="Y335" i="2"/>
  <c r="AC335" i="2"/>
  <c r="AA334" i="2"/>
  <c r="T334" i="2"/>
  <c r="J333" i="2"/>
  <c r="N333" i="2"/>
  <c r="O333" i="2"/>
  <c r="AE332" i="2"/>
  <c r="X332" i="2"/>
  <c r="Q332" i="2"/>
  <c r="J332" i="2"/>
  <c r="N332" i="2"/>
  <c r="K332" i="2"/>
  <c r="P332" i="2"/>
  <c r="R331" i="2"/>
  <c r="V331" i="2"/>
  <c r="Z331" i="2"/>
  <c r="AD331" i="2"/>
  <c r="Q331" i="2"/>
  <c r="W331" i="2"/>
  <c r="AB331" i="2"/>
  <c r="Y330" i="2"/>
  <c r="Q330" i="2"/>
  <c r="L329" i="2"/>
  <c r="AC328" i="2"/>
  <c r="W328" i="2"/>
  <c r="O328" i="2"/>
  <c r="AC327" i="2"/>
  <c r="U327" i="2"/>
  <c r="J327" i="2"/>
  <c r="N327" i="2"/>
  <c r="L327" i="2"/>
  <c r="K325" i="2"/>
  <c r="M324" i="2"/>
  <c r="AA323" i="2"/>
  <c r="T323" i="2"/>
  <c r="M323" i="2"/>
  <c r="R322" i="2"/>
  <c r="V322" i="2"/>
  <c r="Z322" i="2"/>
  <c r="AD322" i="2"/>
  <c r="S322" i="2"/>
  <c r="X322" i="2"/>
  <c r="AC322" i="2"/>
  <c r="R320" i="2"/>
  <c r="V320" i="2"/>
  <c r="Z320" i="2"/>
  <c r="AD320" i="2"/>
  <c r="U320" i="2"/>
  <c r="AA320" i="2"/>
  <c r="K319" i="2"/>
  <c r="AA318" i="2"/>
  <c r="T318" i="2"/>
  <c r="J317" i="2"/>
  <c r="N317" i="2"/>
  <c r="O317" i="2"/>
  <c r="AE316" i="2"/>
  <c r="X316" i="2"/>
  <c r="Q316" i="2"/>
  <c r="J316" i="2"/>
  <c r="N316" i="2"/>
  <c r="K316" i="2"/>
  <c r="P316" i="2"/>
  <c r="R315" i="2"/>
  <c r="V315" i="2"/>
  <c r="Z315" i="2"/>
  <c r="AD315" i="2"/>
  <c r="Q315" i="2"/>
  <c r="W315" i="2"/>
  <c r="AB315" i="2"/>
  <c r="Y314" i="2"/>
  <c r="Q314" i="2"/>
  <c r="L313" i="2"/>
  <c r="O312" i="2"/>
  <c r="Y311" i="2"/>
  <c r="J309" i="2"/>
  <c r="N309" i="2"/>
  <c r="O309" i="2"/>
  <c r="K309" i="2"/>
  <c r="P309" i="2"/>
  <c r="AE308" i="2"/>
  <c r="T308" i="2"/>
  <c r="J308" i="2"/>
  <c r="N308" i="2"/>
  <c r="K308" i="2"/>
  <c r="P308" i="2"/>
  <c r="L308" i="2"/>
  <c r="L305" i="2"/>
  <c r="O304" i="2"/>
  <c r="Y303" i="2"/>
  <c r="Y300" i="2"/>
  <c r="Y292" i="2"/>
  <c r="Y284" i="2"/>
  <c r="Y276" i="2"/>
  <c r="Y268" i="2"/>
  <c r="Y260" i="2"/>
  <c r="Q254" i="2"/>
  <c r="U254" i="2"/>
  <c r="Y254" i="2"/>
  <c r="AC254" i="2"/>
  <c r="S254" i="2"/>
  <c r="X254" i="2"/>
  <c r="AD254" i="2"/>
  <c r="R254" i="2"/>
  <c r="Z254" i="2"/>
  <c r="T254" i="2"/>
  <c r="AA254" i="2"/>
  <c r="V254" i="2"/>
  <c r="AB254" i="2"/>
  <c r="Q246" i="2"/>
  <c r="U246" i="2"/>
  <c r="Y246" i="2"/>
  <c r="AC246" i="2"/>
  <c r="S246" i="2"/>
  <c r="X246" i="2"/>
  <c r="AD246" i="2"/>
  <c r="R246" i="2"/>
  <c r="Z246" i="2"/>
  <c r="T246" i="2"/>
  <c r="AA246" i="2"/>
  <c r="V246" i="2"/>
  <c r="AB246" i="2"/>
  <c r="Q238" i="2"/>
  <c r="U238" i="2"/>
  <c r="Y238" i="2"/>
  <c r="AC238" i="2"/>
  <c r="S238" i="2"/>
  <c r="X238" i="2"/>
  <c r="AD238" i="2"/>
  <c r="R238" i="2"/>
  <c r="Z238" i="2"/>
  <c r="T238" i="2"/>
  <c r="AA238" i="2"/>
  <c r="V238" i="2"/>
  <c r="AB238" i="2"/>
  <c r="J300" i="2"/>
  <c r="N300" i="2"/>
  <c r="R299" i="2"/>
  <c r="V299" i="2"/>
  <c r="Z299" i="2"/>
  <c r="AD299" i="2"/>
  <c r="J296" i="2"/>
  <c r="N296" i="2"/>
  <c r="R295" i="2"/>
  <c r="V295" i="2"/>
  <c r="Z295" i="2"/>
  <c r="AD295" i="2"/>
  <c r="J292" i="2"/>
  <c r="N292" i="2"/>
  <c r="R291" i="2"/>
  <c r="V291" i="2"/>
  <c r="Z291" i="2"/>
  <c r="AD291" i="2"/>
  <c r="J288" i="2"/>
  <c r="N288" i="2"/>
  <c r="R287" i="2"/>
  <c r="V287" i="2"/>
  <c r="Z287" i="2"/>
  <c r="AD287" i="2"/>
  <c r="J284" i="2"/>
  <c r="N284" i="2"/>
  <c r="R283" i="2"/>
  <c r="V283" i="2"/>
  <c r="Z283" i="2"/>
  <c r="AD283" i="2"/>
  <c r="J280" i="2"/>
  <c r="N280" i="2"/>
  <c r="R279" i="2"/>
  <c r="V279" i="2"/>
  <c r="Z279" i="2"/>
  <c r="AD279" i="2"/>
  <c r="J276" i="2"/>
  <c r="N276" i="2"/>
  <c r="R275" i="2"/>
  <c r="V275" i="2"/>
  <c r="Z275" i="2"/>
  <c r="AD275" i="2"/>
  <c r="J272" i="2"/>
  <c r="N272" i="2"/>
  <c r="R271" i="2"/>
  <c r="V271" i="2"/>
  <c r="Z271" i="2"/>
  <c r="AD271" i="2"/>
  <c r="J268" i="2"/>
  <c r="N268" i="2"/>
  <c r="R267" i="2"/>
  <c r="V267" i="2"/>
  <c r="Z267" i="2"/>
  <c r="AD267" i="2"/>
  <c r="J264" i="2"/>
  <c r="N264" i="2"/>
  <c r="R263" i="2"/>
  <c r="V263" i="2"/>
  <c r="Z263" i="2"/>
  <c r="AD263" i="2"/>
  <c r="J260" i="2"/>
  <c r="N260" i="2"/>
  <c r="R259" i="2"/>
  <c r="V259" i="2"/>
  <c r="Z259" i="2"/>
  <c r="AD259" i="2"/>
  <c r="M252" i="2"/>
  <c r="K252" i="2"/>
  <c r="P252" i="2"/>
  <c r="Q251" i="2"/>
  <c r="U251" i="2"/>
  <c r="Y251" i="2"/>
  <c r="AC251" i="2"/>
  <c r="R251" i="2"/>
  <c r="W251" i="2"/>
  <c r="AB251" i="2"/>
  <c r="M244" i="2"/>
  <c r="K244" i="2"/>
  <c r="P244" i="2"/>
  <c r="Q243" i="2"/>
  <c r="U243" i="2"/>
  <c r="Y243" i="2"/>
  <c r="AC243" i="2"/>
  <c r="R243" i="2"/>
  <c r="W243" i="2"/>
  <c r="AB243" i="2"/>
  <c r="M236" i="2"/>
  <c r="K236" i="2"/>
  <c r="P236" i="2"/>
  <c r="Q235" i="2"/>
  <c r="U235" i="2"/>
  <c r="Y235" i="2"/>
  <c r="AC235" i="2"/>
  <c r="R235" i="2"/>
  <c r="W235" i="2"/>
  <c r="AB235" i="2"/>
  <c r="H218" i="2"/>
  <c r="G218" i="2"/>
  <c r="I218" i="2"/>
  <c r="L215" i="2"/>
  <c r="P215" i="2"/>
  <c r="K215" i="2"/>
  <c r="J215" i="2"/>
  <c r="M215" i="2"/>
  <c r="N215" i="2"/>
  <c r="H202" i="2"/>
  <c r="G202" i="2"/>
  <c r="I202" i="2"/>
  <c r="L199" i="2"/>
  <c r="P199" i="2"/>
  <c r="K199" i="2"/>
  <c r="J199" i="2"/>
  <c r="M199" i="2"/>
  <c r="N199" i="2"/>
  <c r="J311" i="2"/>
  <c r="N311" i="2"/>
  <c r="R310" i="2"/>
  <c r="V310" i="2"/>
  <c r="Z310" i="2"/>
  <c r="AD310" i="2"/>
  <c r="J307" i="2"/>
  <c r="N307" i="2"/>
  <c r="R306" i="2"/>
  <c r="V306" i="2"/>
  <c r="Z306" i="2"/>
  <c r="AD306" i="2"/>
  <c r="J303" i="2"/>
  <c r="N303" i="2"/>
  <c r="R302" i="2"/>
  <c r="V302" i="2"/>
  <c r="Z302" i="2"/>
  <c r="AD302" i="2"/>
  <c r="L300" i="2"/>
  <c r="AC299" i="2"/>
  <c r="X299" i="2"/>
  <c r="S299" i="2"/>
  <c r="J299" i="2"/>
  <c r="N299" i="2"/>
  <c r="R298" i="2"/>
  <c r="V298" i="2"/>
  <c r="Z298" i="2"/>
  <c r="AD298" i="2"/>
  <c r="L296" i="2"/>
  <c r="AC295" i="2"/>
  <c r="X295" i="2"/>
  <c r="S295" i="2"/>
  <c r="J295" i="2"/>
  <c r="N295" i="2"/>
  <c r="R294" i="2"/>
  <c r="V294" i="2"/>
  <c r="Z294" i="2"/>
  <c r="AD294" i="2"/>
  <c r="L292" i="2"/>
  <c r="AC291" i="2"/>
  <c r="X291" i="2"/>
  <c r="S291" i="2"/>
  <c r="J291" i="2"/>
  <c r="N291" i="2"/>
  <c r="R290" i="2"/>
  <c r="V290" i="2"/>
  <c r="Z290" i="2"/>
  <c r="AD290" i="2"/>
  <c r="L288" i="2"/>
  <c r="AC287" i="2"/>
  <c r="X287" i="2"/>
  <c r="S287" i="2"/>
  <c r="J287" i="2"/>
  <c r="N287" i="2"/>
  <c r="R286" i="2"/>
  <c r="V286" i="2"/>
  <c r="Z286" i="2"/>
  <c r="AD286" i="2"/>
  <c r="L284" i="2"/>
  <c r="AC283" i="2"/>
  <c r="X283" i="2"/>
  <c r="S283" i="2"/>
  <c r="J283" i="2"/>
  <c r="N283" i="2"/>
  <c r="R282" i="2"/>
  <c r="V282" i="2"/>
  <c r="Z282" i="2"/>
  <c r="AD282" i="2"/>
  <c r="L280" i="2"/>
  <c r="AC279" i="2"/>
  <c r="X279" i="2"/>
  <c r="S279" i="2"/>
  <c r="J279" i="2"/>
  <c r="N279" i="2"/>
  <c r="R278" i="2"/>
  <c r="V278" i="2"/>
  <c r="Z278" i="2"/>
  <c r="AD278" i="2"/>
  <c r="L276" i="2"/>
  <c r="AC275" i="2"/>
  <c r="X275" i="2"/>
  <c r="S275" i="2"/>
  <c r="J275" i="2"/>
  <c r="N275" i="2"/>
  <c r="R274" i="2"/>
  <c r="V274" i="2"/>
  <c r="Z274" i="2"/>
  <c r="AD274" i="2"/>
  <c r="L272" i="2"/>
  <c r="AC271" i="2"/>
  <c r="X271" i="2"/>
  <c r="S271" i="2"/>
  <c r="J271" i="2"/>
  <c r="N271" i="2"/>
  <c r="R270" i="2"/>
  <c r="V270" i="2"/>
  <c r="Z270" i="2"/>
  <c r="AD270" i="2"/>
  <c r="L268" i="2"/>
  <c r="AC267" i="2"/>
  <c r="X267" i="2"/>
  <c r="S267" i="2"/>
  <c r="J267" i="2"/>
  <c r="N267" i="2"/>
  <c r="R266" i="2"/>
  <c r="V266" i="2"/>
  <c r="Z266" i="2"/>
  <c r="AD266" i="2"/>
  <c r="L264" i="2"/>
  <c r="AC263" i="2"/>
  <c r="X263" i="2"/>
  <c r="S263" i="2"/>
  <c r="J263" i="2"/>
  <c r="N263" i="2"/>
  <c r="R262" i="2"/>
  <c r="V262" i="2"/>
  <c r="Z262" i="2"/>
  <c r="AD262" i="2"/>
  <c r="L260" i="2"/>
  <c r="AC259" i="2"/>
  <c r="X259" i="2"/>
  <c r="S259" i="2"/>
  <c r="J259" i="2"/>
  <c r="N259" i="2"/>
  <c r="Q258" i="2"/>
  <c r="U258" i="2"/>
  <c r="Y258" i="2"/>
  <c r="AC258" i="2"/>
  <c r="S258" i="2"/>
  <c r="X258" i="2"/>
  <c r="AD258" i="2"/>
  <c r="M257" i="2"/>
  <c r="J257" i="2"/>
  <c r="O257" i="2"/>
  <c r="Q256" i="2"/>
  <c r="U256" i="2"/>
  <c r="Y256" i="2"/>
  <c r="AC256" i="2"/>
  <c r="V256" i="2"/>
  <c r="AA256" i="2"/>
  <c r="I254" i="2"/>
  <c r="H254" i="2"/>
  <c r="N252" i="2"/>
  <c r="AD251" i="2"/>
  <c r="V251" i="2"/>
  <c r="M251" i="2"/>
  <c r="L251" i="2"/>
  <c r="Q250" i="2"/>
  <c r="U250" i="2"/>
  <c r="Y250" i="2"/>
  <c r="AC250" i="2"/>
  <c r="S250" i="2"/>
  <c r="X250" i="2"/>
  <c r="AD250" i="2"/>
  <c r="M249" i="2"/>
  <c r="J249" i="2"/>
  <c r="O249" i="2"/>
  <c r="Q248" i="2"/>
  <c r="U248" i="2"/>
  <c r="Y248" i="2"/>
  <c r="AC248" i="2"/>
  <c r="V248" i="2"/>
  <c r="AA248" i="2"/>
  <c r="I246" i="2"/>
  <c r="H246" i="2"/>
  <c r="N244" i="2"/>
  <c r="AD243" i="2"/>
  <c r="V243" i="2"/>
  <c r="M243" i="2"/>
  <c r="L243" i="2"/>
  <c r="Q242" i="2"/>
  <c r="U242" i="2"/>
  <c r="Y242" i="2"/>
  <c r="AC242" i="2"/>
  <c r="S242" i="2"/>
  <c r="X242" i="2"/>
  <c r="AD242" i="2"/>
  <c r="M241" i="2"/>
  <c r="J241" i="2"/>
  <c r="O241" i="2"/>
  <c r="Q240" i="2"/>
  <c r="U240" i="2"/>
  <c r="Y240" i="2"/>
  <c r="AC240" i="2"/>
  <c r="V240" i="2"/>
  <c r="AA240" i="2"/>
  <c r="I238" i="2"/>
  <c r="H238" i="2"/>
  <c r="N236" i="2"/>
  <c r="AD235" i="2"/>
  <c r="V235" i="2"/>
  <c r="M235" i="2"/>
  <c r="L235" i="2"/>
  <c r="I234" i="2"/>
  <c r="H234" i="2"/>
  <c r="H224" i="2"/>
  <c r="G224" i="2"/>
  <c r="I224" i="2"/>
  <c r="L220" i="2"/>
  <c r="P220" i="2"/>
  <c r="J220" i="2"/>
  <c r="O220" i="2"/>
  <c r="K220" i="2"/>
  <c r="M220" i="2"/>
  <c r="H208" i="2"/>
  <c r="G208" i="2"/>
  <c r="I208" i="2"/>
  <c r="L204" i="2"/>
  <c r="P204" i="2"/>
  <c r="J204" i="2"/>
  <c r="O204" i="2"/>
  <c r="K204" i="2"/>
  <c r="M204" i="2"/>
  <c r="H192" i="2"/>
  <c r="G192" i="2"/>
  <c r="I192" i="2"/>
  <c r="J334" i="2"/>
  <c r="N334" i="2"/>
  <c r="R333" i="2"/>
  <c r="V333" i="2"/>
  <c r="Z333" i="2"/>
  <c r="AD333" i="2"/>
  <c r="J330" i="2"/>
  <c r="N330" i="2"/>
  <c r="R329" i="2"/>
  <c r="V329" i="2"/>
  <c r="Z329" i="2"/>
  <c r="AD329" i="2"/>
  <c r="J326" i="2"/>
  <c r="N326" i="2"/>
  <c r="R325" i="2"/>
  <c r="V325" i="2"/>
  <c r="Z325" i="2"/>
  <c r="AD325" i="2"/>
  <c r="J322" i="2"/>
  <c r="N322" i="2"/>
  <c r="R321" i="2"/>
  <c r="V321" i="2"/>
  <c r="Z321" i="2"/>
  <c r="AD321" i="2"/>
  <c r="J318" i="2"/>
  <c r="N318" i="2"/>
  <c r="R317" i="2"/>
  <c r="V317" i="2"/>
  <c r="Z317" i="2"/>
  <c r="AD317" i="2"/>
  <c r="J314" i="2"/>
  <c r="N314" i="2"/>
  <c r="R313" i="2"/>
  <c r="V313" i="2"/>
  <c r="Z313" i="2"/>
  <c r="AD313" i="2"/>
  <c r="L311" i="2"/>
  <c r="AC310" i="2"/>
  <c r="X310" i="2"/>
  <c r="S310" i="2"/>
  <c r="J310" i="2"/>
  <c r="N310" i="2"/>
  <c r="R309" i="2"/>
  <c r="V309" i="2"/>
  <c r="Z309" i="2"/>
  <c r="AD309" i="2"/>
  <c r="L307" i="2"/>
  <c r="AC306" i="2"/>
  <c r="X306" i="2"/>
  <c r="S306" i="2"/>
  <c r="J306" i="2"/>
  <c r="N306" i="2"/>
  <c r="R305" i="2"/>
  <c r="V305" i="2"/>
  <c r="Z305" i="2"/>
  <c r="AD305" i="2"/>
  <c r="L303" i="2"/>
  <c r="AC302" i="2"/>
  <c r="X302" i="2"/>
  <c r="S302" i="2"/>
  <c r="J302" i="2"/>
  <c r="N302" i="2"/>
  <c r="R301" i="2"/>
  <c r="V301" i="2"/>
  <c r="Z301" i="2"/>
  <c r="AD301" i="2"/>
  <c r="P300" i="2"/>
  <c r="K300" i="2"/>
  <c r="AB299" i="2"/>
  <c r="W299" i="2"/>
  <c r="Q299" i="2"/>
  <c r="L299" i="2"/>
  <c r="AC298" i="2"/>
  <c r="X298" i="2"/>
  <c r="S298" i="2"/>
  <c r="J298" i="2"/>
  <c r="N298" i="2"/>
  <c r="R297" i="2"/>
  <c r="V297" i="2"/>
  <c r="Z297" i="2"/>
  <c r="AD297" i="2"/>
  <c r="P296" i="2"/>
  <c r="K296" i="2"/>
  <c r="AB295" i="2"/>
  <c r="W295" i="2"/>
  <c r="Q295" i="2"/>
  <c r="L295" i="2"/>
  <c r="AC294" i="2"/>
  <c r="X294" i="2"/>
  <c r="S294" i="2"/>
  <c r="J294" i="2"/>
  <c r="N294" i="2"/>
  <c r="R293" i="2"/>
  <c r="V293" i="2"/>
  <c r="Z293" i="2"/>
  <c r="AD293" i="2"/>
  <c r="P292" i="2"/>
  <c r="K292" i="2"/>
  <c r="AB291" i="2"/>
  <c r="W291" i="2"/>
  <c r="Q291" i="2"/>
  <c r="L291" i="2"/>
  <c r="AC290" i="2"/>
  <c r="X290" i="2"/>
  <c r="S290" i="2"/>
  <c r="J290" i="2"/>
  <c r="N290" i="2"/>
  <c r="R289" i="2"/>
  <c r="V289" i="2"/>
  <c r="Z289" i="2"/>
  <c r="AD289" i="2"/>
  <c r="P288" i="2"/>
  <c r="K288" i="2"/>
  <c r="AB287" i="2"/>
  <c r="W287" i="2"/>
  <c r="Q287" i="2"/>
  <c r="L287" i="2"/>
  <c r="AC286" i="2"/>
  <c r="X286" i="2"/>
  <c r="S286" i="2"/>
  <c r="J286" i="2"/>
  <c r="N286" i="2"/>
  <c r="R285" i="2"/>
  <c r="V285" i="2"/>
  <c r="Z285" i="2"/>
  <c r="AD285" i="2"/>
  <c r="P284" i="2"/>
  <c r="K284" i="2"/>
  <c r="AB283" i="2"/>
  <c r="W283" i="2"/>
  <c r="Q283" i="2"/>
  <c r="L283" i="2"/>
  <c r="AC282" i="2"/>
  <c r="X282" i="2"/>
  <c r="S282" i="2"/>
  <c r="J282" i="2"/>
  <c r="N282" i="2"/>
  <c r="R281" i="2"/>
  <c r="V281" i="2"/>
  <c r="Z281" i="2"/>
  <c r="AD281" i="2"/>
  <c r="P280" i="2"/>
  <c r="K280" i="2"/>
  <c r="AB279" i="2"/>
  <c r="W279" i="2"/>
  <c r="Q279" i="2"/>
  <c r="L279" i="2"/>
  <c r="AC278" i="2"/>
  <c r="X278" i="2"/>
  <c r="S278" i="2"/>
  <c r="J278" i="2"/>
  <c r="N278" i="2"/>
  <c r="R277" i="2"/>
  <c r="V277" i="2"/>
  <c r="Z277" i="2"/>
  <c r="AD277" i="2"/>
  <c r="P276" i="2"/>
  <c r="K276" i="2"/>
  <c r="AB275" i="2"/>
  <c r="W275" i="2"/>
  <c r="Q275" i="2"/>
  <c r="L275" i="2"/>
  <c r="AC274" i="2"/>
  <c r="X274" i="2"/>
  <c r="S274" i="2"/>
  <c r="J274" i="2"/>
  <c r="N274" i="2"/>
  <c r="R273" i="2"/>
  <c r="V273" i="2"/>
  <c r="Z273" i="2"/>
  <c r="AD273" i="2"/>
  <c r="P272" i="2"/>
  <c r="K272" i="2"/>
  <c r="AB271" i="2"/>
  <c r="W271" i="2"/>
  <c r="Q271" i="2"/>
  <c r="L271" i="2"/>
  <c r="AC270" i="2"/>
  <c r="X270" i="2"/>
  <c r="S270" i="2"/>
  <c r="J270" i="2"/>
  <c r="N270" i="2"/>
  <c r="R269" i="2"/>
  <c r="V269" i="2"/>
  <c r="Z269" i="2"/>
  <c r="AD269" i="2"/>
  <c r="P268" i="2"/>
  <c r="K268" i="2"/>
  <c r="AB267" i="2"/>
  <c r="W267" i="2"/>
  <c r="Q267" i="2"/>
  <c r="L267" i="2"/>
  <c r="AC266" i="2"/>
  <c r="X266" i="2"/>
  <c r="S266" i="2"/>
  <c r="J266" i="2"/>
  <c r="N266" i="2"/>
  <c r="R265" i="2"/>
  <c r="V265" i="2"/>
  <c r="Z265" i="2"/>
  <c r="AD265" i="2"/>
  <c r="P264" i="2"/>
  <c r="K264" i="2"/>
  <c r="AB263" i="2"/>
  <c r="W263" i="2"/>
  <c r="Q263" i="2"/>
  <c r="L263" i="2"/>
  <c r="AC262" i="2"/>
  <c r="X262" i="2"/>
  <c r="S262" i="2"/>
  <c r="J262" i="2"/>
  <c r="N262" i="2"/>
  <c r="R261" i="2"/>
  <c r="V261" i="2"/>
  <c r="Z261" i="2"/>
  <c r="AD261" i="2"/>
  <c r="P260" i="2"/>
  <c r="K260" i="2"/>
  <c r="AB259" i="2"/>
  <c r="W259" i="2"/>
  <c r="Q259" i="2"/>
  <c r="L259" i="2"/>
  <c r="AB258" i="2"/>
  <c r="V258" i="2"/>
  <c r="N257" i="2"/>
  <c r="AD256" i="2"/>
  <c r="W256" i="2"/>
  <c r="M256" i="2"/>
  <c r="K256" i="2"/>
  <c r="P256" i="2"/>
  <c r="Q255" i="2"/>
  <c r="U255" i="2"/>
  <c r="Y255" i="2"/>
  <c r="AC255" i="2"/>
  <c r="R255" i="2"/>
  <c r="W255" i="2"/>
  <c r="AB255" i="2"/>
  <c r="L252" i="2"/>
  <c r="AA251" i="2"/>
  <c r="T251" i="2"/>
  <c r="N251" i="2"/>
  <c r="AB250" i="2"/>
  <c r="V250" i="2"/>
  <c r="N249" i="2"/>
  <c r="AD248" i="2"/>
  <c r="W248" i="2"/>
  <c r="M248" i="2"/>
  <c r="K248" i="2"/>
  <c r="P248" i="2"/>
  <c r="Q247" i="2"/>
  <c r="U247" i="2"/>
  <c r="Y247" i="2"/>
  <c r="AC247" i="2"/>
  <c r="R247" i="2"/>
  <c r="W247" i="2"/>
  <c r="AB247" i="2"/>
  <c r="L244" i="2"/>
  <c r="AA243" i="2"/>
  <c r="T243" i="2"/>
  <c r="N243" i="2"/>
  <c r="AB242" i="2"/>
  <c r="V242" i="2"/>
  <c r="N241" i="2"/>
  <c r="AD240" i="2"/>
  <c r="W240" i="2"/>
  <c r="M240" i="2"/>
  <c r="K240" i="2"/>
  <c r="P240" i="2"/>
  <c r="Q239" i="2"/>
  <c r="U239" i="2"/>
  <c r="Y239" i="2"/>
  <c r="AC239" i="2"/>
  <c r="R239" i="2"/>
  <c r="W239" i="2"/>
  <c r="AB239" i="2"/>
  <c r="L236" i="2"/>
  <c r="AA235" i="2"/>
  <c r="T235" i="2"/>
  <c r="N235" i="2"/>
  <c r="M233" i="2"/>
  <c r="J233" i="2"/>
  <c r="O233" i="2"/>
  <c r="L233" i="2"/>
  <c r="M229" i="2"/>
  <c r="J229" i="2"/>
  <c r="O229" i="2"/>
  <c r="K229" i="2"/>
  <c r="P229" i="2"/>
  <c r="L229" i="2"/>
  <c r="H213" i="2"/>
  <c r="I213" i="2"/>
  <c r="G213" i="2"/>
  <c r="H197" i="2"/>
  <c r="I197" i="2"/>
  <c r="G197" i="2"/>
  <c r="H232" i="2"/>
  <c r="O231" i="2"/>
  <c r="J231" i="2"/>
  <c r="Q231" i="2"/>
  <c r="U231" i="2"/>
  <c r="Y231" i="2"/>
  <c r="AC231" i="2"/>
  <c r="AA230" i="2"/>
  <c r="N228" i="2"/>
  <c r="Q228" i="2"/>
  <c r="U228" i="2"/>
  <c r="Y228" i="2"/>
  <c r="AC228" i="2"/>
  <c r="L227" i="2"/>
  <c r="P227" i="2"/>
  <c r="K227" i="2"/>
  <c r="H225" i="2"/>
  <c r="I225" i="2"/>
  <c r="L221" i="2"/>
  <c r="P221" i="2"/>
  <c r="N221" i="2"/>
  <c r="G216" i="2"/>
  <c r="L216" i="2"/>
  <c r="P216" i="2"/>
  <c r="J216" i="2"/>
  <c r="O216" i="2"/>
  <c r="H214" i="2"/>
  <c r="G214" i="2"/>
  <c r="L211" i="2"/>
  <c r="P211" i="2"/>
  <c r="K211" i="2"/>
  <c r="H209" i="2"/>
  <c r="I209" i="2"/>
  <c r="L205" i="2"/>
  <c r="P205" i="2"/>
  <c r="N205" i="2"/>
  <c r="G200" i="2"/>
  <c r="L200" i="2"/>
  <c r="P200" i="2"/>
  <c r="J200" i="2"/>
  <c r="O200" i="2"/>
  <c r="H198" i="2"/>
  <c r="G198" i="2"/>
  <c r="L195" i="2"/>
  <c r="P195" i="2"/>
  <c r="K195" i="2"/>
  <c r="H193" i="2"/>
  <c r="I193" i="2"/>
  <c r="L189" i="2"/>
  <c r="P189" i="2"/>
  <c r="N189" i="2"/>
  <c r="L185" i="2"/>
  <c r="P185" i="2"/>
  <c r="N185" i="2"/>
  <c r="J185" i="2"/>
  <c r="O185" i="2"/>
  <c r="K185" i="2"/>
  <c r="L181" i="2"/>
  <c r="P181" i="2"/>
  <c r="N181" i="2"/>
  <c r="J181" i="2"/>
  <c r="O181" i="2"/>
  <c r="K181" i="2"/>
  <c r="L177" i="2"/>
  <c r="P177" i="2"/>
  <c r="N177" i="2"/>
  <c r="J177" i="2"/>
  <c r="O177" i="2"/>
  <c r="K177" i="2"/>
  <c r="H171" i="2"/>
  <c r="I171" i="2"/>
  <c r="G171" i="2"/>
  <c r="L160" i="2"/>
  <c r="P160" i="2"/>
  <c r="M160" i="2"/>
  <c r="J160" i="2"/>
  <c r="K160" i="2"/>
  <c r="N160" i="2"/>
  <c r="H155" i="2"/>
  <c r="I155" i="2"/>
  <c r="G155" i="2"/>
  <c r="G147" i="2"/>
  <c r="H147" i="2"/>
  <c r="I147" i="2"/>
  <c r="G131" i="2"/>
  <c r="H131" i="2"/>
  <c r="I131" i="2"/>
  <c r="Q230" i="2"/>
  <c r="U230" i="2"/>
  <c r="Y230" i="2"/>
  <c r="AC230" i="2"/>
  <c r="H226" i="2"/>
  <c r="G226" i="2"/>
  <c r="L223" i="2"/>
  <c r="P223" i="2"/>
  <c r="K223" i="2"/>
  <c r="H221" i="2"/>
  <c r="I221" i="2"/>
  <c r="L217" i="2"/>
  <c r="P217" i="2"/>
  <c r="N217" i="2"/>
  <c r="L212" i="2"/>
  <c r="P212" i="2"/>
  <c r="J212" i="2"/>
  <c r="O212" i="2"/>
  <c r="H210" i="2"/>
  <c r="G210" i="2"/>
  <c r="L207" i="2"/>
  <c r="P207" i="2"/>
  <c r="K207" i="2"/>
  <c r="H205" i="2"/>
  <c r="I205" i="2"/>
  <c r="L201" i="2"/>
  <c r="P201" i="2"/>
  <c r="N201" i="2"/>
  <c r="L196" i="2"/>
  <c r="P196" i="2"/>
  <c r="J196" i="2"/>
  <c r="O196" i="2"/>
  <c r="H194" i="2"/>
  <c r="G194" i="2"/>
  <c r="L191" i="2"/>
  <c r="P191" i="2"/>
  <c r="K191" i="2"/>
  <c r="H189" i="2"/>
  <c r="I189" i="2"/>
  <c r="H186" i="2"/>
  <c r="G186" i="2"/>
  <c r="I186" i="2"/>
  <c r="H182" i="2"/>
  <c r="G182" i="2"/>
  <c r="I182" i="2"/>
  <c r="H178" i="2"/>
  <c r="G178" i="2"/>
  <c r="I178" i="2"/>
  <c r="L172" i="2"/>
  <c r="P172" i="2"/>
  <c r="M172" i="2"/>
  <c r="J172" i="2"/>
  <c r="K172" i="2"/>
  <c r="N172" i="2"/>
  <c r="H167" i="2"/>
  <c r="I167" i="2"/>
  <c r="G167" i="2"/>
  <c r="L156" i="2"/>
  <c r="P156" i="2"/>
  <c r="M156" i="2"/>
  <c r="J156" i="2"/>
  <c r="K156" i="2"/>
  <c r="N156" i="2"/>
  <c r="G151" i="2"/>
  <c r="H151" i="2"/>
  <c r="I151" i="2"/>
  <c r="G135" i="2"/>
  <c r="H135" i="2"/>
  <c r="I135" i="2"/>
  <c r="Q257" i="2"/>
  <c r="U257" i="2"/>
  <c r="Y257" i="2"/>
  <c r="AC257" i="2"/>
  <c r="Q253" i="2"/>
  <c r="U253" i="2"/>
  <c r="Y253" i="2"/>
  <c r="AC253" i="2"/>
  <c r="Q249" i="2"/>
  <c r="U249" i="2"/>
  <c r="Y249" i="2"/>
  <c r="AC249" i="2"/>
  <c r="Q245" i="2"/>
  <c r="U245" i="2"/>
  <c r="Y245" i="2"/>
  <c r="AC245" i="2"/>
  <c r="Q241" i="2"/>
  <c r="U241" i="2"/>
  <c r="Y241" i="2"/>
  <c r="AC241" i="2"/>
  <c r="Q237" i="2"/>
  <c r="U237" i="2"/>
  <c r="Y237" i="2"/>
  <c r="AC237" i="2"/>
  <c r="Q233" i="2"/>
  <c r="U233" i="2"/>
  <c r="Y233" i="2"/>
  <c r="AC233" i="2"/>
  <c r="P232" i="2"/>
  <c r="K232" i="2"/>
  <c r="AB231" i="2"/>
  <c r="W231" i="2"/>
  <c r="R231" i="2"/>
  <c r="L231" i="2"/>
  <c r="AD230" i="2"/>
  <c r="X230" i="2"/>
  <c r="S230" i="2"/>
  <c r="Q229" i="2"/>
  <c r="U229" i="2"/>
  <c r="Y229" i="2"/>
  <c r="AC229" i="2"/>
  <c r="AA228" i="2"/>
  <c r="V228" i="2"/>
  <c r="P228" i="2"/>
  <c r="K228" i="2"/>
  <c r="M227" i="2"/>
  <c r="L224" i="2"/>
  <c r="P224" i="2"/>
  <c r="J224" i="2"/>
  <c r="O224" i="2"/>
  <c r="N223" i="2"/>
  <c r="H222" i="2"/>
  <c r="G222" i="2"/>
  <c r="K221" i="2"/>
  <c r="I220" i="2"/>
  <c r="L219" i="2"/>
  <c r="P219" i="2"/>
  <c r="K219" i="2"/>
  <c r="M217" i="2"/>
  <c r="H217" i="2"/>
  <c r="I217" i="2"/>
  <c r="K216" i="2"/>
  <c r="L213" i="2"/>
  <c r="P213" i="2"/>
  <c r="N213" i="2"/>
  <c r="M212" i="2"/>
  <c r="M211" i="2"/>
  <c r="L208" i="2"/>
  <c r="P208" i="2"/>
  <c r="J208" i="2"/>
  <c r="O208" i="2"/>
  <c r="N207" i="2"/>
  <c r="H206" i="2"/>
  <c r="G206" i="2"/>
  <c r="K205" i="2"/>
  <c r="I204" i="2"/>
  <c r="L203" i="2"/>
  <c r="P203" i="2"/>
  <c r="K203" i="2"/>
  <c r="M201" i="2"/>
  <c r="H201" i="2"/>
  <c r="I201" i="2"/>
  <c r="K200" i="2"/>
  <c r="L197" i="2"/>
  <c r="P197" i="2"/>
  <c r="N197" i="2"/>
  <c r="M196" i="2"/>
  <c r="M195" i="2"/>
  <c r="L192" i="2"/>
  <c r="P192" i="2"/>
  <c r="J192" i="2"/>
  <c r="O192" i="2"/>
  <c r="N191" i="2"/>
  <c r="H190" i="2"/>
  <c r="G190" i="2"/>
  <c r="K189" i="2"/>
  <c r="L188" i="2"/>
  <c r="P188" i="2"/>
  <c r="J188" i="2"/>
  <c r="O188" i="2"/>
  <c r="K188" i="2"/>
  <c r="L168" i="2"/>
  <c r="P168" i="2"/>
  <c r="M168" i="2"/>
  <c r="J168" i="2"/>
  <c r="K168" i="2"/>
  <c r="N168" i="2"/>
  <c r="H163" i="2"/>
  <c r="I163" i="2"/>
  <c r="G163" i="2"/>
  <c r="G139" i="2"/>
  <c r="H139" i="2"/>
  <c r="I139" i="2"/>
  <c r="L184" i="2"/>
  <c r="P184" i="2"/>
  <c r="L180" i="2"/>
  <c r="P180" i="2"/>
  <c r="L176" i="2"/>
  <c r="P176" i="2"/>
  <c r="L173" i="2"/>
  <c r="P173" i="2"/>
  <c r="M173" i="2"/>
  <c r="H172" i="2"/>
  <c r="I172" i="2"/>
  <c r="L169" i="2"/>
  <c r="P169" i="2"/>
  <c r="M169" i="2"/>
  <c r="H168" i="2"/>
  <c r="I168" i="2"/>
  <c r="L165" i="2"/>
  <c r="P165" i="2"/>
  <c r="M165" i="2"/>
  <c r="H164" i="2"/>
  <c r="I164" i="2"/>
  <c r="L161" i="2"/>
  <c r="P161" i="2"/>
  <c r="M161" i="2"/>
  <c r="H160" i="2"/>
  <c r="I160" i="2"/>
  <c r="L157" i="2"/>
  <c r="P157" i="2"/>
  <c r="M157" i="2"/>
  <c r="H156" i="2"/>
  <c r="I156" i="2"/>
  <c r="S154" i="2"/>
  <c r="T154" i="2"/>
  <c r="X154" i="2"/>
  <c r="AB154" i="2"/>
  <c r="U154" i="2"/>
  <c r="Y154" i="2"/>
  <c r="AC154" i="2"/>
  <c r="S153" i="2"/>
  <c r="W153" i="2"/>
  <c r="AA153" i="2"/>
  <c r="AE153" i="2"/>
  <c r="R153" i="2"/>
  <c r="X153" i="2"/>
  <c r="AC153" i="2"/>
  <c r="T153" i="2"/>
  <c r="Y153" i="2"/>
  <c r="AD153" i="2"/>
  <c r="S149" i="2"/>
  <c r="W149" i="2"/>
  <c r="AA149" i="2"/>
  <c r="AE149" i="2"/>
  <c r="R149" i="2"/>
  <c r="X149" i="2"/>
  <c r="AC149" i="2"/>
  <c r="T149" i="2"/>
  <c r="Y149" i="2"/>
  <c r="AD149" i="2"/>
  <c r="U149" i="2"/>
  <c r="Z149" i="2"/>
  <c r="S145" i="2"/>
  <c r="W145" i="2"/>
  <c r="AA145" i="2"/>
  <c r="AE145" i="2"/>
  <c r="R145" i="2"/>
  <c r="X145" i="2"/>
  <c r="AC145" i="2"/>
  <c r="T145" i="2"/>
  <c r="Y145" i="2"/>
  <c r="AD145" i="2"/>
  <c r="U145" i="2"/>
  <c r="Z145" i="2"/>
  <c r="S141" i="2"/>
  <c r="W141" i="2"/>
  <c r="AA141" i="2"/>
  <c r="AE141" i="2"/>
  <c r="R141" i="2"/>
  <c r="X141" i="2"/>
  <c r="AC141" i="2"/>
  <c r="T141" i="2"/>
  <c r="Y141" i="2"/>
  <c r="AD141" i="2"/>
  <c r="U141" i="2"/>
  <c r="Z141" i="2"/>
  <c r="S137" i="2"/>
  <c r="W137" i="2"/>
  <c r="AA137" i="2"/>
  <c r="AE137" i="2"/>
  <c r="R137" i="2"/>
  <c r="X137" i="2"/>
  <c r="AC137" i="2"/>
  <c r="T137" i="2"/>
  <c r="Y137" i="2"/>
  <c r="AD137" i="2"/>
  <c r="U137" i="2"/>
  <c r="Z137" i="2"/>
  <c r="S133" i="2"/>
  <c r="W133" i="2"/>
  <c r="AA133" i="2"/>
  <c r="AE133" i="2"/>
  <c r="R133" i="2"/>
  <c r="X133" i="2"/>
  <c r="AC133" i="2"/>
  <c r="T133" i="2"/>
  <c r="Y133" i="2"/>
  <c r="AD133" i="2"/>
  <c r="U133" i="2"/>
  <c r="Z133" i="2"/>
  <c r="L115" i="2"/>
  <c r="P115" i="2"/>
  <c r="J115" i="2"/>
  <c r="O115" i="2"/>
  <c r="K115" i="2"/>
  <c r="M115" i="2"/>
  <c r="N115" i="2"/>
  <c r="L187" i="2"/>
  <c r="P187" i="2"/>
  <c r="K184" i="2"/>
  <c r="L183" i="2"/>
  <c r="P183" i="2"/>
  <c r="K180" i="2"/>
  <c r="L179" i="2"/>
  <c r="P179" i="2"/>
  <c r="K176" i="2"/>
  <c r="L175" i="2"/>
  <c r="P175" i="2"/>
  <c r="L174" i="2"/>
  <c r="P174" i="2"/>
  <c r="N173" i="2"/>
  <c r="H173" i="2"/>
  <c r="I173" i="2"/>
  <c r="L170" i="2"/>
  <c r="P170" i="2"/>
  <c r="M170" i="2"/>
  <c r="N169" i="2"/>
  <c r="H169" i="2"/>
  <c r="I169" i="2"/>
  <c r="L166" i="2"/>
  <c r="P166" i="2"/>
  <c r="M166" i="2"/>
  <c r="N165" i="2"/>
  <c r="H165" i="2"/>
  <c r="I165" i="2"/>
  <c r="L162" i="2"/>
  <c r="P162" i="2"/>
  <c r="M162" i="2"/>
  <c r="N161" i="2"/>
  <c r="H161" i="2"/>
  <c r="I161" i="2"/>
  <c r="L158" i="2"/>
  <c r="P158" i="2"/>
  <c r="M158" i="2"/>
  <c r="N157" i="2"/>
  <c r="H157" i="2"/>
  <c r="I157" i="2"/>
  <c r="Z154" i="2"/>
  <c r="Q154" i="2"/>
  <c r="AB153" i="2"/>
  <c r="Q153" i="2"/>
  <c r="Q149" i="2"/>
  <c r="Q145" i="2"/>
  <c r="Q141" i="2"/>
  <c r="Q137" i="2"/>
  <c r="Q133" i="2"/>
  <c r="L226" i="2"/>
  <c r="P226" i="2"/>
  <c r="L222" i="2"/>
  <c r="P222" i="2"/>
  <c r="L218" i="2"/>
  <c r="P218" i="2"/>
  <c r="L214" i="2"/>
  <c r="P214" i="2"/>
  <c r="L210" i="2"/>
  <c r="P210" i="2"/>
  <c r="L206" i="2"/>
  <c r="P206" i="2"/>
  <c r="L202" i="2"/>
  <c r="P202" i="2"/>
  <c r="L198" i="2"/>
  <c r="P198" i="2"/>
  <c r="L194" i="2"/>
  <c r="P194" i="2"/>
  <c r="L190" i="2"/>
  <c r="P190" i="2"/>
  <c r="K187" i="2"/>
  <c r="L186" i="2"/>
  <c r="P186" i="2"/>
  <c r="I185" i="2"/>
  <c r="O184" i="2"/>
  <c r="J184" i="2"/>
  <c r="K183" i="2"/>
  <c r="L182" i="2"/>
  <c r="P182" i="2"/>
  <c r="I181" i="2"/>
  <c r="O180" i="2"/>
  <c r="J180" i="2"/>
  <c r="K179" i="2"/>
  <c r="L178" i="2"/>
  <c r="P178" i="2"/>
  <c r="I177" i="2"/>
  <c r="O176" i="2"/>
  <c r="J176" i="2"/>
  <c r="K175" i="2"/>
  <c r="M174" i="2"/>
  <c r="H174" i="2"/>
  <c r="I174" i="2"/>
  <c r="K173" i="2"/>
  <c r="L171" i="2"/>
  <c r="P171" i="2"/>
  <c r="M171" i="2"/>
  <c r="N170" i="2"/>
  <c r="H170" i="2"/>
  <c r="I170" i="2"/>
  <c r="K169" i="2"/>
  <c r="L167" i="2"/>
  <c r="P167" i="2"/>
  <c r="M167" i="2"/>
  <c r="N166" i="2"/>
  <c r="H166" i="2"/>
  <c r="I166" i="2"/>
  <c r="K165" i="2"/>
  <c r="L163" i="2"/>
  <c r="P163" i="2"/>
  <c r="M163" i="2"/>
  <c r="N162" i="2"/>
  <c r="H162" i="2"/>
  <c r="I162" i="2"/>
  <c r="K161" i="2"/>
  <c r="L159" i="2"/>
  <c r="P159" i="2"/>
  <c r="M159" i="2"/>
  <c r="N158" i="2"/>
  <c r="H158" i="2"/>
  <c r="I158" i="2"/>
  <c r="K157" i="2"/>
  <c r="L155" i="2"/>
  <c r="P155" i="2"/>
  <c r="M155" i="2"/>
  <c r="AE154" i="2"/>
  <c r="W154" i="2"/>
  <c r="Z153" i="2"/>
  <c r="H129" i="2"/>
  <c r="G129" i="2"/>
  <c r="I129" i="2"/>
  <c r="H124" i="2"/>
  <c r="I124" i="2"/>
  <c r="G124" i="2"/>
  <c r="S150" i="2"/>
  <c r="W150" i="2"/>
  <c r="AA150" i="2"/>
  <c r="AE150" i="2"/>
  <c r="S146" i="2"/>
  <c r="W146" i="2"/>
  <c r="AA146" i="2"/>
  <c r="AE146" i="2"/>
  <c r="S142" i="2"/>
  <c r="W142" i="2"/>
  <c r="AA142" i="2"/>
  <c r="AE142" i="2"/>
  <c r="S138" i="2"/>
  <c r="W138" i="2"/>
  <c r="AA138" i="2"/>
  <c r="AE138" i="2"/>
  <c r="S134" i="2"/>
  <c r="W134" i="2"/>
  <c r="AA134" i="2"/>
  <c r="AE134" i="2"/>
  <c r="L127" i="2"/>
  <c r="P127" i="2"/>
  <c r="J127" i="2"/>
  <c r="O127" i="2"/>
  <c r="H125" i="2"/>
  <c r="G125" i="2"/>
  <c r="L122" i="2"/>
  <c r="P122" i="2"/>
  <c r="K122" i="2"/>
  <c r="H121" i="2"/>
  <c r="G121" i="2"/>
  <c r="I121" i="2"/>
  <c r="L120" i="2"/>
  <c r="P120" i="2"/>
  <c r="N120" i="2"/>
  <c r="J120" i="2"/>
  <c r="O120" i="2"/>
  <c r="S151" i="2"/>
  <c r="W151" i="2"/>
  <c r="AA151" i="2"/>
  <c r="AE151" i="2"/>
  <c r="Z150" i="2"/>
  <c r="U150" i="2"/>
  <c r="S147" i="2"/>
  <c r="W147" i="2"/>
  <c r="AA147" i="2"/>
  <c r="AE147" i="2"/>
  <c r="Z146" i="2"/>
  <c r="U146" i="2"/>
  <c r="S143" i="2"/>
  <c r="W143" i="2"/>
  <c r="AA143" i="2"/>
  <c r="AE143" i="2"/>
  <c r="Z142" i="2"/>
  <c r="U142" i="2"/>
  <c r="S139" i="2"/>
  <c r="W139" i="2"/>
  <c r="AA139" i="2"/>
  <c r="AE139" i="2"/>
  <c r="Z138" i="2"/>
  <c r="U138" i="2"/>
  <c r="S135" i="2"/>
  <c r="W135" i="2"/>
  <c r="AA135" i="2"/>
  <c r="AE135" i="2"/>
  <c r="Z134" i="2"/>
  <c r="U134" i="2"/>
  <c r="S131" i="2"/>
  <c r="W131" i="2"/>
  <c r="AA131" i="2"/>
  <c r="AE131" i="2"/>
  <c r="L128" i="2"/>
  <c r="P128" i="2"/>
  <c r="N128" i="2"/>
  <c r="M127" i="2"/>
  <c r="L123" i="2"/>
  <c r="P123" i="2"/>
  <c r="J123" i="2"/>
  <c r="O123" i="2"/>
  <c r="N122" i="2"/>
  <c r="H120" i="2"/>
  <c r="I120" i="2"/>
  <c r="H117" i="2"/>
  <c r="G117" i="2"/>
  <c r="I117" i="2"/>
  <c r="L116" i="2"/>
  <c r="P116" i="2"/>
  <c r="N116" i="2"/>
  <c r="J116" i="2"/>
  <c r="O116" i="2"/>
  <c r="L112" i="2"/>
  <c r="P112" i="2"/>
  <c r="N112" i="2"/>
  <c r="J112" i="2"/>
  <c r="O112" i="2"/>
  <c r="K112" i="2"/>
  <c r="L108" i="2"/>
  <c r="P108" i="2"/>
  <c r="N108" i="2"/>
  <c r="J108" i="2"/>
  <c r="O108" i="2"/>
  <c r="K108" i="2"/>
  <c r="L104" i="2"/>
  <c r="P104" i="2"/>
  <c r="N104" i="2"/>
  <c r="J104" i="2"/>
  <c r="O104" i="2"/>
  <c r="K104" i="2"/>
  <c r="I152" i="2"/>
  <c r="S152" i="2"/>
  <c r="W152" i="2"/>
  <c r="AA152" i="2"/>
  <c r="AE152" i="2"/>
  <c r="Z151" i="2"/>
  <c r="U151" i="2"/>
  <c r="AD150" i="2"/>
  <c r="Y150" i="2"/>
  <c r="T150" i="2"/>
  <c r="I148" i="2"/>
  <c r="S148" i="2"/>
  <c r="W148" i="2"/>
  <c r="AA148" i="2"/>
  <c r="AE148" i="2"/>
  <c r="Z147" i="2"/>
  <c r="U147" i="2"/>
  <c r="AD146" i="2"/>
  <c r="Y146" i="2"/>
  <c r="T146" i="2"/>
  <c r="I144" i="2"/>
  <c r="S144" i="2"/>
  <c r="W144" i="2"/>
  <c r="AA144" i="2"/>
  <c r="AE144" i="2"/>
  <c r="Z143" i="2"/>
  <c r="U143" i="2"/>
  <c r="AD142" i="2"/>
  <c r="Y142" i="2"/>
  <c r="T142" i="2"/>
  <c r="I140" i="2"/>
  <c r="S140" i="2"/>
  <c r="W140" i="2"/>
  <c r="AA140" i="2"/>
  <c r="AE140" i="2"/>
  <c r="Z139" i="2"/>
  <c r="U139" i="2"/>
  <c r="AD138" i="2"/>
  <c r="Y138" i="2"/>
  <c r="T138" i="2"/>
  <c r="I136" i="2"/>
  <c r="S136" i="2"/>
  <c r="W136" i="2"/>
  <c r="AA136" i="2"/>
  <c r="AE136" i="2"/>
  <c r="Z135" i="2"/>
  <c r="U135" i="2"/>
  <c r="AD134" i="2"/>
  <c r="Y134" i="2"/>
  <c r="T134" i="2"/>
  <c r="I132" i="2"/>
  <c r="S132" i="2"/>
  <c r="W132" i="2"/>
  <c r="AA132" i="2"/>
  <c r="AE132" i="2"/>
  <c r="Z131" i="2"/>
  <c r="U131" i="2"/>
  <c r="K130" i="2"/>
  <c r="O130" i="2"/>
  <c r="M128" i="2"/>
  <c r="H128" i="2"/>
  <c r="I128" i="2"/>
  <c r="K127" i="2"/>
  <c r="L124" i="2"/>
  <c r="P124" i="2"/>
  <c r="N124" i="2"/>
  <c r="M123" i="2"/>
  <c r="M122" i="2"/>
  <c r="M120" i="2"/>
  <c r="L119" i="2"/>
  <c r="P119" i="2"/>
  <c r="J119" i="2"/>
  <c r="O119" i="2"/>
  <c r="K119" i="2"/>
  <c r="H116" i="2"/>
  <c r="I116" i="2"/>
  <c r="H113" i="2"/>
  <c r="G113" i="2"/>
  <c r="I113" i="2"/>
  <c r="H109" i="2"/>
  <c r="G109" i="2"/>
  <c r="I109" i="2"/>
  <c r="H105" i="2"/>
  <c r="G105" i="2"/>
  <c r="I105" i="2"/>
  <c r="L111" i="2"/>
  <c r="P111" i="2"/>
  <c r="L107" i="2"/>
  <c r="P107" i="2"/>
  <c r="L103" i="2"/>
  <c r="P103" i="2"/>
  <c r="H102" i="2"/>
  <c r="I102" i="2"/>
  <c r="L118" i="2"/>
  <c r="P118" i="2"/>
  <c r="L114" i="2"/>
  <c r="P114" i="2"/>
  <c r="K111" i="2"/>
  <c r="L110" i="2"/>
  <c r="P110" i="2"/>
  <c r="K107" i="2"/>
  <c r="L106" i="2"/>
  <c r="P106" i="2"/>
  <c r="K103" i="2"/>
  <c r="L129" i="2"/>
  <c r="P129" i="2"/>
  <c r="L125" i="2"/>
  <c r="P125" i="2"/>
  <c r="L121" i="2"/>
  <c r="P121" i="2"/>
  <c r="K118" i="2"/>
  <c r="L117" i="2"/>
  <c r="P117" i="2"/>
  <c r="K114" i="2"/>
  <c r="L113" i="2"/>
  <c r="P113" i="2"/>
  <c r="I112" i="2"/>
  <c r="O111" i="2"/>
  <c r="J111" i="2"/>
  <c r="K110" i="2"/>
  <c r="L109" i="2"/>
  <c r="P109" i="2"/>
  <c r="I108" i="2"/>
  <c r="O107" i="2"/>
  <c r="J107" i="2"/>
  <c r="K106" i="2"/>
  <c r="L105" i="2"/>
  <c r="P105" i="2"/>
  <c r="I104" i="2"/>
  <c r="O103" i="2"/>
  <c r="J103" i="2"/>
  <c r="R57" i="2"/>
  <c r="V57" i="2"/>
  <c r="Z57" i="2"/>
  <c r="AD57" i="2"/>
  <c r="S57" i="2"/>
  <c r="X57" i="2"/>
  <c r="AC57" i="2"/>
  <c r="R55" i="2"/>
  <c r="V55" i="2"/>
  <c r="Z55" i="2"/>
  <c r="AD55" i="2"/>
  <c r="U55" i="2"/>
  <c r="AA55" i="2"/>
  <c r="J52" i="2"/>
  <c r="N52" i="2"/>
  <c r="O52" i="2"/>
  <c r="J43" i="2"/>
  <c r="N43" i="2"/>
  <c r="O43" i="2"/>
  <c r="K43" i="2"/>
  <c r="P43" i="2"/>
  <c r="S33" i="2"/>
  <c r="W33" i="2"/>
  <c r="AA33" i="2"/>
  <c r="AE33" i="2"/>
  <c r="R33" i="2"/>
  <c r="V33" i="2"/>
  <c r="Z33" i="2"/>
  <c r="AD33" i="2"/>
  <c r="X33" i="2"/>
  <c r="Q33" i="2"/>
  <c r="Y33" i="2"/>
  <c r="T33" i="2"/>
  <c r="U33" i="2"/>
  <c r="H29" i="2"/>
  <c r="I29" i="2"/>
  <c r="J101" i="2"/>
  <c r="J100" i="2"/>
  <c r="J97" i="2"/>
  <c r="J96" i="2"/>
  <c r="N94" i="2"/>
  <c r="J90" i="2"/>
  <c r="J87" i="2"/>
  <c r="J75" i="2"/>
  <c r="J74" i="2"/>
  <c r="J73" i="2"/>
  <c r="N72" i="2"/>
  <c r="J72" i="2"/>
  <c r="N71" i="2"/>
  <c r="J71" i="2"/>
  <c r="N70" i="2"/>
  <c r="J70" i="2"/>
  <c r="J69" i="2"/>
  <c r="J68" i="2"/>
  <c r="N64" i="2"/>
  <c r="J63" i="2"/>
  <c r="R61" i="2"/>
  <c r="V61" i="2"/>
  <c r="Z61" i="2"/>
  <c r="S61" i="2"/>
  <c r="X61" i="2"/>
  <c r="AC61" i="2"/>
  <c r="R59" i="2"/>
  <c r="V59" i="2"/>
  <c r="Z59" i="2"/>
  <c r="AD59" i="2"/>
  <c r="U59" i="2"/>
  <c r="AA59" i="2"/>
  <c r="AA57" i="2"/>
  <c r="T57" i="2"/>
  <c r="J56" i="2"/>
  <c r="N56" i="2"/>
  <c r="O56" i="2"/>
  <c r="AE55" i="2"/>
  <c r="X55" i="2"/>
  <c r="Q55" i="2"/>
  <c r="J55" i="2"/>
  <c r="N55" i="2"/>
  <c r="K55" i="2"/>
  <c r="P55" i="2"/>
  <c r="R54" i="2"/>
  <c r="V54" i="2"/>
  <c r="Z54" i="2"/>
  <c r="AD54" i="2"/>
  <c r="Q54" i="2"/>
  <c r="W54" i="2"/>
  <c r="AB54" i="2"/>
  <c r="L52" i="2"/>
  <c r="O51" i="2"/>
  <c r="AC50" i="2"/>
  <c r="U50" i="2"/>
  <c r="J50" i="2"/>
  <c r="N50" i="2"/>
  <c r="L50" i="2"/>
  <c r="R46" i="2"/>
  <c r="V46" i="2"/>
  <c r="Z46" i="2"/>
  <c r="AD46" i="2"/>
  <c r="U46" i="2"/>
  <c r="AA46" i="2"/>
  <c r="Q46" i="2"/>
  <c r="W46" i="2"/>
  <c r="AB46" i="2"/>
  <c r="U45" i="2"/>
  <c r="W40" i="2"/>
  <c r="J40" i="2"/>
  <c r="N40" i="2"/>
  <c r="L40" i="2"/>
  <c r="K40" i="2"/>
  <c r="M40" i="2"/>
  <c r="L30" i="2"/>
  <c r="P30" i="2"/>
  <c r="M30" i="2"/>
  <c r="K30" i="2"/>
  <c r="N30" i="2"/>
  <c r="J30" i="2"/>
  <c r="G25" i="2"/>
  <c r="L10" i="2"/>
  <c r="P10" i="2"/>
  <c r="M10" i="2"/>
  <c r="J10" i="2"/>
  <c r="N10" i="2"/>
  <c r="O10" i="2"/>
  <c r="K10" i="2"/>
  <c r="I101" i="2"/>
  <c r="I100" i="2"/>
  <c r="M97" i="2"/>
  <c r="M93" i="2"/>
  <c r="M91" i="2"/>
  <c r="I81" i="2"/>
  <c r="I80" i="2"/>
  <c r="M79" i="2"/>
  <c r="I79" i="2"/>
  <c r="M78" i="2"/>
  <c r="I78" i="2"/>
  <c r="M77" i="2"/>
  <c r="I77" i="2"/>
  <c r="M76" i="2"/>
  <c r="I76" i="2"/>
  <c r="M75" i="2"/>
  <c r="I75" i="2"/>
  <c r="M74" i="2"/>
  <c r="I74" i="2"/>
  <c r="M73" i="2"/>
  <c r="I73" i="2"/>
  <c r="M72" i="2"/>
  <c r="I72" i="2"/>
  <c r="M71" i="2"/>
  <c r="I71" i="2"/>
  <c r="M70" i="2"/>
  <c r="I70" i="2"/>
  <c r="M69" i="2"/>
  <c r="I69" i="2"/>
  <c r="M68" i="2"/>
  <c r="I68" i="2"/>
  <c r="M67" i="2"/>
  <c r="I67" i="2"/>
  <c r="M66" i="2"/>
  <c r="I66" i="2"/>
  <c r="M65" i="2"/>
  <c r="I65" i="2"/>
  <c r="M64" i="2"/>
  <c r="I64" i="2"/>
  <c r="M63" i="2"/>
  <c r="I63" i="2"/>
  <c r="Q62" i="2"/>
  <c r="U62" i="2"/>
  <c r="AA61" i="2"/>
  <c r="T61" i="2"/>
  <c r="J60" i="2"/>
  <c r="N60" i="2"/>
  <c r="O60" i="2"/>
  <c r="AE59" i="2"/>
  <c r="X59" i="2"/>
  <c r="Q59" i="2"/>
  <c r="J59" i="2"/>
  <c r="N59" i="2"/>
  <c r="K59" i="2"/>
  <c r="P59" i="2"/>
  <c r="R58" i="2"/>
  <c r="V58" i="2"/>
  <c r="Z58" i="2"/>
  <c r="AD58" i="2"/>
  <c r="Q58" i="2"/>
  <c r="W58" i="2"/>
  <c r="AB58" i="2"/>
  <c r="Y57" i="2"/>
  <c r="Q57" i="2"/>
  <c r="L56" i="2"/>
  <c r="AC55" i="2"/>
  <c r="W55" i="2"/>
  <c r="O55" i="2"/>
  <c r="AC54" i="2"/>
  <c r="U54" i="2"/>
  <c r="J54" i="2"/>
  <c r="N54" i="2"/>
  <c r="L54" i="2"/>
  <c r="K52" i="2"/>
  <c r="AA50" i="2"/>
  <c r="M50" i="2"/>
  <c r="R49" i="2"/>
  <c r="V49" i="2"/>
  <c r="Z49" i="2"/>
  <c r="AD49" i="2"/>
  <c r="S49" i="2"/>
  <c r="X49" i="2"/>
  <c r="AC49" i="2"/>
  <c r="J47" i="2"/>
  <c r="N47" i="2"/>
  <c r="O47" i="2"/>
  <c r="K47" i="2"/>
  <c r="P47" i="2"/>
  <c r="AE46" i="2"/>
  <c r="T46" i="2"/>
  <c r="J46" i="2"/>
  <c r="N46" i="2"/>
  <c r="K46" i="2"/>
  <c r="P46" i="2"/>
  <c r="L46" i="2"/>
  <c r="AE45" i="2"/>
  <c r="M43" i="2"/>
  <c r="R41" i="2"/>
  <c r="V41" i="2"/>
  <c r="Z41" i="2"/>
  <c r="AD41" i="2"/>
  <c r="Q41" i="2"/>
  <c r="W41" i="2"/>
  <c r="AB41" i="2"/>
  <c r="S41" i="2"/>
  <c r="X41" i="2"/>
  <c r="AC41" i="2"/>
  <c r="R36" i="2"/>
  <c r="V36" i="2"/>
  <c r="Z36" i="2"/>
  <c r="AD36" i="2"/>
  <c r="Q36" i="2"/>
  <c r="W36" i="2"/>
  <c r="AB36" i="2"/>
  <c r="S36" i="2"/>
  <c r="X36" i="2"/>
  <c r="AC36" i="2"/>
  <c r="T36" i="2"/>
  <c r="AE36" i="2"/>
  <c r="U36" i="2"/>
  <c r="AC33" i="2"/>
  <c r="O100" i="2"/>
  <c r="K100" i="2"/>
  <c r="O99" i="2"/>
  <c r="K99" i="2"/>
  <c r="K97" i="2"/>
  <c r="O96" i="2"/>
  <c r="K96" i="2"/>
  <c r="K90" i="2"/>
  <c r="K83" i="2"/>
  <c r="O82" i="2"/>
  <c r="K82" i="2"/>
  <c r="K77" i="2"/>
  <c r="O75" i="2"/>
  <c r="K75" i="2"/>
  <c r="K74" i="2"/>
  <c r="O73" i="2"/>
  <c r="K73" i="2"/>
  <c r="K72" i="2"/>
  <c r="K70" i="2"/>
  <c r="K68" i="2"/>
  <c r="K64" i="2"/>
  <c r="G62" i="2"/>
  <c r="S55" i="2"/>
  <c r="M52" i="2"/>
  <c r="J51" i="2"/>
  <c r="N51" i="2"/>
  <c r="K51" i="2"/>
  <c r="P51" i="2"/>
  <c r="R50" i="2"/>
  <c r="V50" i="2"/>
  <c r="Z50" i="2"/>
  <c r="AD50" i="2"/>
  <c r="Q50" i="2"/>
  <c r="W50" i="2"/>
  <c r="AB50" i="2"/>
  <c r="R45" i="2"/>
  <c r="V45" i="2"/>
  <c r="Z45" i="2"/>
  <c r="AD45" i="2"/>
  <c r="Q45" i="2"/>
  <c r="W45" i="2"/>
  <c r="AB45" i="2"/>
  <c r="S45" i="2"/>
  <c r="X45" i="2"/>
  <c r="AC45" i="2"/>
  <c r="J42" i="2"/>
  <c r="N42" i="2"/>
  <c r="K42" i="2"/>
  <c r="P42" i="2"/>
  <c r="L42" i="2"/>
  <c r="R40" i="2"/>
  <c r="Q40" i="2"/>
  <c r="V40" i="2"/>
  <c r="Z40" i="2"/>
  <c r="AD40" i="2"/>
  <c r="S40" i="2"/>
  <c r="X40" i="2"/>
  <c r="AC40" i="2"/>
  <c r="T40" i="2"/>
  <c r="Y40" i="2"/>
  <c r="AE40" i="2"/>
  <c r="L14" i="2"/>
  <c r="P14" i="2"/>
  <c r="M14" i="2"/>
  <c r="J14" i="2"/>
  <c r="N14" i="2"/>
  <c r="O14" i="2"/>
  <c r="K14" i="2"/>
  <c r="N101" i="2"/>
  <c r="N100" i="2"/>
  <c r="N99" i="2"/>
  <c r="J99" i="2"/>
  <c r="N98" i="2"/>
  <c r="J98" i="2"/>
  <c r="N97" i="2"/>
  <c r="N96" i="2"/>
  <c r="N95" i="2"/>
  <c r="J95" i="2"/>
  <c r="J94" i="2"/>
  <c r="N93" i="2"/>
  <c r="J93" i="2"/>
  <c r="N92" i="2"/>
  <c r="J92" i="2"/>
  <c r="N91" i="2"/>
  <c r="J91" i="2"/>
  <c r="N90" i="2"/>
  <c r="N89" i="2"/>
  <c r="J89" i="2"/>
  <c r="N88" i="2"/>
  <c r="J88" i="2"/>
  <c r="N87" i="2"/>
  <c r="N86" i="2"/>
  <c r="J86" i="2"/>
  <c r="N85" i="2"/>
  <c r="J85" i="2"/>
  <c r="N84" i="2"/>
  <c r="J84" i="2"/>
  <c r="N83" i="2"/>
  <c r="J83" i="2"/>
  <c r="N82" i="2"/>
  <c r="J82" i="2"/>
  <c r="N81" i="2"/>
  <c r="J81" i="2"/>
  <c r="N80" i="2"/>
  <c r="J80" i="2"/>
  <c r="N79" i="2"/>
  <c r="J79" i="2"/>
  <c r="N78" i="2"/>
  <c r="J78" i="2"/>
  <c r="N77" i="2"/>
  <c r="J77" i="2"/>
  <c r="N76" i="2"/>
  <c r="J76" i="2"/>
  <c r="N75" i="2"/>
  <c r="N74" i="2"/>
  <c r="N73" i="2"/>
  <c r="N69" i="2"/>
  <c r="N68" i="2"/>
  <c r="N67" i="2"/>
  <c r="J67" i="2"/>
  <c r="N66" i="2"/>
  <c r="J66" i="2"/>
  <c r="N65" i="2"/>
  <c r="J65" i="2"/>
  <c r="J64" i="2"/>
  <c r="N63" i="2"/>
  <c r="M101" i="2"/>
  <c r="M100" i="2"/>
  <c r="M99" i="2"/>
  <c r="I99" i="2"/>
  <c r="M98" i="2"/>
  <c r="I98" i="2"/>
  <c r="I97" i="2"/>
  <c r="M96" i="2"/>
  <c r="I96" i="2"/>
  <c r="M95" i="2"/>
  <c r="I95" i="2"/>
  <c r="M94" i="2"/>
  <c r="I94" i="2"/>
  <c r="I93" i="2"/>
  <c r="M92" i="2"/>
  <c r="I92" i="2"/>
  <c r="I91" i="2"/>
  <c r="M90" i="2"/>
  <c r="I90" i="2"/>
  <c r="M89" i="2"/>
  <c r="I89" i="2"/>
  <c r="M88" i="2"/>
  <c r="I88" i="2"/>
  <c r="M87" i="2"/>
  <c r="I87" i="2"/>
  <c r="M86" i="2"/>
  <c r="I86" i="2"/>
  <c r="M85" i="2"/>
  <c r="I85" i="2"/>
  <c r="M84" i="2"/>
  <c r="I84" i="2"/>
  <c r="M83" i="2"/>
  <c r="I83" i="2"/>
  <c r="M82" i="2"/>
  <c r="I82" i="2"/>
  <c r="M81" i="2"/>
  <c r="M80"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AB62" i="2"/>
  <c r="X62" i="2"/>
  <c r="S62" i="2"/>
  <c r="H62" i="2"/>
  <c r="AE61" i="2"/>
  <c r="Y61" i="2"/>
  <c r="Q61" i="2"/>
  <c r="L60" i="2"/>
  <c r="AC59" i="2"/>
  <c r="W59" i="2"/>
  <c r="O59" i="2"/>
  <c r="AC58" i="2"/>
  <c r="U58" i="2"/>
  <c r="J58" i="2"/>
  <c r="N58" i="2"/>
  <c r="L58" i="2"/>
  <c r="AE57" i="2"/>
  <c r="W57" i="2"/>
  <c r="K56" i="2"/>
  <c r="AB55" i="2"/>
  <c r="T55" i="2"/>
  <c r="M55" i="2"/>
  <c r="AA54" i="2"/>
  <c r="T54" i="2"/>
  <c r="M54" i="2"/>
  <c r="R53" i="2"/>
  <c r="V53" i="2"/>
  <c r="Z53" i="2"/>
  <c r="AD53" i="2"/>
  <c r="S53" i="2"/>
  <c r="X53" i="2"/>
  <c r="AC53" i="2"/>
  <c r="P52" i="2"/>
  <c r="L51" i="2"/>
  <c r="R51" i="2"/>
  <c r="V51" i="2"/>
  <c r="Z51" i="2"/>
  <c r="AD51" i="2"/>
  <c r="U51" i="2"/>
  <c r="AA51" i="2"/>
  <c r="Y50" i="2"/>
  <c r="S50" i="2"/>
  <c r="K50" i="2"/>
  <c r="AA49" i="2"/>
  <c r="T49" i="2"/>
  <c r="AC46" i="2"/>
  <c r="S46" i="2"/>
  <c r="AA45" i="2"/>
  <c r="L43" i="2"/>
  <c r="M42" i="2"/>
  <c r="R42" i="2"/>
  <c r="V42" i="2"/>
  <c r="Z42" i="2"/>
  <c r="AD42" i="2"/>
  <c r="U42" i="2"/>
  <c r="AA42" i="2"/>
  <c r="Q42" i="2"/>
  <c r="W42" i="2"/>
  <c r="AB42" i="2"/>
  <c r="U41" i="2"/>
  <c r="AB40" i="2"/>
  <c r="P40" i="2"/>
  <c r="AB33" i="2"/>
  <c r="J61" i="2"/>
  <c r="N61" i="2"/>
  <c r="R60" i="2"/>
  <c r="V60" i="2"/>
  <c r="Z60" i="2"/>
  <c r="AD60" i="2"/>
  <c r="J57" i="2"/>
  <c r="N57" i="2"/>
  <c r="R56" i="2"/>
  <c r="V56" i="2"/>
  <c r="Z56" i="2"/>
  <c r="AD56" i="2"/>
  <c r="J53" i="2"/>
  <c r="N53" i="2"/>
  <c r="R52" i="2"/>
  <c r="V52" i="2"/>
  <c r="Z52" i="2"/>
  <c r="AD52" i="2"/>
  <c r="J49" i="2"/>
  <c r="N49" i="2"/>
  <c r="R48" i="2"/>
  <c r="V48" i="2"/>
  <c r="Z48" i="2"/>
  <c r="AD48" i="2"/>
  <c r="AA47" i="2"/>
  <c r="J45" i="2"/>
  <c r="N45" i="2"/>
  <c r="R44" i="2"/>
  <c r="V44" i="2"/>
  <c r="Z44" i="2"/>
  <c r="AD44" i="2"/>
  <c r="AA43" i="2"/>
  <c r="J41" i="2"/>
  <c r="N41" i="2"/>
  <c r="R39" i="2"/>
  <c r="V39" i="2"/>
  <c r="Z39" i="2"/>
  <c r="AD39" i="2"/>
  <c r="S39" i="2"/>
  <c r="X39" i="2"/>
  <c r="AC39" i="2"/>
  <c r="R37" i="2"/>
  <c r="V37" i="2"/>
  <c r="Z37" i="2"/>
  <c r="AD37" i="2"/>
  <c r="U37" i="2"/>
  <c r="AA37" i="2"/>
  <c r="J48" i="2"/>
  <c r="N48" i="2"/>
  <c r="R47" i="2"/>
  <c r="V47" i="2"/>
  <c r="Z47" i="2"/>
  <c r="AD47" i="2"/>
  <c r="J44" i="2"/>
  <c r="N44" i="2"/>
  <c r="R43" i="2"/>
  <c r="V43" i="2"/>
  <c r="Z43" i="2"/>
  <c r="AD43" i="2"/>
  <c r="J38" i="2"/>
  <c r="N38" i="2"/>
  <c r="O38" i="2"/>
  <c r="J37" i="2"/>
  <c r="N37" i="2"/>
  <c r="K37" i="2"/>
  <c r="P37" i="2"/>
  <c r="J36" i="2"/>
  <c r="N36" i="2"/>
  <c r="R35" i="2"/>
  <c r="V35" i="2"/>
  <c r="Z35" i="2"/>
  <c r="AD35" i="2"/>
  <c r="L26" i="2"/>
  <c r="P26" i="2"/>
  <c r="M26" i="2"/>
  <c r="K26" i="2"/>
  <c r="N26" i="2"/>
  <c r="J26" i="2"/>
  <c r="H21" i="2"/>
  <c r="L6" i="2"/>
  <c r="P6" i="2"/>
  <c r="M6" i="2"/>
  <c r="J6" i="2"/>
  <c r="N6" i="2"/>
  <c r="O6" i="2"/>
  <c r="K6" i="2"/>
  <c r="J39" i="2"/>
  <c r="N39" i="2"/>
  <c r="R38" i="2"/>
  <c r="V38" i="2"/>
  <c r="Z38" i="2"/>
  <c r="AD38" i="2"/>
  <c r="L36" i="2"/>
  <c r="AC35" i="2"/>
  <c r="X35" i="2"/>
  <c r="S35" i="2"/>
  <c r="S34" i="2"/>
  <c r="W34" i="2"/>
  <c r="AA34" i="2"/>
  <c r="AE34" i="2"/>
  <c r="R34" i="2"/>
  <c r="V34" i="2"/>
  <c r="Z34" i="2"/>
  <c r="AD34" i="2"/>
  <c r="L22" i="2"/>
  <c r="P22" i="2"/>
  <c r="M22" i="2"/>
  <c r="K22" i="2"/>
  <c r="N22" i="2"/>
  <c r="J22" i="2"/>
  <c r="L18" i="2"/>
  <c r="P18" i="2"/>
  <c r="M18" i="2"/>
  <c r="J18" i="2"/>
  <c r="N18" i="2"/>
  <c r="O18" i="2"/>
  <c r="K18" i="2"/>
  <c r="N35" i="2"/>
  <c r="N34" i="2"/>
  <c r="N33" i="2"/>
  <c r="AD32" i="2"/>
  <c r="Z32" i="2"/>
  <c r="V32" i="2"/>
  <c r="R32" i="2"/>
  <c r="N32" i="2"/>
  <c r="N31" i="2"/>
  <c r="J31" i="2"/>
  <c r="L29" i="2"/>
  <c r="P29" i="2"/>
  <c r="M29" i="2"/>
  <c r="H28" i="2"/>
  <c r="L25" i="2"/>
  <c r="P25" i="2"/>
  <c r="M25" i="2"/>
  <c r="H24" i="2"/>
  <c r="I24" i="2"/>
  <c r="L21" i="2"/>
  <c r="P21" i="2"/>
  <c r="M21" i="2"/>
  <c r="H20" i="2"/>
  <c r="L19" i="2"/>
  <c r="P19" i="2"/>
  <c r="M19" i="2"/>
  <c r="J19" i="2"/>
  <c r="N19" i="2"/>
  <c r="L15" i="2"/>
  <c r="P15" i="2"/>
  <c r="M15" i="2"/>
  <c r="J15" i="2"/>
  <c r="N15" i="2"/>
  <c r="L11" i="2"/>
  <c r="P11" i="2"/>
  <c r="M11" i="2"/>
  <c r="J11" i="2"/>
  <c r="N11" i="2"/>
  <c r="L7" i="2"/>
  <c r="P7" i="2"/>
  <c r="M7" i="2"/>
  <c r="J7" i="2"/>
  <c r="N7" i="2"/>
  <c r="L3" i="2"/>
  <c r="P3" i="2"/>
  <c r="M3" i="2"/>
  <c r="J3" i="2"/>
  <c r="N3" i="2"/>
  <c r="I30" i="2"/>
  <c r="L27" i="2"/>
  <c r="P27" i="2"/>
  <c r="M27" i="2"/>
  <c r="H26" i="2"/>
  <c r="L23" i="2"/>
  <c r="P23" i="2"/>
  <c r="M23" i="2"/>
  <c r="L17" i="2"/>
  <c r="P17" i="2"/>
  <c r="M17" i="2"/>
  <c r="J17" i="2"/>
  <c r="N17" i="2"/>
  <c r="L13" i="2"/>
  <c r="P13" i="2"/>
  <c r="M13" i="2"/>
  <c r="J13" i="2"/>
  <c r="N13" i="2"/>
  <c r="L9" i="2"/>
  <c r="P9" i="2"/>
  <c r="M9" i="2"/>
  <c r="J9" i="2"/>
  <c r="N9" i="2"/>
  <c r="L5" i="2"/>
  <c r="P5" i="2"/>
  <c r="M5" i="2"/>
  <c r="J5" i="2"/>
  <c r="N5" i="2"/>
  <c r="AE32" i="2"/>
  <c r="AA32" i="2"/>
  <c r="W32" i="2"/>
  <c r="O31" i="2"/>
  <c r="L28" i="2"/>
  <c r="P28" i="2"/>
  <c r="M28" i="2"/>
  <c r="N27" i="2"/>
  <c r="I27" i="2"/>
  <c r="L24" i="2"/>
  <c r="P24" i="2"/>
  <c r="M24" i="2"/>
  <c r="N23" i="2"/>
  <c r="L20" i="2"/>
  <c r="P20" i="2"/>
  <c r="M20" i="2"/>
  <c r="L16" i="2"/>
  <c r="P16" i="2"/>
  <c r="M16" i="2"/>
  <c r="J16" i="2"/>
  <c r="N16" i="2"/>
  <c r="L12" i="2"/>
  <c r="P12" i="2"/>
  <c r="M12" i="2"/>
  <c r="J12" i="2"/>
  <c r="N12" i="2"/>
  <c r="L8" i="2"/>
  <c r="P8" i="2"/>
  <c r="M8" i="2"/>
  <c r="J8" i="2"/>
  <c r="N8" i="2"/>
  <c r="L4" i="2"/>
  <c r="P4" i="2"/>
  <c r="M4" i="2"/>
  <c r="J4" i="2"/>
  <c r="N4" i="2"/>
  <c r="I17" i="2"/>
  <c r="I15" i="2"/>
  <c r="I13" i="2"/>
  <c r="I10" i="2"/>
  <c r="I9" i="2"/>
  <c r="I7" i="2"/>
  <c r="I6" i="2"/>
  <c r="I5" i="2"/>
  <c r="AB2" i="2"/>
  <c r="AB2" i="3" s="1" a="1"/>
  <c r="AB2" i="3" s="1"/>
  <c r="AG29" i="3" s="1" a="1"/>
  <c r="AG29" i="3" s="1"/>
  <c r="X2" i="2"/>
  <c r="T2" i="2"/>
  <c r="AE2" i="2"/>
  <c r="AA2" i="2"/>
  <c r="AA2" i="3" s="1" a="1"/>
  <c r="AA2" i="3" s="1"/>
  <c r="AG28" i="3" s="1" a="1"/>
  <c r="AG28" i="3" s="1"/>
  <c r="W2" i="2"/>
  <c r="S2" i="2"/>
  <c r="AD2" i="2"/>
  <c r="V2" i="2"/>
  <c r="AC2" i="2"/>
  <c r="U2" i="2"/>
  <c r="Z2" i="2"/>
  <c r="R2" i="2"/>
  <c r="R2" i="3" s="1" a="1"/>
  <c r="R2" i="3" s="1"/>
  <c r="AG19" i="3" s="1" a="1"/>
  <c r="AG19" i="3" s="1"/>
  <c r="P2" i="2"/>
  <c r="L2" i="2"/>
  <c r="O2" i="2"/>
  <c r="K2" i="2"/>
  <c r="K2" i="3" s="1" a="1"/>
  <c r="K2" i="3" s="1"/>
  <c r="AG12" i="3" s="1" a="1"/>
  <c r="AG12" i="3" s="1"/>
  <c r="M2" i="2"/>
  <c r="N2" i="2"/>
  <c r="G8" i="2" l="1"/>
  <c r="N2" i="3" a="1"/>
  <c r="N2" i="3" s="1"/>
  <c r="AG15" i="3" s="1" a="1"/>
  <c r="AG15" i="3" s="1"/>
  <c r="D2" i="3" a="1"/>
  <c r="D2" i="3" s="1"/>
  <c r="M2" i="3" a="1"/>
  <c r="M2" i="3" s="1"/>
  <c r="AG14" i="3" s="1" a="1"/>
  <c r="AG14" i="3" s="1"/>
  <c r="P2" i="3" a="1"/>
  <c r="P2" i="3" s="1"/>
  <c r="AG17" i="3" s="1" a="1"/>
  <c r="AG17" i="3" s="1"/>
  <c r="AC2" i="3" a="1"/>
  <c r="AC2" i="3" s="1"/>
  <c r="AG30" i="3" s="1" a="1"/>
  <c r="AG30" i="3" s="1"/>
  <c r="W2" i="3" a="1"/>
  <c r="W2" i="3" s="1"/>
  <c r="AG24" i="3" s="1" a="1"/>
  <c r="AG24" i="3" s="1"/>
  <c r="X2" i="3" a="1"/>
  <c r="X2" i="3" s="1"/>
  <c r="AG25" i="3" s="1" a="1"/>
  <c r="AG25" i="3" s="1"/>
  <c r="I11" i="2"/>
  <c r="I36" i="2"/>
  <c r="I28" i="2"/>
  <c r="I25" i="2"/>
  <c r="H36" i="2"/>
  <c r="H16" i="2"/>
  <c r="I21" i="2"/>
  <c r="I4" i="2"/>
  <c r="I20" i="2"/>
  <c r="H17" i="2"/>
  <c r="H34" i="2"/>
  <c r="F34" i="2"/>
  <c r="F30" i="2"/>
  <c r="H30" i="2"/>
  <c r="F18" i="2"/>
  <c r="I18" i="2"/>
  <c r="F14" i="2"/>
  <c r="I14" i="2"/>
  <c r="F10" i="2"/>
  <c r="H10" i="2"/>
  <c r="H2" i="2"/>
  <c r="H2" i="3" s="1" a="1"/>
  <c r="H2" i="3" s="1"/>
  <c r="AG9" i="3" s="1" a="1"/>
  <c r="AG9" i="3" s="1"/>
  <c r="G2" i="2"/>
  <c r="G2" i="3" s="1" a="1"/>
  <c r="G2" i="3" s="1"/>
  <c r="AG8" i="3" s="1" a="1"/>
  <c r="AG8" i="3" s="1"/>
  <c r="I2" i="2"/>
  <c r="I2" i="3" s="1" a="1"/>
  <c r="I2" i="3" s="1"/>
  <c r="AG10" i="3" s="1" a="1"/>
  <c r="AG10" i="3" s="1"/>
  <c r="G5" i="2"/>
  <c r="H5" i="2"/>
  <c r="G6" i="2"/>
  <c r="H6" i="2"/>
  <c r="H35" i="2"/>
  <c r="G35" i="2"/>
  <c r="I3" i="2"/>
  <c r="G3" i="2"/>
  <c r="G22" i="2"/>
  <c r="H22" i="2"/>
  <c r="I22" i="2"/>
  <c r="G27" i="2"/>
  <c r="H27" i="2"/>
  <c r="G23" i="2"/>
  <c r="H23" i="2"/>
  <c r="I23" i="2"/>
  <c r="I40" i="2"/>
  <c r="H40" i="2"/>
  <c r="G40" i="2"/>
  <c r="H12" i="2"/>
  <c r="I12" i="2"/>
  <c r="G12" i="2"/>
  <c r="C2" i="3" a="1"/>
  <c r="C2" i="3" s="1"/>
  <c r="C3" i="3" s="1" a="1"/>
  <c r="C3" i="3" s="1"/>
  <c r="AG35" i="3" s="1" a="1"/>
  <c r="AG35" i="3" s="1"/>
  <c r="I19" i="2"/>
  <c r="I26" i="2"/>
  <c r="I35" i="2"/>
  <c r="O2" i="3" a="1"/>
  <c r="O2" i="3" s="1"/>
  <c r="AG16" i="3" s="1" a="1"/>
  <c r="AG16" i="3" s="1"/>
  <c r="Z2" i="3" a="1"/>
  <c r="Z2" i="3" s="1"/>
  <c r="AG27" i="3" s="1" a="1"/>
  <c r="AG27" i="3" s="1"/>
  <c r="AD2" i="3" a="1"/>
  <c r="AD2" i="3" s="1"/>
  <c r="AG31" i="3" s="1" a="1"/>
  <c r="AG31" i="3" s="1"/>
  <c r="AE2" i="3" a="1"/>
  <c r="AE2" i="3" s="1"/>
  <c r="AG32" i="3" s="1" a="1"/>
  <c r="AG32" i="3" s="1"/>
  <c r="G21" i="2"/>
  <c r="H25" i="2"/>
  <c r="E2" i="3" a="1"/>
  <c r="E2" i="3" s="1"/>
  <c r="E3" i="3" s="1" a="1"/>
  <c r="E3" i="3" s="1"/>
  <c r="AG37" i="3" s="1" a="1"/>
  <c r="AG37" i="3" s="1"/>
  <c r="B2" i="3" a="1"/>
  <c r="B2" i="3" s="1"/>
  <c r="B3" i="3" s="1" a="1"/>
  <c r="B3" i="3" s="1"/>
  <c r="AG34" i="3" s="1" a="1"/>
  <c r="AG34" i="3" s="1"/>
  <c r="G28" i="2"/>
  <c r="H8" i="2"/>
  <c r="I34" i="2"/>
  <c r="L2" i="3" a="1"/>
  <c r="L2" i="3" s="1"/>
  <c r="AG13" i="3" s="1" a="1"/>
  <c r="AG13" i="3" s="1"/>
  <c r="U2" i="3" a="1"/>
  <c r="U2" i="3" s="1"/>
  <c r="AG22" i="3" s="1" a="1"/>
  <c r="AG22" i="3" s="1"/>
  <c r="S2" i="3" a="1"/>
  <c r="S2" i="3" s="1"/>
  <c r="AG20" i="3" s="1" a="1"/>
  <c r="AG20" i="3" s="1"/>
  <c r="I8" i="2"/>
  <c r="I16" i="2"/>
  <c r="Y2" i="3" a="1"/>
  <c r="Y2" i="3" s="1"/>
  <c r="AG26" i="3" s="1" a="1"/>
  <c r="AG26" i="3" s="1"/>
  <c r="H13" i="2"/>
  <c r="I32" i="2"/>
  <c r="Q2" i="3" a="1"/>
  <c r="Q2" i="3" s="1"/>
  <c r="AG18" i="3" s="1" a="1"/>
  <c r="AG18" i="3" s="1"/>
  <c r="F2" i="3" a="1"/>
  <c r="F2" i="3" s="1"/>
  <c r="AG7" i="3" s="1" a="1"/>
  <c r="AG7" i="3" s="1"/>
  <c r="G37" i="2"/>
  <c r="G34" i="2"/>
  <c r="J2" i="3" a="1"/>
  <c r="J2" i="3" s="1"/>
  <c r="AG11" i="3" s="1" a="1"/>
  <c r="AG11" i="3" s="1"/>
  <c r="G30" i="2"/>
  <c r="I33" i="2"/>
  <c r="G31" i="2"/>
  <c r="I31" i="2"/>
  <c r="G20" i="2"/>
  <c r="I39" i="2"/>
  <c r="G39" i="2"/>
  <c r="G38" i="2"/>
  <c r="I38" i="2"/>
  <c r="F9" i="2"/>
  <c r="A3" i="3" a="1"/>
  <c r="A3" i="3" s="1"/>
  <c r="AG33" i="3" s="1" a="1"/>
  <c r="AG33" i="3" s="1"/>
  <c r="AG6" i="3" a="1"/>
  <c r="AG6" i="3" s="1"/>
  <c r="D3" i="3" a="1"/>
  <c r="D3" i="3" s="1"/>
  <c r="AG36" i="3" s="1" a="1"/>
  <c r="AG36" i="3" s="1"/>
  <c r="AG5" i="3" a="1"/>
  <c r="AG5" i="3" s="1"/>
  <c r="AG2" i="3" a="1"/>
  <c r="AG2" i="3" s="1"/>
  <c r="W3" i="3" a="1"/>
  <c r="W3" i="3" s="1"/>
  <c r="AG55" i="3" s="1" a="1"/>
  <c r="AG55" i="3" s="1"/>
  <c r="T2" i="3" a="1"/>
  <c r="T2" i="3" s="1"/>
  <c r="AG21" i="3" s="1" a="1"/>
  <c r="AG21" i="3" s="1"/>
  <c r="AB3" i="3" a="1"/>
  <c r="AB3" i="3" s="1"/>
  <c r="AG60" i="3" s="1" a="1"/>
  <c r="AG60" i="3" s="1"/>
  <c r="V2" i="3" a="1"/>
  <c r="V2" i="3" s="1"/>
  <c r="AG23" i="3" s="1" a="1"/>
  <c r="AG23" i="3" s="1"/>
  <c r="K3" i="3" a="1"/>
  <c r="K3" i="3" s="1"/>
  <c r="AG43" i="3" s="1" a="1"/>
  <c r="AG43" i="3" s="1"/>
  <c r="R3" i="3" a="1"/>
  <c r="R3" i="3" s="1"/>
  <c r="AG50" i="3" s="1" a="1"/>
  <c r="AG50" i="3" s="1"/>
  <c r="AC3" i="3" a="1"/>
  <c r="AC3" i="3" s="1"/>
  <c r="AG61" i="3" s="1" a="1"/>
  <c r="AG61" i="3" s="1"/>
  <c r="AA3" i="3" a="1"/>
  <c r="AA3" i="3" s="1"/>
  <c r="AG59" i="3" s="1" a="1"/>
  <c r="AG59" i="3" s="1"/>
  <c r="P3" i="3" a="1"/>
  <c r="P3" i="3" s="1"/>
  <c r="AG48" i="3" s="1" a="1"/>
  <c r="AG48" i="3" s="1"/>
  <c r="M3" i="3" l="1" a="1"/>
  <c r="M3" i="3" s="1"/>
  <c r="AG45" i="3" s="1" a="1"/>
  <c r="AG45" i="3" s="1"/>
  <c r="X3" i="3" a="1"/>
  <c r="X3" i="3" s="1"/>
  <c r="AG56" i="3" s="1" a="1"/>
  <c r="AG56" i="3" s="1"/>
  <c r="N3" i="3" a="1"/>
  <c r="N3" i="3" s="1"/>
  <c r="AG46" i="3" s="1" a="1"/>
  <c r="AG46" i="3" s="1"/>
  <c r="AE3" i="3" a="1"/>
  <c r="AE3" i="3" s="1"/>
  <c r="AG63" i="3" s="1" a="1"/>
  <c r="AG63" i="3" s="1"/>
  <c r="L3" i="3" a="1"/>
  <c r="L3" i="3" s="1"/>
  <c r="AG44" i="3" s="1" a="1"/>
  <c r="AG44" i="3" s="1"/>
  <c r="O3" i="3" a="1"/>
  <c r="O3" i="3" s="1"/>
  <c r="AG47" i="3" s="1" a="1"/>
  <c r="AG47" i="3" s="1"/>
  <c r="I3" i="3" a="1"/>
  <c r="I3" i="3" s="1"/>
  <c r="AG41" i="3" s="1" a="1"/>
  <c r="AG41" i="3" s="1"/>
  <c r="AG4" i="3" a="1"/>
  <c r="AG4" i="3" s="1"/>
  <c r="AD3" i="3" a="1"/>
  <c r="AD3" i="3" s="1"/>
  <c r="AG62" i="3" s="1" a="1"/>
  <c r="AG62" i="3" s="1"/>
  <c r="G3" i="3" a="1"/>
  <c r="G3" i="3" s="1"/>
  <c r="AG39" i="3" s="1" a="1"/>
  <c r="AG39" i="3" s="1"/>
  <c r="S3" i="3" a="1"/>
  <c r="S3" i="3" s="1"/>
  <c r="AG51" i="3" s="1" a="1"/>
  <c r="AG51" i="3" s="1"/>
  <c r="Z3" i="3" a="1"/>
  <c r="Z3" i="3" s="1"/>
  <c r="AG58" i="3" s="1" a="1"/>
  <c r="AG58" i="3" s="1"/>
  <c r="H3" i="3" a="1"/>
  <c r="H3" i="3" s="1"/>
  <c r="AG40" i="3" s="1" a="1"/>
  <c r="AG40" i="3" s="1"/>
  <c r="AG3" i="3" a="1"/>
  <c r="AG3" i="3" s="1"/>
  <c r="Q3" i="3" a="1"/>
  <c r="Q3" i="3" s="1"/>
  <c r="AG49" i="3" s="1" a="1"/>
  <c r="AG49" i="3" s="1"/>
  <c r="J3" i="3" a="1"/>
  <c r="J3" i="3" s="1"/>
  <c r="AG42" i="3" s="1" a="1"/>
  <c r="AG42" i="3" s="1"/>
  <c r="U3" i="3" a="1"/>
  <c r="U3" i="3" s="1"/>
  <c r="AG53" i="3" s="1" a="1"/>
  <c r="AG53" i="3" s="1"/>
  <c r="Y3" i="3" a="1"/>
  <c r="Y3" i="3" s="1"/>
  <c r="AG57" i="3" s="1" a="1"/>
  <c r="AG57" i="3" s="1"/>
  <c r="F3" i="3" a="1"/>
  <c r="F3" i="3" s="1"/>
  <c r="AG38" i="3" s="1" a="1"/>
  <c r="AG38" i="3" s="1"/>
  <c r="A4" i="3" a="1"/>
  <c r="A4" i="3" s="1"/>
  <c r="A5" i="3" s="1" a="1"/>
  <c r="A5" i="3" s="1"/>
  <c r="AG95" i="3" s="1" a="1"/>
  <c r="AG95" i="3" s="1"/>
  <c r="C4" i="3" a="1"/>
  <c r="C4" i="3" s="1"/>
  <c r="D4" i="3" a="1"/>
  <c r="D4" i="3" s="1"/>
  <c r="AG67" i="3" s="1" a="1"/>
  <c r="AG67" i="3" s="1"/>
  <c r="E4" i="3" a="1"/>
  <c r="E4" i="3" s="1"/>
  <c r="B4" i="3" a="1"/>
  <c r="B4" i="3" s="1"/>
  <c r="AG65" i="3" s="1" a="1"/>
  <c r="AG65" i="3" s="1"/>
  <c r="T3" i="3" a="1"/>
  <c r="T3" i="3" s="1"/>
  <c r="AG52" i="3" s="1" a="1"/>
  <c r="AG52" i="3" s="1"/>
  <c r="AC4" i="3" a="1"/>
  <c r="AC4" i="3" s="1"/>
  <c r="AG92" i="3" s="1" a="1"/>
  <c r="AG92" i="3" s="1"/>
  <c r="M4" i="3" a="1"/>
  <c r="M4" i="3" s="1"/>
  <c r="AG76" i="3" s="1" a="1"/>
  <c r="AG76" i="3" s="1"/>
  <c r="W4" i="3" a="1"/>
  <c r="W4" i="3" s="1"/>
  <c r="AG86" i="3" s="1" a="1"/>
  <c r="AG86" i="3" s="1"/>
  <c r="R4" i="3" a="1"/>
  <c r="R4" i="3" s="1"/>
  <c r="AG81" i="3" s="1" a="1"/>
  <c r="AG81" i="3" s="1"/>
  <c r="K4" i="3" a="1"/>
  <c r="K4" i="3" s="1"/>
  <c r="AG74" i="3" s="1" a="1"/>
  <c r="AG74" i="3" s="1"/>
  <c r="Q4" i="3" a="1"/>
  <c r="Q4" i="3" s="1"/>
  <c r="AG80" i="3" s="1" a="1"/>
  <c r="AG80" i="3" s="1"/>
  <c r="AE4" i="3" a="1"/>
  <c r="AE4" i="3" s="1"/>
  <c r="AB4" i="3" a="1"/>
  <c r="AB4" i="3" s="1"/>
  <c r="P4" i="3" a="1"/>
  <c r="P4" i="3" s="1"/>
  <c r="AG79" i="3" s="1" a="1"/>
  <c r="AG79" i="3" s="1"/>
  <c r="AA4" i="3" a="1"/>
  <c r="AA4" i="3" s="1"/>
  <c r="AG90" i="3" s="1" a="1"/>
  <c r="AG90" i="3" s="1"/>
  <c r="X4" i="3" a="1"/>
  <c r="X4" i="3" s="1"/>
  <c r="AG87" i="3" s="1" a="1"/>
  <c r="AG87" i="3" s="1"/>
  <c r="N4" i="3" a="1"/>
  <c r="N4" i="3" s="1"/>
  <c r="AG77" i="3" s="1" a="1"/>
  <c r="AG77" i="3" s="1"/>
  <c r="V3" i="3" a="1"/>
  <c r="V3" i="3" s="1"/>
  <c r="AG54" i="3" s="1" a="1"/>
  <c r="AG54" i="3" s="1"/>
  <c r="L4" i="3" a="1"/>
  <c r="L4" i="3" s="1"/>
  <c r="AG75" i="3" s="1" a="1"/>
  <c r="AG75" i="3" s="1"/>
  <c r="I4" i="3" l="1" a="1"/>
  <c r="I4" i="3" s="1"/>
  <c r="AG72" i="3" s="1" a="1"/>
  <c r="AG72" i="3" s="1"/>
  <c r="Z4" i="3" a="1"/>
  <c r="Z4" i="3" s="1"/>
  <c r="AG89" i="3" s="1" a="1"/>
  <c r="AG89" i="3" s="1"/>
  <c r="G4" i="3" a="1"/>
  <c r="G4" i="3" s="1"/>
  <c r="AG70" i="3" s="1" a="1"/>
  <c r="AG70" i="3" s="1"/>
  <c r="O4" i="3" a="1"/>
  <c r="O4" i="3" s="1"/>
  <c r="AG78" i="3" s="1" a="1"/>
  <c r="AG78" i="3" s="1"/>
  <c r="AD4" i="3" a="1"/>
  <c r="AD4" i="3" s="1"/>
  <c r="AG93" i="3" s="1" a="1"/>
  <c r="AG93" i="3" s="1"/>
  <c r="S4" i="3" a="1"/>
  <c r="S4" i="3" s="1"/>
  <c r="AG82" i="3" s="1" a="1"/>
  <c r="AG82" i="3" s="1"/>
  <c r="H4" i="3" a="1"/>
  <c r="H4" i="3" s="1"/>
  <c r="AG71" i="3" s="1" a="1"/>
  <c r="AG71" i="3" s="1"/>
  <c r="J4" i="3" a="1"/>
  <c r="J4" i="3" s="1"/>
  <c r="AG73" i="3" s="1" a="1"/>
  <c r="AG73" i="3" s="1"/>
  <c r="F4" i="3" a="1"/>
  <c r="F4" i="3" s="1"/>
  <c r="AG69" i="3" s="1" a="1"/>
  <c r="AG69" i="3" s="1"/>
  <c r="U4" i="3" a="1"/>
  <c r="U4" i="3" s="1"/>
  <c r="AG84" i="3" s="1" a="1"/>
  <c r="AG84" i="3" s="1"/>
  <c r="Y4" i="3" a="1"/>
  <c r="Y4" i="3" s="1"/>
  <c r="AG88" i="3" s="1" a="1"/>
  <c r="AG88" i="3" s="1"/>
  <c r="T4" i="3" a="1"/>
  <c r="T4" i="3" s="1"/>
  <c r="AG83" i="3" s="1" a="1"/>
  <c r="AG83" i="3" s="1"/>
  <c r="AG64" i="3" a="1"/>
  <c r="AG64" i="3" s="1"/>
  <c r="A6" i="3" a="1"/>
  <c r="A6" i="3" s="1"/>
  <c r="AG126" i="3" s="1" a="1"/>
  <c r="AG126" i="3" s="1"/>
  <c r="AC5" i="3" a="1"/>
  <c r="AC5" i="3" s="1"/>
  <c r="AG123" i="3" s="1" a="1"/>
  <c r="AG123" i="3" s="1"/>
  <c r="AG66" i="3" a="1"/>
  <c r="AG66" i="3" s="1"/>
  <c r="C5" i="3" a="1"/>
  <c r="C5" i="3" s="1"/>
  <c r="AB5" i="3" a="1"/>
  <c r="AB5" i="3" s="1"/>
  <c r="AG122" i="3" s="1" a="1"/>
  <c r="AG122" i="3" s="1"/>
  <c r="AG91" i="3" a="1"/>
  <c r="AG91" i="3" s="1"/>
  <c r="AG68" i="3" a="1"/>
  <c r="AG68" i="3" s="1"/>
  <c r="E5" i="3" a="1"/>
  <c r="E5" i="3" s="1"/>
  <c r="AG99" i="3" s="1" a="1"/>
  <c r="AG99" i="3" s="1"/>
  <c r="D5" i="3" a="1"/>
  <c r="D5" i="3" s="1"/>
  <c r="B5" i="3" a="1"/>
  <c r="B5" i="3" s="1"/>
  <c r="AE5" i="3" a="1"/>
  <c r="AE5" i="3" s="1"/>
  <c r="AG125" i="3" s="1" a="1"/>
  <c r="AG125" i="3" s="1"/>
  <c r="AG94" i="3" a="1"/>
  <c r="AG94" i="3" s="1"/>
  <c r="R5" i="3" a="1"/>
  <c r="R5" i="3" s="1"/>
  <c r="AG112" i="3" s="1" a="1"/>
  <c r="AG112" i="3" s="1"/>
  <c r="K5" i="3" a="1"/>
  <c r="K5" i="3" s="1"/>
  <c r="AG105" i="3" s="1" a="1"/>
  <c r="AG105" i="3" s="1"/>
  <c r="Q5" i="3" a="1"/>
  <c r="Q5" i="3" s="1"/>
  <c r="AG111" i="3" s="1" a="1"/>
  <c r="AG111" i="3" s="1"/>
  <c r="M5" i="3" a="1"/>
  <c r="M5" i="3" s="1"/>
  <c r="AG107" i="3" s="1" a="1"/>
  <c r="AG107" i="3" s="1"/>
  <c r="J5" i="3" a="1"/>
  <c r="J5" i="3" s="1"/>
  <c r="AG104" i="3" s="1" a="1"/>
  <c r="AG104" i="3" s="1"/>
  <c r="W5" i="3" a="1"/>
  <c r="W5" i="3" s="1"/>
  <c r="AG117" i="3" s="1" a="1"/>
  <c r="AG117" i="3" s="1"/>
  <c r="P5" i="3" a="1"/>
  <c r="P5" i="3" s="1"/>
  <c r="L5" i="3" a="1"/>
  <c r="L5" i="3" s="1"/>
  <c r="AG106" i="3" s="1" a="1"/>
  <c r="AG106" i="3" s="1"/>
  <c r="AA5" i="3" a="1"/>
  <c r="AA5" i="3" s="1"/>
  <c r="AG121" i="3" s="1" a="1"/>
  <c r="AG121" i="3" s="1"/>
  <c r="X5" i="3" a="1"/>
  <c r="X5" i="3" s="1"/>
  <c r="AG118" i="3" s="1" a="1"/>
  <c r="AG118" i="3" s="1"/>
  <c r="V4" i="3" a="1"/>
  <c r="V4" i="3" s="1"/>
  <c r="N5" i="3" a="1"/>
  <c r="N5" i="3" s="1"/>
  <c r="AG108" i="3" s="1" a="1"/>
  <c r="AG108" i="3" s="1"/>
  <c r="Z5" i="3" a="1"/>
  <c r="Z5" i="3" s="1"/>
  <c r="AG120" i="3" s="1" a="1"/>
  <c r="AG120" i="3" s="1"/>
  <c r="S5" i="3" a="1"/>
  <c r="S5" i="3" s="1"/>
  <c r="AG113" i="3" s="1" a="1"/>
  <c r="AG113" i="3" s="1"/>
  <c r="I5" i="3" l="1" a="1"/>
  <c r="I5" i="3" s="1"/>
  <c r="AG103" i="3" s="1" a="1"/>
  <c r="AG103" i="3" s="1"/>
  <c r="T5" i="3" a="1"/>
  <c r="T5" i="3" s="1"/>
  <c r="AG114" i="3" s="1" a="1"/>
  <c r="AG114" i="3" s="1"/>
  <c r="G5" i="3" a="1"/>
  <c r="G5" i="3" s="1"/>
  <c r="AG101" i="3" s="1" a="1"/>
  <c r="AG101" i="3" s="1"/>
  <c r="O5" i="3" a="1"/>
  <c r="O5" i="3" s="1"/>
  <c r="AG109" i="3" s="1" a="1"/>
  <c r="AG109" i="3" s="1"/>
  <c r="A7" i="3" a="1"/>
  <c r="A7" i="3" s="1"/>
  <c r="AG157" i="3" s="1" a="1"/>
  <c r="AG157" i="3" s="1"/>
  <c r="AD5" i="3" a="1"/>
  <c r="AD5" i="3" s="1"/>
  <c r="AD6" i="3" s="1" a="1"/>
  <c r="AD6" i="3" s="1"/>
  <c r="AG155" i="3" s="1" a="1"/>
  <c r="AG155" i="3" s="1"/>
  <c r="F5" i="3" a="1"/>
  <c r="F5" i="3" s="1"/>
  <c r="AG100" i="3" s="1" a="1"/>
  <c r="AG100" i="3" s="1"/>
  <c r="H5" i="3" a="1"/>
  <c r="H5" i="3" s="1"/>
  <c r="AG102" i="3" s="1" a="1"/>
  <c r="AG102" i="3" s="1"/>
  <c r="Y5" i="3" a="1"/>
  <c r="Y5" i="3" s="1"/>
  <c r="AG119" i="3" s="1" a="1"/>
  <c r="AG119" i="3" s="1"/>
  <c r="U5" i="3" a="1"/>
  <c r="U5" i="3" s="1"/>
  <c r="AG115" i="3" s="1" a="1"/>
  <c r="AG115" i="3" s="1"/>
  <c r="AC6" i="3" a="1"/>
  <c r="AC6" i="3" s="1"/>
  <c r="AG154" i="3" s="1" a="1"/>
  <c r="AG154" i="3" s="1"/>
  <c r="E6" i="3" a="1"/>
  <c r="E6" i="3" s="1"/>
  <c r="AG130" i="3" s="1" a="1"/>
  <c r="AG130" i="3" s="1"/>
  <c r="AE6" i="3" a="1"/>
  <c r="AE6" i="3" s="1"/>
  <c r="AG156" i="3" s="1" a="1"/>
  <c r="AG156" i="3" s="1"/>
  <c r="AB6" i="3" a="1"/>
  <c r="AB6" i="3" s="1"/>
  <c r="AG153" i="3" s="1" a="1"/>
  <c r="AG153" i="3" s="1"/>
  <c r="V5" i="3" a="1"/>
  <c r="V5" i="3" s="1"/>
  <c r="AG116" i="3" s="1" a="1"/>
  <c r="AG116" i="3" s="1"/>
  <c r="AG85" i="3" a="1"/>
  <c r="AG85" i="3" s="1"/>
  <c r="R6" i="3" a="1"/>
  <c r="R6" i="3" s="1"/>
  <c r="AG143" i="3" s="1" a="1"/>
  <c r="AG143" i="3" s="1"/>
  <c r="AG97" i="3" a="1"/>
  <c r="AG97" i="3" s="1"/>
  <c r="C6" i="3" a="1"/>
  <c r="C6" i="3" s="1"/>
  <c r="AG98" i="3" a="1"/>
  <c r="AG98" i="3" s="1"/>
  <c r="D6" i="3" a="1"/>
  <c r="D6" i="3" s="1"/>
  <c r="D7" i="3" s="1" a="1"/>
  <c r="D7" i="3" s="1"/>
  <c r="AG160" i="3" s="1" a="1"/>
  <c r="AG160" i="3" s="1"/>
  <c r="K6" i="3" a="1"/>
  <c r="K6" i="3" s="1"/>
  <c r="AG136" i="3" s="1" a="1"/>
  <c r="AG136" i="3" s="1"/>
  <c r="AG96" i="3" a="1"/>
  <c r="AG96" i="3" s="1"/>
  <c r="P6" i="3" a="1"/>
  <c r="P6" i="3" s="1"/>
  <c r="AG141" i="3" s="1" a="1"/>
  <c r="AG141" i="3" s="1"/>
  <c r="AG110" i="3" a="1"/>
  <c r="AG110" i="3" s="1"/>
  <c r="B6" i="3" a="1"/>
  <c r="B6" i="3" s="1"/>
  <c r="AG127" i="3" s="1" a="1"/>
  <c r="AG127" i="3" s="1"/>
  <c r="T6" i="3" a="1"/>
  <c r="T6" i="3" s="1"/>
  <c r="AG145" i="3" s="1" a="1"/>
  <c r="AG145" i="3" s="1"/>
  <c r="M6" i="3" a="1"/>
  <c r="M6" i="3" s="1"/>
  <c r="AG138" i="3" s="1" a="1"/>
  <c r="AG138" i="3" s="1"/>
  <c r="J6" i="3" a="1"/>
  <c r="J6" i="3" s="1"/>
  <c r="AG135" i="3" s="1" a="1"/>
  <c r="AG135" i="3" s="1"/>
  <c r="W6" i="3" a="1"/>
  <c r="W6" i="3" s="1"/>
  <c r="AG148" i="3" s="1" a="1"/>
  <c r="AG148" i="3" s="1"/>
  <c r="Q6" i="3" a="1"/>
  <c r="Q6" i="3" s="1"/>
  <c r="AG142" i="3" s="1" a="1"/>
  <c r="AG142" i="3" s="1"/>
  <c r="L6" i="3" a="1"/>
  <c r="L6" i="3" s="1"/>
  <c r="AG137" i="3" s="1" a="1"/>
  <c r="AG137" i="3" s="1"/>
  <c r="I6" i="3" a="1"/>
  <c r="I6" i="3" s="1"/>
  <c r="AG134" i="3" s="1" a="1"/>
  <c r="AG134" i="3" s="1"/>
  <c r="AA6" i="3" a="1"/>
  <c r="AA6" i="3" s="1"/>
  <c r="S6" i="3" a="1"/>
  <c r="S6" i="3" s="1"/>
  <c r="AG144" i="3" s="1" a="1"/>
  <c r="AG144" i="3" s="1"/>
  <c r="X6" i="3" a="1"/>
  <c r="X6" i="3" s="1"/>
  <c r="AG149" i="3" s="1" a="1"/>
  <c r="AG149" i="3" s="1"/>
  <c r="N6" i="3" a="1"/>
  <c r="N6" i="3" s="1"/>
  <c r="AG139" i="3" s="1" a="1"/>
  <c r="AG139" i="3" s="1"/>
  <c r="Z6" i="3" a="1"/>
  <c r="Z6" i="3" s="1"/>
  <c r="AG151" i="3" s="1" a="1"/>
  <c r="AG151" i="3" s="1"/>
  <c r="O6" i="3" l="1" a="1"/>
  <c r="O6" i="3" s="1"/>
  <c r="H6" i="3" a="1"/>
  <c r="H6" i="3" s="1"/>
  <c r="H7" i="3" s="1" a="1"/>
  <c r="H7" i="3" s="1"/>
  <c r="AG164" i="3" s="1" a="1"/>
  <c r="AG164" i="3" s="1"/>
  <c r="A8" i="3" a="1"/>
  <c r="A8" i="3" s="1"/>
  <c r="AG188" i="3" s="1" a="1"/>
  <c r="AG188" i="3" s="1"/>
  <c r="G6" i="3" a="1"/>
  <c r="G6" i="3" s="1"/>
  <c r="AG132" i="3" s="1" a="1"/>
  <c r="AG132" i="3" s="1"/>
  <c r="AG124" i="3" a="1"/>
  <c r="AG124" i="3" s="1"/>
  <c r="F6" i="3" a="1"/>
  <c r="F6" i="3" s="1"/>
  <c r="AG131" i="3" s="1" a="1"/>
  <c r="AG131" i="3" s="1"/>
  <c r="Y6" i="3" a="1"/>
  <c r="Y6" i="3" s="1"/>
  <c r="AG150" i="3" s="1" a="1"/>
  <c r="AG150" i="3" s="1"/>
  <c r="G7" i="3" a="1"/>
  <c r="G7" i="3" s="1"/>
  <c r="AG163" i="3" s="1" a="1"/>
  <c r="AG163" i="3" s="1"/>
  <c r="E7" i="3" a="1"/>
  <c r="E7" i="3" s="1"/>
  <c r="AG161" i="3" s="1" a="1"/>
  <c r="AG161" i="3" s="1"/>
  <c r="U6" i="3" a="1"/>
  <c r="U6" i="3" s="1"/>
  <c r="AG146" i="3" s="1" a="1"/>
  <c r="AG146" i="3" s="1"/>
  <c r="S7" i="3" a="1"/>
  <c r="S7" i="3" s="1"/>
  <c r="AG175" i="3" s="1" a="1"/>
  <c r="AG175" i="3" s="1"/>
  <c r="AB7" i="3" a="1"/>
  <c r="AB7" i="3" s="1"/>
  <c r="AG184" i="3" s="1" a="1"/>
  <c r="AG184" i="3" s="1"/>
  <c r="AD7" i="3" a="1"/>
  <c r="AD7" i="3" s="1"/>
  <c r="AG186" i="3" s="1" a="1"/>
  <c r="AG186" i="3" s="1"/>
  <c r="AC7" i="3" a="1"/>
  <c r="AC7" i="3" s="1"/>
  <c r="AG185" i="3" s="1" a="1"/>
  <c r="AG185" i="3" s="1"/>
  <c r="R7" i="3" a="1"/>
  <c r="R7" i="3" s="1"/>
  <c r="AG174" i="3" s="1" a="1"/>
  <c r="AG174" i="3" s="1"/>
  <c r="AE7" i="3" a="1"/>
  <c r="AE7" i="3" s="1"/>
  <c r="AG187" i="3" s="1" a="1"/>
  <c r="AG187" i="3" s="1"/>
  <c r="K7" i="3" a="1"/>
  <c r="K7" i="3" s="1"/>
  <c r="AG167" i="3" s="1" a="1"/>
  <c r="AG167" i="3" s="1"/>
  <c r="Y7" i="3" a="1"/>
  <c r="Y7" i="3" s="1"/>
  <c r="Y8" i="3" s="1" a="1"/>
  <c r="Y8" i="3" s="1"/>
  <c r="AG212" i="3" s="1" a="1"/>
  <c r="AG212" i="3" s="1"/>
  <c r="V6" i="3" a="1"/>
  <c r="V6" i="3" s="1"/>
  <c r="AG147" i="3" s="1" a="1"/>
  <c r="AG147" i="3" s="1"/>
  <c r="G8" i="3" a="1"/>
  <c r="G8" i="3" s="1"/>
  <c r="AG194" i="3" s="1" a="1"/>
  <c r="AG194" i="3" s="1"/>
  <c r="P7" i="3" a="1"/>
  <c r="P7" i="3" s="1"/>
  <c r="AG172" i="3" s="1" a="1"/>
  <c r="AG172" i="3" s="1"/>
  <c r="A9" i="3" a="1"/>
  <c r="A9" i="3" s="1"/>
  <c r="AG128" i="3" a="1"/>
  <c r="AG128" i="3" s="1"/>
  <c r="C7" i="3" a="1"/>
  <c r="C7" i="3" s="1"/>
  <c r="E8" i="3" a="1"/>
  <c r="E8" i="3" s="1"/>
  <c r="B7" i="3" a="1"/>
  <c r="B7" i="3" s="1"/>
  <c r="AG158" i="3" s="1" a="1"/>
  <c r="AG158" i="3" s="1"/>
  <c r="AG129" i="3" a="1"/>
  <c r="AG129" i="3" s="1"/>
  <c r="D8" i="3" a="1"/>
  <c r="D8" i="3" s="1"/>
  <c r="AG133" i="3" a="1"/>
  <c r="AG133" i="3" s="1"/>
  <c r="AA7" i="3" a="1"/>
  <c r="AA7" i="3" s="1"/>
  <c r="AG183" i="3" s="1" a="1"/>
  <c r="AG183" i="3" s="1"/>
  <c r="AG152" i="3" a="1"/>
  <c r="AG152" i="3" s="1"/>
  <c r="O7" i="3" a="1"/>
  <c r="O7" i="3" s="1"/>
  <c r="AG171" i="3" s="1" a="1"/>
  <c r="AG171" i="3" s="1"/>
  <c r="AG140" i="3" a="1"/>
  <c r="AG140" i="3" s="1"/>
  <c r="I7" i="3" a="1"/>
  <c r="I7" i="3" s="1"/>
  <c r="AG165" i="3" s="1" a="1"/>
  <c r="AG165" i="3" s="1"/>
  <c r="L7" i="3" a="1"/>
  <c r="L7" i="3" s="1"/>
  <c r="AG168" i="3" s="1" a="1"/>
  <c r="AG168" i="3" s="1"/>
  <c r="M7" i="3" a="1"/>
  <c r="M7" i="3" s="1"/>
  <c r="AG169" i="3" s="1" a="1"/>
  <c r="AG169" i="3" s="1"/>
  <c r="R8" i="3" a="1"/>
  <c r="R8" i="3" s="1"/>
  <c r="AG205" i="3" s="1" a="1"/>
  <c r="AG205" i="3" s="1"/>
  <c r="Q7" i="3" a="1"/>
  <c r="Q7" i="3" s="1"/>
  <c r="AG173" i="3" s="1" a="1"/>
  <c r="AG173" i="3" s="1"/>
  <c r="W7" i="3" a="1"/>
  <c r="W7" i="3" s="1"/>
  <c r="AG179" i="3" s="1" a="1"/>
  <c r="AG179" i="3" s="1"/>
  <c r="J7" i="3" a="1"/>
  <c r="J7" i="3" s="1"/>
  <c r="AG166" i="3" s="1" a="1"/>
  <c r="AG166" i="3" s="1"/>
  <c r="T7" i="3" a="1"/>
  <c r="T7" i="3" s="1"/>
  <c r="AG176" i="3" s="1" a="1"/>
  <c r="AG176" i="3" s="1"/>
  <c r="Z7" i="3" a="1"/>
  <c r="Z7" i="3" s="1"/>
  <c r="AG182" i="3" s="1" a="1"/>
  <c r="AG182" i="3" s="1"/>
  <c r="N7" i="3" a="1"/>
  <c r="N7" i="3" s="1"/>
  <c r="AG170" i="3" s="1" a="1"/>
  <c r="AG170" i="3" s="1"/>
  <c r="X7" i="3" a="1"/>
  <c r="X7" i="3" s="1"/>
  <c r="AG180" i="3" s="1" a="1"/>
  <c r="AG180" i="3" s="1"/>
  <c r="AB8" i="3" l="1" a="1"/>
  <c r="AB8" i="3" s="1"/>
  <c r="AG215" i="3" s="1" a="1"/>
  <c r="AG215" i="3" s="1"/>
  <c r="F7" i="3" a="1"/>
  <c r="F7" i="3" s="1"/>
  <c r="AG162" i="3" s="1" a="1"/>
  <c r="AG162" i="3" s="1"/>
  <c r="U7" i="3" a="1"/>
  <c r="U7" i="3" s="1"/>
  <c r="AG177" i="3" s="1" a="1"/>
  <c r="AG177" i="3" s="1"/>
  <c r="S8" i="3" a="1"/>
  <c r="S8" i="3" s="1"/>
  <c r="AG206" i="3" s="1" a="1"/>
  <c r="AG206" i="3" s="1"/>
  <c r="AD8" i="3" a="1"/>
  <c r="AD8" i="3" s="1"/>
  <c r="AG217" i="3" s="1" a="1"/>
  <c r="AG217" i="3" s="1"/>
  <c r="V7" i="3" a="1"/>
  <c r="V7" i="3" s="1"/>
  <c r="AG178" i="3" s="1" a="1"/>
  <c r="AG178" i="3" s="1"/>
  <c r="AC8" i="3" a="1"/>
  <c r="AC8" i="3" s="1"/>
  <c r="AG216" i="3" s="1" a="1"/>
  <c r="AG216" i="3" s="1"/>
  <c r="S9" i="3" a="1"/>
  <c r="S9" i="3" s="1"/>
  <c r="AG237" i="3" s="1" a="1"/>
  <c r="AG237" i="3" s="1"/>
  <c r="AE8" i="3" a="1"/>
  <c r="AE8" i="3" s="1"/>
  <c r="AE9" i="3" s="1" a="1"/>
  <c r="AE9" i="3" s="1"/>
  <c r="F8" i="3" a="1"/>
  <c r="F8" i="3" s="1"/>
  <c r="AG193" i="3" s="1" a="1"/>
  <c r="AG193" i="3" s="1"/>
  <c r="P8" i="3" a="1"/>
  <c r="P8" i="3" s="1"/>
  <c r="AG203" i="3" s="1" a="1"/>
  <c r="AG203" i="3" s="1"/>
  <c r="B8" i="3" a="1"/>
  <c r="B8" i="3" s="1"/>
  <c r="AG189" i="3" s="1" a="1"/>
  <c r="AG189" i="3" s="1"/>
  <c r="AG181" i="3" a="1"/>
  <c r="AG181" i="3" s="1"/>
  <c r="O8" i="3" a="1"/>
  <c r="O8" i="3" s="1"/>
  <c r="O9" i="3" s="1" a="1"/>
  <c r="O9" i="3" s="1"/>
  <c r="AG233" i="3" s="1" a="1"/>
  <c r="AG233" i="3" s="1"/>
  <c r="K8" i="3" a="1"/>
  <c r="K8" i="3" s="1"/>
  <c r="AG198" i="3" s="1" a="1"/>
  <c r="AG198" i="3" s="1"/>
  <c r="H8" i="3" a="1"/>
  <c r="H8" i="3" s="1"/>
  <c r="AG195" i="3" s="1" a="1"/>
  <c r="AG195" i="3" s="1"/>
  <c r="Y9" i="3" a="1"/>
  <c r="Y9" i="3" s="1"/>
  <c r="AG243" i="3" s="1" a="1"/>
  <c r="AG243" i="3" s="1"/>
  <c r="G9" i="3" a="1"/>
  <c r="G9" i="3" s="1"/>
  <c r="AG225" i="3" s="1" a="1"/>
  <c r="AG225" i="3" s="1"/>
  <c r="AA8" i="3" a="1"/>
  <c r="AA8" i="3" s="1"/>
  <c r="AG214" i="3" s="1" a="1"/>
  <c r="AG214" i="3" s="1"/>
  <c r="I8" i="3" a="1"/>
  <c r="I8" i="3" s="1"/>
  <c r="AG196" i="3" s="1" a="1"/>
  <c r="AG196" i="3" s="1"/>
  <c r="AG219" i="3" a="1"/>
  <c r="AG219" i="3" s="1"/>
  <c r="A10" i="3" a="1"/>
  <c r="A10" i="3" s="1"/>
  <c r="A11" i="3" s="1" a="1"/>
  <c r="A11" i="3" s="1"/>
  <c r="AG281" i="3" s="1" a="1"/>
  <c r="AG281" i="3" s="1"/>
  <c r="AG159" i="3" a="1"/>
  <c r="AG159" i="3" s="1"/>
  <c r="C8" i="3" a="1"/>
  <c r="C8" i="3" s="1"/>
  <c r="AG192" i="3" a="1"/>
  <c r="AG192" i="3" s="1"/>
  <c r="D9" i="3" a="1"/>
  <c r="D9" i="3" s="1"/>
  <c r="D10" i="3" s="1" a="1"/>
  <c r="D10" i="3" s="1"/>
  <c r="AG253" i="3" s="1" a="1"/>
  <c r="AG253" i="3" s="1"/>
  <c r="AG191" i="3" a="1"/>
  <c r="AG191" i="3" s="1"/>
  <c r="E9" i="3" a="1"/>
  <c r="E9" i="3" s="1"/>
  <c r="E10" i="3" s="1" a="1"/>
  <c r="E10" i="3" s="1"/>
  <c r="AG254" i="3" s="1" a="1"/>
  <c r="AG254" i="3" s="1"/>
  <c r="L8" i="3" a="1"/>
  <c r="L8" i="3" s="1"/>
  <c r="AG199" i="3" s="1" a="1"/>
  <c r="AG199" i="3" s="1"/>
  <c r="M8" i="3" a="1"/>
  <c r="M8" i="3" s="1"/>
  <c r="AG200" i="3" s="1" a="1"/>
  <c r="AG200" i="3" s="1"/>
  <c r="J8" i="3" a="1"/>
  <c r="J8" i="3" s="1"/>
  <c r="AG197" i="3" s="1" a="1"/>
  <c r="AG197" i="3" s="1"/>
  <c r="W8" i="3" a="1"/>
  <c r="W8" i="3" s="1"/>
  <c r="AG210" i="3" s="1" a="1"/>
  <c r="AG210" i="3" s="1"/>
  <c r="Q8" i="3" a="1"/>
  <c r="Q8" i="3" s="1"/>
  <c r="AG204" i="3" s="1" a="1"/>
  <c r="AG204" i="3" s="1"/>
  <c r="R9" i="3" a="1"/>
  <c r="R9" i="3" s="1"/>
  <c r="AG236" i="3" s="1" a="1"/>
  <c r="AG236" i="3" s="1"/>
  <c r="T8" i="3" a="1"/>
  <c r="T8" i="3" s="1"/>
  <c r="AG207" i="3" s="1" a="1"/>
  <c r="AG207" i="3" s="1"/>
  <c r="N8" i="3" a="1"/>
  <c r="N8" i="3" s="1"/>
  <c r="AG201" i="3" s="1" a="1"/>
  <c r="AG201" i="3" s="1"/>
  <c r="AB9" i="3" a="1"/>
  <c r="AB9" i="3" s="1"/>
  <c r="AG246" i="3" s="1" a="1"/>
  <c r="AG246" i="3" s="1"/>
  <c r="Z8" i="3" a="1"/>
  <c r="Z8" i="3" s="1"/>
  <c r="AG213" i="3" s="1" a="1"/>
  <c r="AG213" i="3" s="1"/>
  <c r="X8" i="3" a="1"/>
  <c r="X8" i="3" s="1"/>
  <c r="AG211" i="3" s="1" a="1"/>
  <c r="AG211" i="3" s="1"/>
  <c r="V8" i="3" l="1" a="1"/>
  <c r="V8" i="3" s="1"/>
  <c r="AG209" i="3" s="1" a="1"/>
  <c r="AG209" i="3" s="1"/>
  <c r="AC9" i="3" a="1"/>
  <c r="AC9" i="3" s="1"/>
  <c r="AG247" i="3" s="1" a="1"/>
  <c r="AG247" i="3" s="1"/>
  <c r="U8" i="3" a="1"/>
  <c r="U8" i="3" s="1"/>
  <c r="AG208" i="3" s="1" a="1"/>
  <c r="AG208" i="3" s="1"/>
  <c r="AD9" i="3" a="1"/>
  <c r="AD9" i="3" s="1"/>
  <c r="AG248" i="3" s="1" a="1"/>
  <c r="AG248" i="3" s="1"/>
  <c r="Y10" i="3" a="1"/>
  <c r="Y10" i="3" s="1"/>
  <c r="AG274" i="3" s="1" a="1"/>
  <c r="AG274" i="3" s="1"/>
  <c r="AG218" i="3" a="1"/>
  <c r="AG218" i="3" s="1"/>
  <c r="S10" i="3" a="1"/>
  <c r="S10" i="3" s="1"/>
  <c r="AG268" i="3" s="1" a="1"/>
  <c r="AG268" i="3" s="1"/>
  <c r="K9" i="3" a="1"/>
  <c r="K9" i="3" s="1"/>
  <c r="AG229" i="3" s="1" a="1"/>
  <c r="AG229" i="3" s="1"/>
  <c r="P9" i="3" a="1"/>
  <c r="P9" i="3" s="1"/>
  <c r="AG234" i="3" s="1" a="1"/>
  <c r="AG234" i="3" s="1"/>
  <c r="H9" i="3" a="1"/>
  <c r="H9" i="3" s="1"/>
  <c r="AG226" i="3" s="1" a="1"/>
  <c r="AG226" i="3" s="1"/>
  <c r="B9" i="3" a="1"/>
  <c r="B9" i="3" s="1"/>
  <c r="AG220" i="3" s="1" a="1"/>
  <c r="AG220" i="3" s="1"/>
  <c r="AG202" i="3" a="1"/>
  <c r="AG202" i="3" s="1"/>
  <c r="G10" i="3" a="1"/>
  <c r="G10" i="3" s="1"/>
  <c r="G11" i="3" s="1" a="1"/>
  <c r="G11" i="3" s="1"/>
  <c r="AG287" i="3" s="1" a="1"/>
  <c r="AG287" i="3" s="1"/>
  <c r="F9" i="3" a="1"/>
  <c r="F9" i="3" s="1"/>
  <c r="L9" i="3" a="1"/>
  <c r="L9" i="3" s="1"/>
  <c r="AG230" i="3" s="1" a="1"/>
  <c r="AG230" i="3" s="1"/>
  <c r="O10" i="3" a="1"/>
  <c r="O10" i="3" s="1"/>
  <c r="AG264" i="3" s="1" a="1"/>
  <c r="AG264" i="3" s="1"/>
  <c r="I9" i="3" a="1"/>
  <c r="I9" i="3" s="1"/>
  <c r="AG227" i="3" s="1" a="1"/>
  <c r="AG227" i="3" s="1"/>
  <c r="AA9" i="3" a="1"/>
  <c r="AA9" i="3" s="1"/>
  <c r="AA10" i="3" s="1" a="1"/>
  <c r="AA10" i="3" s="1"/>
  <c r="AG276" i="3" s="1" a="1"/>
  <c r="AG276" i="3" s="1"/>
  <c r="A12" i="3" a="1"/>
  <c r="A12" i="3" s="1"/>
  <c r="AG312" i="3" s="1" a="1"/>
  <c r="AG312" i="3" s="1"/>
  <c r="AG250" i="3" a="1"/>
  <c r="AG250" i="3" s="1"/>
  <c r="M9" i="3" a="1"/>
  <c r="M9" i="3" s="1"/>
  <c r="AG231" i="3" s="1" a="1"/>
  <c r="AG231" i="3" s="1"/>
  <c r="AG223" i="3" a="1"/>
  <c r="AG223" i="3" s="1"/>
  <c r="E11" i="3" a="1"/>
  <c r="E11" i="3" s="1"/>
  <c r="AG222" i="3" a="1"/>
  <c r="AG222" i="3" s="1"/>
  <c r="AG190" i="3" a="1"/>
  <c r="AG190" i="3" s="1"/>
  <c r="C9" i="3" a="1"/>
  <c r="C9" i="3" s="1"/>
  <c r="S11" i="3" a="1"/>
  <c r="S11" i="3" s="1"/>
  <c r="AG299" i="3" s="1" a="1"/>
  <c r="AG299" i="3" s="1"/>
  <c r="D11" i="3" a="1"/>
  <c r="D11" i="3" s="1"/>
  <c r="AG249" i="3" a="1"/>
  <c r="AG249" i="3" s="1"/>
  <c r="AE10" i="3" a="1"/>
  <c r="AE10" i="3" s="1"/>
  <c r="N9" i="3" a="1"/>
  <c r="N9" i="3" s="1"/>
  <c r="AG232" i="3" s="1" a="1"/>
  <c r="AG232" i="3" s="1"/>
  <c r="J9" i="3" a="1"/>
  <c r="J9" i="3" s="1"/>
  <c r="AG228" i="3" s="1" a="1"/>
  <c r="AG228" i="3" s="1"/>
  <c r="Q9" i="3" a="1"/>
  <c r="Q9" i="3" s="1"/>
  <c r="AG235" i="3" s="1" a="1"/>
  <c r="AG235" i="3" s="1"/>
  <c r="T9" i="3" a="1"/>
  <c r="T9" i="3" s="1"/>
  <c r="AG238" i="3" s="1" a="1"/>
  <c r="AG238" i="3" s="1"/>
  <c r="R10" i="3" a="1"/>
  <c r="R10" i="3" s="1"/>
  <c r="W9" i="3" a="1"/>
  <c r="W9" i="3" s="1"/>
  <c r="AG241" i="3" s="1" a="1"/>
  <c r="AG241" i="3" s="1"/>
  <c r="V9" i="3" a="1"/>
  <c r="V9" i="3" s="1"/>
  <c r="Z9" i="3" a="1"/>
  <c r="Z9" i="3" s="1"/>
  <c r="AG244" i="3" s="1" a="1"/>
  <c r="AG244" i="3" s="1"/>
  <c r="AB10" i="3" a="1"/>
  <c r="AB10" i="3" s="1"/>
  <c r="AG277" i="3" s="1" a="1"/>
  <c r="AG277" i="3" s="1"/>
  <c r="X9" i="3" a="1"/>
  <c r="X9" i="3" s="1"/>
  <c r="AG242" i="3" s="1" a="1"/>
  <c r="AG242" i="3" s="1"/>
  <c r="Y11" i="3" l="1" a="1"/>
  <c r="Y11" i="3" s="1"/>
  <c r="AG305" i="3" s="1" a="1"/>
  <c r="AG305" i="3" s="1"/>
  <c r="U9" i="3" a="1"/>
  <c r="U9" i="3" s="1"/>
  <c r="AG239" i="3" s="1" a="1"/>
  <c r="AG239" i="3" s="1"/>
  <c r="AD10" i="3" a="1"/>
  <c r="AD10" i="3" s="1"/>
  <c r="AG279" i="3" s="1" a="1"/>
  <c r="AG279" i="3" s="1"/>
  <c r="AC10" i="3" a="1"/>
  <c r="AC10" i="3" s="1"/>
  <c r="AG278" i="3" s="1" a="1"/>
  <c r="AG278" i="3" s="1"/>
  <c r="L10" i="3" a="1"/>
  <c r="L10" i="3" s="1"/>
  <c r="AG261" i="3" s="1" a="1"/>
  <c r="AG261" i="3" s="1"/>
  <c r="B10" i="3" a="1"/>
  <c r="B10" i="3" s="1"/>
  <c r="K10" i="3" a="1"/>
  <c r="K10" i="3" s="1"/>
  <c r="AG260" i="3" s="1" a="1"/>
  <c r="AG260" i="3" s="1"/>
  <c r="P10" i="3" a="1"/>
  <c r="P10" i="3" s="1"/>
  <c r="AG265" i="3" s="1" a="1"/>
  <c r="AG265" i="3" s="1"/>
  <c r="S12" i="3" a="1"/>
  <c r="S12" i="3" s="1"/>
  <c r="AG330" i="3" s="1" a="1"/>
  <c r="AG330" i="3" s="1"/>
  <c r="AG256" i="3" a="1"/>
  <c r="AG256" i="3" s="1"/>
  <c r="H10" i="3" a="1"/>
  <c r="H10" i="3" s="1"/>
  <c r="AG224" i="3" a="1"/>
  <c r="AG224" i="3" s="1"/>
  <c r="F10" i="3" a="1"/>
  <c r="F10" i="3" s="1"/>
  <c r="I10" i="3" a="1"/>
  <c r="I10" i="3" s="1"/>
  <c r="AG258" i="3" s="1" a="1"/>
  <c r="AG258" i="3" s="1"/>
  <c r="O11" i="3" a="1"/>
  <c r="O11" i="3" s="1"/>
  <c r="AG295" i="3" s="1" a="1"/>
  <c r="AG295" i="3" s="1"/>
  <c r="U10" i="3" a="1"/>
  <c r="U10" i="3" s="1"/>
  <c r="AG270" i="3" s="1" a="1"/>
  <c r="AG270" i="3" s="1"/>
  <c r="AG245" i="3" a="1"/>
  <c r="AG245" i="3" s="1"/>
  <c r="G12" i="3" a="1"/>
  <c r="G12" i="3" s="1"/>
  <c r="AG318" i="3" s="1" a="1"/>
  <c r="AG318" i="3" s="1"/>
  <c r="M10" i="3" a="1"/>
  <c r="M10" i="3" s="1"/>
  <c r="AG262" i="3" s="1" a="1"/>
  <c r="AG262" i="3" s="1"/>
  <c r="AA11" i="3" a="1"/>
  <c r="AA11" i="3" s="1"/>
  <c r="AG307" i="3" s="1" a="1"/>
  <c r="AG307" i="3" s="1"/>
  <c r="N10" i="3" a="1"/>
  <c r="N10" i="3" s="1"/>
  <c r="AG263" i="3" s="1" a="1"/>
  <c r="AG263" i="3" s="1"/>
  <c r="A13" i="3" a="1"/>
  <c r="A13" i="3" s="1"/>
  <c r="D12" i="3" a="1"/>
  <c r="D12" i="3" s="1"/>
  <c r="AG284" i="3" a="1"/>
  <c r="AG284" i="3" s="1"/>
  <c r="AG221" i="3" a="1"/>
  <c r="AG221" i="3" s="1"/>
  <c r="C10" i="3" a="1"/>
  <c r="C10" i="3" s="1"/>
  <c r="E12" i="3" a="1"/>
  <c r="E12" i="3" s="1"/>
  <c r="AG285" i="3" a="1"/>
  <c r="AG285" i="3" s="1"/>
  <c r="V10" i="3" a="1"/>
  <c r="V10" i="3" s="1"/>
  <c r="AG271" i="3" s="1" a="1"/>
  <c r="AG271" i="3" s="1"/>
  <c r="AG240" i="3" a="1"/>
  <c r="AG240" i="3" s="1"/>
  <c r="AG251" i="3" a="1"/>
  <c r="AG251" i="3" s="1"/>
  <c r="R11" i="3" a="1"/>
  <c r="R11" i="3" s="1"/>
  <c r="AG298" i="3" s="1" a="1"/>
  <c r="AG298" i="3" s="1"/>
  <c r="AG267" i="3" a="1"/>
  <c r="AG267" i="3" s="1"/>
  <c r="AG280" i="3" a="1"/>
  <c r="AG280" i="3" s="1"/>
  <c r="AE11" i="3" a="1"/>
  <c r="AE11" i="3" s="1"/>
  <c r="B11" i="3" a="1"/>
  <c r="B11" i="3" s="1"/>
  <c r="X10" i="3" a="1"/>
  <c r="X10" i="3" s="1"/>
  <c r="AG273" i="3" s="1" a="1"/>
  <c r="AG273" i="3" s="1"/>
  <c r="Q10" i="3" a="1"/>
  <c r="Q10" i="3" s="1"/>
  <c r="AG266" i="3" s="1" a="1"/>
  <c r="AG266" i="3" s="1"/>
  <c r="J10" i="3" a="1"/>
  <c r="J10" i="3" s="1"/>
  <c r="AG259" i="3" s="1" a="1"/>
  <c r="AG259" i="3" s="1"/>
  <c r="W10" i="3" a="1"/>
  <c r="W10" i="3" s="1"/>
  <c r="AG272" i="3" s="1" a="1"/>
  <c r="AG272" i="3" s="1"/>
  <c r="T10" i="3" a="1"/>
  <c r="T10" i="3" s="1"/>
  <c r="AG269" i="3" s="1" a="1"/>
  <c r="AG269" i="3" s="1"/>
  <c r="AB11" i="3" a="1"/>
  <c r="AB11" i="3" s="1"/>
  <c r="AG308" i="3" s="1" a="1"/>
  <c r="AG308" i="3" s="1"/>
  <c r="Z10" i="3" a="1"/>
  <c r="Z10" i="3" s="1"/>
  <c r="AD11" i="3" a="1"/>
  <c r="AD11" i="3" s="1"/>
  <c r="AG310" i="3" s="1" a="1"/>
  <c r="AG310" i="3" s="1"/>
  <c r="L11" i="3" l="1" a="1"/>
  <c r="L11" i="3" s="1"/>
  <c r="AG292" i="3" s="1" a="1"/>
  <c r="AG292" i="3" s="1"/>
  <c r="Y12" i="3" a="1"/>
  <c r="Y12" i="3" s="1"/>
  <c r="AG336" i="3" s="1" a="1"/>
  <c r="AG336" i="3" s="1"/>
  <c r="AC11" i="3" a="1"/>
  <c r="AC11" i="3" s="1"/>
  <c r="K11" i="3" a="1"/>
  <c r="K11" i="3" s="1"/>
  <c r="AG291" i="3" s="1" a="1"/>
  <c r="AG291" i="3" s="1"/>
  <c r="U11" i="3" a="1"/>
  <c r="U11" i="3" s="1"/>
  <c r="U12" i="3" s="1" a="1"/>
  <c r="U12" i="3" s="1"/>
  <c r="S13" i="3" a="1"/>
  <c r="S13" i="3" s="1"/>
  <c r="AA12" i="3" a="1"/>
  <c r="AA12" i="3" s="1"/>
  <c r="AG338" i="3" s="1" a="1"/>
  <c r="AG338" i="3" s="1"/>
  <c r="P11" i="3" a="1"/>
  <c r="P11" i="3" s="1"/>
  <c r="L12" i="3" a="1"/>
  <c r="L12" i="3" s="1"/>
  <c r="AG323" i="3" s="1" a="1"/>
  <c r="AG323" i="3" s="1"/>
  <c r="AG257" i="3" a="1"/>
  <c r="AG257" i="3" s="1"/>
  <c r="H11" i="3" a="1"/>
  <c r="H11" i="3" s="1"/>
  <c r="AG255" i="3" a="1"/>
  <c r="AG255" i="3" s="1"/>
  <c r="F11" i="3" a="1"/>
  <c r="F11" i="3" s="1"/>
  <c r="I11" i="3" a="1"/>
  <c r="I11" i="3" s="1"/>
  <c r="AG289" i="3" s="1" a="1"/>
  <c r="AG289" i="3" s="1"/>
  <c r="O12" i="3" a="1"/>
  <c r="O12" i="3" s="1"/>
  <c r="AG326" i="3" s="1" a="1"/>
  <c r="AG326" i="3" s="1"/>
  <c r="Q11" i="3" a="1"/>
  <c r="Q11" i="3" s="1"/>
  <c r="AG297" i="3" s="1" a="1"/>
  <c r="AG297" i="3" s="1"/>
  <c r="G13" i="3" a="1"/>
  <c r="G13" i="3" s="1"/>
  <c r="AG349" i="3" s="1" a="1"/>
  <c r="AG349" i="3" s="1"/>
  <c r="M11" i="3" a="1"/>
  <c r="M11" i="3" s="1"/>
  <c r="AG293" i="3" s="1" a="1"/>
  <c r="AG293" i="3" s="1"/>
  <c r="V11" i="3" a="1"/>
  <c r="V11" i="3" s="1"/>
  <c r="AG302" i="3" s="1" a="1"/>
  <c r="AG302" i="3" s="1"/>
  <c r="N11" i="3" a="1"/>
  <c r="N11" i="3" s="1"/>
  <c r="AG343" i="3" a="1"/>
  <c r="AG343" i="3" s="1"/>
  <c r="A14" i="3" a="1"/>
  <c r="A14" i="3" s="1"/>
  <c r="R12" i="3" a="1"/>
  <c r="R12" i="3" s="1"/>
  <c r="AG329" i="3" s="1" a="1"/>
  <c r="AG329" i="3" s="1"/>
  <c r="D13" i="3" a="1"/>
  <c r="D13" i="3" s="1"/>
  <c r="AG315" i="3" a="1"/>
  <c r="AG315" i="3" s="1"/>
  <c r="C11" i="3" a="1"/>
  <c r="C11" i="3" s="1"/>
  <c r="AG252" i="3" a="1"/>
  <c r="AG252" i="3" s="1"/>
  <c r="Z11" i="3" a="1"/>
  <c r="Z11" i="3" s="1"/>
  <c r="AG306" i="3" s="1" a="1"/>
  <c r="AG306" i="3" s="1"/>
  <c r="AG275" i="3" a="1"/>
  <c r="AG275" i="3" s="1"/>
  <c r="E13" i="3" a="1"/>
  <c r="E13" i="3" s="1"/>
  <c r="AG316" i="3" a="1"/>
  <c r="AG316" i="3" s="1"/>
  <c r="X11" i="3" a="1"/>
  <c r="X11" i="3" s="1"/>
  <c r="AG304" i="3" s="1" a="1"/>
  <c r="AG304" i="3" s="1"/>
  <c r="AG311" i="3" a="1"/>
  <c r="AG311" i="3" s="1"/>
  <c r="AE12" i="3" a="1"/>
  <c r="AE12" i="3" s="1"/>
  <c r="B12" i="3" a="1"/>
  <c r="B12" i="3" s="1"/>
  <c r="AG282" i="3" a="1"/>
  <c r="AG282" i="3" s="1"/>
  <c r="J11" i="3" a="1"/>
  <c r="J11" i="3" s="1"/>
  <c r="AG290" i="3" s="1" a="1"/>
  <c r="AG290" i="3" s="1"/>
  <c r="T11" i="3" a="1"/>
  <c r="T11" i="3" s="1"/>
  <c r="AG300" i="3" s="1" a="1"/>
  <c r="AG300" i="3" s="1"/>
  <c r="K12" i="3" a="1"/>
  <c r="K12" i="3" s="1"/>
  <c r="AG322" i="3" s="1" a="1"/>
  <c r="AG322" i="3" s="1"/>
  <c r="W11" i="3" a="1"/>
  <c r="W11" i="3" s="1"/>
  <c r="AG303" i="3" s="1" a="1"/>
  <c r="AG303" i="3" s="1"/>
  <c r="AD12" i="3" a="1"/>
  <c r="AD12" i="3" s="1"/>
  <c r="AG341" i="3" s="1" a="1"/>
  <c r="AG341" i="3" s="1"/>
  <c r="L13" i="3" a="1"/>
  <c r="L13" i="3" s="1"/>
  <c r="AG354" i="3" s="1" a="1"/>
  <c r="AG354" i="3" s="1"/>
  <c r="AB12" i="3" a="1"/>
  <c r="AB12" i="3" s="1"/>
  <c r="AG339" i="3" s="1" a="1"/>
  <c r="AG339" i="3" s="1"/>
  <c r="Y13" i="3" l="1" a="1"/>
  <c r="Y13" i="3" s="1"/>
  <c r="AG301" i="3" a="1"/>
  <c r="AG301" i="3" s="1"/>
  <c r="AG309" i="3" a="1"/>
  <c r="AG309" i="3" s="1"/>
  <c r="AC12" i="3" a="1"/>
  <c r="AC12" i="3" s="1"/>
  <c r="Q12" i="3" a="1"/>
  <c r="Q12" i="3" s="1"/>
  <c r="AG328" i="3" s="1" a="1"/>
  <c r="AG328" i="3" s="1"/>
  <c r="AA13" i="3" a="1"/>
  <c r="AA13" i="3" s="1"/>
  <c r="AG369" i="3" s="1" a="1"/>
  <c r="AG369" i="3" s="1"/>
  <c r="V12" i="3" a="1"/>
  <c r="V12" i="3" s="1"/>
  <c r="AG333" i="3" s="1" a="1"/>
  <c r="AG333" i="3" s="1"/>
  <c r="O13" i="3" a="1"/>
  <c r="O13" i="3" s="1"/>
  <c r="AG357" i="3" s="1" a="1"/>
  <c r="AG357" i="3" s="1"/>
  <c r="AG361" i="3" a="1"/>
  <c r="AG361" i="3" s="1"/>
  <c r="S14" i="3" a="1"/>
  <c r="S14" i="3" s="1"/>
  <c r="AG296" i="3" a="1"/>
  <c r="AG296" i="3" s="1"/>
  <c r="P12" i="3" a="1"/>
  <c r="P12" i="3" s="1"/>
  <c r="G14" i="3" a="1"/>
  <c r="G14" i="3" s="1"/>
  <c r="AG380" i="3" s="1" a="1"/>
  <c r="AG380" i="3" s="1"/>
  <c r="AG288" i="3" a="1"/>
  <c r="AG288" i="3" s="1"/>
  <c r="H12" i="3" a="1"/>
  <c r="H12" i="3" s="1"/>
  <c r="M12" i="3" a="1"/>
  <c r="M12" i="3" s="1"/>
  <c r="AG324" i="3" s="1" a="1"/>
  <c r="AG324" i="3" s="1"/>
  <c r="AG286" i="3" a="1"/>
  <c r="AG286" i="3" s="1"/>
  <c r="F12" i="3" a="1"/>
  <c r="F12" i="3" s="1"/>
  <c r="I12" i="3" a="1"/>
  <c r="I12" i="3" s="1"/>
  <c r="X12" i="3" a="1"/>
  <c r="X12" i="3" s="1"/>
  <c r="AG335" i="3" s="1" a="1"/>
  <c r="AG335" i="3" s="1"/>
  <c r="R13" i="3" a="1"/>
  <c r="R13" i="3" s="1"/>
  <c r="AG360" i="3" s="1" a="1"/>
  <c r="AG360" i="3" s="1"/>
  <c r="AG294" i="3" a="1"/>
  <c r="AG294" i="3" s="1"/>
  <c r="N12" i="3" a="1"/>
  <c r="N12" i="3" s="1"/>
  <c r="AG325" i="3" s="1" a="1"/>
  <c r="AG325" i="3" s="1"/>
  <c r="A15" i="3" a="1"/>
  <c r="A15" i="3" s="1"/>
  <c r="AG405" i="3" s="1" a="1"/>
  <c r="AG405" i="3" s="1"/>
  <c r="AG374" i="3" a="1"/>
  <c r="AG374" i="3" s="1"/>
  <c r="E14" i="3" a="1"/>
  <c r="E14" i="3" s="1"/>
  <c r="AG347" i="3" a="1"/>
  <c r="AG347" i="3" s="1"/>
  <c r="C12" i="3" a="1"/>
  <c r="C12" i="3" s="1"/>
  <c r="AG283" i="3" a="1"/>
  <c r="AG283" i="3" s="1"/>
  <c r="D14" i="3" a="1"/>
  <c r="D14" i="3" s="1"/>
  <c r="AG346" i="3" a="1"/>
  <c r="AG346" i="3" s="1"/>
  <c r="Z12" i="3" a="1"/>
  <c r="Z12" i="3" s="1"/>
  <c r="AG337" i="3" s="1" a="1"/>
  <c r="AG337" i="3" s="1"/>
  <c r="AG332" i="3" a="1"/>
  <c r="AG332" i="3" s="1"/>
  <c r="U13" i="3" a="1"/>
  <c r="U13" i="3" s="1"/>
  <c r="B13" i="3" a="1"/>
  <c r="B13" i="3" s="1"/>
  <c r="AG313" i="3" a="1"/>
  <c r="AG313" i="3" s="1"/>
  <c r="AA14" i="3" a="1"/>
  <c r="AA14" i="3" s="1"/>
  <c r="AG400" i="3" s="1" a="1"/>
  <c r="AG400" i="3" s="1"/>
  <c r="AG342" i="3" a="1"/>
  <c r="AG342" i="3" s="1"/>
  <c r="AE13" i="3" a="1"/>
  <c r="AE13" i="3" s="1"/>
  <c r="J12" i="3" a="1"/>
  <c r="J12" i="3" s="1"/>
  <c r="AG321" i="3" s="1" a="1"/>
  <c r="AG321" i="3" s="1"/>
  <c r="T12" i="3" a="1"/>
  <c r="T12" i="3" s="1"/>
  <c r="AG331" i="3" s="1" a="1"/>
  <c r="AG331" i="3" s="1"/>
  <c r="K13" i="3" a="1"/>
  <c r="K13" i="3" s="1"/>
  <c r="AG353" i="3" s="1" a="1"/>
  <c r="AG353" i="3" s="1"/>
  <c r="W12" i="3" a="1"/>
  <c r="W12" i="3" s="1"/>
  <c r="AG334" i="3" s="1" a="1"/>
  <c r="AG334" i="3" s="1"/>
  <c r="AB13" i="3" a="1"/>
  <c r="AB13" i="3" s="1"/>
  <c r="V13" i="3" a="1"/>
  <c r="V13" i="3" s="1"/>
  <c r="AG364" i="3" s="1" a="1"/>
  <c r="AG364" i="3" s="1"/>
  <c r="L14" i="3" a="1"/>
  <c r="L14" i="3" s="1"/>
  <c r="AD13" i="3" a="1"/>
  <c r="AD13" i="3" s="1"/>
  <c r="AG372" i="3" s="1" a="1"/>
  <c r="AG372" i="3" s="1"/>
  <c r="AG367" i="3" l="1" a="1"/>
  <c r="AG367" i="3" s="1"/>
  <c r="Y14" i="3" a="1"/>
  <c r="Y14" i="3" s="1"/>
  <c r="AG340" i="3" a="1"/>
  <c r="AG340" i="3" s="1"/>
  <c r="AC13" i="3" a="1"/>
  <c r="AC13" i="3" s="1"/>
  <c r="Q13" i="3" a="1"/>
  <c r="Q13" i="3" s="1"/>
  <c r="AG359" i="3" s="1" a="1"/>
  <c r="AG359" i="3" s="1"/>
  <c r="Z13" i="3" a="1"/>
  <c r="Z13" i="3" s="1"/>
  <c r="AG368" i="3" s="1" a="1"/>
  <c r="AG368" i="3" s="1"/>
  <c r="O14" i="3" a="1"/>
  <c r="O14" i="3" s="1"/>
  <c r="M13" i="3" a="1"/>
  <c r="M13" i="3" s="1"/>
  <c r="AG355" i="3" s="1" a="1"/>
  <c r="AG355" i="3" s="1"/>
  <c r="X13" i="3" a="1"/>
  <c r="X13" i="3" s="1"/>
  <c r="AG366" i="3" s="1" a="1"/>
  <c r="AG366" i="3" s="1"/>
  <c r="AG392" i="3" a="1"/>
  <c r="AG392" i="3" s="1"/>
  <c r="S15" i="3" a="1"/>
  <c r="S15" i="3" s="1"/>
  <c r="AG327" i="3" a="1"/>
  <c r="AG327" i="3" s="1"/>
  <c r="P13" i="3" a="1"/>
  <c r="P13" i="3" s="1"/>
  <c r="G15" i="3" a="1"/>
  <c r="G15" i="3" s="1"/>
  <c r="AG411" i="3" s="1" a="1"/>
  <c r="AG411" i="3" s="1"/>
  <c r="AG319" i="3" a="1"/>
  <c r="AG319" i="3" s="1"/>
  <c r="H13" i="3" a="1"/>
  <c r="H13" i="3" s="1"/>
  <c r="AG317" i="3" a="1"/>
  <c r="AG317" i="3" s="1"/>
  <c r="F13" i="3" a="1"/>
  <c r="F13" i="3" s="1"/>
  <c r="AG320" i="3" a="1"/>
  <c r="AG320" i="3" s="1"/>
  <c r="I13" i="3" a="1"/>
  <c r="I13" i="3" s="1"/>
  <c r="R14" i="3" a="1"/>
  <c r="R14" i="3" s="1"/>
  <c r="AG391" i="3" s="1" a="1"/>
  <c r="AG391" i="3" s="1"/>
  <c r="N13" i="3" a="1"/>
  <c r="N13" i="3" s="1"/>
  <c r="AA15" i="3" a="1"/>
  <c r="AA15" i="3" s="1"/>
  <c r="AA16" i="3" s="1" a="1"/>
  <c r="AA16" i="3" s="1"/>
  <c r="AG462" i="3" s="1" a="1"/>
  <c r="AG462" i="3" s="1"/>
  <c r="A16" i="3" a="1"/>
  <c r="A16" i="3" s="1"/>
  <c r="AG436" i="3" s="1" a="1"/>
  <c r="AG436" i="3" s="1"/>
  <c r="L15" i="3" a="1"/>
  <c r="L15" i="3" s="1"/>
  <c r="AG416" i="3" s="1" a="1"/>
  <c r="AG416" i="3" s="1"/>
  <c r="AG385" i="3" a="1"/>
  <c r="AG385" i="3" s="1"/>
  <c r="AG363" i="3" a="1"/>
  <c r="AG363" i="3" s="1"/>
  <c r="U14" i="3" a="1"/>
  <c r="U14" i="3" s="1"/>
  <c r="C13" i="3" a="1"/>
  <c r="C13" i="3" s="1"/>
  <c r="AG314" i="3" a="1"/>
  <c r="AG314" i="3" s="1"/>
  <c r="AB14" i="3" a="1"/>
  <c r="AB14" i="3" s="1"/>
  <c r="AG401" i="3" s="1" a="1"/>
  <c r="AG401" i="3" s="1"/>
  <c r="AG370" i="3" a="1"/>
  <c r="AG370" i="3" s="1"/>
  <c r="D15" i="3" a="1"/>
  <c r="D15" i="3" s="1"/>
  <c r="AG377" i="3" a="1"/>
  <c r="AG377" i="3" s="1"/>
  <c r="AG378" i="3" a="1"/>
  <c r="AG378" i="3" s="1"/>
  <c r="E15" i="3" a="1"/>
  <c r="E15" i="3" s="1"/>
  <c r="AG373" i="3" a="1"/>
  <c r="AG373" i="3" s="1"/>
  <c r="AE14" i="3" a="1"/>
  <c r="AE14" i="3" s="1"/>
  <c r="B14" i="3" a="1"/>
  <c r="B14" i="3" s="1"/>
  <c r="AG344" i="3" a="1"/>
  <c r="AG344" i="3" s="1"/>
  <c r="J13" i="3" a="1"/>
  <c r="J13" i="3" s="1"/>
  <c r="AG352" i="3" s="1" a="1"/>
  <c r="AG352" i="3" s="1"/>
  <c r="Q14" i="3" a="1"/>
  <c r="Q14" i="3" s="1"/>
  <c r="AG390" i="3" s="1" a="1"/>
  <c r="AG390" i="3" s="1"/>
  <c r="T13" i="3" a="1"/>
  <c r="T13" i="3" s="1"/>
  <c r="AG362" i="3" s="1" a="1"/>
  <c r="AG362" i="3" s="1"/>
  <c r="W13" i="3" a="1"/>
  <c r="W13" i="3" s="1"/>
  <c r="AG365" i="3" s="1" a="1"/>
  <c r="AG365" i="3" s="1"/>
  <c r="K14" i="3" a="1"/>
  <c r="K14" i="3" s="1"/>
  <c r="AG384" i="3" s="1" a="1"/>
  <c r="AG384" i="3" s="1"/>
  <c r="AD14" i="3" a="1"/>
  <c r="AD14" i="3" s="1"/>
  <c r="AG403" i="3" s="1" a="1"/>
  <c r="AG403" i="3" s="1"/>
  <c r="V14" i="3" a="1"/>
  <c r="V14" i="3" s="1"/>
  <c r="AG395" i="3" s="1" a="1"/>
  <c r="AG395" i="3" s="1"/>
  <c r="Z14" i="3" l="1" a="1"/>
  <c r="Z14" i="3" s="1"/>
  <c r="AG399" i="3" s="1" a="1"/>
  <c r="AG399" i="3" s="1"/>
  <c r="AG398" i="3" a="1"/>
  <c r="AG398" i="3" s="1"/>
  <c r="Y15" i="3" a="1"/>
  <c r="Y15" i="3" s="1"/>
  <c r="Y16" i="3" s="1" a="1"/>
  <c r="Y16" i="3" s="1"/>
  <c r="M14" i="3" a="1"/>
  <c r="M14" i="3" s="1"/>
  <c r="AG386" i="3" s="1" a="1"/>
  <c r="AG386" i="3" s="1"/>
  <c r="AG371" i="3" a="1"/>
  <c r="AG371" i="3" s="1"/>
  <c r="AC14" i="3" a="1"/>
  <c r="AC14" i="3" s="1"/>
  <c r="X14" i="3" a="1"/>
  <c r="X14" i="3" s="1"/>
  <c r="AG397" i="3" s="1" a="1"/>
  <c r="AG397" i="3" s="1"/>
  <c r="AG388" i="3" a="1"/>
  <c r="AG388" i="3" s="1"/>
  <c r="O15" i="3" a="1"/>
  <c r="O15" i="3" s="1"/>
  <c r="L16" i="3" a="1"/>
  <c r="L16" i="3" s="1"/>
  <c r="AG447" i="3" s="1" a="1"/>
  <c r="AG447" i="3" s="1"/>
  <c r="AG423" i="3" a="1"/>
  <c r="AG423" i="3" s="1"/>
  <c r="S16" i="3" a="1"/>
  <c r="S16" i="3" s="1"/>
  <c r="S17" i="3" s="1" a="1"/>
  <c r="S17" i="3" s="1"/>
  <c r="AG358" i="3" a="1"/>
  <c r="AG358" i="3" s="1"/>
  <c r="P14" i="3" a="1"/>
  <c r="P14" i="3" s="1"/>
  <c r="G16" i="3" a="1"/>
  <c r="G16" i="3" s="1"/>
  <c r="AB15" i="3" a="1"/>
  <c r="AB15" i="3" s="1"/>
  <c r="AG432" i="3" s="1" a="1"/>
  <c r="AG432" i="3" s="1"/>
  <c r="AG350" i="3" a="1"/>
  <c r="AG350" i="3" s="1"/>
  <c r="H14" i="3" a="1"/>
  <c r="H14" i="3" s="1"/>
  <c r="R15" i="3" a="1"/>
  <c r="R15" i="3" s="1"/>
  <c r="AG422" i="3" s="1" a="1"/>
  <c r="AG422" i="3" s="1"/>
  <c r="AG348" i="3" a="1"/>
  <c r="AG348" i="3" s="1"/>
  <c r="F14" i="3" a="1"/>
  <c r="F14" i="3" s="1"/>
  <c r="AG351" i="3" a="1"/>
  <c r="AG351" i="3" s="1"/>
  <c r="I14" i="3" a="1"/>
  <c r="I14" i="3" s="1"/>
  <c r="Z15" i="3" a="1"/>
  <c r="Z15" i="3" s="1"/>
  <c r="AG430" i="3" s="1" a="1"/>
  <c r="AG430" i="3" s="1"/>
  <c r="AG431" i="3" a="1"/>
  <c r="AG431" i="3" s="1"/>
  <c r="AA17" i="3" a="1"/>
  <c r="AA17" i="3" s="1"/>
  <c r="AG493" i="3" s="1" a="1"/>
  <c r="AG493" i="3" s="1"/>
  <c r="AG356" i="3" a="1"/>
  <c r="AG356" i="3" s="1"/>
  <c r="N14" i="3" a="1"/>
  <c r="N14" i="3" s="1"/>
  <c r="N15" i="3" s="1" a="1"/>
  <c r="N15" i="3" s="1"/>
  <c r="A17" i="3" a="1"/>
  <c r="A17" i="3" s="1"/>
  <c r="E16" i="3" a="1"/>
  <c r="E16" i="3" s="1"/>
  <c r="AG409" i="3" a="1"/>
  <c r="AG409" i="3" s="1"/>
  <c r="AB16" i="3" a="1"/>
  <c r="AB16" i="3" s="1"/>
  <c r="AG463" i="3" s="1" a="1"/>
  <c r="AG463" i="3" s="1"/>
  <c r="C14" i="3" a="1"/>
  <c r="C14" i="3" s="1"/>
  <c r="AG345" i="3" a="1"/>
  <c r="AG345" i="3" s="1"/>
  <c r="D16" i="3" a="1"/>
  <c r="D16" i="3" s="1"/>
  <c r="AG408" i="3" a="1"/>
  <c r="AG408" i="3" s="1"/>
  <c r="AG394" i="3" a="1"/>
  <c r="AG394" i="3" s="1"/>
  <c r="U15" i="3" a="1"/>
  <c r="U15" i="3" s="1"/>
  <c r="B15" i="3" a="1"/>
  <c r="B15" i="3" s="1"/>
  <c r="AG375" i="3" a="1"/>
  <c r="AG375" i="3" s="1"/>
  <c r="AG404" i="3" a="1"/>
  <c r="AG404" i="3" s="1"/>
  <c r="AE15" i="3" a="1"/>
  <c r="AE15" i="3" s="1"/>
  <c r="K15" i="3" a="1"/>
  <c r="K15" i="3" s="1"/>
  <c r="AG415" i="3" s="1" a="1"/>
  <c r="AG415" i="3" s="1"/>
  <c r="J14" i="3" a="1"/>
  <c r="J14" i="3" s="1"/>
  <c r="AG383" i="3" s="1" a="1"/>
  <c r="AG383" i="3" s="1"/>
  <c r="W14" i="3" a="1"/>
  <c r="W14" i="3" s="1"/>
  <c r="AG396" i="3" s="1" a="1"/>
  <c r="AG396" i="3" s="1"/>
  <c r="T14" i="3" a="1"/>
  <c r="T14" i="3" s="1"/>
  <c r="AG393" i="3" s="1" a="1"/>
  <c r="AG393" i="3" s="1"/>
  <c r="M15" i="3" a="1"/>
  <c r="M15" i="3" s="1"/>
  <c r="AG417" i="3" s="1" a="1"/>
  <c r="AG417" i="3" s="1"/>
  <c r="Q15" i="3" a="1"/>
  <c r="Q15" i="3" s="1"/>
  <c r="AG421" i="3" s="1" a="1"/>
  <c r="AG421" i="3" s="1"/>
  <c r="V15" i="3" a="1"/>
  <c r="V15" i="3" s="1"/>
  <c r="AG426" i="3" s="1" a="1"/>
  <c r="AG426" i="3" s="1"/>
  <c r="AD15" i="3" a="1"/>
  <c r="AD15" i="3" s="1"/>
  <c r="AG460" i="3" l="1" a="1"/>
  <c r="AG460" i="3" s="1"/>
  <c r="AG429" i="3" a="1"/>
  <c r="AG429" i="3" s="1"/>
  <c r="Y17" i="3" a="1"/>
  <c r="Y17" i="3" s="1"/>
  <c r="AG491" i="3" s="1" a="1"/>
  <c r="AG491" i="3" s="1"/>
  <c r="X15" i="3" a="1"/>
  <c r="X15" i="3" s="1"/>
  <c r="AG402" i="3" a="1"/>
  <c r="AG402" i="3" s="1"/>
  <c r="AC15" i="3" a="1"/>
  <c r="AC15" i="3" s="1"/>
  <c r="AG419" i="3" a="1"/>
  <c r="AG419" i="3" s="1"/>
  <c r="O16" i="3" a="1"/>
  <c r="O16" i="3" s="1"/>
  <c r="L17" i="3" a="1"/>
  <c r="L17" i="3" s="1"/>
  <c r="AG478" i="3" s="1" a="1"/>
  <c r="AG478" i="3" s="1"/>
  <c r="Z16" i="3" a="1"/>
  <c r="Z16" i="3" s="1"/>
  <c r="AG461" i="3" s="1" a="1"/>
  <c r="AG461" i="3" s="1"/>
  <c r="AG485" i="3" a="1"/>
  <c r="AG485" i="3" s="1"/>
  <c r="AG454" i="3" a="1"/>
  <c r="AG454" i="3" s="1"/>
  <c r="S18" i="3" a="1"/>
  <c r="S18" i="3" s="1"/>
  <c r="AG516" i="3" s="1" a="1"/>
  <c r="AG516" i="3" s="1"/>
  <c r="AG389" i="3" a="1"/>
  <c r="AG389" i="3" s="1"/>
  <c r="P15" i="3" a="1"/>
  <c r="P15" i="3" s="1"/>
  <c r="AG442" i="3" a="1"/>
  <c r="AG442" i="3" s="1"/>
  <c r="G17" i="3" a="1"/>
  <c r="G17" i="3" s="1"/>
  <c r="AG381" i="3" a="1"/>
  <c r="AG381" i="3" s="1"/>
  <c r="H15" i="3" a="1"/>
  <c r="H15" i="3" s="1"/>
  <c r="R16" i="3" a="1"/>
  <c r="R16" i="3" s="1"/>
  <c r="AG453" i="3" s="1" a="1"/>
  <c r="AG453" i="3" s="1"/>
  <c r="AG379" i="3" a="1"/>
  <c r="AG379" i="3" s="1"/>
  <c r="F15" i="3" a="1"/>
  <c r="F15" i="3" s="1"/>
  <c r="AG382" i="3" a="1"/>
  <c r="AG382" i="3" s="1"/>
  <c r="I15" i="3" a="1"/>
  <c r="I15" i="3" s="1"/>
  <c r="K16" i="3" a="1"/>
  <c r="K16" i="3" s="1"/>
  <c r="AG446" i="3" s="1" a="1"/>
  <c r="AG446" i="3" s="1"/>
  <c r="AA18" i="3" a="1"/>
  <c r="AA18" i="3" s="1"/>
  <c r="AG524" i="3" s="1" a="1"/>
  <c r="AG524" i="3" s="1"/>
  <c r="AG418" i="3" a="1"/>
  <c r="AG418" i="3" s="1"/>
  <c r="AG387" i="3" a="1"/>
  <c r="AG387" i="3" s="1"/>
  <c r="N16" i="3" a="1"/>
  <c r="N16" i="3" s="1"/>
  <c r="AG449" i="3" s="1" a="1"/>
  <c r="AG449" i="3" s="1"/>
  <c r="AB17" i="3" a="1"/>
  <c r="AB17" i="3" s="1"/>
  <c r="AG494" i="3" s="1" a="1"/>
  <c r="AG494" i="3" s="1"/>
  <c r="A18" i="3" a="1"/>
  <c r="A18" i="3" s="1"/>
  <c r="AG467" i="3" a="1"/>
  <c r="AG467" i="3" s="1"/>
  <c r="AG439" i="3" a="1"/>
  <c r="AG439" i="3" s="1"/>
  <c r="D17" i="3" a="1"/>
  <c r="D17" i="3" s="1"/>
  <c r="AG425" i="3" a="1"/>
  <c r="AG425" i="3" s="1"/>
  <c r="U16" i="3" a="1"/>
  <c r="U16" i="3" s="1"/>
  <c r="C15" i="3" a="1"/>
  <c r="C15" i="3" s="1"/>
  <c r="AG376" i="3" a="1"/>
  <c r="AG376" i="3" s="1"/>
  <c r="E17" i="3" a="1"/>
  <c r="E17" i="3" s="1"/>
  <c r="AG440" i="3" a="1"/>
  <c r="AG440" i="3" s="1"/>
  <c r="AE16" i="3" a="1"/>
  <c r="AE16" i="3" s="1"/>
  <c r="AE17" i="3" s="1" a="1"/>
  <c r="AE17" i="3" s="1"/>
  <c r="AG435" i="3" a="1"/>
  <c r="AG435" i="3" s="1"/>
  <c r="X16" i="3" a="1"/>
  <c r="X16" i="3" s="1"/>
  <c r="AG459" i="3" s="1" a="1"/>
  <c r="AG459" i="3" s="1"/>
  <c r="AG428" i="3" a="1"/>
  <c r="AG428" i="3" s="1"/>
  <c r="AD16" i="3" a="1"/>
  <c r="AD16" i="3" s="1"/>
  <c r="AG465" i="3" s="1" a="1"/>
  <c r="AG465" i="3" s="1"/>
  <c r="AG434" i="3" a="1"/>
  <c r="AG434" i="3" s="1"/>
  <c r="B16" i="3" a="1"/>
  <c r="B16" i="3" s="1"/>
  <c r="AG406" i="3" a="1"/>
  <c r="AG406" i="3" s="1"/>
  <c r="W15" i="3" a="1"/>
  <c r="W15" i="3" s="1"/>
  <c r="AG427" i="3" s="1" a="1"/>
  <c r="AG427" i="3" s="1"/>
  <c r="J15" i="3" a="1"/>
  <c r="J15" i="3" s="1"/>
  <c r="AG414" i="3" s="1" a="1"/>
  <c r="AG414" i="3" s="1"/>
  <c r="T15" i="3" a="1"/>
  <c r="T15" i="3" s="1"/>
  <c r="AG424" i="3" s="1" a="1"/>
  <c r="AG424" i="3" s="1"/>
  <c r="R17" i="3" a="1"/>
  <c r="R17" i="3" s="1"/>
  <c r="AG484" i="3" s="1" a="1"/>
  <c r="AG484" i="3" s="1"/>
  <c r="Q16" i="3" a="1"/>
  <c r="Q16" i="3" s="1"/>
  <c r="AG452" i="3" s="1" a="1"/>
  <c r="AG452" i="3" s="1"/>
  <c r="M16" i="3" a="1"/>
  <c r="M16" i="3" s="1"/>
  <c r="AG448" i="3" s="1" a="1"/>
  <c r="AG448" i="3" s="1"/>
  <c r="Z17" i="3" a="1"/>
  <c r="Z17" i="3" s="1"/>
  <c r="AG492" i="3" s="1" a="1"/>
  <c r="AG492" i="3" s="1"/>
  <c r="V16" i="3" a="1"/>
  <c r="V16" i="3" s="1"/>
  <c r="AG457" i="3" s="1" a="1"/>
  <c r="AG457" i="3" s="1"/>
  <c r="Y18" i="3" l="1" a="1"/>
  <c r="Y18" i="3" s="1"/>
  <c r="AG433" i="3" a="1"/>
  <c r="AG433" i="3" s="1"/>
  <c r="AC16" i="3" a="1"/>
  <c r="AC16" i="3" s="1"/>
  <c r="K17" i="3" a="1"/>
  <c r="K17" i="3" s="1"/>
  <c r="AG477" i="3" s="1" a="1"/>
  <c r="AG477" i="3" s="1"/>
  <c r="AG450" i="3" a="1"/>
  <c r="AG450" i="3" s="1"/>
  <c r="O17" i="3" a="1"/>
  <c r="O17" i="3" s="1"/>
  <c r="L18" i="3" a="1"/>
  <c r="L18" i="3" s="1"/>
  <c r="S19" i="3" a="1"/>
  <c r="S19" i="3" s="1"/>
  <c r="S20" i="3" s="1" a="1"/>
  <c r="S20" i="3" s="1"/>
  <c r="S21" i="3" s="1" a="1"/>
  <c r="S21" i="3" s="1"/>
  <c r="AG420" i="3" a="1"/>
  <c r="AG420" i="3" s="1"/>
  <c r="P16" i="3" a="1"/>
  <c r="P16" i="3" s="1"/>
  <c r="AG473" i="3" a="1"/>
  <c r="AG473" i="3" s="1"/>
  <c r="G18" i="3" a="1"/>
  <c r="G18" i="3" s="1"/>
  <c r="AG412" i="3" a="1"/>
  <c r="AG412" i="3" s="1"/>
  <c r="H16" i="3" a="1"/>
  <c r="H16" i="3" s="1"/>
  <c r="AG410" i="3" a="1"/>
  <c r="AG410" i="3" s="1"/>
  <c r="F16" i="3" a="1"/>
  <c r="F16" i="3" s="1"/>
  <c r="I16" i="3" a="1"/>
  <c r="I16" i="3" s="1"/>
  <c r="AG413" i="3" a="1"/>
  <c r="AG413" i="3" s="1"/>
  <c r="AA19" i="3" a="1"/>
  <c r="AA19" i="3" s="1"/>
  <c r="AA20" i="3" s="1" a="1"/>
  <c r="AA20" i="3" s="1"/>
  <c r="AD17" i="3" a="1"/>
  <c r="AD17" i="3" s="1"/>
  <c r="AG496" i="3" s="1" a="1"/>
  <c r="AG496" i="3" s="1"/>
  <c r="AB18" i="3" a="1"/>
  <c r="AB18" i="3" s="1"/>
  <c r="AG525" i="3" s="1" a="1"/>
  <c r="AG525" i="3" s="1"/>
  <c r="N17" i="3" a="1"/>
  <c r="N17" i="3" s="1"/>
  <c r="N18" i="3" s="1" a="1"/>
  <c r="N18" i="3" s="1"/>
  <c r="W16" i="3" a="1"/>
  <c r="W16" i="3" s="1"/>
  <c r="AG458" i="3" s="1" a="1"/>
  <c r="AG458" i="3" s="1"/>
  <c r="A19" i="3" a="1"/>
  <c r="A19" i="3" s="1"/>
  <c r="AG498" i="3" a="1"/>
  <c r="AG498" i="3" s="1"/>
  <c r="X17" i="3" a="1"/>
  <c r="X17" i="3" s="1"/>
  <c r="AG490" i="3" s="1" a="1"/>
  <c r="AG490" i="3" s="1"/>
  <c r="E18" i="3" a="1"/>
  <c r="E18" i="3" s="1"/>
  <c r="AG471" i="3" a="1"/>
  <c r="AG471" i="3" s="1"/>
  <c r="AG456" i="3" a="1"/>
  <c r="AG456" i="3" s="1"/>
  <c r="U17" i="3" a="1"/>
  <c r="U17" i="3" s="1"/>
  <c r="D18" i="3" a="1"/>
  <c r="D18" i="3" s="1"/>
  <c r="AG470" i="3" a="1"/>
  <c r="AG470" i="3" s="1"/>
  <c r="C16" i="3" a="1"/>
  <c r="C16" i="3" s="1"/>
  <c r="AG407" i="3" a="1"/>
  <c r="AG407" i="3" s="1"/>
  <c r="B17" i="3" a="1"/>
  <c r="B17" i="3" s="1"/>
  <c r="AG437" i="3" a="1"/>
  <c r="AG437" i="3" s="1"/>
  <c r="AE18" i="3" a="1"/>
  <c r="AE18" i="3" s="1"/>
  <c r="AE19" i="3" s="1" a="1"/>
  <c r="AE19" i="3" s="1"/>
  <c r="AG497" i="3" a="1"/>
  <c r="AG497" i="3" s="1"/>
  <c r="AG466" i="3" a="1"/>
  <c r="AG466" i="3" s="1"/>
  <c r="J16" i="3" a="1"/>
  <c r="J16" i="3" s="1"/>
  <c r="AG445" i="3" s="1" a="1"/>
  <c r="AG445" i="3" s="1"/>
  <c r="M17" i="3" a="1"/>
  <c r="M17" i="3" s="1"/>
  <c r="AG479" i="3" s="1" a="1"/>
  <c r="AG479" i="3" s="1"/>
  <c r="K18" i="3" a="1"/>
  <c r="K18" i="3" s="1"/>
  <c r="AG508" i="3" s="1" a="1"/>
  <c r="AG508" i="3" s="1"/>
  <c r="Q17" i="3" a="1"/>
  <c r="Q17" i="3" s="1"/>
  <c r="AG483" i="3" s="1" a="1"/>
  <c r="AG483" i="3" s="1"/>
  <c r="R18" i="3" a="1"/>
  <c r="R18" i="3" s="1"/>
  <c r="AG515" i="3" s="1" a="1"/>
  <c r="AG515" i="3" s="1"/>
  <c r="T16" i="3" a="1"/>
  <c r="T16" i="3" s="1"/>
  <c r="AG455" i="3" s="1" a="1"/>
  <c r="AG455" i="3" s="1"/>
  <c r="V17" i="3" a="1"/>
  <c r="V17" i="3" s="1"/>
  <c r="AG488" i="3" s="1" a="1"/>
  <c r="AG488" i="3" s="1"/>
  <c r="Z18" i="3" a="1"/>
  <c r="Z18" i="3" s="1"/>
  <c r="AG523" i="3" s="1" a="1"/>
  <c r="AG523" i="3" s="1"/>
  <c r="AG522" i="3" l="1" a="1"/>
  <c r="AG522" i="3" s="1"/>
  <c r="Y19" i="3" a="1"/>
  <c r="Y19" i="3" s="1"/>
  <c r="Y20" i="3" s="1" a="1"/>
  <c r="Y20" i="3" s="1"/>
  <c r="AG464" i="3" a="1"/>
  <c r="AG464" i="3" s="1"/>
  <c r="AC17" i="3" a="1"/>
  <c r="AC17" i="3" s="1"/>
  <c r="AG481" i="3" a="1"/>
  <c r="AG481" i="3" s="1"/>
  <c r="O18" i="3" a="1"/>
  <c r="O18" i="3" s="1"/>
  <c r="AG509" i="3" a="1"/>
  <c r="AG509" i="3" s="1"/>
  <c r="L19" i="3" a="1"/>
  <c r="L19" i="3" s="1"/>
  <c r="W17" i="3" a="1"/>
  <c r="W17" i="3" s="1"/>
  <c r="AG489" i="3" s="1" a="1"/>
  <c r="AG489" i="3" s="1"/>
  <c r="AA21" i="3" a="1"/>
  <c r="AA21" i="3" s="1"/>
  <c r="AG451" i="3" a="1"/>
  <c r="AG451" i="3" s="1"/>
  <c r="P17" i="3" a="1"/>
  <c r="P17" i="3" s="1"/>
  <c r="AG504" i="3" a="1"/>
  <c r="AG504" i="3" s="1"/>
  <c r="G19" i="3" a="1"/>
  <c r="G19" i="3" s="1"/>
  <c r="AG443" i="3" a="1"/>
  <c r="AG443" i="3" s="1"/>
  <c r="H17" i="3" a="1"/>
  <c r="H17" i="3" s="1"/>
  <c r="H18" i="3" s="1" a="1"/>
  <c r="H18" i="3" s="1"/>
  <c r="AG505" i="3" s="1" a="1"/>
  <c r="AG505" i="3" s="1"/>
  <c r="AG441" i="3" a="1"/>
  <c r="AG441" i="3" s="1"/>
  <c r="F17" i="3" a="1"/>
  <c r="F17" i="3" s="1"/>
  <c r="F18" i="3" s="1" a="1"/>
  <c r="F18" i="3" s="1"/>
  <c r="I17" i="3" a="1"/>
  <c r="I17" i="3" s="1"/>
  <c r="AG444" i="3" a="1"/>
  <c r="AG444" i="3" s="1"/>
  <c r="AD18" i="3" a="1"/>
  <c r="AD18" i="3" s="1"/>
  <c r="AG527" i="3" s="1" a="1"/>
  <c r="AG527" i="3" s="1"/>
  <c r="AG511" i="3" a="1"/>
  <c r="AG511" i="3" s="1"/>
  <c r="AB19" i="3" a="1"/>
  <c r="AB19" i="3" s="1"/>
  <c r="AB20" i="3" s="1" a="1"/>
  <c r="AB20" i="3" s="1"/>
  <c r="AB21" i="3" s="1" a="1"/>
  <c r="AB21" i="3" s="1"/>
  <c r="AG480" i="3" a="1"/>
  <c r="AG480" i="3" s="1"/>
  <c r="N19" i="3" a="1"/>
  <c r="N19" i="3" s="1"/>
  <c r="N20" i="3" s="1" a="1"/>
  <c r="N20" i="3" s="1"/>
  <c r="N21" i="3" s="1" a="1"/>
  <c r="N21" i="3" s="1"/>
  <c r="A20" i="3" a="1"/>
  <c r="A20" i="3" s="1"/>
  <c r="AG529" i="3" a="1"/>
  <c r="AG529" i="3" s="1"/>
  <c r="C17" i="3" a="1"/>
  <c r="C17" i="3" s="1"/>
  <c r="AG438" i="3" a="1"/>
  <c r="AG438" i="3" s="1"/>
  <c r="X18" i="3" a="1"/>
  <c r="X18" i="3" s="1"/>
  <c r="AG521" i="3" s="1" a="1"/>
  <c r="AG521" i="3" s="1"/>
  <c r="D19" i="3" a="1"/>
  <c r="D19" i="3" s="1"/>
  <c r="AG501" i="3" a="1"/>
  <c r="AG501" i="3" s="1"/>
  <c r="E19" i="3" a="1"/>
  <c r="E19" i="3" s="1"/>
  <c r="AG502" i="3" a="1"/>
  <c r="AG502" i="3" s="1"/>
  <c r="AG487" i="3" a="1"/>
  <c r="AG487" i="3" s="1"/>
  <c r="U18" i="3" a="1"/>
  <c r="U18" i="3" s="1"/>
  <c r="AG528" i="3" a="1"/>
  <c r="AG528" i="3" s="1"/>
  <c r="AE20" i="3" a="1"/>
  <c r="AE20" i="3" s="1"/>
  <c r="AE21" i="3" s="1" a="1"/>
  <c r="AE21" i="3" s="1"/>
  <c r="B18" i="3" a="1"/>
  <c r="B18" i="3" s="1"/>
  <c r="AG468" i="3" a="1"/>
  <c r="AG468" i="3" s="1"/>
  <c r="J17" i="3" a="1"/>
  <c r="J17" i="3" s="1"/>
  <c r="AG476" i="3" s="1" a="1"/>
  <c r="AG476" i="3" s="1"/>
  <c r="K19" i="3" a="1"/>
  <c r="K19" i="3" s="1"/>
  <c r="T17" i="3" a="1"/>
  <c r="T17" i="3" s="1"/>
  <c r="AG486" i="3" s="1" a="1"/>
  <c r="AG486" i="3" s="1"/>
  <c r="Q18" i="3" a="1"/>
  <c r="Q18" i="3" s="1"/>
  <c r="AG514" i="3" s="1" a="1"/>
  <c r="AG514" i="3" s="1"/>
  <c r="M18" i="3" a="1"/>
  <c r="M18" i="3" s="1"/>
  <c r="AG510" i="3" s="1" a="1"/>
  <c r="AG510" i="3" s="1"/>
  <c r="R19" i="3" a="1"/>
  <c r="R19" i="3" s="1"/>
  <c r="Z19" i="3" a="1"/>
  <c r="Z19" i="3" s="1"/>
  <c r="V18" i="3" a="1"/>
  <c r="V18" i="3" s="1"/>
  <c r="AG519" i="3" s="1" a="1"/>
  <c r="AG519" i="3" s="1"/>
  <c r="W18" i="3" l="1" a="1"/>
  <c r="W18" i="3" s="1"/>
  <c r="AG520" i="3" s="1" a="1"/>
  <c r="AG520" i="3" s="1"/>
  <c r="Y21" i="3" a="1"/>
  <c r="Y21" i="3" s="1"/>
  <c r="AG495" i="3" a="1"/>
  <c r="AG495" i="3" s="1"/>
  <c r="AC18" i="3" a="1"/>
  <c r="AC18" i="3" s="1"/>
  <c r="O19" i="3" a="1"/>
  <c r="O19" i="3" s="1"/>
  <c r="O20" i="3" s="1" a="1"/>
  <c r="O20" i="3" s="1"/>
  <c r="AG512" i="3" a="1"/>
  <c r="AG512" i="3" s="1"/>
  <c r="AG540" i="3" a="1"/>
  <c r="AG540" i="3" s="1"/>
  <c r="L20" i="3" a="1"/>
  <c r="L20" i="3" s="1"/>
  <c r="L21" i="3" s="1" a="1"/>
  <c r="L21" i="3" s="1"/>
  <c r="X19" i="3" a="1"/>
  <c r="X19" i="3" s="1"/>
  <c r="X20" i="3" s="1" a="1"/>
  <c r="X20" i="3" s="1"/>
  <c r="AG482" i="3" a="1"/>
  <c r="AG482" i="3" s="1"/>
  <c r="P18" i="3" a="1"/>
  <c r="P18" i="3" s="1"/>
  <c r="AG535" i="3" a="1"/>
  <c r="AG535" i="3" s="1"/>
  <c r="G20" i="3" a="1"/>
  <c r="G20" i="3" s="1"/>
  <c r="G21" i="3" s="1" a="1"/>
  <c r="G21" i="3" s="1"/>
  <c r="AG474" i="3" a="1"/>
  <c r="AG474" i="3" s="1"/>
  <c r="H19" i="3" a="1"/>
  <c r="H19" i="3" s="1"/>
  <c r="AG503" i="3" a="1"/>
  <c r="AG503" i="3" s="1"/>
  <c r="AG472" i="3" a="1"/>
  <c r="AG472" i="3" s="1"/>
  <c r="F19" i="3" a="1"/>
  <c r="F19" i="3" s="1"/>
  <c r="AG534" i="3" s="1" a="1"/>
  <c r="AG534" i="3" s="1"/>
  <c r="I18" i="3" a="1"/>
  <c r="I18" i="3" s="1"/>
  <c r="I19" i="3" s="1" a="1"/>
  <c r="I19" i="3" s="1"/>
  <c r="AG537" i="3" s="1" a="1"/>
  <c r="AG537" i="3" s="1"/>
  <c r="AG475" i="3" a="1"/>
  <c r="AG475" i="3" s="1"/>
  <c r="AD19" i="3" a="1"/>
  <c r="AD19" i="3" s="1"/>
  <c r="AD20" i="3" s="1" a="1"/>
  <c r="AD20" i="3" s="1"/>
  <c r="D20" i="3" a="1"/>
  <c r="D20" i="3" s="1"/>
  <c r="AG532" i="3" a="1"/>
  <c r="AG532" i="3" s="1"/>
  <c r="E20" i="3" a="1"/>
  <c r="E20" i="3" s="1"/>
  <c r="AG533" i="3" a="1"/>
  <c r="AG533" i="3" s="1"/>
  <c r="AG518" i="3" a="1"/>
  <c r="AG518" i="3" s="1"/>
  <c r="U19" i="3" a="1"/>
  <c r="U19" i="3" s="1"/>
  <c r="U20" i="3" s="1" a="1"/>
  <c r="U20" i="3" s="1"/>
  <c r="C18" i="3" a="1"/>
  <c r="C18" i="3" s="1"/>
  <c r="AG469" i="3" a="1"/>
  <c r="AG469" i="3" s="1"/>
  <c r="AG499" i="3" a="1"/>
  <c r="AG499" i="3" s="1"/>
  <c r="B19" i="3" a="1"/>
  <c r="B19" i="3" s="1"/>
  <c r="K20" i="3" a="1"/>
  <c r="K20" i="3" s="1"/>
  <c r="K21" i="3" s="1" a="1"/>
  <c r="K21" i="3" s="1"/>
  <c r="AG539" i="3" a="1"/>
  <c r="AG539" i="3" s="1"/>
  <c r="J18" i="3" a="1"/>
  <c r="J18" i="3" s="1"/>
  <c r="M19" i="3" a="1"/>
  <c r="M19" i="3" s="1"/>
  <c r="AG541" i="3" s="1" a="1"/>
  <c r="AG541" i="3" s="1"/>
  <c r="T18" i="3" a="1"/>
  <c r="T18" i="3" s="1"/>
  <c r="AG517" i="3" s="1" a="1"/>
  <c r="AG517" i="3" s="1"/>
  <c r="R20" i="3" a="1"/>
  <c r="R20" i="3" s="1"/>
  <c r="Q19" i="3" a="1"/>
  <c r="Q19" i="3" s="1"/>
  <c r="V19" i="3" a="1"/>
  <c r="V19" i="3" s="1"/>
  <c r="Z20" i="3" a="1"/>
  <c r="Z20" i="3" s="1"/>
  <c r="W19" i="3" l="1" a="1"/>
  <c r="W19" i="3" s="1"/>
  <c r="AG526" i="3" a="1"/>
  <c r="AG526" i="3" s="1"/>
  <c r="AC19" i="3" a="1"/>
  <c r="AC19" i="3" s="1"/>
  <c r="AC20" i="3" s="1" a="1"/>
  <c r="AC20" i="3" s="1"/>
  <c r="AC21" i="3" s="1" a="1"/>
  <c r="AC21" i="3" s="1"/>
  <c r="O21" i="3" a="1"/>
  <c r="O21" i="3" s="1"/>
  <c r="X21" i="3" a="1"/>
  <c r="X21" i="3" s="1"/>
  <c r="P19" i="3" a="1"/>
  <c r="P19" i="3" s="1"/>
  <c r="P20" i="3" s="1" a="1"/>
  <c r="P20" i="3" s="1"/>
  <c r="P21" i="3" s="1" a="1"/>
  <c r="P21" i="3" s="1"/>
  <c r="AG513" i="3" a="1"/>
  <c r="AG513" i="3" s="1"/>
  <c r="AG536" i="3" a="1"/>
  <c r="AG536" i="3" s="1"/>
  <c r="H20" i="3" a="1"/>
  <c r="H20" i="3" s="1"/>
  <c r="H21" i="3" s="1" a="1"/>
  <c r="H21" i="3" s="1"/>
  <c r="F20" i="3" a="1"/>
  <c r="F20" i="3" s="1"/>
  <c r="F21" i="3" s="1" a="1"/>
  <c r="F21" i="3" s="1"/>
  <c r="AG506" i="3" a="1"/>
  <c r="AG506" i="3" s="1"/>
  <c r="I20" i="3" a="1"/>
  <c r="I20" i="3" s="1"/>
  <c r="I21" i="3" s="1" a="1"/>
  <c r="I21" i="3" s="1"/>
  <c r="AD21" i="3" a="1"/>
  <c r="AD21" i="3" s="1"/>
  <c r="U21" i="3" a="1"/>
  <c r="U21" i="3" s="1"/>
  <c r="C19" i="3" a="1"/>
  <c r="C19" i="3" s="1"/>
  <c r="AG500" i="3" a="1"/>
  <c r="AG500" i="3" s="1"/>
  <c r="J19" i="3" a="1"/>
  <c r="J19" i="3" s="1"/>
  <c r="AG538" i="3" s="1" a="1"/>
  <c r="AG538" i="3" s="1"/>
  <c r="AG507" i="3" a="1"/>
  <c r="AG507" i="3" s="1"/>
  <c r="B20" i="3" a="1"/>
  <c r="B20" i="3" s="1"/>
  <c r="AG530" i="3" a="1"/>
  <c r="AG530" i="3" s="1"/>
  <c r="Q20" i="3" a="1"/>
  <c r="Q20" i="3" s="1"/>
  <c r="R21" i="3" a="1"/>
  <c r="R21" i="3" s="1"/>
  <c r="T19" i="3" a="1"/>
  <c r="T19" i="3" s="1"/>
  <c r="W20" i="3" a="1"/>
  <c r="W20" i="3" s="1"/>
  <c r="M20" i="3" a="1"/>
  <c r="M20" i="3" s="1"/>
  <c r="Z21" i="3" a="1"/>
  <c r="Z21" i="3" s="1"/>
  <c r="V20" i="3" a="1"/>
  <c r="V20" i="3" s="1"/>
  <c r="C20" i="3" l="1" a="1"/>
  <c r="C20" i="3" s="1"/>
  <c r="AG531" i="3" a="1"/>
  <c r="AG531" i="3" s="1"/>
  <c r="J20" i="3" a="1"/>
  <c r="J20" i="3" s="1"/>
  <c r="J21" i="3" s="1" a="1"/>
  <c r="J21" i="3" s="1"/>
  <c r="W21" i="3" a="1"/>
  <c r="W21" i="3" s="1"/>
  <c r="M21" i="3" a="1"/>
  <c r="M21" i="3" s="1"/>
  <c r="T20" i="3" a="1"/>
  <c r="T20" i="3" s="1"/>
  <c r="Q21" i="3" a="1"/>
  <c r="Q21" i="3" s="1"/>
  <c r="V21" i="3" a="1"/>
  <c r="V21" i="3" s="1"/>
  <c r="T21" i="3" l="1" a="1"/>
  <c r="T21" i="3" s="1"/>
  <c r="AH348" i="3" l="1" a="1"/>
  <c r="AH348" i="3" s="1"/>
  <c r="AI348" i="3" s="1"/>
  <c r="AH57" i="3" a="1"/>
  <c r="AH57" i="3" s="1"/>
  <c r="AH156" i="3" a="1"/>
  <c r="AH156" i="3" s="1"/>
  <c r="AI156" i="3" s="1"/>
  <c r="AH292" i="3" a="1"/>
  <c r="AH292" i="3" s="1"/>
  <c r="AI292" i="3" s="1"/>
  <c r="AH179" i="3" a="1"/>
  <c r="AH179" i="3" s="1"/>
  <c r="AI179" i="3" s="1"/>
  <c r="AH538" i="3" a="1"/>
  <c r="AH538" i="3" s="1"/>
  <c r="AI538" i="3" s="1"/>
  <c r="AH193" i="3" a="1"/>
  <c r="AH193" i="3" s="1"/>
  <c r="AI193" i="3" s="1"/>
  <c r="AH471" i="3" a="1"/>
  <c r="AH471" i="3" s="1"/>
  <c r="AI471" i="3" s="1"/>
  <c r="AH398" i="3" a="1"/>
  <c r="AH398" i="3" s="1"/>
  <c r="AI398" i="3" s="1"/>
  <c r="AH256" i="3" a="1"/>
  <c r="AH256" i="3" s="1"/>
  <c r="AI256" i="3" s="1"/>
  <c r="AH131" i="3" a="1"/>
  <c r="AH131" i="3" s="1"/>
  <c r="AI131" i="3" s="1"/>
  <c r="AH145" i="3" a="1"/>
  <c r="AH145" i="3" s="1"/>
  <c r="AI145" i="3" s="1"/>
  <c r="AH11" i="3" a="1"/>
  <c r="AH11" i="3" s="1"/>
  <c r="AH434" i="3" a="1"/>
  <c r="AH434" i="3" s="1"/>
  <c r="AI434" i="3" s="1"/>
  <c r="AH66" i="3" a="1"/>
  <c r="AH66" i="3" s="1"/>
  <c r="AI66" i="3" s="1"/>
  <c r="AH325" i="3" a="1"/>
  <c r="AH325" i="3" s="1"/>
  <c r="AI325" i="3" s="1"/>
  <c r="AH175" i="3" a="1"/>
  <c r="AH175" i="3" s="1"/>
  <c r="AI175" i="3" s="1"/>
  <c r="AH213" i="3" a="1"/>
  <c r="AH213" i="3" s="1"/>
  <c r="AI213" i="3" s="1"/>
  <c r="AH330" i="3" a="1"/>
  <c r="AH330" i="3" s="1"/>
  <c r="AI330" i="3" s="1"/>
  <c r="AH410" i="3" a="1"/>
  <c r="AH410" i="3" s="1"/>
  <c r="AI410" i="3" s="1"/>
  <c r="AH34" i="3" a="1"/>
  <c r="AH34" i="3" s="1"/>
  <c r="AH387" i="3" a="1"/>
  <c r="AH387" i="3" s="1"/>
  <c r="AI387" i="3" s="1"/>
  <c r="AH217" i="3" a="1"/>
  <c r="AH217" i="3" s="1"/>
  <c r="AI217" i="3" s="1"/>
  <c r="AH178" i="3" a="1"/>
  <c r="AH178" i="3" s="1"/>
  <c r="AI178" i="3" s="1"/>
  <c r="AH444" i="3" a="1"/>
  <c r="AH444" i="3" s="1"/>
  <c r="AI444" i="3" s="1"/>
  <c r="AH25" i="3" a="1"/>
  <c r="AH25" i="3" s="1"/>
  <c r="AH203" i="3" a="1"/>
  <c r="AH203" i="3" s="1"/>
  <c r="AI203" i="3" s="1"/>
  <c r="AH42" i="3" a="1"/>
  <c r="AH42" i="3" s="1"/>
  <c r="AH379" i="3" a="1"/>
  <c r="AH379" i="3" s="1"/>
  <c r="AI379" i="3" s="1"/>
  <c r="AH368" i="3" a="1"/>
  <c r="AH368" i="3" s="1"/>
  <c r="AI368" i="3" s="1"/>
  <c r="AH205" i="3" a="1"/>
  <c r="AH205" i="3" s="1"/>
  <c r="AI205" i="3" s="1"/>
  <c r="AH478" i="3" a="1"/>
  <c r="AH478" i="3" s="1"/>
  <c r="AI478" i="3" s="1"/>
  <c r="AH335" i="3" a="1"/>
  <c r="AH335" i="3" s="1"/>
  <c r="AI335" i="3" s="1"/>
  <c r="AH197" i="3" a="1"/>
  <c r="AH197" i="3" s="1"/>
  <c r="AI197" i="3" s="1"/>
  <c r="AH420" i="3" a="1"/>
  <c r="AH420" i="3" s="1"/>
  <c r="AI420" i="3" s="1"/>
  <c r="AH443" i="3" a="1"/>
  <c r="AH443" i="3" s="1"/>
  <c r="AI443" i="3" s="1"/>
  <c r="AH507" i="3" a="1"/>
  <c r="AH507" i="3" s="1"/>
  <c r="AI507" i="3" s="1"/>
  <c r="AH126" i="3" a="1"/>
  <c r="AH126" i="3" s="1"/>
  <c r="AI126" i="3" s="1"/>
  <c r="AH446" i="3" a="1"/>
  <c r="AH446" i="3" s="1"/>
  <c r="AI446" i="3" s="1"/>
  <c r="AH350" i="3" a="1"/>
  <c r="AH350" i="3" s="1"/>
  <c r="AI350" i="3" s="1"/>
  <c r="AH511" i="3" a="1"/>
  <c r="AH511" i="3" s="1"/>
  <c r="AI511" i="3" s="1"/>
  <c r="AH135" i="3" a="1"/>
  <c r="AH135" i="3" s="1"/>
  <c r="AI135" i="3" s="1"/>
  <c r="AH129" i="3" a="1"/>
  <c r="AH129" i="3" s="1"/>
  <c r="AI129" i="3" s="1"/>
  <c r="AH536" i="3" a="1"/>
  <c r="AH536" i="3" s="1"/>
  <c r="AI536" i="3" s="1"/>
  <c r="AH206" i="3" a="1"/>
  <c r="AH206" i="3" s="1"/>
  <c r="AI206" i="3" s="1"/>
  <c r="AH352" i="3" a="1"/>
  <c r="AH352" i="3" s="1"/>
  <c r="AI352" i="3" s="1"/>
  <c r="AH411" i="3" a="1"/>
  <c r="AH411" i="3" s="1"/>
  <c r="AI411" i="3" s="1"/>
  <c r="AH389" i="3" a="1"/>
  <c r="AH389" i="3" s="1"/>
  <c r="AI389" i="3" s="1"/>
  <c r="AH239" i="3" a="1"/>
  <c r="AH239" i="3" s="1"/>
  <c r="AI239" i="3" s="1"/>
  <c r="AH224" i="3" a="1"/>
  <c r="AH224" i="3" s="1"/>
  <c r="AI224" i="3" s="1"/>
  <c r="AH423" i="3" a="1"/>
  <c r="AH423" i="3" s="1"/>
  <c r="AI423" i="3" s="1"/>
  <c r="AH98" i="3" a="1"/>
  <c r="AH98" i="3" s="1"/>
  <c r="AI98" i="3" s="1"/>
  <c r="AH110" i="3" a="1"/>
  <c r="AH110" i="3" s="1"/>
  <c r="AI110" i="3" s="1"/>
  <c r="AH469" i="3" a="1"/>
  <c r="AH469" i="3" s="1"/>
  <c r="AI469" i="3" s="1"/>
  <c r="AH520" i="3" a="1"/>
  <c r="AH520" i="3" s="1"/>
  <c r="AI520" i="3" s="1"/>
  <c r="AH315" i="3" a="1"/>
  <c r="AH315" i="3" s="1"/>
  <c r="AI315" i="3" s="1"/>
  <c r="AH74" i="3" a="1"/>
  <c r="AH74" i="3" s="1"/>
  <c r="AI74" i="3" s="1"/>
  <c r="AH254" i="3" a="1"/>
  <c r="AH254" i="3" s="1"/>
  <c r="AI254" i="3" s="1"/>
  <c r="AH323" i="3" a="1"/>
  <c r="AH323" i="3" s="1"/>
  <c r="AI323" i="3" s="1"/>
  <c r="AH141" i="3" a="1"/>
  <c r="AH141" i="3" s="1"/>
  <c r="AI141" i="3" s="1"/>
  <c r="AH320" i="3" a="1"/>
  <c r="AH320" i="3" s="1"/>
  <c r="AI320" i="3" s="1"/>
  <c r="AH382" i="3" a="1"/>
  <c r="AH382" i="3" s="1"/>
  <c r="AI382" i="3" s="1"/>
  <c r="AH431" i="3" a="1"/>
  <c r="AH431" i="3" s="1"/>
  <c r="AI431" i="3" s="1"/>
  <c r="AH251" i="3" a="1"/>
  <c r="AH251" i="3" s="1"/>
  <c r="AI251" i="3" s="1"/>
  <c r="AH517" i="3" a="1"/>
  <c r="AH517" i="3" s="1"/>
  <c r="AI517" i="3" s="1"/>
  <c r="AH396" i="3" a="1"/>
  <c r="AH396" i="3" s="1"/>
  <c r="AI396" i="3" s="1"/>
  <c r="AH16" i="3" a="1"/>
  <c r="AH16" i="3" s="1"/>
  <c r="AH152" i="3" a="1"/>
  <c r="AH152" i="3" s="1"/>
  <c r="AI152" i="3" s="1"/>
  <c r="AH86" i="3" a="1"/>
  <c r="AH86" i="3" s="1"/>
  <c r="AI86" i="3" s="1"/>
  <c r="AH358" i="3" a="1"/>
  <c r="AH358" i="3" s="1"/>
  <c r="AI358" i="3" s="1"/>
  <c r="AH64" i="3" a="1"/>
  <c r="AH64" i="3" s="1"/>
  <c r="AH45" i="3" a="1"/>
  <c r="AH45" i="3" s="1"/>
  <c r="AH46" i="3" a="1"/>
  <c r="AH46" i="3" s="1"/>
  <c r="AH442" i="3" a="1"/>
  <c r="AH442" i="3" s="1"/>
  <c r="AI442" i="3" s="1"/>
  <c r="AH133" i="3" a="1"/>
  <c r="AH133" i="3" s="1"/>
  <c r="AI133" i="3" s="1"/>
  <c r="AH493" i="3" a="1"/>
  <c r="AH493" i="3" s="1"/>
  <c r="AI493" i="3" s="1"/>
  <c r="AH161" i="3" a="1"/>
  <c r="AH161" i="3" s="1"/>
  <c r="AI161" i="3" s="1"/>
  <c r="AH355" i="3" a="1"/>
  <c r="AH355" i="3" s="1"/>
  <c r="AI355" i="3" s="1"/>
  <c r="AH128" i="3" a="1"/>
  <c r="AH128" i="3" s="1"/>
  <c r="AI128" i="3" s="1"/>
  <c r="AH528" i="3" a="1"/>
  <c r="AH528" i="3" s="1"/>
  <c r="AI528" i="3" s="1"/>
  <c r="AH428" i="3" a="1"/>
  <c r="AH428" i="3" s="1"/>
  <c r="AI428" i="3" s="1"/>
  <c r="AH137" i="3" a="1"/>
  <c r="AH137" i="3" s="1"/>
  <c r="AI137" i="3" s="1"/>
  <c r="AH432" i="3" a="1"/>
  <c r="AH432" i="3" s="1"/>
  <c r="AI432" i="3" s="1"/>
  <c r="AH150" i="3" a="1"/>
  <c r="AH150" i="3" s="1"/>
  <c r="AI150" i="3" s="1"/>
  <c r="AH144" i="3" a="1"/>
  <c r="AH144" i="3" s="1"/>
  <c r="AI144" i="3" s="1"/>
  <c r="AH252" i="3" a="1"/>
  <c r="AH252" i="3" s="1"/>
  <c r="AI252" i="3" s="1"/>
  <c r="AH82" i="3" a="1"/>
  <c r="AH82" i="3" s="1"/>
  <c r="AI82" i="3" s="1"/>
  <c r="AH365" i="3" a="1"/>
  <c r="AH365" i="3" s="1"/>
  <c r="AI365" i="3" s="1"/>
  <c r="AH522" i="3" a="1"/>
  <c r="AH522" i="3" s="1"/>
  <c r="AI522" i="3" s="1"/>
  <c r="AH229" i="3" a="1"/>
  <c r="AH229" i="3" s="1"/>
  <c r="AI229" i="3" s="1"/>
  <c r="AH372" i="3" a="1"/>
  <c r="AH372" i="3" s="1"/>
  <c r="AI372" i="3" s="1"/>
  <c r="AH166" i="3" a="1"/>
  <c r="AH166" i="3" s="1"/>
  <c r="AI166" i="3" s="1"/>
  <c r="AH413" i="3" a="1"/>
  <c r="AH413" i="3" s="1"/>
  <c r="AI413" i="3" s="1"/>
  <c r="AH4" i="3" a="1"/>
  <c r="AH4" i="3" s="1"/>
  <c r="AH44" i="3" a="1"/>
  <c r="AH44" i="3" s="1"/>
  <c r="AH2" i="3" a="1"/>
  <c r="AH2" i="3" s="1"/>
  <c r="AH421" i="3" a="1"/>
  <c r="AH421" i="3" s="1"/>
  <c r="AI421" i="3" s="1"/>
  <c r="AH262" i="3" a="1"/>
  <c r="AH262" i="3" s="1"/>
  <c r="AI262" i="3" s="1"/>
  <c r="AH174" i="3" a="1"/>
  <c r="AH174" i="3" s="1"/>
  <c r="AI174" i="3" s="1"/>
  <c r="AH31" i="3" a="1"/>
  <c r="AH31" i="3" s="1"/>
  <c r="AH177" i="3" a="1"/>
  <c r="AH177" i="3" s="1"/>
  <c r="AI177" i="3" s="1"/>
  <c r="AH402" i="3" a="1"/>
  <c r="AH402" i="3" s="1"/>
  <c r="AI402" i="3" s="1"/>
  <c r="AH489" i="3" a="1"/>
  <c r="AH489" i="3" s="1"/>
  <c r="AI489" i="3" s="1"/>
  <c r="AH278" i="3" a="1"/>
  <c r="AH278" i="3" s="1"/>
  <c r="AI278" i="3" s="1"/>
  <c r="AH427" i="3" a="1"/>
  <c r="AH427" i="3" s="1"/>
  <c r="AI427" i="3" s="1"/>
  <c r="AH302" i="3" a="1"/>
  <c r="AH302" i="3" s="1"/>
  <c r="AI302" i="3" s="1"/>
  <c r="AH417" i="3" a="1"/>
  <c r="AH417" i="3" s="1"/>
  <c r="AI417" i="3" s="1"/>
  <c r="AH505" i="3" a="1"/>
  <c r="AH505" i="3" s="1"/>
  <c r="AI505" i="3" s="1"/>
  <c r="AH93" i="3" a="1"/>
  <c r="AH93" i="3" s="1"/>
  <c r="AI93" i="3" s="1"/>
  <c r="AH308" i="3" a="1"/>
  <c r="AH308" i="3" s="1"/>
  <c r="AI308" i="3" s="1"/>
  <c r="AH90" i="3" l="1" a="1"/>
  <c r="AH90" i="3" s="1"/>
  <c r="AI90" i="3" s="1"/>
  <c r="AH170" i="3" a="1"/>
  <c r="AH170" i="3" s="1"/>
  <c r="AI170" i="3" s="1"/>
  <c r="AH36" i="3" a="1"/>
  <c r="AH36" i="3" s="1"/>
  <c r="AH533" i="3" a="1"/>
  <c r="AH533" i="3" s="1"/>
  <c r="AI533" i="3" s="1"/>
  <c r="AH22" i="3" a="1"/>
  <c r="AH22" i="3" s="1"/>
  <c r="AH221" i="3" a="1"/>
  <c r="AH221" i="3" s="1"/>
  <c r="AI221" i="3" s="1"/>
  <c r="AH62" i="3" a="1"/>
  <c r="AH62" i="3" s="1"/>
  <c r="AH171" i="3" a="1"/>
  <c r="AH171" i="3" s="1"/>
  <c r="AI171" i="3" s="1"/>
  <c r="AH261" i="3" a="1"/>
  <c r="AH261" i="3" s="1"/>
  <c r="AI261" i="3" s="1"/>
  <c r="AH70" i="3" a="1"/>
  <c r="AH70" i="3" s="1"/>
  <c r="AI70" i="3" s="1"/>
  <c r="AH108" i="3" a="1"/>
  <c r="AH108" i="3" s="1"/>
  <c r="AI108" i="3" s="1"/>
  <c r="AH282" i="3" a="1"/>
  <c r="AH282" i="3" s="1"/>
  <c r="AI282" i="3" s="1"/>
  <c r="AH465" i="3" a="1"/>
  <c r="AH465" i="3" s="1"/>
  <c r="AI465" i="3" s="1"/>
  <c r="AH439" i="3" a="1"/>
  <c r="AH439" i="3" s="1"/>
  <c r="AI439" i="3" s="1"/>
  <c r="AH459" i="3" a="1"/>
  <c r="AH459" i="3" s="1"/>
  <c r="AI459" i="3" s="1"/>
  <c r="AH394" i="3" a="1"/>
  <c r="AH394" i="3" s="1"/>
  <c r="AI394" i="3" s="1"/>
  <c r="AH50" i="3" a="1"/>
  <c r="AH50" i="3" s="1"/>
  <c r="AH195" i="3" a="1"/>
  <c r="AH195" i="3" s="1"/>
  <c r="AI195" i="3" s="1"/>
  <c r="AH310" i="3" a="1"/>
  <c r="AH310" i="3" s="1"/>
  <c r="AI310" i="3" s="1"/>
  <c r="AH260" i="3" a="1"/>
  <c r="AH260" i="3" s="1"/>
  <c r="AI260" i="3" s="1"/>
  <c r="AH51" i="3" a="1"/>
  <c r="AH51" i="3" s="1"/>
  <c r="AH312" i="3" a="1"/>
  <c r="AH312" i="3" s="1"/>
  <c r="AI312" i="3" s="1"/>
  <c r="AH406" i="3" a="1"/>
  <c r="AH406" i="3" s="1"/>
  <c r="AI406" i="3" s="1"/>
  <c r="AH277" i="3" a="1"/>
  <c r="AH277" i="3" s="1"/>
  <c r="AI277" i="3" s="1"/>
  <c r="AH223" i="3" a="1"/>
  <c r="AH223" i="3" s="1"/>
  <c r="AI223" i="3" s="1"/>
  <c r="AH328" i="3" a="1"/>
  <c r="AH328" i="3" s="1"/>
  <c r="AI328" i="3" s="1"/>
  <c r="AH357" i="3" a="1"/>
  <c r="AH357" i="3" s="1"/>
  <c r="AI357" i="3" s="1"/>
  <c r="AH269" i="3" a="1"/>
  <c r="AH269" i="3" s="1"/>
  <c r="AI269" i="3" s="1"/>
  <c r="AH157" i="3" a="1"/>
  <c r="AH157" i="3" s="1"/>
  <c r="AI157" i="3" s="1"/>
  <c r="AH101" i="3" a="1"/>
  <c r="AH101" i="3" s="1"/>
  <c r="AI101" i="3" s="1"/>
  <c r="AH392" i="3" a="1"/>
  <c r="AH392" i="3" s="1"/>
  <c r="AI392" i="3" s="1"/>
  <c r="AH15" i="3" a="1"/>
  <c r="AH15" i="3" s="1"/>
  <c r="AH107" i="3" a="1"/>
  <c r="AH107" i="3" s="1"/>
  <c r="AI107" i="3" s="1"/>
  <c r="AH304" i="3" a="1"/>
  <c r="AH304" i="3" s="1"/>
  <c r="AI304" i="3" s="1"/>
  <c r="AH167" i="3" a="1"/>
  <c r="AH167" i="3" s="1"/>
  <c r="AI167" i="3" s="1"/>
  <c r="AH113" i="3" a="1"/>
  <c r="AH113" i="3" s="1"/>
  <c r="AI113" i="3" s="1"/>
  <c r="AH424" i="3" a="1"/>
  <c r="AH424" i="3" s="1"/>
  <c r="AI424" i="3" s="1"/>
  <c r="AH285" i="3" a="1"/>
  <c r="AH285" i="3" s="1"/>
  <c r="AI285" i="3" s="1"/>
  <c r="AH231" i="3" a="1"/>
  <c r="AH231" i="3" s="1"/>
  <c r="AI231" i="3" s="1"/>
  <c r="AH441" i="3" a="1"/>
  <c r="AH441" i="3" s="1"/>
  <c r="AI441" i="3" s="1"/>
  <c r="AH18" i="3" a="1"/>
  <c r="AH18" i="3" s="1"/>
  <c r="AH17" i="3" a="1"/>
  <c r="AH17" i="3" s="1"/>
  <c r="AH318" i="3" a="1"/>
  <c r="AH318" i="3" s="1"/>
  <c r="AI318" i="3" s="1"/>
  <c r="AH287" i="3" a="1"/>
  <c r="AH287" i="3" s="1"/>
  <c r="AI287" i="3" s="1"/>
  <c r="AH121" i="3" a="1"/>
  <c r="AH121" i="3" s="1"/>
  <c r="AI121" i="3" s="1"/>
  <c r="AH47" i="3" a="1"/>
  <c r="AH47" i="3" s="1"/>
  <c r="AH466" i="3" a="1"/>
  <c r="AH466" i="3" s="1"/>
  <c r="AI466" i="3" s="1"/>
  <c r="AH182" i="3" a="1"/>
  <c r="AH182" i="3" s="1"/>
  <c r="AI182" i="3" s="1"/>
  <c r="AH194" i="3" a="1"/>
  <c r="AH194" i="3" s="1"/>
  <c r="AI194" i="3" s="1"/>
  <c r="AH425" i="3" a="1"/>
  <c r="AH425" i="3" s="1"/>
  <c r="AI425" i="3" s="1"/>
  <c r="AH438" i="3" a="1"/>
  <c r="AH438" i="3" s="1"/>
  <c r="AI438" i="3" s="1"/>
  <c r="AH367" i="3" a="1"/>
  <c r="AH367" i="3" s="1"/>
  <c r="AI367" i="3" s="1"/>
  <c r="AH369" i="3" a="1"/>
  <c r="AH369" i="3" s="1"/>
  <c r="AI369" i="3" s="1"/>
  <c r="AH521" i="3" a="1"/>
  <c r="AH521" i="3" s="1"/>
  <c r="AI521" i="3" s="1"/>
  <c r="AH463" i="3" a="1"/>
  <c r="AH463" i="3" s="1"/>
  <c r="AI463" i="3" s="1"/>
  <c r="AH397" i="3" a="1"/>
  <c r="AH397" i="3" s="1"/>
  <c r="AI397" i="3" s="1"/>
  <c r="AH535" i="3" a="1"/>
  <c r="AH535" i="3" s="1"/>
  <c r="AI535" i="3" s="1"/>
  <c r="AH21" i="3" a="1"/>
  <c r="AH21" i="3" s="1"/>
  <c r="AH72" i="3" a="1"/>
  <c r="AH72" i="3" s="1"/>
  <c r="AI72" i="3" s="1"/>
  <c r="AH13" i="3" a="1"/>
  <c r="AH13" i="3" s="1"/>
  <c r="AH187" i="3" a="1"/>
  <c r="AH187" i="3" s="1"/>
  <c r="AI187" i="3" s="1"/>
  <c r="AH316" i="3" a="1"/>
  <c r="AH316" i="3" s="1"/>
  <c r="AI316" i="3" s="1"/>
  <c r="AH23" i="3" a="1"/>
  <c r="AH23" i="3" s="1"/>
  <c r="AH449" i="3" a="1"/>
  <c r="AH449" i="3" s="1"/>
  <c r="AI449" i="3" s="1"/>
  <c r="AH502" i="3" a="1"/>
  <c r="AH502" i="3" s="1"/>
  <c r="AI502" i="3" s="1"/>
  <c r="AH391" i="3" a="1"/>
  <c r="AH391" i="3" s="1"/>
  <c r="AI391" i="3" s="1"/>
  <c r="AH494" i="3" a="1"/>
  <c r="AH494" i="3" s="1"/>
  <c r="AI494" i="3" s="1"/>
  <c r="AH366" i="3" a="1"/>
  <c r="AH366" i="3" s="1"/>
  <c r="AI366" i="3" s="1"/>
  <c r="AH383" i="3" a="1"/>
  <c r="AH383" i="3" s="1"/>
  <c r="AI383" i="3" s="1"/>
  <c r="AH390" i="3" a="1"/>
  <c r="AH390" i="3" s="1"/>
  <c r="AI390" i="3" s="1"/>
  <c r="AH24" i="3" a="1"/>
  <c r="AH24" i="3" s="1"/>
  <c r="AH49" i="3" a="1"/>
  <c r="AH49" i="3" s="1"/>
  <c r="AH399" i="3" a="1"/>
  <c r="AH399" i="3" s="1"/>
  <c r="AI399" i="3" s="1"/>
  <c r="AH139" i="3" a="1"/>
  <c r="AH139" i="3" s="1"/>
  <c r="AI139" i="3" s="1"/>
  <c r="AH153" i="3" a="1"/>
  <c r="AH153" i="3" s="1"/>
  <c r="AI153" i="3" s="1"/>
  <c r="AH233" i="3" a="1"/>
  <c r="AH233" i="3" s="1"/>
  <c r="AI233" i="3" s="1"/>
  <c r="AH12" i="3" a="1"/>
  <c r="AH12" i="3" s="1"/>
  <c r="AH512" i="3" a="1"/>
  <c r="AH512" i="3" s="1"/>
  <c r="AI512" i="3" s="1"/>
  <c r="AH467" i="3" a="1"/>
  <c r="AH467" i="3" s="1"/>
  <c r="AI467" i="3" s="1"/>
  <c r="AH405" i="3" a="1"/>
  <c r="AH405" i="3" s="1"/>
  <c r="AI405" i="3" s="1"/>
  <c r="AH409" i="3" a="1"/>
  <c r="AH409" i="3" s="1"/>
  <c r="AI409" i="3" s="1"/>
  <c r="AH29" i="3" a="1"/>
  <c r="AH29" i="3" s="1"/>
  <c r="AH461" i="3" a="1"/>
  <c r="AH461" i="3" s="1"/>
  <c r="AI461" i="3" s="1"/>
  <c r="AH227" i="3" a="1"/>
  <c r="AH227" i="3" s="1"/>
  <c r="AI227" i="3" s="1"/>
  <c r="AH140" i="3" a="1"/>
  <c r="AH140" i="3" s="1"/>
  <c r="AI140" i="3" s="1"/>
  <c r="AH91" i="3" a="1"/>
  <c r="AH91" i="3" s="1"/>
  <c r="AI91" i="3" s="1"/>
  <c r="AH415" i="3" a="1"/>
  <c r="AH415" i="3" s="1"/>
  <c r="AI415" i="3" s="1"/>
  <c r="AH122" i="3" a="1"/>
  <c r="AH122" i="3" s="1"/>
  <c r="AI122" i="3" s="1"/>
  <c r="AH247" i="3" a="1"/>
  <c r="AH247" i="3" s="1"/>
  <c r="AI247" i="3" s="1"/>
  <c r="AH314" i="3" a="1"/>
  <c r="AH314" i="3" s="1"/>
  <c r="AI314" i="3" s="1"/>
  <c r="AH476" i="3" a="1"/>
  <c r="AH476" i="3" s="1"/>
  <c r="AI476" i="3" s="1"/>
  <c r="AH138" i="3" a="1"/>
  <c r="AH138" i="3" s="1"/>
  <c r="AI138" i="3" s="1"/>
  <c r="AH264" i="3" a="1"/>
  <c r="AH264" i="3" s="1"/>
  <c r="AI264" i="3" s="1"/>
  <c r="AH5" i="3" a="1"/>
  <c r="AH5" i="3" s="1"/>
  <c r="AH220" i="3" a="1"/>
  <c r="AH220" i="3" s="1"/>
  <c r="AI220" i="3" s="1"/>
  <c r="AH447" i="3" a="1"/>
  <c r="AH447" i="3" s="1"/>
  <c r="AI447" i="3" s="1"/>
  <c r="AH346" i="3" a="1"/>
  <c r="AH346" i="3" s="1"/>
  <c r="AI346" i="3" s="1"/>
  <c r="AH228" i="3" a="1"/>
  <c r="AH228" i="3" s="1"/>
  <c r="AI228" i="3" s="1"/>
  <c r="AH274" i="3" a="1"/>
  <c r="AH274" i="3" s="1"/>
  <c r="AI274" i="3" s="1"/>
  <c r="AH111" i="3" a="1"/>
  <c r="AH111" i="3" s="1"/>
  <c r="AI111" i="3" s="1"/>
  <c r="AH201" i="3" a="1"/>
  <c r="AH201" i="3" s="1"/>
  <c r="AI201" i="3" s="1"/>
  <c r="AH56" i="3" a="1"/>
  <c r="AH56" i="3" s="1"/>
  <c r="AH168" i="3" a="1"/>
  <c r="AH168" i="3" s="1"/>
  <c r="AI168" i="3" s="1"/>
  <c r="AH384" i="3" a="1"/>
  <c r="AH384" i="3" s="1"/>
  <c r="AI384" i="3" s="1"/>
  <c r="AH185" i="3" a="1"/>
  <c r="AH185" i="3" s="1"/>
  <c r="AI185" i="3" s="1"/>
  <c r="AH386" i="3" a="1"/>
  <c r="AH386" i="3" s="1"/>
  <c r="AI386" i="3" s="1"/>
  <c r="AH487" i="3" a="1"/>
  <c r="AH487" i="3" s="1"/>
  <c r="AI487" i="3" s="1"/>
  <c r="AH525" i="3" a="1"/>
  <c r="AH525" i="3" s="1"/>
  <c r="AI525" i="3" s="1"/>
  <c r="AH115" i="3" a="1"/>
  <c r="AH115" i="3" s="1"/>
  <c r="AI115" i="3" s="1"/>
  <c r="AH477" i="3" a="1"/>
  <c r="AH477" i="3" s="1"/>
  <c r="AI477" i="3" s="1"/>
  <c r="AH510" i="3" a="1"/>
  <c r="AH510" i="3" s="1"/>
  <c r="AI510" i="3" s="1"/>
  <c r="AH388" i="3" a="1"/>
  <c r="AH388" i="3" s="1"/>
  <c r="AI388" i="3" s="1"/>
  <c r="AH531" i="3" a="1"/>
  <c r="AH531" i="3" s="1"/>
  <c r="AI531" i="3" s="1"/>
  <c r="AH474" i="3" a="1"/>
  <c r="AH474" i="3" s="1"/>
  <c r="AI474" i="3" s="1"/>
  <c r="AH210" i="3" a="1"/>
  <c r="AH210" i="3" s="1"/>
  <c r="AI210" i="3" s="1"/>
  <c r="AH479" i="3" a="1"/>
  <c r="AH479" i="3" s="1"/>
  <c r="AI479" i="3" s="1"/>
  <c r="AH527" i="3" a="1"/>
  <c r="AH527" i="3" s="1"/>
  <c r="AI527" i="3" s="1"/>
  <c r="AH433" i="3" a="1"/>
  <c r="AH433" i="3" s="1"/>
  <c r="AI433" i="3" s="1"/>
  <c r="AH454" i="3" a="1"/>
  <c r="AH454" i="3" s="1"/>
  <c r="AI454" i="3" s="1"/>
  <c r="AH448" i="3" a="1"/>
  <c r="AH448" i="3" s="1"/>
  <c r="AI448" i="3" s="1"/>
  <c r="AH327" i="3" a="1"/>
  <c r="AH327" i="3" s="1"/>
  <c r="AI327" i="3" s="1"/>
  <c r="AH258" i="3" a="1"/>
  <c r="AH258" i="3" s="1"/>
  <c r="AI258" i="3" s="1"/>
  <c r="AH294" i="3" a="1"/>
  <c r="AH294" i="3" s="1"/>
  <c r="AI294" i="3" s="1"/>
  <c r="AH480" i="3" a="1"/>
  <c r="AH480" i="3" s="1"/>
  <c r="AI480" i="3" s="1"/>
  <c r="AH445" i="3" a="1"/>
  <c r="AH445" i="3" s="1"/>
  <c r="AI445" i="3" s="1"/>
  <c r="AH451" i="3" a="1"/>
  <c r="AH451" i="3" s="1"/>
  <c r="AI451" i="3" s="1"/>
  <c r="AH313" i="3" a="1"/>
  <c r="AH313" i="3" s="1"/>
  <c r="AI313" i="3" s="1"/>
  <c r="AH516" i="3" a="1"/>
  <c r="AH516" i="3" s="1"/>
  <c r="AI516" i="3" s="1"/>
  <c r="AH97" i="3" a="1"/>
  <c r="AH97" i="3" s="1"/>
  <c r="AI97" i="3" s="1"/>
  <c r="AH403" i="3" a="1"/>
  <c r="AH403" i="3" s="1"/>
  <c r="AI403" i="3" s="1"/>
  <c r="AH303" i="3" a="1"/>
  <c r="AH303" i="3" s="1"/>
  <c r="AI303" i="3" s="1"/>
  <c r="AH363" i="3" a="1"/>
  <c r="AH363" i="3" s="1"/>
  <c r="AI363" i="3" s="1"/>
  <c r="AH329" i="3" a="1"/>
  <c r="AH329" i="3" s="1"/>
  <c r="AI329" i="3" s="1"/>
  <c r="AH244" i="3" a="1"/>
  <c r="AH244" i="3" s="1"/>
  <c r="AI244" i="3" s="1"/>
  <c r="AH79" i="3" a="1"/>
  <c r="AH79" i="3" s="1"/>
  <c r="AI79" i="3" s="1"/>
  <c r="AH526" i="3" a="1"/>
  <c r="AH526" i="3" s="1"/>
  <c r="AI526" i="3" s="1"/>
  <c r="AH498" i="3" a="1"/>
  <c r="AH498" i="3" s="1"/>
  <c r="AI498" i="3" s="1"/>
  <c r="AH354" i="3" a="1"/>
  <c r="AH354" i="3" s="1"/>
  <c r="AI354" i="3" s="1"/>
  <c r="AH125" i="3" a="1"/>
  <c r="AH125" i="3" s="1"/>
  <c r="AI125" i="3" s="1"/>
  <c r="AH281" i="3" a="1"/>
  <c r="AH281" i="3" s="1"/>
  <c r="AI281" i="3" s="1"/>
  <c r="AH371" i="3" a="1"/>
  <c r="AH371" i="3" s="1"/>
  <c r="AI371" i="3" s="1"/>
  <c r="AH347" i="3" a="1"/>
  <c r="AH347" i="3" s="1"/>
  <c r="AI347" i="3" s="1"/>
  <c r="AH482" i="3" a="1"/>
  <c r="AH482" i="3" s="1"/>
  <c r="AI482" i="3" s="1"/>
  <c r="AH78" i="3" a="1"/>
  <c r="AH78" i="3" s="1"/>
  <c r="AI78" i="3" s="1"/>
  <c r="AH464" i="3" a="1"/>
  <c r="AH464" i="3" s="1"/>
  <c r="AI464" i="3" s="1"/>
  <c r="AH508" i="3" a="1"/>
  <c r="AH508" i="3" s="1"/>
  <c r="AI508" i="3" s="1"/>
  <c r="AH530" i="3" a="1"/>
  <c r="AH530" i="3" s="1"/>
  <c r="AI530" i="3" s="1"/>
  <c r="AH500" i="3" a="1"/>
  <c r="AH500" i="3" s="1"/>
  <c r="AI500" i="3" s="1"/>
  <c r="AH336" i="3" a="1"/>
  <c r="AH336" i="3" s="1"/>
  <c r="AI336" i="3" s="1"/>
  <c r="AH268" i="3" a="1"/>
  <c r="AH268" i="3" s="1"/>
  <c r="AI268" i="3" s="1"/>
  <c r="AH293" i="3" a="1"/>
  <c r="AH293" i="3" s="1"/>
  <c r="AI293" i="3" s="1"/>
  <c r="AH295" i="3" a="1"/>
  <c r="AH295" i="3" s="1"/>
  <c r="AI295" i="3" s="1"/>
  <c r="AH54" i="3" a="1"/>
  <c r="AH54" i="3" s="1"/>
  <c r="AH235" i="3" a="1"/>
  <c r="AH235" i="3" s="1"/>
  <c r="AI235" i="3" s="1"/>
  <c r="AH27" i="3" a="1"/>
  <c r="AH27" i="3" s="1"/>
  <c r="AH440" i="3" a="1"/>
  <c r="AH440" i="3" s="1"/>
  <c r="AI440" i="3" s="1"/>
  <c r="AH462" i="3" a="1"/>
  <c r="AH462" i="3" s="1"/>
  <c r="AI462" i="3" s="1"/>
  <c r="AH436" i="3" a="1"/>
  <c r="AH436" i="3" s="1"/>
  <c r="AI436" i="3" s="1"/>
  <c r="AH276" i="3" a="1"/>
  <c r="AH276" i="3" s="1"/>
  <c r="AI276" i="3" s="1"/>
  <c r="AH275" i="3" a="1"/>
  <c r="AH275" i="3" s="1"/>
  <c r="AI275" i="3" s="1"/>
  <c r="AH419" i="3" a="1"/>
  <c r="AH419" i="3" s="1"/>
  <c r="AI419" i="3" s="1"/>
  <c r="AH240" i="3" a="1"/>
  <c r="AH240" i="3" s="1"/>
  <c r="AI240" i="3" s="1"/>
  <c r="AH322" i="3" a="1"/>
  <c r="AH322" i="3" s="1"/>
  <c r="AI322" i="3" s="1"/>
  <c r="AH55" i="3" a="1"/>
  <c r="AH55" i="3" s="1"/>
  <c r="AH232" i="3" a="1"/>
  <c r="AH232" i="3" s="1"/>
  <c r="AI232" i="3" s="1"/>
  <c r="AH395" i="3" a="1"/>
  <c r="AH395" i="3" s="1"/>
  <c r="AI395" i="3" s="1"/>
  <c r="AH342" i="3" a="1"/>
  <c r="AH342" i="3" s="1"/>
  <c r="AI342" i="3" s="1"/>
  <c r="AH37" i="3" a="1"/>
  <c r="AH37" i="3" s="1"/>
  <c r="AH319" i="3" a="1"/>
  <c r="AH319" i="3" s="1"/>
  <c r="AI319" i="3" s="1"/>
  <c r="AH123" i="3" a="1"/>
  <c r="AH123" i="3" s="1"/>
  <c r="AI123" i="3" s="1"/>
  <c r="AH130" i="3" a="1"/>
  <c r="AH130" i="3" s="1"/>
  <c r="AI130" i="3" s="1"/>
  <c r="AH106" i="3" a="1"/>
  <c r="AH106" i="3" s="1"/>
  <c r="AI106" i="3" s="1"/>
  <c r="AH186" i="3" a="1"/>
  <c r="AH186" i="3" s="1"/>
  <c r="AI186" i="3" s="1"/>
  <c r="AH103" i="3" a="1"/>
  <c r="AH103" i="3" s="1"/>
  <c r="AI103" i="3" s="1"/>
  <c r="AH360" i="3" a="1"/>
  <c r="AH360" i="3" s="1"/>
  <c r="AI360" i="3" s="1"/>
  <c r="AH112" i="3" a="1"/>
  <c r="AH112" i="3" s="1"/>
  <c r="AI112" i="3" s="1"/>
  <c r="AH165" i="3" a="1"/>
  <c r="AH165" i="3" s="1"/>
  <c r="AI165" i="3" s="1"/>
  <c r="AH296" i="3" a="1"/>
  <c r="AH296" i="3" s="1"/>
  <c r="AI296" i="3" s="1"/>
  <c r="AH69" i="3" a="1"/>
  <c r="AH69" i="3" s="1"/>
  <c r="AI69" i="3" s="1"/>
  <c r="AH181" i="3" a="1"/>
  <c r="AH181" i="3" s="1"/>
  <c r="AI181" i="3" s="1"/>
  <c r="AH540" i="3" a="1"/>
  <c r="AH540" i="3" s="1"/>
  <c r="AI540" i="3" s="1"/>
  <c r="AH301" i="3" a="1"/>
  <c r="AH301" i="3" s="1"/>
  <c r="AI301" i="3" s="1"/>
  <c r="AH190" i="3" a="1"/>
  <c r="AH190" i="3" s="1"/>
  <c r="AI190" i="3" s="1"/>
  <c r="AH241" i="3" a="1"/>
  <c r="AH241" i="3" s="1"/>
  <c r="AI241" i="3" s="1"/>
  <c r="AH246" i="3" a="1"/>
  <c r="AH246" i="3" s="1"/>
  <c r="AI246" i="3" s="1"/>
  <c r="AH58" i="3" a="1"/>
  <c r="AH58" i="3" s="1"/>
  <c r="AH286" i="3" a="1"/>
  <c r="AH286" i="3" s="1"/>
  <c r="AI286" i="3" s="1"/>
  <c r="AH307" i="3" a="1"/>
  <c r="AH307" i="3" s="1"/>
  <c r="AI307" i="3" s="1"/>
  <c r="AH60" i="3" a="1"/>
  <c r="AH60" i="3" s="1"/>
  <c r="AH196" i="3" a="1"/>
  <c r="AH196" i="3" s="1"/>
  <c r="AI196" i="3" s="1"/>
  <c r="AH300" i="3" a="1"/>
  <c r="AH300" i="3" s="1"/>
  <c r="AI300" i="3" s="1"/>
  <c r="AH334" i="3" a="1"/>
  <c r="AH334" i="3" s="1"/>
  <c r="AI334" i="3" s="1"/>
  <c r="AH114" i="3" a="1"/>
  <c r="AH114" i="3" s="1"/>
  <c r="AI114" i="3" s="1"/>
  <c r="AH333" i="3" a="1"/>
  <c r="AH333" i="3" s="1"/>
  <c r="AI333" i="3" s="1"/>
  <c r="AH158" i="3" a="1"/>
  <c r="AH158" i="3" s="1"/>
  <c r="AI158" i="3" s="1"/>
  <c r="AH89" i="3" a="1"/>
  <c r="AH89" i="3" s="1"/>
  <c r="AI89" i="3" s="1"/>
  <c r="AH218" i="3" a="1"/>
  <c r="AH218" i="3" s="1"/>
  <c r="AI218" i="3" s="1"/>
  <c r="AH337" i="3" a="1"/>
  <c r="AH337" i="3" s="1"/>
  <c r="AI337" i="3" s="1"/>
  <c r="AH340" i="3" a="1"/>
  <c r="AH340" i="3" s="1"/>
  <c r="AI340" i="3" s="1"/>
  <c r="AH393" i="3" a="1"/>
  <c r="AH393" i="3" s="1"/>
  <c r="AI393" i="3" s="1"/>
  <c r="AH7" i="3" a="1"/>
  <c r="AH7" i="3" s="1"/>
  <c r="AH143" i="3" a="1"/>
  <c r="AH143" i="3" s="1"/>
  <c r="AI143" i="3" s="1"/>
  <c r="AH41" i="3" a="1"/>
  <c r="AH41" i="3" s="1"/>
  <c r="AH349" i="3" a="1"/>
  <c r="AH349" i="3" s="1"/>
  <c r="AI349" i="3" s="1"/>
  <c r="AH10" i="3" a="1"/>
  <c r="AH10" i="3" s="1"/>
  <c r="AH484" i="3" a="1"/>
  <c r="AH484" i="3" s="1"/>
  <c r="AI484" i="3" s="1"/>
  <c r="AH3" i="3" a="1"/>
  <c r="AH3" i="3" s="1"/>
  <c r="AH414" i="3" a="1"/>
  <c r="AH414" i="3" s="1"/>
  <c r="AI414" i="3" s="1"/>
  <c r="AH48" i="3" a="1"/>
  <c r="AH48" i="3" s="1"/>
  <c r="AH483" i="3" a="1"/>
  <c r="AH483" i="3" s="1"/>
  <c r="AI483" i="3" s="1"/>
  <c r="AH377" i="3" a="1"/>
  <c r="AH377" i="3" s="1"/>
  <c r="AI377" i="3" s="1"/>
  <c r="AH532" i="3" a="1"/>
  <c r="AH532" i="3" s="1"/>
  <c r="AI532" i="3" s="1"/>
  <c r="AH159" i="3" a="1"/>
  <c r="AH159" i="3" s="1"/>
  <c r="AI159" i="3" s="1"/>
  <c r="AH75" i="3" a="1"/>
  <c r="AH75" i="3" s="1"/>
  <c r="AI75" i="3" s="1"/>
  <c r="AH146" i="3" a="1"/>
  <c r="AH146" i="3" s="1"/>
  <c r="AI146" i="3" s="1"/>
  <c r="AH59" i="3" a="1"/>
  <c r="AH59" i="3" s="1"/>
  <c r="AH250" i="3" a="1"/>
  <c r="AH250" i="3" s="1"/>
  <c r="AI250" i="3" s="1"/>
  <c r="AH488" i="3" a="1"/>
  <c r="AH488" i="3" s="1"/>
  <c r="AI488" i="3" s="1"/>
  <c r="AH345" i="3" a="1"/>
  <c r="AH345" i="3" s="1"/>
  <c r="AI345" i="3" s="1"/>
  <c r="AH199" i="3" a="1"/>
  <c r="AH199" i="3" s="1"/>
  <c r="AI199" i="3" s="1"/>
  <c r="AH437" i="3" a="1"/>
  <c r="AH437" i="3" s="1"/>
  <c r="AI437" i="3" s="1"/>
  <c r="AH356" i="3" a="1"/>
  <c r="AH356" i="3" s="1"/>
  <c r="AI356" i="3" s="1"/>
  <c r="AH468" i="3" a="1"/>
  <c r="AH468" i="3" s="1"/>
  <c r="AI468" i="3" s="1"/>
  <c r="AH509" i="3" a="1"/>
  <c r="AH509" i="3" s="1"/>
  <c r="AI509" i="3" s="1"/>
  <c r="AH83" i="3" a="1"/>
  <c r="AH83" i="3" s="1"/>
  <c r="AI83" i="3" s="1"/>
  <c r="AH183" i="3" a="1"/>
  <c r="AH183" i="3" s="1"/>
  <c r="AI183" i="3" s="1"/>
  <c r="AH77" i="3" a="1"/>
  <c r="AH77" i="3" s="1"/>
  <c r="AI77" i="3" s="1"/>
  <c r="AH341" i="3" a="1"/>
  <c r="AH341" i="3" s="1"/>
  <c r="AI341" i="3" s="1"/>
  <c r="AH209" i="3" a="1"/>
  <c r="AH209" i="3" s="1"/>
  <c r="AI209" i="3" s="1"/>
  <c r="AH279" i="3" a="1"/>
  <c r="AH279" i="3" s="1"/>
  <c r="AI279" i="3" s="1"/>
  <c r="AH426" i="3" a="1"/>
  <c r="AH426" i="3" s="1"/>
  <c r="AI426" i="3" s="1"/>
  <c r="AH321" i="3" a="1"/>
  <c r="AH321" i="3" s="1"/>
  <c r="AI321" i="3" s="1"/>
  <c r="AH422" i="3" a="1"/>
  <c r="AH422" i="3" s="1"/>
  <c r="AI422" i="3" s="1"/>
  <c r="AH257" i="3" a="1"/>
  <c r="AH257" i="3" s="1"/>
  <c r="AI257" i="3" s="1"/>
  <c r="AH84" i="3" a="1"/>
  <c r="AH84" i="3" s="1"/>
  <c r="AI84" i="3" s="1"/>
  <c r="AH263" i="3" a="1"/>
  <c r="AH263" i="3" s="1"/>
  <c r="AI263" i="3" s="1"/>
  <c r="AH496" i="3" a="1"/>
  <c r="AH496" i="3" s="1"/>
  <c r="AI496" i="3" s="1"/>
  <c r="AH211" i="3" a="1"/>
  <c r="AH211" i="3" s="1"/>
  <c r="AI211" i="3" s="1"/>
  <c r="AH370" i="3" a="1"/>
  <c r="AH370" i="3" s="1"/>
  <c r="AI370" i="3" s="1"/>
  <c r="AH198" i="3" a="1"/>
  <c r="AH198" i="3" s="1"/>
  <c r="AI198" i="3" s="1"/>
  <c r="AH100" i="3" a="1"/>
  <c r="AH100" i="3" s="1"/>
  <c r="AI100" i="3" s="1"/>
  <c r="AH331" i="3" a="1"/>
  <c r="AH331" i="3" s="1"/>
  <c r="AI331" i="3" s="1"/>
  <c r="AH418" i="3" a="1"/>
  <c r="AH418" i="3" s="1"/>
  <c r="AI418" i="3" s="1"/>
  <c r="AH94" i="3" a="1"/>
  <c r="AH94" i="3" s="1"/>
  <c r="AI94" i="3" s="1"/>
  <c r="AH375" i="3" a="1"/>
  <c r="AH375" i="3" s="1"/>
  <c r="AI375" i="3" s="1"/>
  <c r="AH67" i="3" a="1"/>
  <c r="AH67" i="3" s="1"/>
  <c r="AI67" i="3" s="1"/>
  <c r="AH43" i="3" a="1"/>
  <c r="AH43" i="3" s="1"/>
  <c r="AH154" i="3" a="1"/>
  <c r="AH154" i="3" s="1"/>
  <c r="AI154" i="3" s="1"/>
  <c r="AH96" i="3" a="1"/>
  <c r="AH96" i="3" s="1"/>
  <c r="AI96" i="3" s="1"/>
  <c r="AH188" i="3" a="1"/>
  <c r="AH188" i="3" s="1"/>
  <c r="AI188" i="3" s="1"/>
  <c r="AH132" i="3" a="1"/>
  <c r="AH132" i="3" s="1"/>
  <c r="AI132" i="3" s="1"/>
  <c r="AH458" i="3" a="1"/>
  <c r="AH458" i="3" s="1"/>
  <c r="AI458" i="3" s="1"/>
  <c r="AH53" i="3" a="1"/>
  <c r="AH53" i="3" s="1"/>
  <c r="AH164" i="3" a="1"/>
  <c r="AH164" i="3" s="1"/>
  <c r="AI164" i="3" s="1"/>
  <c r="AH486" i="3" a="1"/>
  <c r="AH486" i="3" s="1"/>
  <c r="AI486" i="3" s="1"/>
  <c r="AH491" i="3" a="1"/>
  <c r="AH491" i="3" s="1"/>
  <c r="AI491" i="3" s="1"/>
  <c r="AH215" i="3" a="1"/>
  <c r="AH215" i="3" s="1"/>
  <c r="AI215" i="3" s="1"/>
  <c r="AH284" i="3" a="1"/>
  <c r="AH284" i="3" s="1"/>
  <c r="AI284" i="3" s="1"/>
  <c r="AH236" i="3" a="1"/>
  <c r="AH236" i="3" s="1"/>
  <c r="AI236" i="3" s="1"/>
  <c r="AH457" i="3" a="1"/>
  <c r="AH457" i="3" s="1"/>
  <c r="AI457" i="3" s="1"/>
  <c r="AH495" i="3" a="1"/>
  <c r="AH495" i="3" s="1"/>
  <c r="AI495" i="3" s="1"/>
  <c r="AH344" i="3" a="1"/>
  <c r="AH344" i="3" s="1"/>
  <c r="AI344" i="3" s="1"/>
  <c r="AH475" i="3" a="1"/>
  <c r="AH475" i="3" s="1"/>
  <c r="AI475" i="3" s="1"/>
  <c r="AH104" i="3" a="1"/>
  <c r="AH104" i="3" s="1"/>
  <c r="AI104" i="3" s="1"/>
  <c r="AH92" i="3" a="1"/>
  <c r="AH92" i="3" s="1"/>
  <c r="AI92" i="3" s="1"/>
  <c r="AH172" i="3" a="1"/>
  <c r="AH172" i="3" s="1"/>
  <c r="AI172" i="3" s="1"/>
  <c r="AH35" i="3" a="1"/>
  <c r="AH35" i="3" s="1"/>
  <c r="AH160" i="3" a="1"/>
  <c r="AH160" i="3" s="1"/>
  <c r="AI160" i="3" s="1"/>
  <c r="AH32" i="3" a="1"/>
  <c r="AH32" i="3" s="1"/>
  <c r="AH273" i="3" a="1"/>
  <c r="AH273" i="3" s="1"/>
  <c r="AI273" i="3" s="1"/>
  <c r="AH518" i="3" a="1"/>
  <c r="AH518" i="3" s="1"/>
  <c r="AI518" i="3" s="1"/>
  <c r="AH20" i="3" a="1"/>
  <c r="AH20" i="3" s="1"/>
  <c r="AH381" i="3" a="1"/>
  <c r="AH381" i="3" s="1"/>
  <c r="AI381" i="3" s="1"/>
  <c r="AH169" i="3" a="1"/>
  <c r="AH169" i="3" s="1"/>
  <c r="AI169" i="3" s="1"/>
  <c r="AH481" i="3" a="1"/>
  <c r="AH481" i="3" s="1"/>
  <c r="AI481" i="3" s="1"/>
  <c r="AH216" i="3" a="1"/>
  <c r="AH216" i="3" s="1"/>
  <c r="AI216" i="3" s="1"/>
  <c r="AH408" i="3" a="1"/>
  <c r="AH408" i="3" s="1"/>
  <c r="AI408" i="3" s="1"/>
  <c r="AH63" i="3" a="1"/>
  <c r="AH63" i="3" s="1"/>
  <c r="AH353" i="3" a="1"/>
  <c r="AH353" i="3" s="1"/>
  <c r="AI353" i="3" s="1"/>
  <c r="AH452" i="3" a="1"/>
  <c r="AH452" i="3" s="1"/>
  <c r="AI452" i="3" s="1"/>
  <c r="AH147" i="3" a="1"/>
  <c r="AH147" i="3" s="1"/>
  <c r="AI147" i="3" s="1"/>
  <c r="AH351" i="3" a="1"/>
  <c r="AH351" i="3" s="1"/>
  <c r="AI351" i="3" s="1"/>
  <c r="AH343" i="3" a="1"/>
  <c r="AH343" i="3" s="1"/>
  <c r="AI343" i="3" s="1"/>
  <c r="AH450" i="3" a="1"/>
  <c r="AH450" i="3" s="1"/>
  <c r="AI450" i="3" s="1"/>
  <c r="AH127" i="3" a="1"/>
  <c r="AH127" i="3" s="1"/>
  <c r="AI127" i="3" s="1"/>
  <c r="AH238" i="3" a="1"/>
  <c r="AH238" i="3" s="1"/>
  <c r="AI238" i="3" s="1"/>
  <c r="AH189" i="3" a="1"/>
  <c r="AH189" i="3" s="1"/>
  <c r="AI189" i="3" s="1"/>
  <c r="AH242" i="3" a="1"/>
  <c r="AH242" i="3" s="1"/>
  <c r="AI242" i="3" s="1"/>
  <c r="AH173" i="3" a="1"/>
  <c r="AH173" i="3" s="1"/>
  <c r="AI173" i="3" s="1"/>
  <c r="AH361" i="3" a="1"/>
  <c r="AH361" i="3" s="1"/>
  <c r="AI361" i="3" s="1"/>
  <c r="AH81" i="3" a="1"/>
  <c r="AH81" i="3" s="1"/>
  <c r="AI81" i="3" s="1"/>
  <c r="AH234" i="3" a="1"/>
  <c r="AH234" i="3" s="1"/>
  <c r="AI234" i="3" s="1"/>
  <c r="AH539" i="3" a="1"/>
  <c r="AH539" i="3" s="1"/>
  <c r="AI539" i="3" s="1"/>
  <c r="AH429" i="3" a="1"/>
  <c r="AH429" i="3" s="1"/>
  <c r="AI429" i="3" s="1"/>
  <c r="AH311" i="3" a="1"/>
  <c r="AH311" i="3" s="1"/>
  <c r="AI311" i="3" s="1"/>
  <c r="AH306" i="3" a="1"/>
  <c r="AH306" i="3" s="1"/>
  <c r="AI306" i="3" s="1"/>
  <c r="AH202" i="3" a="1"/>
  <c r="AH202" i="3" s="1"/>
  <c r="AI202" i="3" s="1"/>
  <c r="AH117" i="3" a="1"/>
  <c r="AH117" i="3" s="1"/>
  <c r="AI117" i="3" s="1"/>
  <c r="AH504" i="3" a="1"/>
  <c r="AH504" i="3" s="1"/>
  <c r="AI504" i="3" s="1"/>
  <c r="AH376" i="3" a="1"/>
  <c r="AH376" i="3" s="1"/>
  <c r="AI376" i="3" s="1"/>
  <c r="AH385" i="3" a="1"/>
  <c r="AH385" i="3" s="1"/>
  <c r="AI385" i="3" s="1"/>
  <c r="AH404" i="3" a="1"/>
  <c r="AH404" i="3" s="1"/>
  <c r="AI404" i="3" s="1"/>
  <c r="AH332" i="3" a="1"/>
  <c r="AH332" i="3" s="1"/>
  <c r="AI332" i="3" s="1"/>
  <c r="AH412" i="3" a="1"/>
  <c r="AH412" i="3" s="1"/>
  <c r="AI412" i="3" s="1"/>
  <c r="AH222" i="3" a="1"/>
  <c r="AH222" i="3" s="1"/>
  <c r="AI222" i="3" s="1"/>
  <c r="AH163" i="3" a="1"/>
  <c r="AH163" i="3" s="1"/>
  <c r="AI163" i="3" s="1"/>
  <c r="AH499" i="3" a="1"/>
  <c r="AH499" i="3" s="1"/>
  <c r="AI499" i="3" s="1"/>
  <c r="AH105" i="3" a="1"/>
  <c r="AH105" i="3" s="1"/>
  <c r="AI105" i="3" s="1"/>
  <c r="AH119" i="3" a="1"/>
  <c r="AH119" i="3" s="1"/>
  <c r="AI119" i="3" s="1"/>
  <c r="AH52" i="3" a="1"/>
  <c r="AH52" i="3" s="1"/>
  <c r="AH87" i="3" a="1"/>
  <c r="AH87" i="3" s="1"/>
  <c r="AI87" i="3" s="1"/>
  <c r="AH523" i="3" a="1"/>
  <c r="AH523" i="3" s="1"/>
  <c r="AI523" i="3" s="1"/>
  <c r="AH430" i="3" a="1"/>
  <c r="AH430" i="3" s="1"/>
  <c r="AI430" i="3" s="1"/>
  <c r="AH541" i="3" a="1"/>
  <c r="AH541" i="3" s="1"/>
  <c r="AI541" i="3" s="1"/>
  <c r="AH8" i="3" a="1"/>
  <c r="AH8" i="3" s="1"/>
  <c r="AH291" i="3" a="1"/>
  <c r="AH291" i="3" s="1"/>
  <c r="AI291" i="3" s="1"/>
  <c r="AH76" i="3" a="1"/>
  <c r="AH76" i="3" s="1"/>
  <c r="AI76" i="3" s="1"/>
  <c r="AH61" i="3" a="1"/>
  <c r="AH61" i="3" s="1"/>
  <c r="AH28" i="3" a="1"/>
  <c r="AH28" i="3" s="1"/>
  <c r="AH136" i="3" a="1"/>
  <c r="AH136" i="3" s="1"/>
  <c r="AI136" i="3" s="1"/>
  <c r="AH519" i="3" a="1"/>
  <c r="AH519" i="3" s="1"/>
  <c r="AI519" i="3" s="1"/>
  <c r="AH460" i="3" a="1"/>
  <c r="AH460" i="3" s="1"/>
  <c r="AI460" i="3" s="1"/>
  <c r="AH26" i="3" a="1"/>
  <c r="AH26" i="3" s="1"/>
  <c r="AH485" i="3" a="1"/>
  <c r="AH485" i="3" s="1"/>
  <c r="AI485" i="3" s="1"/>
  <c r="AH80" i="3" a="1"/>
  <c r="AH80" i="3" s="1"/>
  <c r="AI80" i="3" s="1"/>
  <c r="AH120" i="3" a="1"/>
  <c r="AH120" i="3" s="1"/>
  <c r="AI120" i="3" s="1"/>
  <c r="AH102" i="3" a="1"/>
  <c r="AH102" i="3" s="1"/>
  <c r="AI102" i="3" s="1"/>
  <c r="AH272" i="3" a="1"/>
  <c r="AH272" i="3" s="1"/>
  <c r="AI272" i="3" s="1"/>
  <c r="AH378" i="3" a="1"/>
  <c r="AH378" i="3" s="1"/>
  <c r="AI378" i="3" s="1"/>
  <c r="AH65" i="3" a="1"/>
  <c r="AH65" i="3" s="1"/>
  <c r="AI65" i="3" s="1"/>
  <c r="AH289" i="3" a="1"/>
  <c r="AH289" i="3" s="1"/>
  <c r="AI289" i="3" s="1"/>
  <c r="AH33" i="3" a="1"/>
  <c r="AH33" i="3" s="1"/>
  <c r="AH501" i="3" a="1"/>
  <c r="AH501" i="3" s="1"/>
  <c r="AI501" i="3" s="1"/>
  <c r="AH255" i="3" a="1"/>
  <c r="AH255" i="3" s="1"/>
  <c r="AI255" i="3" s="1"/>
  <c r="AH245" i="3" a="1"/>
  <c r="AH245" i="3" s="1"/>
  <c r="AI245" i="3" s="1"/>
  <c r="AH124" i="3" a="1"/>
  <c r="AH124" i="3" s="1"/>
  <c r="AI124" i="3" s="1"/>
  <c r="AH497" i="3" a="1"/>
  <c r="AH497" i="3" s="1"/>
  <c r="AI497" i="3" s="1"/>
  <c r="AH237" i="3" a="1"/>
  <c r="AH237" i="3" s="1"/>
  <c r="AI237" i="3" s="1"/>
  <c r="AH267" i="3" a="1"/>
  <c r="AH267" i="3" s="1"/>
  <c r="AI267" i="3" s="1"/>
  <c r="AH407" i="3" a="1"/>
  <c r="AH407" i="3" s="1"/>
  <c r="AI407" i="3" s="1"/>
  <c r="AH362" i="3" a="1"/>
  <c r="AH362" i="3" s="1"/>
  <c r="AI362" i="3" s="1"/>
  <c r="AH151" i="3" a="1"/>
  <c r="AH151" i="3" s="1"/>
  <c r="AI151" i="3" s="1"/>
  <c r="AH280" i="3" a="1"/>
  <c r="AH280" i="3" s="1"/>
  <c r="AI280" i="3" s="1"/>
  <c r="AH134" i="3" a="1"/>
  <c r="AH134" i="3" s="1"/>
  <c r="AI134" i="3" s="1"/>
  <c r="AH309" i="3" a="1"/>
  <c r="AH309" i="3" s="1"/>
  <c r="AI309" i="3" s="1"/>
  <c r="AH71" i="3" a="1"/>
  <c r="AH71" i="3" s="1"/>
  <c r="AI71" i="3" s="1"/>
  <c r="AH473" i="3" a="1"/>
  <c r="AH473" i="3" s="1"/>
  <c r="AI473" i="3" s="1"/>
  <c r="AH212" i="3" a="1"/>
  <c r="AH212" i="3" s="1"/>
  <c r="AI212" i="3" s="1"/>
  <c r="AH155" i="3" a="1"/>
  <c r="AH155" i="3" s="1"/>
  <c r="AI155" i="3" s="1"/>
  <c r="AH288" i="3" a="1"/>
  <c r="AH288" i="3" s="1"/>
  <c r="AI288" i="3" s="1"/>
  <c r="AH142" i="3" a="1"/>
  <c r="AH142" i="3" s="1"/>
  <c r="AI142" i="3" s="1"/>
  <c r="AH118" i="3" a="1"/>
  <c r="AH118" i="3" s="1"/>
  <c r="AI118" i="3" s="1"/>
  <c r="AH339" i="3" a="1"/>
  <c r="AH339" i="3" s="1"/>
  <c r="AI339" i="3" s="1"/>
  <c r="AH14" i="3" a="1"/>
  <c r="AH14" i="3" s="1"/>
  <c r="AH225" i="3" a="1"/>
  <c r="AH225" i="3" s="1"/>
  <c r="AI225" i="3" s="1"/>
  <c r="AH359" i="3" a="1"/>
  <c r="AH359" i="3" s="1"/>
  <c r="AI359" i="3" s="1"/>
  <c r="AH88" i="3" a="1"/>
  <c r="AH88" i="3" s="1"/>
  <c r="AI88" i="3" s="1"/>
  <c r="AH192" i="3" a="1"/>
  <c r="AH192" i="3" s="1"/>
  <c r="AI192" i="3" s="1"/>
  <c r="AH317" i="3" a="1"/>
  <c r="AH317" i="3" s="1"/>
  <c r="AI317" i="3" s="1"/>
  <c r="AH401" i="3" a="1"/>
  <c r="AH401" i="3" s="1"/>
  <c r="AI401" i="3" s="1"/>
  <c r="AH524" i="3" a="1"/>
  <c r="AH524" i="3" s="1"/>
  <c r="AI524" i="3" s="1"/>
  <c r="AH338" i="3" a="1"/>
  <c r="AH338" i="3" s="1"/>
  <c r="AI338" i="3" s="1"/>
  <c r="AH219" i="3" a="1"/>
  <c r="AH219" i="3" s="1"/>
  <c r="AI219" i="3" s="1"/>
  <c r="AH109" i="3" a="1"/>
  <c r="AH109" i="3" s="1"/>
  <c r="AI109" i="3" s="1"/>
  <c r="AH490" i="3" a="1"/>
  <c r="AH490" i="3" s="1"/>
  <c r="AI490" i="3" s="1"/>
  <c r="AH191" i="3" a="1"/>
  <c r="AH191" i="3" s="1"/>
  <c r="AI191" i="3" s="1"/>
  <c r="AH85" i="3" a="1"/>
  <c r="AH85" i="3" s="1"/>
  <c r="AI85" i="3" s="1"/>
  <c r="AH506" i="3" a="1"/>
  <c r="AH506" i="3" s="1"/>
  <c r="AI506" i="3" s="1"/>
  <c r="AH416" i="3" a="1"/>
  <c r="AH416" i="3" s="1"/>
  <c r="AI416" i="3" s="1"/>
  <c r="AH492" i="3" a="1"/>
  <c r="AH492" i="3" s="1"/>
  <c r="AI492" i="3" s="1"/>
  <c r="AH208" i="3" a="1"/>
  <c r="AH208" i="3" s="1"/>
  <c r="AI208" i="3" s="1"/>
  <c r="AH68" i="3" a="1"/>
  <c r="AH68" i="3" s="1"/>
  <c r="AI68" i="3" s="1"/>
  <c r="AH214" i="3" a="1"/>
  <c r="AH214" i="3" s="1"/>
  <c r="AI214" i="3" s="1"/>
  <c r="AH253" i="3" a="1"/>
  <c r="AH253" i="3" s="1"/>
  <c r="AI253" i="3" s="1"/>
  <c r="AH226" i="3" a="1"/>
  <c r="AH226" i="3" s="1"/>
  <c r="AI226" i="3" s="1"/>
  <c r="AH435" i="3" a="1"/>
  <c r="AH435" i="3" s="1"/>
  <c r="AI435" i="3" s="1"/>
  <c r="AH472" i="3" a="1"/>
  <c r="AH472" i="3" s="1"/>
  <c r="AI472" i="3" s="1"/>
  <c r="AH265" i="3" a="1"/>
  <c r="AH265" i="3" s="1"/>
  <c r="AI265" i="3" s="1"/>
  <c r="AH513" i="3" a="1"/>
  <c r="AH513" i="3" s="1"/>
  <c r="AI513" i="3" s="1"/>
  <c r="AH470" i="3" a="1"/>
  <c r="AH470" i="3" s="1"/>
  <c r="AI470" i="3" s="1"/>
  <c r="AH515" i="3" a="1"/>
  <c r="AH515" i="3" s="1"/>
  <c r="AI515" i="3" s="1"/>
  <c r="AH297" i="3" a="1"/>
  <c r="AH297" i="3" s="1"/>
  <c r="AI297" i="3" s="1"/>
  <c r="AH326" i="3" a="1"/>
  <c r="AH326" i="3" s="1"/>
  <c r="AI326" i="3" s="1"/>
  <c r="AH248" i="3" a="1"/>
  <c r="AH248" i="3" s="1"/>
  <c r="AI248" i="3" s="1"/>
  <c r="AH374" i="3" a="1"/>
  <c r="AH374" i="3" s="1"/>
  <c r="AI374" i="3" s="1"/>
  <c r="AH9" i="3" a="1"/>
  <c r="AH9" i="3" s="1"/>
  <c r="AH149" i="3" a="1"/>
  <c r="AH149" i="3" s="1"/>
  <c r="AI149" i="3" s="1"/>
  <c r="AH204" i="3" a="1"/>
  <c r="AH204" i="3" s="1"/>
  <c r="AI204" i="3" s="1"/>
  <c r="AH148" i="3" a="1"/>
  <c r="AH148" i="3" s="1"/>
  <c r="AI148" i="3" s="1"/>
  <c r="AH380" i="3" a="1"/>
  <c r="AH380" i="3" s="1"/>
  <c r="AI380" i="3" s="1"/>
  <c r="AH373" i="3" a="1"/>
  <c r="AH373" i="3" s="1"/>
  <c r="AI373" i="3" s="1"/>
  <c r="AH453" i="3" a="1"/>
  <c r="AH453" i="3" s="1"/>
  <c r="AI453" i="3" s="1"/>
  <c r="AH290" i="3" a="1"/>
  <c r="AH290" i="3" s="1"/>
  <c r="AI290" i="3" s="1"/>
  <c r="AH162" i="3" a="1"/>
  <c r="AH162" i="3" s="1"/>
  <c r="AI162" i="3" s="1"/>
  <c r="AH259" i="3" a="1"/>
  <c r="AH259" i="3" s="1"/>
  <c r="AI259" i="3" s="1"/>
  <c r="AH529" i="3" a="1"/>
  <c r="AH529" i="3" s="1"/>
  <c r="AI529" i="3" s="1"/>
  <c r="AH95" i="3" a="1"/>
  <c r="AH95" i="3" s="1"/>
  <c r="AI95" i="3" s="1"/>
  <c r="AH39" i="3" a="1"/>
  <c r="AH39" i="3" s="1"/>
  <c r="AH30" i="3" a="1"/>
  <c r="AH30" i="3" s="1"/>
  <c r="AH364" i="3" a="1"/>
  <c r="AH364" i="3" s="1"/>
  <c r="AI364" i="3" s="1"/>
  <c r="AH184" i="3" a="1"/>
  <c r="AH184" i="3" s="1"/>
  <c r="AI184" i="3" s="1"/>
  <c r="AH298" i="3" a="1"/>
  <c r="AH298" i="3" s="1"/>
  <c r="AI298" i="3" s="1"/>
  <c r="AH324" i="3" a="1"/>
  <c r="AH324" i="3" s="1"/>
  <c r="AI324" i="3" s="1"/>
  <c r="AH534" i="3" a="1"/>
  <c r="AH534" i="3" s="1"/>
  <c r="AI534" i="3" s="1"/>
  <c r="AH73" i="3" a="1"/>
  <c r="AH73" i="3" s="1"/>
  <c r="AI73" i="3" s="1"/>
  <c r="AH230" i="3" a="1"/>
  <c r="AH230" i="3" s="1"/>
  <c r="AI230" i="3" s="1"/>
  <c r="AH249" i="3" a="1"/>
  <c r="AH249" i="3" s="1"/>
  <c r="AI249" i="3" s="1"/>
  <c r="AH40" i="3" a="1"/>
  <c r="AH40" i="3" s="1"/>
  <c r="AH38" i="3" a="1"/>
  <c r="AH38" i="3" s="1"/>
  <c r="AH6" i="3" a="1"/>
  <c r="AH6" i="3" s="1"/>
  <c r="AH456" i="3" a="1"/>
  <c r="AH456" i="3" s="1"/>
  <c r="AI456" i="3" s="1"/>
  <c r="AH514" i="3" a="1"/>
  <c r="AH514" i="3" s="1"/>
  <c r="AI514" i="3" s="1"/>
  <c r="AH270" i="3" a="1"/>
  <c r="AH270" i="3" s="1"/>
  <c r="AI270" i="3" s="1"/>
  <c r="AH271" i="3" a="1"/>
  <c r="AH271" i="3" s="1"/>
  <c r="AI271" i="3" s="1"/>
  <c r="AH207" i="3" a="1"/>
  <c r="AH207" i="3" s="1"/>
  <c r="AI207" i="3" s="1"/>
  <c r="AH243" i="3" a="1"/>
  <c r="AH243" i="3" s="1"/>
  <c r="AI243" i="3" s="1"/>
  <c r="AH503" i="3" a="1"/>
  <c r="AH503" i="3" s="1"/>
  <c r="AI503" i="3" s="1"/>
  <c r="AH305" i="3" a="1"/>
  <c r="AH305" i="3" s="1"/>
  <c r="AI305" i="3" s="1"/>
  <c r="AH400" i="3" a="1"/>
  <c r="AH400" i="3" s="1"/>
  <c r="AI400" i="3" s="1"/>
  <c r="AH19" i="3" a="1"/>
  <c r="AH19" i="3" s="1"/>
  <c r="AH116" i="3" a="1"/>
  <c r="AH116" i="3" s="1"/>
  <c r="AI116" i="3" s="1"/>
  <c r="AH455" i="3" a="1"/>
  <c r="AH455" i="3" s="1"/>
  <c r="AI455" i="3" s="1"/>
  <c r="AH537" i="3" a="1"/>
  <c r="AH537" i="3" s="1"/>
  <c r="AI537" i="3" s="1"/>
  <c r="AH299" i="3" a="1"/>
  <c r="AH299" i="3" s="1"/>
  <c r="AI299" i="3" s="1"/>
  <c r="AH283" i="3" a="1"/>
  <c r="AH283" i="3" s="1"/>
  <c r="AI283" i="3" s="1"/>
  <c r="AH180" i="3" a="1"/>
  <c r="AH180" i="3" s="1"/>
  <c r="AI180" i="3" s="1"/>
  <c r="AH99" i="3" a="1"/>
  <c r="AH99" i="3" s="1"/>
  <c r="AI99" i="3" s="1"/>
  <c r="AH200" i="3" a="1"/>
  <c r="AH200" i="3" s="1"/>
  <c r="AI200" i="3" s="1"/>
  <c r="AH266" i="3" a="1"/>
  <c r="AH266" i="3" s="1"/>
  <c r="AI266" i="3" s="1"/>
  <c r="AH176" i="3" a="1"/>
  <c r="AH176" i="3" s="1"/>
  <c r="AI176" i="3" s="1"/>
  <c r="AI31" i="3" l="1"/>
  <c r="AI30" i="3"/>
  <c r="AI26" i="3"/>
  <c r="AI28" i="3"/>
  <c r="AI35" i="3"/>
  <c r="AI43" i="3"/>
  <c r="AI41" i="3"/>
  <c r="AI27" i="3"/>
  <c r="AI24" i="3"/>
  <c r="AI23" i="3"/>
  <c r="AI62" i="3"/>
  <c r="AI36" i="3"/>
  <c r="AI46" i="3"/>
  <c r="AI44" i="3"/>
  <c r="AI39" i="3"/>
  <c r="AI61" i="3"/>
  <c r="AI52" i="3"/>
  <c r="AI63" i="3"/>
  <c r="AI58" i="3"/>
  <c r="AI56" i="3"/>
  <c r="AI29" i="3"/>
  <c r="AI21" i="3"/>
  <c r="AI47" i="3"/>
  <c r="AI57" i="3"/>
  <c r="AI45" i="3"/>
  <c r="AI38" i="3"/>
  <c r="AI32" i="3"/>
  <c r="AI53" i="3"/>
  <c r="AI48" i="3"/>
  <c r="AI60" i="3"/>
  <c r="AI54" i="3"/>
  <c r="AI51" i="3"/>
  <c r="AI50" i="3"/>
  <c r="AI22" i="3"/>
  <c r="AI25" i="3"/>
  <c r="AI42" i="3"/>
  <c r="AI40" i="3"/>
  <c r="AI33" i="3"/>
  <c r="AI59" i="3"/>
  <c r="AI37" i="3"/>
  <c r="AI55" i="3"/>
  <c r="AI49" i="3"/>
  <c r="AI34" i="3"/>
  <c r="AI64" i="3"/>
  <c r="AI11" i="3"/>
  <c r="AI19" i="3"/>
  <c r="AI20" i="3"/>
  <c r="AI13" i="3"/>
  <c r="AI15" i="3"/>
  <c r="AI8" i="3"/>
  <c r="AI3" i="3"/>
  <c r="AI4" i="3"/>
  <c r="AI6" i="3"/>
  <c r="AI9" i="3"/>
  <c r="AI14" i="3"/>
  <c r="AI5" i="3"/>
  <c r="AI17" i="3"/>
  <c r="AI16" i="3"/>
  <c r="AI10" i="3"/>
  <c r="AI7" i="3"/>
  <c r="AI12" i="3"/>
  <c r="AI18" i="3"/>
  <c r="AI2" i="3"/>
  <c r="AJ3" i="3" l="1"/>
  <c r="AJ7" i="3"/>
  <c r="AJ11" i="3"/>
  <c r="AJ15" i="3"/>
  <c r="AJ19" i="3"/>
  <c r="AJ23" i="3"/>
  <c r="AJ27" i="3"/>
  <c r="AJ31" i="3"/>
  <c r="AJ35" i="3"/>
  <c r="AJ39" i="3"/>
  <c r="AJ43" i="3"/>
  <c r="AJ47" i="3"/>
  <c r="AJ51" i="3"/>
  <c r="AJ55" i="3"/>
  <c r="AJ59" i="3"/>
  <c r="AJ63" i="3"/>
  <c r="AJ67" i="3"/>
  <c r="AJ71" i="3"/>
  <c r="AJ75" i="3"/>
  <c r="AJ79" i="3"/>
  <c r="AJ83" i="3"/>
  <c r="AJ87" i="3"/>
  <c r="AJ91" i="3"/>
  <c r="AJ95" i="3"/>
  <c r="AJ99" i="3"/>
  <c r="AJ103" i="3"/>
  <c r="AJ107" i="3"/>
  <c r="AJ111" i="3"/>
  <c r="AJ115" i="3"/>
  <c r="AJ119" i="3"/>
  <c r="AJ123" i="3"/>
  <c r="AJ127" i="3"/>
  <c r="AJ131" i="3"/>
  <c r="AJ135" i="3"/>
  <c r="AJ139" i="3"/>
  <c r="AJ143" i="3"/>
  <c r="AJ147" i="3"/>
  <c r="AJ151" i="3"/>
  <c r="AJ155" i="3"/>
  <c r="AJ159" i="3"/>
  <c r="AJ163" i="3"/>
  <c r="AJ167" i="3"/>
  <c r="AJ171" i="3"/>
  <c r="AJ175" i="3"/>
  <c r="AJ179" i="3"/>
  <c r="AJ183" i="3"/>
  <c r="AJ187" i="3"/>
  <c r="AJ191" i="3"/>
  <c r="AJ195" i="3"/>
  <c r="AJ4" i="3"/>
  <c r="AJ8" i="3"/>
  <c r="AJ12" i="3"/>
  <c r="AJ16" i="3"/>
  <c r="AJ20" i="3"/>
  <c r="AJ24" i="3"/>
  <c r="AJ28" i="3"/>
  <c r="AJ32" i="3"/>
  <c r="AJ36" i="3"/>
  <c r="AJ40" i="3"/>
  <c r="AJ44" i="3"/>
  <c r="AJ48" i="3"/>
  <c r="AJ52" i="3"/>
  <c r="AJ56" i="3"/>
  <c r="AJ60" i="3"/>
  <c r="AJ64" i="3"/>
  <c r="AJ68" i="3"/>
  <c r="AJ72" i="3"/>
  <c r="AJ76" i="3"/>
  <c r="AJ80" i="3"/>
  <c r="AJ84" i="3"/>
  <c r="AJ88" i="3"/>
  <c r="AJ92" i="3"/>
  <c r="AJ96" i="3"/>
  <c r="AJ100" i="3"/>
  <c r="AJ104" i="3"/>
  <c r="AJ108" i="3"/>
  <c r="AJ112" i="3"/>
  <c r="AJ116" i="3"/>
  <c r="AJ120" i="3"/>
  <c r="AJ124" i="3"/>
  <c r="AJ128" i="3"/>
  <c r="AJ132" i="3"/>
  <c r="AJ136" i="3"/>
  <c r="AJ140" i="3"/>
  <c r="AJ144" i="3"/>
  <c r="AJ148" i="3"/>
  <c r="AJ152" i="3"/>
  <c r="AJ156" i="3"/>
  <c r="AJ160" i="3"/>
  <c r="AJ164" i="3"/>
  <c r="AJ168" i="3"/>
  <c r="AJ172" i="3"/>
  <c r="AJ176" i="3"/>
  <c r="AJ180" i="3"/>
  <c r="AJ184" i="3"/>
  <c r="AJ188" i="3"/>
  <c r="AJ192" i="3"/>
  <c r="AJ5" i="3"/>
  <c r="AJ9" i="3"/>
  <c r="AJ13" i="3"/>
  <c r="AJ17" i="3"/>
  <c r="AJ21" i="3"/>
  <c r="AJ25" i="3"/>
  <c r="AJ29" i="3"/>
  <c r="AJ33" i="3"/>
  <c r="AJ37" i="3"/>
  <c r="AJ41" i="3"/>
  <c r="AJ45" i="3"/>
  <c r="AJ49" i="3"/>
  <c r="AJ53" i="3"/>
  <c r="AJ57" i="3"/>
  <c r="AJ61" i="3"/>
  <c r="AJ65" i="3"/>
  <c r="AJ69" i="3"/>
  <c r="AJ73" i="3"/>
  <c r="AJ77" i="3"/>
  <c r="AJ81" i="3"/>
  <c r="AJ85" i="3"/>
  <c r="AJ89" i="3"/>
  <c r="AJ93" i="3"/>
  <c r="AJ97" i="3"/>
  <c r="AJ101" i="3"/>
  <c r="AJ105" i="3"/>
  <c r="AJ109" i="3"/>
  <c r="AJ113" i="3"/>
  <c r="AJ117" i="3"/>
  <c r="AJ121" i="3"/>
  <c r="AJ18" i="3"/>
  <c r="AJ34" i="3"/>
  <c r="AJ50" i="3"/>
  <c r="AJ66" i="3"/>
  <c r="AJ82" i="3"/>
  <c r="AJ98" i="3"/>
  <c r="AJ114" i="3"/>
  <c r="AJ126" i="3"/>
  <c r="AJ134" i="3"/>
  <c r="AJ142" i="3"/>
  <c r="AJ150" i="3"/>
  <c r="AJ158" i="3"/>
  <c r="AJ166" i="3"/>
  <c r="AJ174" i="3"/>
  <c r="AJ182" i="3"/>
  <c r="AJ190" i="3"/>
  <c r="AJ197" i="3"/>
  <c r="AJ201" i="3"/>
  <c r="AJ205" i="3"/>
  <c r="AJ209" i="3"/>
  <c r="AJ213" i="3"/>
  <c r="AJ217" i="3"/>
  <c r="AJ221" i="3"/>
  <c r="AJ225" i="3"/>
  <c r="AJ229" i="3"/>
  <c r="AJ6" i="3"/>
  <c r="AJ22" i="3"/>
  <c r="AJ38" i="3"/>
  <c r="AJ54" i="3"/>
  <c r="AJ70" i="3"/>
  <c r="AJ86" i="3"/>
  <c r="AJ102" i="3"/>
  <c r="AJ118" i="3"/>
  <c r="AJ129" i="3"/>
  <c r="AJ137" i="3"/>
  <c r="AJ145" i="3"/>
  <c r="AJ153" i="3"/>
  <c r="AJ161" i="3"/>
  <c r="AJ169" i="3"/>
  <c r="AJ177" i="3"/>
  <c r="AJ185" i="3"/>
  <c r="AJ193" i="3"/>
  <c r="AJ198" i="3"/>
  <c r="AJ202" i="3"/>
  <c r="AJ206" i="3"/>
  <c r="AJ210" i="3"/>
  <c r="AJ214" i="3"/>
  <c r="AJ218" i="3"/>
  <c r="AJ222" i="3"/>
  <c r="AJ226" i="3"/>
  <c r="AJ230" i="3"/>
  <c r="AJ234" i="3"/>
  <c r="AJ238" i="3"/>
  <c r="AJ242" i="3"/>
  <c r="AJ246" i="3"/>
  <c r="AJ250" i="3"/>
  <c r="AJ254" i="3"/>
  <c r="AJ258" i="3"/>
  <c r="AJ262" i="3"/>
  <c r="AJ266" i="3"/>
  <c r="AJ270" i="3"/>
  <c r="AJ274" i="3"/>
  <c r="AJ278" i="3"/>
  <c r="AJ282" i="3"/>
  <c r="AJ286" i="3"/>
  <c r="AJ290" i="3"/>
  <c r="AJ294" i="3"/>
  <c r="AJ298" i="3"/>
  <c r="AJ302" i="3"/>
  <c r="AJ306" i="3"/>
  <c r="AJ310" i="3"/>
  <c r="AJ314" i="3"/>
  <c r="AJ318" i="3"/>
  <c r="AJ322" i="3"/>
  <c r="AJ326" i="3"/>
  <c r="AJ330" i="3"/>
  <c r="AJ334" i="3"/>
  <c r="AJ338" i="3"/>
  <c r="AJ342" i="3"/>
  <c r="AJ346" i="3"/>
  <c r="AJ350" i="3"/>
  <c r="AJ354" i="3"/>
  <c r="AJ358" i="3"/>
  <c r="AJ362" i="3"/>
  <c r="AJ366" i="3"/>
  <c r="AJ370" i="3"/>
  <c r="AJ374" i="3"/>
  <c r="AJ378" i="3"/>
  <c r="AJ10" i="3"/>
  <c r="AJ26" i="3"/>
  <c r="AJ42" i="3"/>
  <c r="AJ58" i="3"/>
  <c r="AJ74" i="3"/>
  <c r="AJ90" i="3"/>
  <c r="AJ106" i="3"/>
  <c r="AJ122" i="3"/>
  <c r="AJ130" i="3"/>
  <c r="AJ138" i="3"/>
  <c r="AJ146" i="3"/>
  <c r="AJ154" i="3"/>
  <c r="AJ162" i="3"/>
  <c r="AJ170" i="3"/>
  <c r="AJ178" i="3"/>
  <c r="AJ186" i="3"/>
  <c r="AJ194" i="3"/>
  <c r="AJ199" i="3"/>
  <c r="AJ203" i="3"/>
  <c r="AJ207" i="3"/>
  <c r="AJ211" i="3"/>
  <c r="AJ215" i="3"/>
  <c r="AJ219" i="3"/>
  <c r="AJ223" i="3"/>
  <c r="AJ227" i="3"/>
  <c r="AJ231" i="3"/>
  <c r="AJ235" i="3"/>
  <c r="AJ239" i="3"/>
  <c r="AJ243" i="3"/>
  <c r="AJ247" i="3"/>
  <c r="AJ251" i="3"/>
  <c r="AJ255" i="3"/>
  <c r="AJ259" i="3"/>
  <c r="AJ263" i="3"/>
  <c r="AJ267" i="3"/>
  <c r="AJ271" i="3"/>
  <c r="AJ275" i="3"/>
  <c r="AJ279" i="3"/>
  <c r="AJ283" i="3"/>
  <c r="AJ287" i="3"/>
  <c r="AJ291" i="3"/>
  <c r="AJ295" i="3"/>
  <c r="AJ299" i="3"/>
  <c r="AJ303" i="3"/>
  <c r="AJ307" i="3"/>
  <c r="AJ311" i="3"/>
  <c r="AJ315" i="3"/>
  <c r="AJ319" i="3"/>
  <c r="AJ323" i="3"/>
  <c r="AJ327" i="3"/>
  <c r="AJ331" i="3"/>
  <c r="AJ335" i="3"/>
  <c r="AJ339" i="3"/>
  <c r="AJ343" i="3"/>
  <c r="AJ347" i="3"/>
  <c r="AJ351" i="3"/>
  <c r="AJ355" i="3"/>
  <c r="AJ359" i="3"/>
  <c r="AJ363" i="3"/>
  <c r="AJ367" i="3"/>
  <c r="AJ371" i="3"/>
  <c r="AJ375" i="3"/>
  <c r="AJ379" i="3"/>
  <c r="AJ383" i="3"/>
  <c r="AJ387" i="3"/>
  <c r="AJ391" i="3"/>
  <c r="AJ395" i="3"/>
  <c r="AJ399" i="3"/>
  <c r="AJ403" i="3"/>
  <c r="AJ407" i="3"/>
  <c r="AJ411" i="3"/>
  <c r="AJ415" i="3"/>
  <c r="AJ419" i="3"/>
  <c r="AJ423" i="3"/>
  <c r="AJ427" i="3"/>
  <c r="AJ431" i="3"/>
  <c r="AJ435" i="3"/>
  <c r="AJ439" i="3"/>
  <c r="AJ443" i="3"/>
  <c r="AJ447" i="3"/>
  <c r="AJ451" i="3"/>
  <c r="AJ455" i="3"/>
  <c r="AJ459" i="3"/>
  <c r="AJ463" i="3"/>
  <c r="AJ467" i="3"/>
  <c r="AJ471" i="3"/>
  <c r="AJ475" i="3"/>
  <c r="AJ479" i="3"/>
  <c r="AJ483" i="3"/>
  <c r="AJ487" i="3"/>
  <c r="AJ491" i="3"/>
  <c r="AJ495" i="3"/>
  <c r="AJ499" i="3"/>
  <c r="AJ503" i="3"/>
  <c r="AJ507" i="3"/>
  <c r="AJ511" i="3"/>
  <c r="AJ515" i="3"/>
  <c r="AJ519" i="3"/>
  <c r="AJ523" i="3"/>
  <c r="AJ527" i="3"/>
  <c r="AJ531" i="3"/>
  <c r="AJ535" i="3"/>
  <c r="AJ539" i="3"/>
  <c r="AJ62" i="3"/>
  <c r="AJ125" i="3"/>
  <c r="AJ157" i="3"/>
  <c r="AJ189" i="3"/>
  <c r="AJ208" i="3"/>
  <c r="AJ224" i="3"/>
  <c r="AJ236" i="3"/>
  <c r="AJ244" i="3"/>
  <c r="AJ252" i="3"/>
  <c r="AJ260" i="3"/>
  <c r="AJ268" i="3"/>
  <c r="AJ276" i="3"/>
  <c r="AJ284" i="3"/>
  <c r="AJ292" i="3"/>
  <c r="AJ300" i="3"/>
  <c r="AJ308" i="3"/>
  <c r="AJ316" i="3"/>
  <c r="AJ324" i="3"/>
  <c r="AJ332" i="3"/>
  <c r="AJ340" i="3"/>
  <c r="AJ348" i="3"/>
  <c r="AJ356" i="3"/>
  <c r="AJ364" i="3"/>
  <c r="AJ372" i="3"/>
  <c r="AJ380" i="3"/>
  <c r="AJ385" i="3"/>
  <c r="AJ390" i="3"/>
  <c r="AJ396" i="3"/>
  <c r="AJ401" i="3"/>
  <c r="AJ406" i="3"/>
  <c r="AJ412" i="3"/>
  <c r="AJ417" i="3"/>
  <c r="AJ422" i="3"/>
  <c r="AJ428" i="3"/>
  <c r="AJ433" i="3"/>
  <c r="AJ438" i="3"/>
  <c r="AJ444" i="3"/>
  <c r="AJ449" i="3"/>
  <c r="AJ454" i="3"/>
  <c r="AJ460" i="3"/>
  <c r="AJ465" i="3"/>
  <c r="AJ470" i="3"/>
  <c r="AJ476" i="3"/>
  <c r="AJ481" i="3"/>
  <c r="AJ486" i="3"/>
  <c r="AJ492" i="3"/>
  <c r="AJ497" i="3"/>
  <c r="AJ502" i="3"/>
  <c r="AJ508" i="3"/>
  <c r="AJ513" i="3"/>
  <c r="AJ518" i="3"/>
  <c r="AJ524" i="3"/>
  <c r="AJ529" i="3"/>
  <c r="AJ534" i="3"/>
  <c r="AJ540" i="3"/>
  <c r="AJ14" i="3"/>
  <c r="AJ78" i="3"/>
  <c r="AJ133" i="3"/>
  <c r="AJ165" i="3"/>
  <c r="AJ196" i="3"/>
  <c r="AJ212" i="3"/>
  <c r="AJ228" i="3"/>
  <c r="AJ237" i="3"/>
  <c r="AJ245" i="3"/>
  <c r="AJ253" i="3"/>
  <c r="AJ261" i="3"/>
  <c r="AJ269" i="3"/>
  <c r="AJ277" i="3"/>
  <c r="AJ285" i="3"/>
  <c r="AJ293" i="3"/>
  <c r="AJ301" i="3"/>
  <c r="AJ309" i="3"/>
  <c r="AJ317" i="3"/>
  <c r="AJ325" i="3"/>
  <c r="AJ333" i="3"/>
  <c r="AJ341" i="3"/>
  <c r="AJ349" i="3"/>
  <c r="AJ357" i="3"/>
  <c r="AJ365" i="3"/>
  <c r="AJ373" i="3"/>
  <c r="AJ381" i="3"/>
  <c r="AJ386" i="3"/>
  <c r="AJ392" i="3"/>
  <c r="AJ397" i="3"/>
  <c r="AJ402" i="3"/>
  <c r="AJ408" i="3"/>
  <c r="AJ413" i="3"/>
  <c r="AJ418" i="3"/>
  <c r="AJ424" i="3"/>
  <c r="AJ429" i="3"/>
  <c r="AJ434" i="3"/>
  <c r="AJ440" i="3"/>
  <c r="AJ445" i="3"/>
  <c r="AJ450" i="3"/>
  <c r="AJ456" i="3"/>
  <c r="AJ461" i="3"/>
  <c r="AJ466" i="3"/>
  <c r="AJ472" i="3"/>
  <c r="AJ477" i="3"/>
  <c r="AJ482" i="3"/>
  <c r="AJ488" i="3"/>
  <c r="AJ493" i="3"/>
  <c r="AJ498" i="3"/>
  <c r="AJ504" i="3"/>
  <c r="AJ509" i="3"/>
  <c r="AJ514" i="3"/>
  <c r="AJ520" i="3"/>
  <c r="AJ525" i="3"/>
  <c r="AJ530" i="3"/>
  <c r="AJ536" i="3"/>
  <c r="AJ541" i="3"/>
  <c r="AJ30" i="3"/>
  <c r="AJ94" i="3"/>
  <c r="AJ141" i="3"/>
  <c r="AJ173" i="3"/>
  <c r="AJ200" i="3"/>
  <c r="AJ216" i="3"/>
  <c r="AJ232" i="3"/>
  <c r="AJ240" i="3"/>
  <c r="AJ248" i="3"/>
  <c r="AJ256" i="3"/>
  <c r="AJ264" i="3"/>
  <c r="AJ272" i="3"/>
  <c r="AJ280" i="3"/>
  <c r="AJ288" i="3"/>
  <c r="AJ296" i="3"/>
  <c r="AJ304" i="3"/>
  <c r="AJ312" i="3"/>
  <c r="AJ320" i="3"/>
  <c r="AJ328" i="3"/>
  <c r="AJ336" i="3"/>
  <c r="AJ344" i="3"/>
  <c r="AJ352" i="3"/>
  <c r="AJ360" i="3"/>
  <c r="AJ368" i="3"/>
  <c r="AJ376" i="3"/>
  <c r="AJ382" i="3"/>
  <c r="AJ388" i="3"/>
  <c r="AJ393" i="3"/>
  <c r="AJ398" i="3"/>
  <c r="AJ404" i="3"/>
  <c r="AJ409" i="3"/>
  <c r="AJ414" i="3"/>
  <c r="AJ420" i="3"/>
  <c r="AJ425" i="3"/>
  <c r="AJ430" i="3"/>
  <c r="AJ436" i="3"/>
  <c r="AJ441" i="3"/>
  <c r="AJ446" i="3"/>
  <c r="AJ452" i="3"/>
  <c r="AJ457" i="3"/>
  <c r="AJ462" i="3"/>
  <c r="AJ468" i="3"/>
  <c r="AJ473" i="3"/>
  <c r="AJ478" i="3"/>
  <c r="AJ484" i="3"/>
  <c r="AJ489" i="3"/>
  <c r="AJ494" i="3"/>
  <c r="AJ500" i="3"/>
  <c r="AJ505" i="3"/>
  <c r="AJ510" i="3"/>
  <c r="AJ516" i="3"/>
  <c r="AJ521" i="3"/>
  <c r="AJ526" i="3"/>
  <c r="AJ532" i="3"/>
  <c r="AJ537" i="3"/>
  <c r="AJ2" i="3"/>
  <c r="AJ149" i="3"/>
  <c r="AJ233" i="3"/>
  <c r="AJ265" i="3"/>
  <c r="AJ297" i="3"/>
  <c r="AJ329" i="3"/>
  <c r="AJ361" i="3"/>
  <c r="AJ389" i="3"/>
  <c r="AJ410" i="3"/>
  <c r="AJ432" i="3"/>
  <c r="AJ453" i="3"/>
  <c r="AJ474" i="3"/>
  <c r="AJ496" i="3"/>
  <c r="AJ517" i="3"/>
  <c r="AJ538" i="3"/>
  <c r="AJ204" i="3"/>
  <c r="AJ313" i="3"/>
  <c r="AJ345" i="3"/>
  <c r="AJ400" i="3"/>
  <c r="AJ464" i="3"/>
  <c r="AJ528" i="3"/>
  <c r="AJ181" i="3"/>
  <c r="AJ241" i="3"/>
  <c r="AJ273" i="3"/>
  <c r="AJ305" i="3"/>
  <c r="AJ337" i="3"/>
  <c r="AJ369" i="3"/>
  <c r="AJ394" i="3"/>
  <c r="AJ416" i="3"/>
  <c r="AJ437" i="3"/>
  <c r="AJ458" i="3"/>
  <c r="AJ480" i="3"/>
  <c r="AJ501" i="3"/>
  <c r="AJ522" i="3"/>
  <c r="AJ46" i="3"/>
  <c r="AJ281" i="3"/>
  <c r="AJ377" i="3"/>
  <c r="AJ421" i="3"/>
  <c r="AJ485" i="3"/>
  <c r="AJ110" i="3"/>
  <c r="AJ220" i="3"/>
  <c r="AJ257" i="3"/>
  <c r="AJ289" i="3"/>
  <c r="AJ321" i="3"/>
  <c r="AJ353" i="3"/>
  <c r="AJ384" i="3"/>
  <c r="AJ405" i="3"/>
  <c r="AJ426" i="3"/>
  <c r="AJ448" i="3"/>
  <c r="AJ469" i="3"/>
  <c r="AJ490" i="3"/>
  <c r="AJ512" i="3"/>
  <c r="AJ533" i="3"/>
  <c r="AJ249" i="3"/>
  <c r="AJ442" i="3"/>
  <c r="AJ506" i="3"/>
  <c r="AK2" i="3" l="1"/>
  <c r="AL3" i="3" l="1" a="1"/>
  <c r="AL3" i="3" s="1"/>
  <c r="AL10" i="3" a="1"/>
  <c r="AL10" i="3" s="1"/>
  <c r="AL13" i="3" a="1"/>
  <c r="AL13" i="3" s="1"/>
  <c r="AL16" i="3" a="1"/>
  <c r="AL16" i="3" s="1"/>
  <c r="AL20" i="3" a="1"/>
  <c r="AL20" i="3" s="1"/>
  <c r="AL26" i="3" a="1"/>
  <c r="AL26" i="3" s="1"/>
  <c r="AL29" i="3" a="1"/>
  <c r="AL29" i="3" s="1"/>
  <c r="AL32" i="3" a="1"/>
  <c r="AL32" i="3" s="1"/>
  <c r="AL36" i="3" a="1"/>
  <c r="AL36" i="3" s="1"/>
  <c r="AL42" i="3" a="1"/>
  <c r="AL42" i="3" s="1"/>
  <c r="AL45" i="3" a="1"/>
  <c r="AL45" i="3" s="1"/>
  <c r="AL48" i="3" a="1"/>
  <c r="AL48" i="3" s="1"/>
  <c r="AL52" i="3" a="1"/>
  <c r="AL52" i="3" s="1"/>
  <c r="AL58" i="3" a="1"/>
  <c r="AL58" i="3" s="1"/>
  <c r="AL61" i="3" a="1"/>
  <c r="AL61" i="3" s="1"/>
  <c r="AL64" i="3" a="1"/>
  <c r="AL64" i="3" s="1"/>
  <c r="AL68" i="3" a="1"/>
  <c r="AL68" i="3" s="1"/>
  <c r="AL74" i="3" a="1"/>
  <c r="AL74" i="3" s="1"/>
  <c r="AL77" i="3" a="1"/>
  <c r="AL77" i="3" s="1"/>
  <c r="AL80" i="3" a="1"/>
  <c r="AL80" i="3" s="1"/>
  <c r="AL84" i="3" a="1"/>
  <c r="AL84" i="3" s="1"/>
  <c r="AL90" i="3" a="1"/>
  <c r="AL90" i="3" s="1"/>
  <c r="AL93" i="3" a="1"/>
  <c r="AL93" i="3" s="1"/>
  <c r="AL96" i="3" a="1"/>
  <c r="AL96" i="3" s="1"/>
  <c r="AL100" i="3" a="1"/>
  <c r="AL100" i="3" s="1"/>
  <c r="AL106" i="3" a="1"/>
  <c r="AL106" i="3" s="1"/>
  <c r="AL109" i="3" a="1"/>
  <c r="AL109" i="3" s="1"/>
  <c r="AL112" i="3" a="1"/>
  <c r="AL112" i="3" s="1"/>
  <c r="AL116" i="3" a="1"/>
  <c r="AL116" i="3" s="1"/>
  <c r="AL122" i="3" a="1"/>
  <c r="AL122" i="3" s="1"/>
  <c r="AL125" i="3" a="1"/>
  <c r="AL125" i="3" s="1"/>
  <c r="AL128" i="3" a="1"/>
  <c r="AL128" i="3" s="1"/>
  <c r="AL132" i="3" a="1"/>
  <c r="AL132" i="3" s="1"/>
  <c r="AL138" i="3" a="1"/>
  <c r="AL138" i="3" s="1"/>
  <c r="AL141" i="3" a="1"/>
  <c r="AL141" i="3" s="1"/>
  <c r="AL144" i="3" a="1"/>
  <c r="AL144" i="3" s="1"/>
  <c r="AL148" i="3" a="1"/>
  <c r="AL148" i="3" s="1"/>
  <c r="AL154" i="3" a="1"/>
  <c r="AL154" i="3" s="1"/>
  <c r="AL157" i="3" a="1"/>
  <c r="AL157" i="3" s="1"/>
  <c r="AL160" i="3" a="1"/>
  <c r="AL160" i="3" s="1"/>
  <c r="AL164" i="3" a="1"/>
  <c r="AL164" i="3" s="1"/>
  <c r="AL170" i="3" a="1"/>
  <c r="AL170" i="3" s="1"/>
  <c r="AL173" i="3" a="1"/>
  <c r="AL173" i="3" s="1"/>
  <c r="AL176" i="3" a="1"/>
  <c r="AL176" i="3" s="1"/>
  <c r="AL179" i="3" a="1"/>
  <c r="AL179" i="3" s="1"/>
  <c r="AL186" i="3" a="1"/>
  <c r="AL186" i="3" s="1"/>
  <c r="AL189" i="3" a="1"/>
  <c r="AL189" i="3" s="1"/>
  <c r="AL193" i="3" a="1"/>
  <c r="AL193" i="3" s="1"/>
  <c r="AL196" i="3" a="1"/>
  <c r="AL196" i="3" s="1"/>
  <c r="AL199" i="3" a="1"/>
  <c r="AL199" i="3" s="1"/>
  <c r="AL206" i="3" a="1"/>
  <c r="AL206" i="3" s="1"/>
  <c r="AL210" i="3" a="1"/>
  <c r="AL210" i="3" s="1"/>
  <c r="AL213" i="3" a="1"/>
  <c r="AL213" i="3" s="1"/>
  <c r="AL217" i="3" a="1"/>
  <c r="AL217" i="3" s="1"/>
  <c r="AL220" i="3" a="1"/>
  <c r="AL220" i="3" s="1"/>
  <c r="AL224" i="3" a="1"/>
  <c r="AL224" i="3" s="1"/>
  <c r="AL230" i="3" a="1"/>
  <c r="AL230" i="3" s="1"/>
  <c r="AL233" i="3" a="1"/>
  <c r="AL233" i="3" s="1"/>
  <c r="AL236" i="3" a="1"/>
  <c r="AL236" i="3" s="1"/>
  <c r="AL240" i="3" a="1"/>
  <c r="AL240" i="3" s="1"/>
  <c r="AL243" i="3" a="1"/>
  <c r="AL243" i="3" s="1"/>
  <c r="AL247" i="3" a="1"/>
  <c r="AL247" i="3" s="1"/>
  <c r="AL254" i="3" a="1"/>
  <c r="AL254" i="3" s="1"/>
  <c r="AL257" i="3" a="1"/>
  <c r="AL257" i="3" s="1"/>
  <c r="AL260" i="3" a="1"/>
  <c r="AL260" i="3" s="1"/>
  <c r="AL263" i="3" a="1"/>
  <c r="AL263" i="3" s="1"/>
  <c r="AL270" i="3" a="1"/>
  <c r="AL270" i="3" s="1"/>
  <c r="AL274" i="3" a="1"/>
  <c r="AL274" i="3" s="1"/>
  <c r="AL277" i="3" a="1"/>
  <c r="AL277" i="3" s="1"/>
  <c r="AL4" i="3" a="1"/>
  <c r="AL4" i="3" s="1"/>
  <c r="AL7" i="3" a="1"/>
  <c r="AL7" i="3" s="1"/>
  <c r="AL14" i="3" a="1"/>
  <c r="AL14" i="3" s="1"/>
  <c r="AL17" i="3" a="1"/>
  <c r="AL17" i="3" s="1"/>
  <c r="AL23" i="3" a="1"/>
  <c r="AL23" i="3" s="1"/>
  <c r="AL30" i="3" a="1"/>
  <c r="AL30" i="3" s="1"/>
  <c r="AL33" i="3" a="1"/>
  <c r="AL33" i="3" s="1"/>
  <c r="AL39" i="3" a="1"/>
  <c r="AL39" i="3" s="1"/>
  <c r="AL46" i="3" a="1"/>
  <c r="AL46" i="3" s="1"/>
  <c r="AL49" i="3" a="1"/>
  <c r="AL49" i="3" s="1"/>
  <c r="AL55" i="3" a="1"/>
  <c r="AL55" i="3" s="1"/>
  <c r="AL62" i="3" a="1"/>
  <c r="AL62" i="3" s="1"/>
  <c r="AL65" i="3" a="1"/>
  <c r="AL65" i="3" s="1"/>
  <c r="AL71" i="3" a="1"/>
  <c r="AL71" i="3" s="1"/>
  <c r="AL78" i="3" a="1"/>
  <c r="AL78" i="3" s="1"/>
  <c r="AL81" i="3" a="1"/>
  <c r="AL81" i="3" s="1"/>
  <c r="AL87" i="3" a="1"/>
  <c r="AL87" i="3" s="1"/>
  <c r="AL94" i="3" a="1"/>
  <c r="AL94" i="3" s="1"/>
  <c r="AL97" i="3" a="1"/>
  <c r="AL97" i="3" s="1"/>
  <c r="AL103" i="3" a="1"/>
  <c r="AL103" i="3" s="1"/>
  <c r="AL110" i="3" a="1"/>
  <c r="AL110" i="3" s="1"/>
  <c r="AL113" i="3" a="1"/>
  <c r="AL113" i="3" s="1"/>
  <c r="AL119" i="3" a="1"/>
  <c r="AL119" i="3" s="1"/>
  <c r="AL126" i="3" a="1"/>
  <c r="AL126" i="3" s="1"/>
  <c r="AL129" i="3" a="1"/>
  <c r="AL129" i="3" s="1"/>
  <c r="AL135" i="3" a="1"/>
  <c r="AL135" i="3" s="1"/>
  <c r="AL142" i="3" a="1"/>
  <c r="AL142" i="3" s="1"/>
  <c r="AL145" i="3" a="1"/>
  <c r="AL145" i="3" s="1"/>
  <c r="AL151" i="3" a="1"/>
  <c r="AL151" i="3" s="1"/>
  <c r="AL158" i="3" a="1"/>
  <c r="AL158" i="3" s="1"/>
  <c r="AL161" i="3" a="1"/>
  <c r="AL161" i="3" s="1"/>
  <c r="AL167" i="3" a="1"/>
  <c r="AL167" i="3" s="1"/>
  <c r="AL174" i="3" a="1"/>
  <c r="AL174" i="3" s="1"/>
  <c r="AL177" i="3" a="1"/>
  <c r="AL177" i="3" s="1"/>
  <c r="AL180" i="3" a="1"/>
  <c r="AL180" i="3" s="1"/>
  <c r="AL183" i="3" a="1"/>
  <c r="AL183" i="3" s="1"/>
  <c r="AL190" i="3" a="1"/>
  <c r="AL190" i="3" s="1"/>
  <c r="AL194" i="3" a="1"/>
  <c r="AL194" i="3" s="1"/>
  <c r="AL197" i="3" a="1"/>
  <c r="AL197" i="3" s="1"/>
  <c r="AL200" i="3" a="1"/>
  <c r="AL200" i="3" s="1"/>
  <c r="AL203" i="3" a="1"/>
  <c r="AL203" i="3" s="1"/>
  <c r="AL207" i="3" a="1"/>
  <c r="AL207" i="3" s="1"/>
  <c r="AL214" i="3" a="1"/>
  <c r="AL214" i="3" s="1"/>
  <c r="AL218" i="3" a="1"/>
  <c r="AL218" i="3" s="1"/>
  <c r="AL221" i="3" a="1"/>
  <c r="AL221" i="3" s="1"/>
  <c r="AL227" i="3" a="1"/>
  <c r="AL227" i="3" s="1"/>
  <c r="AL234" i="3" a="1"/>
  <c r="AL234" i="3" s="1"/>
  <c r="AL237" i="3" a="1"/>
  <c r="AL237" i="3" s="1"/>
  <c r="AL241" i="3" a="1"/>
  <c r="AL241" i="3" s="1"/>
  <c r="AL244" i="3" a="1"/>
  <c r="AL244" i="3" s="1"/>
  <c r="AL248" i="3" a="1"/>
  <c r="AL248" i="3" s="1"/>
  <c r="AL251" i="3" a="1"/>
  <c r="AL251" i="3" s="1"/>
  <c r="AL255" i="3" a="1"/>
  <c r="AL255" i="3" s="1"/>
  <c r="AL258" i="3" a="1"/>
  <c r="AL258" i="3" s="1"/>
  <c r="AL261" i="3" a="1"/>
  <c r="AL261" i="3" s="1"/>
  <c r="AL264" i="3" a="1"/>
  <c r="AL264" i="3" s="1"/>
  <c r="AL267" i="3" a="1"/>
  <c r="AL267" i="3" s="1"/>
  <c r="AL271" i="3" a="1"/>
  <c r="AL271" i="3" s="1"/>
  <c r="AL5" i="3" a="1"/>
  <c r="AL5" i="3" s="1"/>
  <c r="AL8" i="3" a="1"/>
  <c r="AL8" i="3" s="1"/>
  <c r="AL11" i="3" a="1"/>
  <c r="AL11" i="3" s="1"/>
  <c r="AL18" i="3" a="1"/>
  <c r="AL18" i="3" s="1"/>
  <c r="AL21" i="3" a="1"/>
  <c r="AL21" i="3" s="1"/>
  <c r="AL24" i="3" a="1"/>
  <c r="AL24" i="3" s="1"/>
  <c r="AL27" i="3" a="1"/>
  <c r="AL27" i="3" s="1"/>
  <c r="AL34" i="3" a="1"/>
  <c r="AL34" i="3" s="1"/>
  <c r="AL37" i="3" a="1"/>
  <c r="AL37" i="3" s="1"/>
  <c r="AL40" i="3" a="1"/>
  <c r="AL40" i="3" s="1"/>
  <c r="AL43" i="3" a="1"/>
  <c r="AL43" i="3" s="1"/>
  <c r="AL50" i="3" a="1"/>
  <c r="AL50" i="3" s="1"/>
  <c r="AL53" i="3" a="1"/>
  <c r="AL53" i="3" s="1"/>
  <c r="AL56" i="3" a="1"/>
  <c r="AL56" i="3" s="1"/>
  <c r="AL59" i="3" a="1"/>
  <c r="AL59" i="3" s="1"/>
  <c r="AL66" i="3" a="1"/>
  <c r="AL66" i="3" s="1"/>
  <c r="AL69" i="3" a="1"/>
  <c r="AL69" i="3" s="1"/>
  <c r="AL72" i="3" a="1"/>
  <c r="AL72" i="3" s="1"/>
  <c r="AL75" i="3" a="1"/>
  <c r="AL75" i="3" s="1"/>
  <c r="AL82" i="3" a="1"/>
  <c r="AL82" i="3" s="1"/>
  <c r="AL85" i="3" a="1"/>
  <c r="AL85" i="3" s="1"/>
  <c r="AL88" i="3" a="1"/>
  <c r="AL88" i="3" s="1"/>
  <c r="AL91" i="3" a="1"/>
  <c r="AL91" i="3" s="1"/>
  <c r="AL98" i="3" a="1"/>
  <c r="AL98" i="3" s="1"/>
  <c r="AL101" i="3" a="1"/>
  <c r="AL101" i="3" s="1"/>
  <c r="AL104" i="3" a="1"/>
  <c r="AL104" i="3" s="1"/>
  <c r="AL107" i="3" a="1"/>
  <c r="AL107" i="3" s="1"/>
  <c r="AL114" i="3" a="1"/>
  <c r="AL114" i="3" s="1"/>
  <c r="AL117" i="3" a="1"/>
  <c r="AL117" i="3" s="1"/>
  <c r="AL120" i="3" a="1"/>
  <c r="AL120" i="3" s="1"/>
  <c r="AL123" i="3" a="1"/>
  <c r="AL123" i="3" s="1"/>
  <c r="AL130" i="3" a="1"/>
  <c r="AL130" i="3" s="1"/>
  <c r="AL133" i="3" a="1"/>
  <c r="AL133" i="3" s="1"/>
  <c r="AL136" i="3" a="1"/>
  <c r="AL136" i="3" s="1"/>
  <c r="AL139" i="3" a="1"/>
  <c r="AL139" i="3" s="1"/>
  <c r="AL146" i="3" a="1"/>
  <c r="AL146" i="3" s="1"/>
  <c r="AL149" i="3" a="1"/>
  <c r="AL149" i="3" s="1"/>
  <c r="AL152" i="3" a="1"/>
  <c r="AL152" i="3" s="1"/>
  <c r="AL155" i="3" a="1"/>
  <c r="AL155" i="3" s="1"/>
  <c r="AL162" i="3" a="1"/>
  <c r="AL162" i="3" s="1"/>
  <c r="AL165" i="3" a="1"/>
  <c r="AL165" i="3" s="1"/>
  <c r="AL168" i="3" a="1"/>
  <c r="AL168" i="3" s="1"/>
  <c r="AL171" i="3" a="1"/>
  <c r="AL171" i="3" s="1"/>
  <c r="AL178" i="3" a="1"/>
  <c r="AL178" i="3" s="1"/>
  <c r="AL181" i="3" a="1"/>
  <c r="AL181" i="3" s="1"/>
  <c r="AL184" i="3" a="1"/>
  <c r="AL184" i="3" s="1"/>
  <c r="AL187" i="3" a="1"/>
  <c r="AL187" i="3" s="1"/>
  <c r="AL191" i="3" a="1"/>
  <c r="AL191" i="3" s="1"/>
  <c r="AL198" i="3" a="1"/>
  <c r="AL198" i="3" s="1"/>
  <c r="AL201" i="3" a="1"/>
  <c r="AL201" i="3" s="1"/>
  <c r="AL204" i="3" a="1"/>
  <c r="AL204" i="3" s="1"/>
  <c r="AL208" i="3" a="1"/>
  <c r="AL208" i="3" s="1"/>
  <c r="AL211" i="3" a="1"/>
  <c r="AL211" i="3" s="1"/>
  <c r="AL215" i="3" a="1"/>
  <c r="AL215" i="3" s="1"/>
  <c r="AL222" i="3" a="1"/>
  <c r="AL222" i="3" s="1"/>
  <c r="AL225" i="3" a="1"/>
  <c r="AL225" i="3" s="1"/>
  <c r="AL228" i="3" a="1"/>
  <c r="AL228" i="3" s="1"/>
  <c r="AL231" i="3" a="1"/>
  <c r="AL231" i="3" s="1"/>
  <c r="AL238" i="3" a="1"/>
  <c r="AL238" i="3" s="1"/>
  <c r="AL242" i="3" a="1"/>
  <c r="AL242" i="3" s="1"/>
  <c r="AL245" i="3" a="1"/>
  <c r="AL245" i="3" s="1"/>
  <c r="AL249" i="3" a="1"/>
  <c r="AL249" i="3" s="1"/>
  <c r="AL252" i="3" a="1"/>
  <c r="AL252" i="3" s="1"/>
  <c r="AL256" i="3" a="1"/>
  <c r="AL256" i="3" s="1"/>
  <c r="AL262" i="3" a="1"/>
  <c r="AL262" i="3" s="1"/>
  <c r="AL265" i="3" a="1"/>
  <c r="AL265" i="3" s="1"/>
  <c r="AL268" i="3" a="1"/>
  <c r="AL268" i="3" s="1"/>
  <c r="AL272" i="3" a="1"/>
  <c r="AL272" i="3" s="1"/>
  <c r="AL275" i="3" a="1"/>
  <c r="AL275" i="3" s="1"/>
  <c r="AL279" i="3" a="1"/>
  <c r="AL279" i="3" s="1"/>
  <c r="AL6" i="3" a="1"/>
  <c r="AL6" i="3" s="1"/>
  <c r="AL19" i="3" a="1"/>
  <c r="AL19" i="3" s="1"/>
  <c r="AL31" i="3" a="1"/>
  <c r="AL31" i="3" s="1"/>
  <c r="AL44" i="3" a="1"/>
  <c r="AL44" i="3" s="1"/>
  <c r="AL57" i="3" a="1"/>
  <c r="AL57" i="3" s="1"/>
  <c r="AL70" i="3" a="1"/>
  <c r="AL70" i="3" s="1"/>
  <c r="AL83" i="3" a="1"/>
  <c r="AL83" i="3" s="1"/>
  <c r="AL95" i="3" a="1"/>
  <c r="AL95" i="3" s="1"/>
  <c r="AL108" i="3" a="1"/>
  <c r="AL108" i="3" s="1"/>
  <c r="AL121" i="3" a="1"/>
  <c r="AL121" i="3" s="1"/>
  <c r="AL134" i="3" a="1"/>
  <c r="AL134" i="3" s="1"/>
  <c r="AL147" i="3" a="1"/>
  <c r="AL147" i="3" s="1"/>
  <c r="AL159" i="3" a="1"/>
  <c r="AL159" i="3" s="1"/>
  <c r="AL172" i="3" a="1"/>
  <c r="AL172" i="3" s="1"/>
  <c r="AL185" i="3" a="1"/>
  <c r="AL185" i="3" s="1"/>
  <c r="AL212" i="3" a="1"/>
  <c r="AL212" i="3" s="1"/>
  <c r="AL226" i="3" a="1"/>
  <c r="AL226" i="3" s="1"/>
  <c r="AL239" i="3" a="1"/>
  <c r="AL239" i="3" s="1"/>
  <c r="AL253" i="3" a="1"/>
  <c r="AL253" i="3" s="1"/>
  <c r="AL266" i="3" a="1"/>
  <c r="AL266" i="3" s="1"/>
  <c r="AL276" i="3" a="1"/>
  <c r="AL276" i="3" s="1"/>
  <c r="AL282" i="3" a="1"/>
  <c r="AL282" i="3" s="1"/>
  <c r="AL285" i="3" a="1"/>
  <c r="AL285" i="3" s="1"/>
  <c r="AL291" i="3" a="1"/>
  <c r="AL291" i="3" s="1"/>
  <c r="AL298" i="3" a="1"/>
  <c r="AL298" i="3" s="1"/>
  <c r="AL301" i="3" a="1"/>
  <c r="AL301" i="3" s="1"/>
  <c r="AL305" i="3" a="1"/>
  <c r="AL305" i="3" s="1"/>
  <c r="AL311" i="3" a="1"/>
  <c r="AL311" i="3" s="1"/>
  <c r="AL314" i="3" a="1"/>
  <c r="AL314" i="3" s="1"/>
  <c r="AL317" i="3" a="1"/>
  <c r="AL317" i="3" s="1"/>
  <c r="AL321" i="3" a="1"/>
  <c r="AL321" i="3" s="1"/>
  <c r="AL327" i="3" a="1"/>
  <c r="AL327" i="3" s="1"/>
  <c r="AL330" i="3" a="1"/>
  <c r="AL330" i="3" s="1"/>
  <c r="AL333" i="3" a="1"/>
  <c r="AL333" i="3" s="1"/>
  <c r="AL337" i="3" a="1"/>
  <c r="AL337" i="3" s="1"/>
  <c r="AL343" i="3" a="1"/>
  <c r="AL343" i="3" s="1"/>
  <c r="AL346" i="3" a="1"/>
  <c r="AL346" i="3" s="1"/>
  <c r="AL349" i="3" a="1"/>
  <c r="AL349" i="3" s="1"/>
  <c r="AL353" i="3" a="1"/>
  <c r="AL353" i="3" s="1"/>
  <c r="AL359" i="3" a="1"/>
  <c r="AL359" i="3" s="1"/>
  <c r="AL362" i="3" a="1"/>
  <c r="AL362" i="3" s="1"/>
  <c r="AL366" i="3" a="1"/>
  <c r="AL366" i="3" s="1"/>
  <c r="AL372" i="3" a="1"/>
  <c r="AL372" i="3" s="1"/>
  <c r="AL376" i="3" a="1"/>
  <c r="AL376" i="3" s="1"/>
  <c r="AL379" i="3" a="1"/>
  <c r="AL379" i="3" s="1"/>
  <c r="AL382" i="3" a="1"/>
  <c r="AL382" i="3" s="1"/>
  <c r="AL389" i="3" a="1"/>
  <c r="AL389" i="3" s="1"/>
  <c r="AL393" i="3" a="1"/>
  <c r="AL393" i="3" s="1"/>
  <c r="AL396" i="3" a="1"/>
  <c r="AL396" i="3" s="1"/>
  <c r="AL402" i="3" a="1"/>
  <c r="AL402" i="3" s="1"/>
  <c r="AL406" i="3" a="1"/>
  <c r="AL406" i="3" s="1"/>
  <c r="AL413" i="3" a="1"/>
  <c r="AL413" i="3" s="1"/>
  <c r="AL416" i="3" a="1"/>
  <c r="AL416" i="3" s="1"/>
  <c r="AL419" i="3" a="1"/>
  <c r="AL419" i="3" s="1"/>
  <c r="AL422" i="3" a="1"/>
  <c r="AL422" i="3" s="1"/>
  <c r="AL426" i="3" a="1"/>
  <c r="AL426" i="3" s="1"/>
  <c r="AL430" i="3" a="1"/>
  <c r="AL430" i="3" s="1"/>
  <c r="AL434" i="3" a="1"/>
  <c r="AL434" i="3" s="1"/>
  <c r="AL438" i="3" a="1"/>
  <c r="AL438" i="3" s="1"/>
  <c r="AL442" i="3" a="1"/>
  <c r="AL442" i="3" s="1"/>
  <c r="AL446" i="3" a="1"/>
  <c r="AL446" i="3" s="1"/>
  <c r="AL450" i="3" a="1"/>
  <c r="AL450" i="3" s="1"/>
  <c r="AL454" i="3" a="1"/>
  <c r="AL454" i="3" s="1"/>
  <c r="AL458" i="3" a="1"/>
  <c r="AL458" i="3" s="1"/>
  <c r="AL462" i="3" a="1"/>
  <c r="AL462" i="3" s="1"/>
  <c r="AL466" i="3" a="1"/>
  <c r="AL466" i="3" s="1"/>
  <c r="AL470" i="3" a="1"/>
  <c r="AL470" i="3" s="1"/>
  <c r="AL474" i="3" a="1"/>
  <c r="AL474" i="3" s="1"/>
  <c r="AL478" i="3" a="1"/>
  <c r="AL478" i="3" s="1"/>
  <c r="AL482" i="3" a="1"/>
  <c r="AL482" i="3" s="1"/>
  <c r="AL486" i="3" a="1"/>
  <c r="AL486" i="3" s="1"/>
  <c r="AL490" i="3" a="1"/>
  <c r="AL490" i="3" s="1"/>
  <c r="AL494" i="3" a="1"/>
  <c r="AL494" i="3" s="1"/>
  <c r="AL498" i="3" a="1"/>
  <c r="AL498" i="3" s="1"/>
  <c r="AL502" i="3" a="1"/>
  <c r="AL502" i="3" s="1"/>
  <c r="AL9" i="3" a="1"/>
  <c r="AL9" i="3" s="1"/>
  <c r="AL22" i="3" a="1"/>
  <c r="AL22" i="3" s="1"/>
  <c r="AL35" i="3" a="1"/>
  <c r="AL35" i="3" s="1"/>
  <c r="AL47" i="3" a="1"/>
  <c r="AL47" i="3" s="1"/>
  <c r="AL60" i="3" a="1"/>
  <c r="AL60" i="3" s="1"/>
  <c r="AL73" i="3" a="1"/>
  <c r="AL73" i="3" s="1"/>
  <c r="AL86" i="3" a="1"/>
  <c r="AL86" i="3" s="1"/>
  <c r="AL99" i="3" a="1"/>
  <c r="AL99" i="3" s="1"/>
  <c r="AL111" i="3" a="1"/>
  <c r="AL111" i="3" s="1"/>
  <c r="AL124" i="3" a="1"/>
  <c r="AL124" i="3" s="1"/>
  <c r="AL137" i="3" a="1"/>
  <c r="AL137" i="3" s="1"/>
  <c r="AL150" i="3" a="1"/>
  <c r="AL150" i="3" s="1"/>
  <c r="AL163" i="3" a="1"/>
  <c r="AL163" i="3" s="1"/>
  <c r="AL175" i="3" a="1"/>
  <c r="AL175" i="3" s="1"/>
  <c r="AL188" i="3" a="1"/>
  <c r="AL188" i="3" s="1"/>
  <c r="AL202" i="3" a="1"/>
  <c r="AL202" i="3" s="1"/>
  <c r="AL216" i="3" a="1"/>
  <c r="AL216" i="3" s="1"/>
  <c r="AL229" i="3" a="1"/>
  <c r="AL229" i="3" s="1"/>
  <c r="AL269" i="3" a="1"/>
  <c r="AL269" i="3" s="1"/>
  <c r="AL278" i="3" a="1"/>
  <c r="AL278" i="3" s="1"/>
  <c r="AL286" i="3" a="1"/>
  <c r="AL286" i="3" s="1"/>
  <c r="AL289" i="3" a="1"/>
  <c r="AL289" i="3" s="1"/>
  <c r="AL292" i="3" a="1"/>
  <c r="AL292" i="3" s="1"/>
  <c r="AL295" i="3" a="1"/>
  <c r="AL295" i="3" s="1"/>
  <c r="AL302" i="3" a="1"/>
  <c r="AL302" i="3" s="1"/>
  <c r="AL308" i="3" a="1"/>
  <c r="AL308" i="3" s="1"/>
  <c r="AL312" i="3" a="1"/>
  <c r="AL312" i="3" s="1"/>
  <c r="AL315" i="3" a="1"/>
  <c r="AL315" i="3" s="1"/>
  <c r="AL318" i="3" a="1"/>
  <c r="AL318" i="3" s="1"/>
  <c r="AL324" i="3" a="1"/>
  <c r="AL324" i="3" s="1"/>
  <c r="AL328" i="3" a="1"/>
  <c r="AL328" i="3" s="1"/>
  <c r="AL331" i="3" a="1"/>
  <c r="AL331" i="3" s="1"/>
  <c r="AL334" i="3" a="1"/>
  <c r="AL334" i="3" s="1"/>
  <c r="AL340" i="3" a="1"/>
  <c r="AL340" i="3" s="1"/>
  <c r="AL344" i="3" a="1"/>
  <c r="AL344" i="3" s="1"/>
  <c r="AL347" i="3" a="1"/>
  <c r="AL347" i="3" s="1"/>
  <c r="AL350" i="3" a="1"/>
  <c r="AL350" i="3" s="1"/>
  <c r="AL356" i="3" a="1"/>
  <c r="AL356" i="3" s="1"/>
  <c r="AL360" i="3" a="1"/>
  <c r="AL360" i="3" s="1"/>
  <c r="AL363" i="3" a="1"/>
  <c r="AL363" i="3" s="1"/>
  <c r="AL367" i="3" a="1"/>
  <c r="AL367" i="3" s="1"/>
  <c r="AL370" i="3" a="1"/>
  <c r="AL370" i="3" s="1"/>
  <c r="AL373" i="3" a="1"/>
  <c r="AL373" i="3" s="1"/>
  <c r="AL377" i="3" a="1"/>
  <c r="AL377" i="3" s="1"/>
  <c r="AL383" i="3" a="1"/>
  <c r="AL383" i="3" s="1"/>
  <c r="AL386" i="3" a="1"/>
  <c r="AL386" i="3" s="1"/>
  <c r="AL390" i="3" a="1"/>
  <c r="AL390" i="3" s="1"/>
  <c r="AL397" i="3" a="1"/>
  <c r="AL397" i="3" s="1"/>
  <c r="AL400" i="3" a="1"/>
  <c r="AL400" i="3" s="1"/>
  <c r="AL403" i="3" a="1"/>
  <c r="AL403" i="3" s="1"/>
  <c r="AL407" i="3" a="1"/>
  <c r="AL407" i="3" s="1"/>
  <c r="AL410" i="3" a="1"/>
  <c r="AL410" i="3" s="1"/>
  <c r="AL414" i="3" a="1"/>
  <c r="AL414" i="3" s="1"/>
  <c r="AL12" i="3" a="1"/>
  <c r="AL12" i="3" s="1"/>
  <c r="AL25" i="3" a="1"/>
  <c r="AL25" i="3" s="1"/>
  <c r="AL38" i="3" a="1"/>
  <c r="AL38" i="3" s="1"/>
  <c r="AL51" i="3" a="1"/>
  <c r="AL51" i="3" s="1"/>
  <c r="AL63" i="3" a="1"/>
  <c r="AL63" i="3" s="1"/>
  <c r="AL76" i="3" a="1"/>
  <c r="AL76" i="3" s="1"/>
  <c r="AL89" i="3" a="1"/>
  <c r="AL89" i="3" s="1"/>
  <c r="AL102" i="3" a="1"/>
  <c r="AL102" i="3" s="1"/>
  <c r="AL115" i="3" a="1"/>
  <c r="AL115" i="3" s="1"/>
  <c r="AL127" i="3" a="1"/>
  <c r="AL127" i="3" s="1"/>
  <c r="AL140" i="3" a="1"/>
  <c r="AL140" i="3" s="1"/>
  <c r="AL153" i="3" a="1"/>
  <c r="AL153" i="3" s="1"/>
  <c r="AL166" i="3" a="1"/>
  <c r="AL166" i="3" s="1"/>
  <c r="AL192" i="3" a="1"/>
  <c r="AL192" i="3" s="1"/>
  <c r="AL205" i="3" a="1"/>
  <c r="AL205" i="3" s="1"/>
  <c r="AL219" i="3" a="1"/>
  <c r="AL219" i="3" s="1"/>
  <c r="AL232" i="3" a="1"/>
  <c r="AL232" i="3" s="1"/>
  <c r="AL246" i="3" a="1"/>
  <c r="AL246" i="3" s="1"/>
  <c r="AL259" i="3" a="1"/>
  <c r="AL259" i="3" s="1"/>
  <c r="AL273" i="3" a="1"/>
  <c r="AL273" i="3" s="1"/>
  <c r="AL280" i="3" a="1"/>
  <c r="AL280" i="3" s="1"/>
  <c r="AL283" i="3" a="1"/>
  <c r="AL283" i="3" s="1"/>
  <c r="AL287" i="3" a="1"/>
  <c r="AL287" i="3" s="1"/>
  <c r="AL290" i="3" a="1"/>
  <c r="AL290" i="3" s="1"/>
  <c r="AL293" i="3" a="1"/>
  <c r="AL293" i="3" s="1"/>
  <c r="AL296" i="3" a="1"/>
  <c r="AL296" i="3" s="1"/>
  <c r="AL299" i="3" a="1"/>
  <c r="AL299" i="3" s="1"/>
  <c r="AL303" i="3" a="1"/>
  <c r="AL303" i="3" s="1"/>
  <c r="AL306" i="3" a="1"/>
  <c r="AL306" i="3" s="1"/>
  <c r="AL309" i="3" a="1"/>
  <c r="AL309" i="3" s="1"/>
  <c r="AL313" i="3" a="1"/>
  <c r="AL313" i="3" s="1"/>
  <c r="AL319" i="3" a="1"/>
  <c r="AL319" i="3" s="1"/>
  <c r="AL322" i="3" a="1"/>
  <c r="AL322" i="3" s="1"/>
  <c r="AL325" i="3" a="1"/>
  <c r="AL325" i="3" s="1"/>
  <c r="AL329" i="3" a="1"/>
  <c r="AL329" i="3" s="1"/>
  <c r="AL335" i="3" a="1"/>
  <c r="AL335" i="3" s="1"/>
  <c r="AL338" i="3" a="1"/>
  <c r="AL338" i="3" s="1"/>
  <c r="AL341" i="3" a="1"/>
  <c r="AL341" i="3" s="1"/>
  <c r="AL345" i="3" a="1"/>
  <c r="AL345" i="3" s="1"/>
  <c r="AL351" i="3" a="1"/>
  <c r="AL351" i="3" s="1"/>
  <c r="AL354" i="3" a="1"/>
  <c r="AL354" i="3" s="1"/>
  <c r="AL357" i="3" a="1"/>
  <c r="AL357" i="3" s="1"/>
  <c r="AL361" i="3" a="1"/>
  <c r="AL361" i="3" s="1"/>
  <c r="AL364" i="3" a="1"/>
  <c r="AL364" i="3" s="1"/>
  <c r="AL368" i="3" a="1"/>
  <c r="AL368" i="3" s="1"/>
  <c r="AL371" i="3" a="1"/>
  <c r="AL371" i="3" s="1"/>
  <c r="AL374" i="3" a="1"/>
  <c r="AL374" i="3" s="1"/>
  <c r="AL380" i="3" a="1"/>
  <c r="AL380" i="3" s="1"/>
  <c r="AL384" i="3" a="1"/>
  <c r="AL384" i="3" s="1"/>
  <c r="AL387" i="3" a="1"/>
  <c r="AL387" i="3" s="1"/>
  <c r="AL391" i="3" a="1"/>
  <c r="AL391" i="3" s="1"/>
  <c r="AL394" i="3" a="1"/>
  <c r="AL394" i="3" s="1"/>
  <c r="AL398" i="3" a="1"/>
  <c r="AL398" i="3" s="1"/>
  <c r="AL401" i="3" a="1"/>
  <c r="AL401" i="3" s="1"/>
  <c r="AL404" i="3" a="1"/>
  <c r="AL404" i="3" s="1"/>
  <c r="AL408" i="3" a="1"/>
  <c r="AL408" i="3" s="1"/>
  <c r="AL411" i="3" a="1"/>
  <c r="AL411" i="3" s="1"/>
  <c r="AL415" i="3" a="1"/>
  <c r="AL415" i="3" s="1"/>
  <c r="AL424" i="3" a="1"/>
  <c r="AL424" i="3" s="1"/>
  <c r="AL428" i="3" a="1"/>
  <c r="AL428" i="3" s="1"/>
  <c r="AL432" i="3" a="1"/>
  <c r="AL432" i="3" s="1"/>
  <c r="AL436" i="3" a="1"/>
  <c r="AL436" i="3" s="1"/>
  <c r="AL440" i="3" a="1"/>
  <c r="AL440" i="3" s="1"/>
  <c r="AL444" i="3" a="1"/>
  <c r="AL444" i="3" s="1"/>
  <c r="AL448" i="3" a="1"/>
  <c r="AL448" i="3" s="1"/>
  <c r="AL452" i="3" a="1"/>
  <c r="AL452" i="3" s="1"/>
  <c r="AL456" i="3" a="1"/>
  <c r="AL456" i="3" s="1"/>
  <c r="AL460" i="3" a="1"/>
  <c r="AL460" i="3" s="1"/>
  <c r="AL464" i="3" a="1"/>
  <c r="AL464" i="3" s="1"/>
  <c r="AL468" i="3" a="1"/>
  <c r="AL468" i="3" s="1"/>
  <c r="AL472" i="3" a="1"/>
  <c r="AL472" i="3" s="1"/>
  <c r="AL476" i="3" a="1"/>
  <c r="AL476" i="3" s="1"/>
  <c r="AL480" i="3" a="1"/>
  <c r="AL480" i="3" s="1"/>
  <c r="AL484" i="3" a="1"/>
  <c r="AL484" i="3" s="1"/>
  <c r="AL488" i="3" a="1"/>
  <c r="AL488" i="3" s="1"/>
  <c r="AL492" i="3" a="1"/>
  <c r="AL492" i="3" s="1"/>
  <c r="AL496" i="3" a="1"/>
  <c r="AL496" i="3" s="1"/>
  <c r="AL500" i="3" a="1"/>
  <c r="AL500" i="3" s="1"/>
  <c r="AL15" i="3" a="1"/>
  <c r="AL15" i="3" s="1"/>
  <c r="AL67" i="3" a="1"/>
  <c r="AL67" i="3" s="1"/>
  <c r="AL118" i="3" a="1"/>
  <c r="AL118" i="3" s="1"/>
  <c r="AL169" i="3" a="1"/>
  <c r="AL169" i="3" s="1"/>
  <c r="AL223" i="3" a="1"/>
  <c r="AL223" i="3" s="1"/>
  <c r="AL304" i="3" a="1"/>
  <c r="AL304" i="3" s="1"/>
  <c r="AL316" i="3" a="1"/>
  <c r="AL316" i="3" s="1"/>
  <c r="AL342" i="3" a="1"/>
  <c r="AL342" i="3" s="1"/>
  <c r="AL355" i="3" a="1"/>
  <c r="AL355" i="3" s="1"/>
  <c r="AL369" i="3" a="1"/>
  <c r="AL369" i="3" s="1"/>
  <c r="AL381" i="3" a="1"/>
  <c r="AL381" i="3" s="1"/>
  <c r="AL395" i="3" a="1"/>
  <c r="AL395" i="3" s="1"/>
  <c r="AL409" i="3" a="1"/>
  <c r="AL409" i="3" s="1"/>
  <c r="AL418" i="3" a="1"/>
  <c r="AL418" i="3" s="1"/>
  <c r="AL425" i="3" a="1"/>
  <c r="AL425" i="3" s="1"/>
  <c r="AL433" i="3" a="1"/>
  <c r="AL433" i="3" s="1"/>
  <c r="AL441" i="3" a="1"/>
  <c r="AL441" i="3" s="1"/>
  <c r="AL449" i="3" a="1"/>
  <c r="AL449" i="3" s="1"/>
  <c r="AL457" i="3" a="1"/>
  <c r="AL457" i="3" s="1"/>
  <c r="AL465" i="3" a="1"/>
  <c r="AL465" i="3" s="1"/>
  <c r="AL473" i="3" a="1"/>
  <c r="AL473" i="3" s="1"/>
  <c r="AL481" i="3" a="1"/>
  <c r="AL481" i="3" s="1"/>
  <c r="AL489" i="3" a="1"/>
  <c r="AL489" i="3" s="1"/>
  <c r="AL497" i="3" a="1"/>
  <c r="AL497" i="3" s="1"/>
  <c r="AL504" i="3" a="1"/>
  <c r="AL504" i="3" s="1"/>
  <c r="AL508" i="3" a="1"/>
  <c r="AL508" i="3" s="1"/>
  <c r="AL512" i="3" a="1"/>
  <c r="AL512" i="3" s="1"/>
  <c r="AL516" i="3" a="1"/>
  <c r="AL516" i="3" s="1"/>
  <c r="AL520" i="3" a="1"/>
  <c r="AL520" i="3" s="1"/>
  <c r="AL524" i="3" a="1"/>
  <c r="AL524" i="3" s="1"/>
  <c r="AL528" i="3" a="1"/>
  <c r="AL528" i="3" s="1"/>
  <c r="AL532" i="3" a="1"/>
  <c r="AL532" i="3" s="1"/>
  <c r="AL536" i="3" a="1"/>
  <c r="AL536" i="3" s="1"/>
  <c r="AL540" i="3" a="1"/>
  <c r="AL540" i="3" s="1"/>
  <c r="AL28" i="3" a="1"/>
  <c r="AL28" i="3" s="1"/>
  <c r="AL79" i="3" a="1"/>
  <c r="AL79" i="3" s="1"/>
  <c r="AL131" i="3" a="1"/>
  <c r="AL131" i="3" s="1"/>
  <c r="AL182" i="3" a="1"/>
  <c r="AL182" i="3" s="1"/>
  <c r="AL235" i="3" a="1"/>
  <c r="AL235" i="3" s="1"/>
  <c r="AL281" i="3" a="1"/>
  <c r="AL281" i="3" s="1"/>
  <c r="AL294" i="3" a="1"/>
  <c r="AL294" i="3" s="1"/>
  <c r="AL307" i="3" a="1"/>
  <c r="AL307" i="3" s="1"/>
  <c r="AL320" i="3" a="1"/>
  <c r="AL320" i="3" s="1"/>
  <c r="AL332" i="3" a="1"/>
  <c r="AL332" i="3" s="1"/>
  <c r="AL358" i="3" a="1"/>
  <c r="AL358" i="3" s="1"/>
  <c r="AL385" i="3" a="1"/>
  <c r="AL385" i="3" s="1"/>
  <c r="AL399" i="3" a="1"/>
  <c r="AL399" i="3" s="1"/>
  <c r="AL412" i="3" a="1"/>
  <c r="AL412" i="3" s="1"/>
  <c r="AL420" i="3" a="1"/>
  <c r="AL420" i="3" s="1"/>
  <c r="AL427" i="3" a="1"/>
  <c r="AL427" i="3" s="1"/>
  <c r="AL435" i="3" a="1"/>
  <c r="AL435" i="3" s="1"/>
  <c r="AL443" i="3" a="1"/>
  <c r="AL443" i="3" s="1"/>
  <c r="AL451" i="3" a="1"/>
  <c r="AL451" i="3" s="1"/>
  <c r="AL459" i="3" a="1"/>
  <c r="AL459" i="3" s="1"/>
  <c r="AL467" i="3" a="1"/>
  <c r="AL467" i="3" s="1"/>
  <c r="AL475" i="3" a="1"/>
  <c r="AL475" i="3" s="1"/>
  <c r="AL483" i="3" a="1"/>
  <c r="AL483" i="3" s="1"/>
  <c r="AL491" i="3" a="1"/>
  <c r="AL491" i="3" s="1"/>
  <c r="AL499" i="3" a="1"/>
  <c r="AL499" i="3" s="1"/>
  <c r="AL505" i="3" a="1"/>
  <c r="AL505" i="3" s="1"/>
  <c r="AL509" i="3" a="1"/>
  <c r="AL509" i="3" s="1"/>
  <c r="AL513" i="3" a="1"/>
  <c r="AL513" i="3" s="1"/>
  <c r="AL517" i="3" a="1"/>
  <c r="AL517" i="3" s="1"/>
  <c r="AL521" i="3" a="1"/>
  <c r="AL521" i="3" s="1"/>
  <c r="AL525" i="3" a="1"/>
  <c r="AL525" i="3" s="1"/>
  <c r="AL529" i="3" a="1"/>
  <c r="AL529" i="3" s="1"/>
  <c r="AL533" i="3" a="1"/>
  <c r="AL533" i="3" s="1"/>
  <c r="AL537" i="3" a="1"/>
  <c r="AL537" i="3" s="1"/>
  <c r="AL541" i="3" a="1"/>
  <c r="AL541" i="3" s="1"/>
  <c r="AL41" i="3" a="1"/>
  <c r="AL41" i="3" s="1"/>
  <c r="AL92" i="3" a="1"/>
  <c r="AL92" i="3" s="1"/>
  <c r="AL143" i="3" a="1"/>
  <c r="AL143" i="3" s="1"/>
  <c r="AL195" i="3" a="1"/>
  <c r="AL195" i="3" s="1"/>
  <c r="AL250" i="3" a="1"/>
  <c r="AL250" i="3" s="1"/>
  <c r="AL284" i="3" a="1"/>
  <c r="AL284" i="3" s="1"/>
  <c r="AL297" i="3" a="1"/>
  <c r="AL297" i="3" s="1"/>
  <c r="AL310" i="3" a="1"/>
  <c r="AL310" i="3" s="1"/>
  <c r="AL323" i="3" a="1"/>
  <c r="AL323" i="3" s="1"/>
  <c r="AL336" i="3" a="1"/>
  <c r="AL336" i="3" s="1"/>
  <c r="AL348" i="3" a="1"/>
  <c r="AL348" i="3" s="1"/>
  <c r="AL375" i="3" a="1"/>
  <c r="AL375" i="3" s="1"/>
  <c r="AL388" i="3" a="1"/>
  <c r="AL388" i="3" s="1"/>
  <c r="AL421" i="3" a="1"/>
  <c r="AL421" i="3" s="1"/>
  <c r="AL429" i="3" a="1"/>
  <c r="AL429" i="3" s="1"/>
  <c r="AL437" i="3" a="1"/>
  <c r="AL437" i="3" s="1"/>
  <c r="AL445" i="3" a="1"/>
  <c r="AL445" i="3" s="1"/>
  <c r="AL453" i="3" a="1"/>
  <c r="AL453" i="3" s="1"/>
  <c r="AL461" i="3" a="1"/>
  <c r="AL461" i="3" s="1"/>
  <c r="AL469" i="3" a="1"/>
  <c r="AL469" i="3" s="1"/>
  <c r="AL477" i="3" a="1"/>
  <c r="AL477" i="3" s="1"/>
  <c r="AL485" i="3" a="1"/>
  <c r="AL485" i="3" s="1"/>
  <c r="AL493" i="3" a="1"/>
  <c r="AL493" i="3" s="1"/>
  <c r="AL501" i="3" a="1"/>
  <c r="AL501" i="3" s="1"/>
  <c r="AL506" i="3" a="1"/>
  <c r="AL506" i="3" s="1"/>
  <c r="AL510" i="3" a="1"/>
  <c r="AL510" i="3" s="1"/>
  <c r="AL514" i="3" a="1"/>
  <c r="AL514" i="3" s="1"/>
  <c r="AL518" i="3" a="1"/>
  <c r="AL518" i="3" s="1"/>
  <c r="AL522" i="3" a="1"/>
  <c r="AL522" i="3" s="1"/>
  <c r="AL526" i="3" a="1"/>
  <c r="AL526" i="3" s="1"/>
  <c r="AL530" i="3" a="1"/>
  <c r="AL530" i="3" s="1"/>
  <c r="AL534" i="3" a="1"/>
  <c r="AL534" i="3" s="1"/>
  <c r="AL538" i="3" a="1"/>
  <c r="AL538" i="3" s="1"/>
  <c r="AL2" i="3" a="1"/>
  <c r="AL2" i="3" s="1"/>
  <c r="AL54" i="3" a="1"/>
  <c r="AL54" i="3" s="1"/>
  <c r="AL326" i="3" a="1"/>
  <c r="AL326" i="3" s="1"/>
  <c r="AL378" i="3" a="1"/>
  <c r="AL378" i="3" s="1"/>
  <c r="AL423" i="3" a="1"/>
  <c r="AL423" i="3" s="1"/>
  <c r="AL455" i="3" a="1"/>
  <c r="AL455" i="3" s="1"/>
  <c r="AL487" i="3" a="1"/>
  <c r="AL487" i="3" s="1"/>
  <c r="AL511" i="3" a="1"/>
  <c r="AL511" i="3" s="1"/>
  <c r="AL527" i="3" a="1"/>
  <c r="AL527" i="3" s="1"/>
  <c r="AL105" i="3" a="1"/>
  <c r="AL105" i="3" s="1"/>
  <c r="AL288" i="3" a="1"/>
  <c r="AL288" i="3" s="1"/>
  <c r="AL339" i="3" a="1"/>
  <c r="AL339" i="3" s="1"/>
  <c r="AL392" i="3" a="1"/>
  <c r="AL392" i="3" s="1"/>
  <c r="AL431" i="3" a="1"/>
  <c r="AL431" i="3" s="1"/>
  <c r="AL463" i="3" a="1"/>
  <c r="AL463" i="3" s="1"/>
  <c r="AL495" i="3" a="1"/>
  <c r="AL495" i="3" s="1"/>
  <c r="AL515" i="3" a="1"/>
  <c r="AL515" i="3" s="1"/>
  <c r="AL531" i="3" a="1"/>
  <c r="AL531" i="3" s="1"/>
  <c r="AL156" i="3" a="1"/>
  <c r="AL156" i="3" s="1"/>
  <c r="AL300" i="3" a="1"/>
  <c r="AL300" i="3" s="1"/>
  <c r="AL352" i="3" a="1"/>
  <c r="AL352" i="3" s="1"/>
  <c r="AL405" i="3" a="1"/>
  <c r="AL405" i="3" s="1"/>
  <c r="AL439" i="3" a="1"/>
  <c r="AL439" i="3" s="1"/>
  <c r="AL471" i="3" a="1"/>
  <c r="AL471" i="3" s="1"/>
  <c r="AL503" i="3" a="1"/>
  <c r="AL503" i="3" s="1"/>
  <c r="AL519" i="3" a="1"/>
  <c r="AL519" i="3" s="1"/>
  <c r="AL535" i="3" a="1"/>
  <c r="AL535" i="3" s="1"/>
  <c r="AL209" i="3" a="1"/>
  <c r="AL209" i="3" s="1"/>
  <c r="AL447" i="3" a="1"/>
  <c r="AL447" i="3" s="1"/>
  <c r="AL539" i="3" a="1"/>
  <c r="AL539" i="3" s="1"/>
  <c r="AL479" i="3" a="1"/>
  <c r="AL479" i="3" s="1"/>
  <c r="AL365" i="3" a="1"/>
  <c r="AL365" i="3" s="1"/>
  <c r="AL507" i="3" a="1"/>
  <c r="AL507" i="3" s="1"/>
  <c r="AL417" i="3" a="1"/>
  <c r="AL417" i="3" s="1"/>
  <c r="AL523" i="3" a="1"/>
  <c r="AL52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C2E83E77-4E81-9E41-AF9F-9600F75686E9}">
      <text>
        <r>
          <rPr>
            <b/>
            <sz val="10"/>
            <color rgb="FF000000"/>
            <rFont val="Tahoma"/>
            <family val="2"/>
          </rPr>
          <t xml:space="preserve">unique (!!!) ID/name of this sample. This will be used in reports as label.
</t>
        </r>
        <r>
          <rPr>
            <b/>
            <sz val="10"/>
            <color rgb="FF000000"/>
            <rFont val="Tahoma"/>
            <family val="2"/>
          </rPr>
          <t xml:space="preserve">
</t>
        </r>
        <r>
          <rPr>
            <b/>
            <sz val="10"/>
            <color rgb="FF000000"/>
            <rFont val="Tahoma"/>
            <family val="2"/>
          </rPr>
          <t xml:space="preserve">Only letters and numbers - no spaces or other special characters
</t>
        </r>
        <r>
          <rPr>
            <b/>
            <sz val="10"/>
            <color rgb="FF000000"/>
            <rFont val="Tahoma"/>
            <family val="2"/>
          </rPr>
          <t xml:space="preserve">
</t>
        </r>
        <r>
          <rPr>
            <b/>
            <sz val="10"/>
            <color rgb="FF000000"/>
            <rFont val="Tahoma"/>
            <family val="2"/>
          </rPr>
          <t>Trim down to fit the field width.</t>
        </r>
      </text>
    </comment>
    <comment ref="B1" authorId="0" shapeId="0" xr:uid="{8A25F9C1-667D-5940-8673-ADEE35AFD8B3}">
      <text>
        <r>
          <rPr>
            <b/>
            <sz val="10"/>
            <color rgb="FF000000"/>
            <rFont val="Tahoma"/>
            <family val="2"/>
          </rPr>
          <t xml:space="preserve">BAM or FASTQ filename as delivered by the sequencing facility. 
</t>
        </r>
        <r>
          <rPr>
            <b/>
            <sz val="10"/>
            <color rgb="FF000000"/>
            <rFont val="Tahoma"/>
            <family val="2"/>
          </rPr>
          <t xml:space="preserve">
</t>
        </r>
        <r>
          <rPr>
            <b/>
            <sz val="10"/>
            <color rgb="FF000000"/>
            <rFont val="Tahoma"/>
            <family val="2"/>
          </rPr>
          <t xml:space="preserve">Filename only:
</t>
        </r>
        <r>
          <rPr>
            <b/>
            <sz val="10"/>
            <color rgb="FF000000"/>
            <rFont val="Tahoma"/>
            <family val="2"/>
          </rPr>
          <t xml:space="preserve">    - no foldere/path
</t>
        </r>
        <r>
          <rPr>
            <b/>
            <sz val="10"/>
            <color rgb="FF000000"/>
            <rFont val="Tahoma"/>
            <family val="2"/>
          </rPr>
          <t xml:space="preserve">    - without file extension (like .bam or .fastq)
</t>
        </r>
        <r>
          <rPr>
            <b/>
            <sz val="10"/>
            <color rgb="FF000000"/>
            <rFont val="Tahoma"/>
            <family val="2"/>
          </rPr>
          <t xml:space="preserve">
</t>
        </r>
        <r>
          <rPr>
            <b/>
            <sz val="10"/>
            <color rgb="FF000000"/>
            <rFont val="Tahoma"/>
            <family val="2"/>
          </rPr>
          <t>The workflow will automatically detect the file extensions.</t>
        </r>
        <r>
          <rPr>
            <sz val="10"/>
            <color rgb="FF000000"/>
            <rFont val="Tahoma"/>
            <family val="2"/>
          </rPr>
          <t xml:space="preserve">
</t>
        </r>
      </text>
    </comment>
    <comment ref="C1" authorId="0" shapeId="0" xr:uid="{934028CE-BF66-5B41-B88A-95ED5ABB024C}">
      <text>
        <r>
          <rPr>
            <b/>
            <sz val="10"/>
            <color rgb="FF000000"/>
            <rFont val="Tahoma"/>
            <family val="2"/>
          </rPr>
          <t xml:space="preserve">First group.
</t>
        </r>
        <r>
          <rPr>
            <b/>
            <sz val="10"/>
            <color rgb="FF000000"/>
            <rFont val="Tahoma"/>
            <family val="2"/>
          </rPr>
          <t xml:space="preserve">
</t>
        </r>
        <r>
          <rPr>
            <b/>
            <sz val="10"/>
            <color rgb="FF000000"/>
            <rFont val="Tahoma"/>
            <family val="2"/>
          </rPr>
          <t xml:space="preserve">This group assignment will also be used for grouping and coloring in various places of the report (like PCA). 
</t>
        </r>
        <r>
          <rPr>
            <b/>
            <sz val="10"/>
            <color rgb="FF000000"/>
            <rFont val="Tahoma"/>
            <family val="2"/>
          </rPr>
          <t xml:space="preserve">
</t>
        </r>
        <r>
          <rPr>
            <b/>
            <sz val="10"/>
            <color rgb="FF000000"/>
            <rFont val="Tahoma"/>
            <family val="2"/>
          </rPr>
          <t>It should be the most "general" group. More specific groups can be provided in the following columns</t>
        </r>
        <r>
          <rPr>
            <sz val="10"/>
            <color rgb="FF000000"/>
            <rFont val="Tahoma"/>
            <family val="2"/>
          </rPr>
          <t xml:space="preserve">
</t>
        </r>
      </text>
    </comment>
    <comment ref="D1" authorId="0" shapeId="0" xr:uid="{94BF0CF9-A730-DD4E-B997-900BACDF2918}">
      <text>
        <r>
          <rPr>
            <b/>
            <sz val="10"/>
            <color rgb="FF000000"/>
            <rFont val="Tahoma"/>
            <family val="2"/>
          </rPr>
          <t xml:space="preserve">Second group
</t>
        </r>
        <r>
          <rPr>
            <b/>
            <sz val="10"/>
            <color rgb="FF000000"/>
            <rFont val="Tahoma"/>
            <family val="2"/>
          </rPr>
          <t xml:space="preserve">
</t>
        </r>
        <r>
          <rPr>
            <b/>
            <sz val="10"/>
            <color rgb="FF000000"/>
            <rFont val="Tahoma"/>
            <family val="2"/>
          </rPr>
          <t>leave header and column empty if not used</t>
        </r>
      </text>
    </comment>
    <comment ref="E1" authorId="0" shapeId="0" xr:uid="{F3107541-1285-C946-88CE-DDC4E1CAF70C}">
      <text>
        <r>
          <rPr>
            <b/>
            <sz val="10"/>
            <color rgb="FF000000"/>
            <rFont val="Tahoma"/>
            <family val="34"/>
          </rPr>
          <t xml:space="preserve">Third group
</t>
        </r>
        <r>
          <rPr>
            <b/>
            <sz val="10"/>
            <color rgb="FF000000"/>
            <rFont val="Tahoma"/>
            <family val="34"/>
          </rPr>
          <t xml:space="preserve">
</t>
        </r>
        <r>
          <rPr>
            <b/>
            <sz val="10"/>
            <color rgb="FF000000"/>
            <rFont val="Tahoma"/>
            <family val="34"/>
          </rPr>
          <t xml:space="preserve">leave header and column empty if not used
</t>
        </r>
      </text>
    </comment>
    <comment ref="F1" authorId="0" shapeId="0" xr:uid="{134119A2-84F7-F942-82D9-F287A32D6A6E}">
      <text>
        <r>
          <rPr>
            <b/>
            <sz val="10"/>
            <color rgb="FF000000"/>
            <rFont val="Tahoma"/>
            <family val="34"/>
          </rPr>
          <t>Fourth group</t>
        </r>
        <r>
          <rPr>
            <sz val="10"/>
            <color rgb="FF000000"/>
            <rFont val="Tahoma"/>
            <family val="34"/>
          </rPr>
          <t xml:space="preserve">
</t>
        </r>
        <r>
          <rPr>
            <b/>
            <sz val="10"/>
            <color rgb="FF000000"/>
            <rFont val="Tahoma"/>
            <family val="34"/>
          </rPr>
          <t xml:space="preserve">
</t>
        </r>
        <r>
          <rPr>
            <b/>
            <sz val="10"/>
            <color rgb="FF000000"/>
            <rFont val="Tahoma"/>
            <family val="34"/>
          </rPr>
          <t>leave header and column empty if not used</t>
        </r>
      </text>
    </comment>
    <comment ref="G1" authorId="0" shapeId="0" xr:uid="{395DC75B-4D47-DF49-95E9-8E832CDDBB4B}">
      <text>
        <r>
          <rPr>
            <b/>
            <sz val="10"/>
            <color rgb="FF000000"/>
            <rFont val="Tahoma"/>
            <family val="34"/>
          </rPr>
          <t>Fifth group</t>
        </r>
        <r>
          <rPr>
            <sz val="10"/>
            <color rgb="FF000000"/>
            <rFont val="Tahoma"/>
            <family val="34"/>
          </rPr>
          <t xml:space="preserve">
</t>
        </r>
        <r>
          <rPr>
            <sz val="10"/>
            <color rgb="FF000000"/>
            <rFont val="Tahoma"/>
            <family val="34"/>
          </rPr>
          <t xml:space="preserve">
</t>
        </r>
        <r>
          <rPr>
            <b/>
            <sz val="10"/>
            <color rgb="FF000000"/>
            <rFont val="Tahoma"/>
            <family val="34"/>
          </rPr>
          <t>leave header and column empty if not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AA8A25CF-81CD-9B4C-BB25-A59E1DFD5362}">
      <text>
        <r>
          <rPr>
            <sz val="10"/>
            <color rgb="FF000000"/>
            <rFont val="Tahoma"/>
            <family val="2"/>
          </rPr>
          <t>Additional contrast can be added just by adding more lines than the provided 20</t>
        </r>
      </text>
    </comment>
    <comment ref="D1" authorId="0" shapeId="0" xr:uid="{B05F42E0-E0C0-DC40-91EF-2DE1F86995E8}">
      <text>
        <r>
          <rPr>
            <sz val="10"/>
            <color rgb="FF000000"/>
            <rFont val="Tahoma"/>
            <family val="2"/>
          </rPr>
          <t>Grouping factors are used as additional parameter in the DE model. This could be used to account for batch or donor effects. E.g. define and select the batchID column if the model should account for batch effects.</t>
        </r>
      </text>
    </comment>
  </commentList>
</comments>
</file>

<file path=xl/sharedStrings.xml><?xml version="1.0" encoding="utf-8"?>
<sst xmlns="http://schemas.openxmlformats.org/spreadsheetml/2006/main" count="75" uniqueCount="41">
  <si>
    <t>Filename</t>
  </si>
  <si>
    <t>2 Groups</t>
  </si>
  <si>
    <t>3 Groups</t>
  </si>
  <si>
    <t>4 Groups</t>
  </si>
  <si>
    <t>5 Groups</t>
  </si>
  <si>
    <t>Combined</t>
  </si>
  <si>
    <t/>
  </si>
  <si>
    <t>Combined Cleaned</t>
  </si>
  <si>
    <t>GroupA</t>
  </si>
  <si>
    <t>GroupB</t>
  </si>
  <si>
    <t>Contrast Number</t>
  </si>
  <si>
    <t>Project ID</t>
  </si>
  <si>
    <t>Species</t>
  </si>
  <si>
    <t>Adapter</t>
  </si>
  <si>
    <t>Minimum read length</t>
  </si>
  <si>
    <t>No</t>
  </si>
  <si>
    <t>Reads quality cutoff</t>
  </si>
  <si>
    <t>Project comment</t>
  </si>
  <si>
    <t>Rank</t>
  </si>
  <si>
    <t>Sorted</t>
  </si>
  <si>
    <t>ContrastsAmount</t>
  </si>
  <si>
    <t>Report spikein sequences</t>
  </si>
  <si>
    <t>Differential expression analysis</t>
  </si>
  <si>
    <t>Custom adapter (cutadapt cfg)</t>
  </si>
  <si>
    <t>Project ID (will be printed in the report)</t>
  </si>
  <si>
    <t>Select the source species; latest genome available of this species will be used</t>
  </si>
  <si>
    <t>Custom NGS adapter sequence (if not listed above). See cutadapt manual and use command line style: "-a NGSAdapter=AAAGGGCCC"</t>
  </si>
  <si>
    <t>Minimum read length used for mapping after adapter trimming. Shorter reads will not be analysed</t>
  </si>
  <si>
    <t>Phred quality score used for quality filtering. 30 = 99.9% base call accuracy</t>
  </si>
  <si>
    <t>Only used for internal development processes</t>
  </si>
  <si>
    <t>NGS adapter sequence (select "custom" to use next field)</t>
  </si>
  <si>
    <t>(optional) Comment that will be included at the top of the report</t>
  </si>
  <si>
    <t>Grouping Factor</t>
  </si>
  <si>
    <t>Significance level</t>
  </si>
  <si>
    <t>Set the significance level for statistical tests performed. Any value above 0.05 should be well argued in the project comment field.</t>
  </si>
  <si>
    <t>MainGroup</t>
  </si>
  <si>
    <t>Homo sapiens</t>
  </si>
  <si>
    <t>Select if differential expression analysis should be performed. Select contrast in the "Contrast Selection" worksheet</t>
  </si>
  <si>
    <t>sampleID</t>
  </si>
  <si>
    <r>
      <rPr>
        <b/>
        <sz val="12"/>
        <color theme="1"/>
        <rFont val="Calibri"/>
        <family val="2"/>
        <scheme val="minor"/>
      </rPr>
      <t>Please note:</t>
    </r>
    <r>
      <rPr>
        <sz val="12"/>
        <color theme="1"/>
        <rFont val="Calibri"/>
        <family val="2"/>
        <scheme val="minor"/>
      </rPr>
      <t xml:space="preserve">
The pipeline uses values from columns like sampleID and groups in the generated graphs and outputs. This means that there are some restrictions to the input values:
</t>
    </r>
    <r>
      <rPr>
        <b/>
        <sz val="12"/>
        <color theme="1"/>
        <rFont val="Calibri"/>
        <family val="2"/>
        <scheme val="minor"/>
      </rPr>
      <t xml:space="preserve">Only letters (a-z, A-Z) and numbers (0-9)
No special characters (like dashes, underscores, etc)
No spaces
</t>
    </r>
    <r>
      <rPr>
        <sz val="12"/>
        <color theme="1"/>
        <rFont val="Calibri"/>
        <family val="2"/>
        <scheme val="minor"/>
      </rPr>
      <t xml:space="preserve">
It is recommended to prepare the contents of this sheet in a separate file and when finished, copy the values (paste special -&gt; values only) into this sheet.</t>
    </r>
  </si>
  <si>
    <t>Illumina Universal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</si>
</sst>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10"/>
      <color rgb="FF000000"/>
      <name val="Tahoma"/>
      <family val="2"/>
    </font>
    <font>
      <b/>
      <sz val="10"/>
      <color rgb="FF000000"/>
      <name val="Tahoma"/>
      <family val="2"/>
    </font>
    <font>
      <b/>
      <sz val="10"/>
      <color rgb="FF000000"/>
      <name val="Tahoma"/>
      <family val="34"/>
    </font>
    <font>
      <sz val="10"/>
      <color rgb="FF000000"/>
      <name val="Tahoma"/>
      <family val="34"/>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3" fillId="0" borderId="0" xfId="0" applyFont="1"/>
    <xf numFmtId="0" fontId="2" fillId="2" borderId="0" xfId="0" applyFont="1" applyFill="1" applyProtection="1">
      <protection locked="0"/>
    </xf>
    <xf numFmtId="0" fontId="2" fillId="3" borderId="0" xfId="0" applyFont="1" applyFill="1" applyProtection="1">
      <protection locked="0"/>
    </xf>
    <xf numFmtId="0" fontId="2" fillId="4" borderId="0" xfId="0" applyFont="1" applyFill="1" applyProtection="1">
      <protection locked="0"/>
    </xf>
    <xf numFmtId="0" fontId="2" fillId="5" borderId="0" xfId="0" applyFont="1" applyFill="1" applyProtection="1">
      <protection locked="0"/>
    </xf>
    <xf numFmtId="0" fontId="2" fillId="6" borderId="0" xfId="0" applyFont="1" applyFill="1" applyProtection="1">
      <protection locked="0"/>
    </xf>
    <xf numFmtId="0" fontId="4" fillId="0" borderId="0" xfId="0" applyFont="1" applyFill="1" applyProtection="1">
      <protection locked="0"/>
    </xf>
    <xf numFmtId="0" fontId="0" fillId="0" borderId="0" xfId="0" applyFill="1" applyProtection="1">
      <protection locked="0"/>
    </xf>
    <xf numFmtId="0" fontId="2" fillId="7" borderId="0" xfId="0" applyFont="1" applyFill="1" applyProtection="1"/>
    <xf numFmtId="0" fontId="2" fillId="7" borderId="0" xfId="0" applyFont="1" applyFill="1"/>
    <xf numFmtId="0" fontId="0" fillId="7" borderId="0" xfId="0" applyFill="1"/>
    <xf numFmtId="0" fontId="2" fillId="7" borderId="0" xfId="0" applyFont="1" applyFill="1" applyAlignment="1">
      <alignment horizontal="left"/>
    </xf>
    <xf numFmtId="0" fontId="0" fillId="7" borderId="0" xfId="0" applyFill="1" applyAlignment="1">
      <alignment horizontal="center"/>
    </xf>
    <xf numFmtId="0" fontId="0" fillId="0" borderId="0" xfId="0" applyFill="1" applyAlignment="1" applyProtection="1">
      <alignment horizontal="left"/>
      <protection locked="0"/>
    </xf>
    <xf numFmtId="0" fontId="0" fillId="0" borderId="0" xfId="0" applyFill="1" applyAlignment="1">
      <alignment horizontal="left"/>
    </xf>
    <xf numFmtId="0" fontId="2" fillId="7" borderId="0" xfId="0" applyFont="1" applyFill="1" applyAlignment="1">
      <alignment vertical="top"/>
    </xf>
    <xf numFmtId="0" fontId="0" fillId="7" borderId="0" xfId="0" applyFill="1" applyAlignment="1">
      <alignment horizontal="left" vertical="top"/>
    </xf>
    <xf numFmtId="0" fontId="0" fillId="4" borderId="0" xfId="0" applyFill="1" applyAlignment="1">
      <alignment horizontal="left" vertical="top"/>
    </xf>
    <xf numFmtId="0" fontId="0" fillId="7" borderId="0" xfId="0" applyFill="1" applyAlignment="1">
      <alignment horizontal="center" vertical="center" wrapText="1"/>
    </xf>
    <xf numFmtId="0" fontId="0" fillId="0" borderId="0" xfId="0" applyProtection="1">
      <protection locked="0"/>
    </xf>
    <xf numFmtId="0" fontId="0" fillId="0" borderId="0" xfId="0" applyAlignment="1" applyProtection="1">
      <alignment horizontal="left" vertical="top" wrapText="1"/>
      <protection locked="0"/>
    </xf>
    <xf numFmtId="0" fontId="0" fillId="4" borderId="0" xfId="0" applyFill="1" applyAlignment="1">
      <alignment horizontal="left" vertical="top" wrapText="1"/>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0</xdr:row>
      <xdr:rowOff>25399</xdr:rowOff>
    </xdr:from>
    <xdr:to>
      <xdr:col>1</xdr:col>
      <xdr:colOff>3835400</xdr:colOff>
      <xdr:row>0</xdr:row>
      <xdr:rowOff>1667642</xdr:rowOff>
    </xdr:to>
    <xdr:pic>
      <xdr:nvPicPr>
        <xdr:cNvPr id="4" name="Picture 3">
          <a:extLst>
            <a:ext uri="{FF2B5EF4-FFF2-40B4-BE49-F238E27FC236}">
              <a16:creationId xmlns:a16="http://schemas.microsoft.com/office/drawing/2014/main" id="{CB2CCA31-EA04-E44A-A092-844202FE77F5}"/>
            </a:ext>
          </a:extLst>
        </xdr:cNvPr>
        <xdr:cNvPicPr>
          <a:picLocks noChangeAspect="1"/>
        </xdr:cNvPicPr>
      </xdr:nvPicPr>
      <xdr:blipFill>
        <a:blip xmlns:r="http://schemas.openxmlformats.org/officeDocument/2006/relationships" r:embed="rId1"/>
        <a:stretch>
          <a:fillRect/>
        </a:stretch>
      </xdr:blipFill>
      <xdr:spPr>
        <a:xfrm>
          <a:off x="2095500" y="25399"/>
          <a:ext cx="3822700" cy="16422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F58-96E8-BC40-8DE1-8AE87BEFB4BB}">
  <dimension ref="A1:I12"/>
  <sheetViews>
    <sheetView tabSelected="1" workbookViewId="0">
      <selection activeCell="B2" sqref="B2"/>
    </sheetView>
  </sheetViews>
  <sheetFormatPr baseColWidth="10" defaultRowHeight="16" x14ac:dyDescent="0.2"/>
  <cols>
    <col min="1" max="1" width="27.33203125" style="11" bestFit="1" customWidth="1"/>
    <col min="2" max="2" width="50.5" style="11" customWidth="1"/>
    <col min="3" max="8" width="10.83203125" style="11"/>
    <col min="9" max="9" width="70.33203125" style="11" customWidth="1"/>
    <col min="10" max="16384" width="10.83203125" style="11"/>
  </cols>
  <sheetData>
    <row r="1" spans="1:9" ht="141" customHeight="1" x14ac:dyDescent="0.2">
      <c r="B1" s="19"/>
    </row>
    <row r="2" spans="1:9" x14ac:dyDescent="0.2">
      <c r="A2" s="10" t="s">
        <v>11</v>
      </c>
      <c r="B2" s="20"/>
      <c r="D2" s="22" t="s">
        <v>24</v>
      </c>
      <c r="E2" s="22"/>
      <c r="F2" s="22"/>
      <c r="G2" s="22"/>
      <c r="H2" s="22"/>
      <c r="I2" s="22"/>
    </row>
    <row r="3" spans="1:9" ht="149" customHeight="1" x14ac:dyDescent="0.2">
      <c r="A3" s="16" t="s">
        <v>17</v>
      </c>
      <c r="B3" s="21"/>
      <c r="D3" s="22" t="s">
        <v>31</v>
      </c>
      <c r="E3" s="22"/>
      <c r="F3" s="22"/>
      <c r="G3" s="22"/>
      <c r="H3" s="22"/>
      <c r="I3" s="22"/>
    </row>
    <row r="4" spans="1:9" x14ac:dyDescent="0.2">
      <c r="A4" s="10"/>
      <c r="D4" s="17"/>
      <c r="E4" s="17"/>
      <c r="F4" s="17"/>
      <c r="G4" s="17"/>
      <c r="H4" s="17"/>
      <c r="I4" s="17"/>
    </row>
    <row r="5" spans="1:9" x14ac:dyDescent="0.2">
      <c r="A5" s="10" t="s">
        <v>12</v>
      </c>
      <c r="B5" s="8" t="s">
        <v>36</v>
      </c>
      <c r="D5" s="22" t="s">
        <v>25</v>
      </c>
      <c r="E5" s="22"/>
      <c r="F5" s="22"/>
      <c r="G5" s="22"/>
      <c r="H5" s="22"/>
      <c r="I5" s="22"/>
    </row>
    <row r="6" spans="1:9" x14ac:dyDescent="0.2">
      <c r="A6" s="10" t="s">
        <v>13</v>
      </c>
      <c r="B6" s="8" t="s">
        <v>40</v>
      </c>
      <c r="D6" s="23" t="s">
        <v>30</v>
      </c>
      <c r="E6" s="23"/>
      <c r="F6" s="23"/>
      <c r="G6" s="23"/>
      <c r="H6" s="23"/>
      <c r="I6" s="23"/>
    </row>
    <row r="7" spans="1:9" x14ac:dyDescent="0.2">
      <c r="A7" s="10" t="s">
        <v>23</v>
      </c>
      <c r="B7" s="8"/>
      <c r="D7" s="23" t="s">
        <v>26</v>
      </c>
      <c r="E7" s="23"/>
      <c r="F7" s="23"/>
      <c r="G7" s="23"/>
      <c r="H7" s="23"/>
      <c r="I7" s="23"/>
    </row>
    <row r="8" spans="1:9" x14ac:dyDescent="0.2">
      <c r="A8" s="10" t="s">
        <v>22</v>
      </c>
      <c r="B8" s="8" t="s">
        <v>15</v>
      </c>
      <c r="D8" s="23" t="s">
        <v>37</v>
      </c>
      <c r="E8" s="23"/>
      <c r="F8" s="23"/>
      <c r="G8" s="23"/>
      <c r="H8" s="23"/>
      <c r="I8" s="23"/>
    </row>
    <row r="9" spans="1:9" x14ac:dyDescent="0.2">
      <c r="A9" s="10" t="s">
        <v>33</v>
      </c>
      <c r="B9" s="14">
        <v>0.05</v>
      </c>
      <c r="D9" s="18" t="s">
        <v>34</v>
      </c>
      <c r="E9" s="18"/>
      <c r="F9" s="18"/>
      <c r="G9" s="18"/>
      <c r="H9" s="18"/>
      <c r="I9" s="18"/>
    </row>
    <row r="10" spans="1:9" x14ac:dyDescent="0.2">
      <c r="A10" s="10" t="s">
        <v>14</v>
      </c>
      <c r="B10" s="14">
        <v>17</v>
      </c>
      <c r="D10" s="23" t="s">
        <v>27</v>
      </c>
      <c r="E10" s="23"/>
      <c r="F10" s="23"/>
      <c r="G10" s="23"/>
      <c r="H10" s="23"/>
      <c r="I10" s="23"/>
    </row>
    <row r="11" spans="1:9" x14ac:dyDescent="0.2">
      <c r="A11" s="10" t="s">
        <v>16</v>
      </c>
      <c r="B11" s="14">
        <v>30</v>
      </c>
      <c r="D11" s="23" t="s">
        <v>28</v>
      </c>
      <c r="E11" s="23"/>
      <c r="F11" s="23"/>
      <c r="G11" s="23"/>
      <c r="H11" s="23"/>
      <c r="I11" s="23"/>
    </row>
    <row r="12" spans="1:9" hidden="1" x14ac:dyDescent="0.2">
      <c r="A12" s="10" t="s">
        <v>21</v>
      </c>
      <c r="B12" s="8" t="s">
        <v>15</v>
      </c>
      <c r="D12" s="23" t="s">
        <v>29</v>
      </c>
      <c r="E12" s="23"/>
      <c r="F12" s="23"/>
      <c r="G12" s="23"/>
      <c r="H12" s="23"/>
      <c r="I12" s="23"/>
    </row>
  </sheetData>
  <sheetProtection selectLockedCells="1"/>
  <mergeCells count="9">
    <mergeCell ref="D2:I2"/>
    <mergeCell ref="D3:I3"/>
    <mergeCell ref="D5:I5"/>
    <mergeCell ref="D11:I11"/>
    <mergeCell ref="D12:I12"/>
    <mergeCell ref="D6:I6"/>
    <mergeCell ref="D7:I7"/>
    <mergeCell ref="D8:I8"/>
    <mergeCell ref="D10:I10"/>
  </mergeCells>
  <dataValidations count="5">
    <dataValidation type="list" allowBlank="1" showInputMessage="1" showErrorMessage="1" sqref="B12 B8" xr:uid="{03130CD4-D87D-1441-9284-4AE97508639F}">
      <formula1>"Yes,No"</formula1>
    </dataValidation>
    <dataValidation type="whole" allowBlank="1" showInputMessage="1" showErrorMessage="1" sqref="B10:B11" xr:uid="{D168CC49-5E57-3F4C-949A-EA4079DD5D66}">
      <formula1>1</formula1>
      <formula2>1000</formula2>
    </dataValidation>
    <dataValidation type="list" allowBlank="1" showInputMessage="1" showErrorMessage="1" sqref="B5" xr:uid="{7DFA4C3C-DCE5-734A-9307-81C0950D8EA3}">
      <formula1>"Homo sapiens,Mus musculus,Rattus norvegicus,Sus scrofa,Bos taurus,Drosophila melanogaster,Caenorhabditis elegans,Equus caballus,Canis lupus familiaris,Felis catus,Oryctolagus cuniculus,Cavia porcellus,Cricetulus griseus,Danio rerio"</formula1>
    </dataValidation>
    <dataValidation type="list" allowBlank="1" showInputMessage="1" showErrorMessage="1" sqref="B6" xr:uid="{DB526C24-6923-DA4C-B908-7AF9EF40A141}">
      <formula1>"Illumina Universal Adapter,Illumina Small RNA 3',RealSeq,Custom"</formula1>
    </dataValidation>
    <dataValidation type="decimal" allowBlank="1" showInputMessage="1" showErrorMessage="1" sqref="B9" xr:uid="{BC57C8CF-B033-334E-AEF2-11880E52EEB4}">
      <formula1>0</formula1>
      <formula2>1</formula2>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D16B-1C87-9649-BB5A-F1A2058811F2}">
  <dimension ref="A1:L501"/>
  <sheetViews>
    <sheetView zoomScaleNormal="100" workbookViewId="0">
      <selection activeCell="A2" sqref="A2"/>
    </sheetView>
  </sheetViews>
  <sheetFormatPr baseColWidth="10" defaultRowHeight="16" x14ac:dyDescent="0.2"/>
  <cols>
    <col min="1" max="1" width="28" style="11" customWidth="1"/>
    <col min="2" max="2" width="51.83203125" style="11" customWidth="1"/>
    <col min="3" max="7" width="18.6640625" style="11" customWidth="1"/>
    <col min="8" max="13" width="10.83203125" style="11"/>
    <col min="14" max="14" width="9.33203125" style="11" bestFit="1" customWidth="1"/>
    <col min="15" max="15" width="10.1640625" style="11" bestFit="1" customWidth="1"/>
    <col min="16" max="16" width="15.1640625" style="11" bestFit="1" customWidth="1"/>
    <col min="17" max="17" width="11.33203125" style="11" bestFit="1" customWidth="1"/>
    <col min="18" max="18" width="7" style="11" bestFit="1" customWidth="1"/>
    <col min="19" max="19" width="12" style="11" bestFit="1" customWidth="1"/>
    <col min="20" max="20" width="8.1640625" style="11" bestFit="1" customWidth="1"/>
    <col min="21" max="21" width="12.83203125" style="11" bestFit="1" customWidth="1"/>
    <col min="22" max="22" width="9" style="11" bestFit="1" customWidth="1"/>
    <col min="23" max="23" width="14" style="11" bestFit="1" customWidth="1"/>
    <col min="24" max="24" width="13.1640625" style="11" bestFit="1" customWidth="1"/>
    <col min="25" max="25" width="18.33203125" style="11" bestFit="1" customWidth="1"/>
    <col min="26" max="26" width="14.33203125" style="11" bestFit="1" customWidth="1"/>
    <col min="27" max="27" width="19.1640625" style="11" bestFit="1" customWidth="1"/>
    <col min="28" max="28" width="15.1640625" style="11" bestFit="1" customWidth="1"/>
    <col min="29" max="29" width="15.83203125" style="11" bestFit="1" customWidth="1"/>
    <col min="30" max="30" width="12" style="11" bestFit="1" customWidth="1"/>
    <col min="31" max="31" width="18" style="11" bestFit="1" customWidth="1"/>
    <col min="32" max="32" width="22.33203125" style="11" bestFit="1" customWidth="1"/>
    <col min="33" max="33" width="18.33203125" style="11" bestFit="1" customWidth="1"/>
    <col min="34" max="34" width="23.5" style="11" bestFit="1" customWidth="1"/>
    <col min="35" max="35" width="24.33203125" style="11" bestFit="1" customWidth="1"/>
    <col min="36" max="36" width="27.5" style="11" bestFit="1" customWidth="1"/>
    <col min="37" max="16384" width="10.83203125" style="11"/>
  </cols>
  <sheetData>
    <row r="1" spans="1:12" s="10" customFormat="1" x14ac:dyDescent="0.2">
      <c r="A1" s="9" t="s">
        <v>38</v>
      </c>
      <c r="B1" s="9" t="s">
        <v>0</v>
      </c>
      <c r="C1" s="2" t="s">
        <v>35</v>
      </c>
      <c r="D1" s="3"/>
      <c r="E1" s="4"/>
      <c r="F1" s="5"/>
      <c r="G1" s="6"/>
    </row>
    <row r="2" spans="1:12" x14ac:dyDescent="0.2">
      <c r="A2" s="7"/>
      <c r="B2" s="7"/>
      <c r="C2" s="7"/>
      <c r="D2" s="7"/>
      <c r="E2" s="7"/>
      <c r="F2" s="7"/>
      <c r="G2" s="7"/>
    </row>
    <row r="3" spans="1:12" x14ac:dyDescent="0.2">
      <c r="A3" s="7"/>
      <c r="B3" s="7"/>
      <c r="C3" s="7"/>
      <c r="D3" s="7"/>
      <c r="E3" s="7"/>
      <c r="F3" s="7"/>
      <c r="G3" s="7"/>
      <c r="I3" s="22" t="s">
        <v>39</v>
      </c>
      <c r="J3" s="22"/>
      <c r="K3" s="22"/>
      <c r="L3" s="22"/>
    </row>
    <row r="4" spans="1:12" x14ac:dyDescent="0.2">
      <c r="A4" s="7"/>
      <c r="B4" s="7"/>
      <c r="C4" s="7"/>
      <c r="D4" s="7"/>
      <c r="E4" s="7"/>
      <c r="F4" s="7"/>
      <c r="G4" s="7"/>
      <c r="I4" s="22"/>
      <c r="J4" s="22"/>
      <c r="K4" s="22"/>
      <c r="L4" s="22"/>
    </row>
    <row r="5" spans="1:12" x14ac:dyDescent="0.2">
      <c r="A5" s="7"/>
      <c r="B5" s="7"/>
      <c r="C5" s="7"/>
      <c r="D5" s="7"/>
      <c r="E5" s="7"/>
      <c r="F5" s="7"/>
      <c r="G5" s="7"/>
      <c r="I5" s="22"/>
      <c r="J5" s="22"/>
      <c r="K5" s="22"/>
      <c r="L5" s="22"/>
    </row>
    <row r="6" spans="1:12" x14ac:dyDescent="0.2">
      <c r="A6" s="7"/>
      <c r="B6" s="7"/>
      <c r="C6" s="7"/>
      <c r="D6" s="7"/>
      <c r="E6" s="7"/>
      <c r="F6" s="7"/>
      <c r="G6" s="7"/>
      <c r="I6" s="22"/>
      <c r="J6" s="22"/>
      <c r="K6" s="22"/>
      <c r="L6" s="22"/>
    </row>
    <row r="7" spans="1:12" x14ac:dyDescent="0.2">
      <c r="A7" s="7"/>
      <c r="B7" s="7"/>
      <c r="C7" s="7"/>
      <c r="D7" s="7"/>
      <c r="E7" s="7"/>
      <c r="F7" s="7"/>
      <c r="G7" s="7"/>
      <c r="I7" s="22"/>
      <c r="J7" s="22"/>
      <c r="K7" s="22"/>
      <c r="L7" s="22"/>
    </row>
    <row r="8" spans="1:12" x14ac:dyDescent="0.2">
      <c r="A8" s="7"/>
      <c r="B8" s="7"/>
      <c r="C8" s="7"/>
      <c r="D8" s="7"/>
      <c r="E8" s="7"/>
      <c r="F8" s="7"/>
      <c r="G8" s="7"/>
      <c r="I8" s="22"/>
      <c r="J8" s="22"/>
      <c r="K8" s="22"/>
      <c r="L8" s="22"/>
    </row>
    <row r="9" spans="1:12" x14ac:dyDescent="0.2">
      <c r="A9" s="7"/>
      <c r="B9" s="7"/>
      <c r="C9" s="7"/>
      <c r="D9" s="7"/>
      <c r="E9" s="7"/>
      <c r="F9" s="7"/>
      <c r="G9" s="7"/>
      <c r="I9" s="22"/>
      <c r="J9" s="22"/>
      <c r="K9" s="22"/>
      <c r="L9" s="22"/>
    </row>
    <row r="10" spans="1:12" x14ac:dyDescent="0.2">
      <c r="A10" s="7"/>
      <c r="B10" s="7"/>
      <c r="C10" s="7"/>
      <c r="D10" s="7"/>
      <c r="E10" s="7"/>
      <c r="F10" s="7"/>
      <c r="G10" s="7"/>
      <c r="I10" s="22"/>
      <c r="J10" s="22"/>
      <c r="K10" s="22"/>
      <c r="L10" s="22"/>
    </row>
    <row r="11" spans="1:12" x14ac:dyDescent="0.2">
      <c r="A11" s="7"/>
      <c r="B11" s="7"/>
      <c r="C11" s="7"/>
      <c r="D11" s="7"/>
      <c r="E11" s="7"/>
      <c r="F11" s="7"/>
      <c r="G11" s="7"/>
      <c r="I11" s="22"/>
      <c r="J11" s="22"/>
      <c r="K11" s="22"/>
      <c r="L11" s="22"/>
    </row>
    <row r="12" spans="1:12" x14ac:dyDescent="0.2">
      <c r="A12" s="7"/>
      <c r="B12" s="7"/>
      <c r="C12" s="7"/>
      <c r="D12" s="7"/>
      <c r="E12" s="7"/>
      <c r="F12" s="7"/>
      <c r="G12" s="7"/>
      <c r="I12" s="22"/>
      <c r="J12" s="22"/>
      <c r="K12" s="22"/>
      <c r="L12" s="22"/>
    </row>
    <row r="13" spans="1:12" x14ac:dyDescent="0.2">
      <c r="A13" s="7"/>
      <c r="B13" s="7"/>
      <c r="C13" s="7"/>
      <c r="D13" s="7"/>
      <c r="E13" s="7"/>
      <c r="F13" s="7"/>
      <c r="G13" s="7"/>
      <c r="I13" s="22"/>
      <c r="J13" s="22"/>
      <c r="K13" s="22"/>
      <c r="L13" s="22"/>
    </row>
    <row r="14" spans="1:12" x14ac:dyDescent="0.2">
      <c r="A14" s="7"/>
      <c r="B14" s="7"/>
      <c r="C14" s="7"/>
      <c r="D14" s="7"/>
      <c r="E14" s="7"/>
      <c r="F14" s="7"/>
      <c r="G14" s="7"/>
      <c r="I14" s="22"/>
      <c r="J14" s="22"/>
      <c r="K14" s="22"/>
      <c r="L14" s="22"/>
    </row>
    <row r="15" spans="1:12" x14ac:dyDescent="0.2">
      <c r="A15" s="7"/>
      <c r="B15" s="7"/>
      <c r="C15" s="7"/>
      <c r="D15" s="7"/>
      <c r="E15" s="7"/>
      <c r="F15" s="7"/>
      <c r="G15" s="7"/>
      <c r="I15" s="22"/>
      <c r="J15" s="22"/>
      <c r="K15" s="22"/>
      <c r="L15" s="22"/>
    </row>
    <row r="16" spans="1:12" x14ac:dyDescent="0.2">
      <c r="A16" s="7"/>
      <c r="B16" s="7"/>
      <c r="C16" s="7"/>
      <c r="D16" s="7"/>
      <c r="E16" s="7"/>
      <c r="F16" s="7"/>
      <c r="G16" s="7"/>
      <c r="I16" s="22"/>
      <c r="J16" s="22"/>
      <c r="K16" s="22"/>
      <c r="L16" s="22"/>
    </row>
    <row r="17" spans="1:12" x14ac:dyDescent="0.2">
      <c r="A17" s="7"/>
      <c r="B17" s="7"/>
      <c r="C17" s="7"/>
      <c r="D17" s="7"/>
      <c r="E17" s="7"/>
      <c r="F17" s="7"/>
      <c r="G17" s="7"/>
      <c r="I17" s="22"/>
      <c r="J17" s="22"/>
      <c r="K17" s="22"/>
      <c r="L17" s="22"/>
    </row>
    <row r="18" spans="1:12" x14ac:dyDescent="0.2">
      <c r="A18" s="7"/>
      <c r="B18" s="7"/>
      <c r="C18" s="7"/>
      <c r="D18" s="7"/>
      <c r="E18" s="7"/>
      <c r="F18" s="7"/>
      <c r="G18" s="7"/>
      <c r="I18" s="22"/>
      <c r="J18" s="22"/>
      <c r="K18" s="22"/>
      <c r="L18" s="22"/>
    </row>
    <row r="19" spans="1:12" x14ac:dyDescent="0.2">
      <c r="A19" s="7"/>
      <c r="B19" s="7"/>
      <c r="C19" s="7"/>
      <c r="D19" s="7"/>
      <c r="E19" s="7"/>
      <c r="F19" s="7"/>
      <c r="G19" s="7"/>
      <c r="I19" s="22"/>
      <c r="J19" s="22"/>
      <c r="K19" s="22"/>
      <c r="L19" s="22"/>
    </row>
    <row r="20" spans="1:12" x14ac:dyDescent="0.2">
      <c r="A20" s="7"/>
      <c r="B20" s="7"/>
      <c r="C20" s="7"/>
      <c r="D20" s="7"/>
      <c r="E20" s="7"/>
      <c r="F20" s="7"/>
      <c r="G20" s="7"/>
      <c r="I20" s="22"/>
      <c r="J20" s="22"/>
      <c r="K20" s="22"/>
      <c r="L20" s="22"/>
    </row>
    <row r="21" spans="1:12" x14ac:dyDescent="0.2">
      <c r="A21" s="7"/>
      <c r="B21" s="7"/>
      <c r="C21" s="7"/>
      <c r="D21" s="7"/>
      <c r="E21" s="7"/>
      <c r="F21" s="7"/>
      <c r="G21" s="7"/>
      <c r="I21" s="22"/>
      <c r="J21" s="22"/>
      <c r="K21" s="22"/>
      <c r="L21" s="22"/>
    </row>
    <row r="22" spans="1:12" x14ac:dyDescent="0.2">
      <c r="A22" s="7"/>
      <c r="B22" s="7"/>
      <c r="C22" s="7"/>
      <c r="D22" s="7"/>
      <c r="E22" s="7"/>
      <c r="F22" s="7"/>
      <c r="G22" s="7"/>
    </row>
    <row r="23" spans="1:12" x14ac:dyDescent="0.2">
      <c r="A23" s="7"/>
      <c r="B23" s="7"/>
      <c r="C23" s="7"/>
      <c r="D23" s="7"/>
      <c r="E23" s="7"/>
      <c r="F23" s="7"/>
      <c r="G23" s="7"/>
    </row>
    <row r="24" spans="1:12" x14ac:dyDescent="0.2">
      <c r="A24" s="7"/>
      <c r="B24" s="7"/>
      <c r="C24" s="7"/>
      <c r="D24" s="7"/>
      <c r="E24" s="7"/>
      <c r="F24" s="7"/>
      <c r="G24" s="7"/>
    </row>
    <row r="25" spans="1:12" x14ac:dyDescent="0.2">
      <c r="A25" s="7"/>
      <c r="B25" s="7"/>
      <c r="C25" s="7"/>
      <c r="D25" s="7"/>
      <c r="E25" s="7"/>
      <c r="F25" s="7"/>
      <c r="G25" s="7"/>
    </row>
    <row r="26" spans="1:12" x14ac:dyDescent="0.2">
      <c r="A26" s="7"/>
      <c r="B26" s="7"/>
      <c r="C26" s="7"/>
      <c r="D26" s="7"/>
      <c r="E26" s="7"/>
      <c r="F26" s="7"/>
      <c r="G26" s="7"/>
    </row>
    <row r="27" spans="1:12" x14ac:dyDescent="0.2">
      <c r="A27" s="7"/>
      <c r="B27" s="7"/>
      <c r="C27" s="7"/>
      <c r="D27" s="7"/>
      <c r="E27" s="7"/>
      <c r="F27" s="7"/>
      <c r="G27" s="7"/>
    </row>
    <row r="28" spans="1:12" x14ac:dyDescent="0.2">
      <c r="A28" s="7"/>
      <c r="B28" s="7"/>
      <c r="C28" s="7"/>
      <c r="D28" s="7"/>
      <c r="E28" s="7"/>
      <c r="F28" s="7"/>
      <c r="G28" s="7"/>
    </row>
    <row r="29" spans="1:12" x14ac:dyDescent="0.2">
      <c r="A29" s="7"/>
      <c r="B29" s="7"/>
      <c r="C29" s="7"/>
      <c r="D29" s="7"/>
      <c r="E29" s="7"/>
      <c r="F29" s="7"/>
      <c r="G29" s="7"/>
    </row>
    <row r="30" spans="1:12" x14ac:dyDescent="0.2">
      <c r="A30" s="7"/>
      <c r="B30" s="7"/>
      <c r="C30" s="7"/>
      <c r="D30" s="7"/>
      <c r="E30" s="7"/>
      <c r="F30" s="7"/>
      <c r="G30" s="7"/>
    </row>
    <row r="31" spans="1:12" x14ac:dyDescent="0.2">
      <c r="A31" s="7"/>
      <c r="B31" s="7"/>
      <c r="C31" s="7"/>
      <c r="D31" s="7"/>
      <c r="E31" s="7"/>
      <c r="F31" s="7"/>
      <c r="G31" s="7"/>
    </row>
    <row r="32" spans="1:12" x14ac:dyDescent="0.2">
      <c r="A32" s="7"/>
      <c r="B32" s="7"/>
      <c r="C32" s="7"/>
      <c r="D32" s="7"/>
      <c r="E32" s="7"/>
      <c r="F32" s="7"/>
      <c r="G32" s="7"/>
    </row>
    <row r="33" spans="1:7" x14ac:dyDescent="0.2">
      <c r="A33" s="7"/>
      <c r="B33" s="7"/>
      <c r="C33" s="7"/>
      <c r="D33" s="7"/>
      <c r="E33" s="7"/>
      <c r="F33" s="7"/>
      <c r="G33" s="7"/>
    </row>
    <row r="34" spans="1:7" x14ac:dyDescent="0.2">
      <c r="A34" s="7"/>
      <c r="B34" s="7"/>
      <c r="C34" s="7"/>
      <c r="D34" s="7"/>
      <c r="E34" s="7"/>
      <c r="F34" s="7"/>
      <c r="G34" s="7"/>
    </row>
    <row r="35" spans="1:7" x14ac:dyDescent="0.2">
      <c r="A35" s="7"/>
      <c r="B35" s="7"/>
      <c r="C35" s="7"/>
      <c r="D35" s="7"/>
      <c r="E35" s="7"/>
      <c r="F35" s="7"/>
      <c r="G35" s="7"/>
    </row>
    <row r="36" spans="1:7" x14ac:dyDescent="0.2">
      <c r="A36" s="7"/>
      <c r="B36" s="7"/>
      <c r="C36" s="7"/>
      <c r="D36" s="7"/>
      <c r="E36" s="7"/>
      <c r="F36" s="7"/>
      <c r="G36" s="7"/>
    </row>
    <row r="37" spans="1:7" x14ac:dyDescent="0.2">
      <c r="A37" s="7"/>
      <c r="B37" s="7"/>
      <c r="C37" s="7"/>
      <c r="D37" s="7"/>
      <c r="E37" s="7"/>
      <c r="F37" s="7"/>
      <c r="G37" s="7"/>
    </row>
    <row r="38" spans="1:7" x14ac:dyDescent="0.2">
      <c r="A38" s="7"/>
      <c r="B38" s="7"/>
      <c r="C38" s="7"/>
      <c r="D38" s="7"/>
      <c r="E38" s="7"/>
      <c r="F38" s="7"/>
      <c r="G38" s="7"/>
    </row>
    <row r="39" spans="1:7" x14ac:dyDescent="0.2">
      <c r="A39" s="7"/>
      <c r="B39" s="7"/>
      <c r="C39" s="7"/>
      <c r="D39" s="7"/>
      <c r="E39" s="7"/>
      <c r="F39" s="7"/>
      <c r="G39" s="7"/>
    </row>
    <row r="40" spans="1:7" x14ac:dyDescent="0.2">
      <c r="A40" s="7"/>
      <c r="B40" s="7"/>
      <c r="C40" s="7"/>
      <c r="D40" s="7"/>
      <c r="E40" s="7"/>
      <c r="F40" s="7"/>
      <c r="G40" s="7"/>
    </row>
    <row r="41" spans="1:7" x14ac:dyDescent="0.2">
      <c r="A41" s="7"/>
      <c r="B41" s="7"/>
      <c r="C41" s="7"/>
      <c r="D41" s="7"/>
      <c r="E41" s="7"/>
      <c r="F41" s="7"/>
      <c r="G41" s="7"/>
    </row>
    <row r="42" spans="1:7" x14ac:dyDescent="0.2">
      <c r="A42" s="7"/>
      <c r="B42" s="7"/>
      <c r="C42" s="7"/>
      <c r="D42" s="7"/>
      <c r="E42" s="7"/>
      <c r="F42" s="7"/>
      <c r="G42" s="7"/>
    </row>
    <row r="43" spans="1:7" x14ac:dyDescent="0.2">
      <c r="A43" s="7"/>
      <c r="B43" s="7"/>
      <c r="C43" s="7"/>
      <c r="D43" s="7"/>
      <c r="E43" s="7"/>
      <c r="F43" s="7"/>
      <c r="G43" s="7"/>
    </row>
    <row r="44" spans="1:7" x14ac:dyDescent="0.2">
      <c r="A44" s="7"/>
      <c r="B44" s="7"/>
      <c r="C44" s="7"/>
      <c r="D44" s="7"/>
      <c r="E44" s="7"/>
      <c r="F44" s="7"/>
      <c r="G44" s="7"/>
    </row>
    <row r="45" spans="1:7" x14ac:dyDescent="0.2">
      <c r="A45" s="7"/>
      <c r="B45" s="7"/>
      <c r="C45" s="7"/>
      <c r="D45" s="7"/>
      <c r="E45" s="7"/>
      <c r="F45" s="7"/>
      <c r="G45" s="7"/>
    </row>
    <row r="46" spans="1:7" x14ac:dyDescent="0.2">
      <c r="A46" s="7"/>
      <c r="B46" s="7"/>
      <c r="C46" s="7"/>
      <c r="D46" s="7"/>
      <c r="E46" s="7"/>
      <c r="F46" s="7"/>
      <c r="G46" s="7"/>
    </row>
    <row r="47" spans="1:7" x14ac:dyDescent="0.2">
      <c r="A47" s="7"/>
      <c r="B47" s="7"/>
      <c r="C47" s="7"/>
      <c r="D47" s="7"/>
      <c r="E47" s="7"/>
      <c r="F47" s="7"/>
      <c r="G47" s="7"/>
    </row>
    <row r="48" spans="1:7" x14ac:dyDescent="0.2">
      <c r="A48" s="7"/>
      <c r="B48" s="7"/>
      <c r="C48" s="7"/>
      <c r="D48" s="7"/>
      <c r="E48" s="7"/>
      <c r="F48" s="7"/>
      <c r="G48" s="7"/>
    </row>
    <row r="49" spans="1:7" x14ac:dyDescent="0.2">
      <c r="A49" s="7"/>
      <c r="B49" s="7"/>
      <c r="C49" s="7"/>
      <c r="D49" s="7"/>
      <c r="E49" s="7"/>
      <c r="F49" s="7"/>
      <c r="G49" s="7"/>
    </row>
    <row r="50" spans="1:7" x14ac:dyDescent="0.2">
      <c r="A50" s="7"/>
      <c r="B50" s="7"/>
      <c r="C50" s="7"/>
      <c r="D50" s="7"/>
      <c r="E50" s="7"/>
      <c r="F50" s="7"/>
      <c r="G50" s="7"/>
    </row>
    <row r="51" spans="1:7" x14ac:dyDescent="0.2">
      <c r="A51" s="7"/>
      <c r="B51" s="7"/>
      <c r="C51" s="7"/>
      <c r="D51" s="7"/>
      <c r="E51" s="7"/>
      <c r="F51" s="7"/>
      <c r="G51" s="7"/>
    </row>
    <row r="52" spans="1:7" x14ac:dyDescent="0.2">
      <c r="A52" s="7"/>
      <c r="B52" s="7"/>
      <c r="C52" s="7"/>
      <c r="D52" s="7"/>
      <c r="E52" s="7"/>
      <c r="F52" s="7"/>
      <c r="G52" s="7"/>
    </row>
    <row r="53" spans="1:7" x14ac:dyDescent="0.2">
      <c r="A53" s="7"/>
      <c r="B53" s="7"/>
      <c r="C53" s="7"/>
      <c r="D53" s="7"/>
      <c r="E53" s="7"/>
      <c r="F53" s="7"/>
      <c r="G53" s="7"/>
    </row>
    <row r="54" spans="1:7" x14ac:dyDescent="0.2">
      <c r="A54" s="7"/>
      <c r="B54" s="7"/>
      <c r="C54" s="7"/>
      <c r="D54" s="7"/>
      <c r="E54" s="7"/>
      <c r="F54" s="7"/>
      <c r="G54" s="7"/>
    </row>
    <row r="55" spans="1:7" x14ac:dyDescent="0.2">
      <c r="A55" s="7"/>
      <c r="B55" s="7"/>
      <c r="C55" s="7"/>
      <c r="D55" s="7"/>
      <c r="E55" s="7"/>
      <c r="F55" s="7"/>
      <c r="G55" s="7"/>
    </row>
    <row r="56" spans="1:7" x14ac:dyDescent="0.2">
      <c r="A56" s="7"/>
      <c r="B56" s="7"/>
      <c r="C56" s="7"/>
      <c r="D56" s="7"/>
      <c r="E56" s="7"/>
      <c r="F56" s="7"/>
      <c r="G56" s="7"/>
    </row>
    <row r="57" spans="1:7" x14ac:dyDescent="0.2">
      <c r="A57" s="7"/>
      <c r="B57" s="7"/>
      <c r="C57" s="7"/>
      <c r="D57" s="7"/>
      <c r="E57" s="7"/>
      <c r="F57" s="7"/>
      <c r="G57" s="7"/>
    </row>
    <row r="58" spans="1:7" x14ac:dyDescent="0.2">
      <c r="A58" s="7"/>
      <c r="B58" s="7"/>
      <c r="C58" s="7"/>
      <c r="D58" s="7"/>
      <c r="E58" s="7"/>
      <c r="F58" s="7"/>
      <c r="G58" s="7"/>
    </row>
    <row r="59" spans="1:7" x14ac:dyDescent="0.2">
      <c r="A59" s="7"/>
      <c r="B59" s="7"/>
      <c r="C59" s="7"/>
      <c r="D59" s="7"/>
      <c r="E59" s="7"/>
      <c r="F59" s="7"/>
      <c r="G59" s="7"/>
    </row>
    <row r="60" spans="1:7" x14ac:dyDescent="0.2">
      <c r="A60" s="7"/>
      <c r="B60" s="7"/>
      <c r="C60" s="7"/>
      <c r="D60" s="7"/>
      <c r="E60" s="7"/>
      <c r="F60" s="7"/>
      <c r="G60" s="7"/>
    </row>
    <row r="61" spans="1:7" x14ac:dyDescent="0.2">
      <c r="A61" s="7"/>
      <c r="B61" s="7"/>
      <c r="C61" s="7"/>
      <c r="D61" s="7"/>
      <c r="E61" s="7"/>
      <c r="F61" s="7"/>
      <c r="G61" s="7"/>
    </row>
    <row r="62" spans="1:7" x14ac:dyDescent="0.2">
      <c r="A62" s="7"/>
      <c r="B62" s="7"/>
      <c r="C62" s="7"/>
      <c r="D62" s="7"/>
      <c r="E62" s="7"/>
      <c r="F62" s="7"/>
      <c r="G62" s="7"/>
    </row>
    <row r="63" spans="1:7" x14ac:dyDescent="0.2">
      <c r="A63" s="7"/>
      <c r="B63" s="7"/>
      <c r="C63" s="7"/>
      <c r="D63" s="7"/>
      <c r="E63" s="7"/>
      <c r="F63" s="7"/>
      <c r="G63" s="7"/>
    </row>
    <row r="64" spans="1:7" x14ac:dyDescent="0.2">
      <c r="A64" s="7"/>
      <c r="B64" s="7"/>
      <c r="C64" s="7"/>
      <c r="D64" s="7"/>
      <c r="E64" s="7"/>
      <c r="F64" s="7"/>
      <c r="G64" s="7"/>
    </row>
    <row r="65" spans="1:7" x14ac:dyDescent="0.2">
      <c r="A65" s="7"/>
      <c r="B65" s="7"/>
      <c r="C65" s="7"/>
      <c r="D65" s="7"/>
      <c r="E65" s="7"/>
      <c r="F65" s="7"/>
      <c r="G65" s="7"/>
    </row>
    <row r="66" spans="1:7" x14ac:dyDescent="0.2">
      <c r="A66" s="7"/>
      <c r="B66" s="7"/>
      <c r="C66" s="7"/>
      <c r="D66" s="7"/>
      <c r="E66" s="7"/>
      <c r="F66" s="7"/>
      <c r="G66" s="7"/>
    </row>
    <row r="67" spans="1:7" x14ac:dyDescent="0.2">
      <c r="A67" s="7"/>
      <c r="B67" s="7"/>
      <c r="C67" s="7"/>
      <c r="D67" s="7"/>
      <c r="E67" s="7"/>
      <c r="F67" s="7"/>
      <c r="G67" s="7"/>
    </row>
    <row r="68" spans="1:7" x14ac:dyDescent="0.2">
      <c r="A68" s="7"/>
      <c r="B68" s="7"/>
      <c r="C68" s="7"/>
      <c r="D68" s="7"/>
      <c r="E68" s="7"/>
      <c r="F68" s="7"/>
      <c r="G68" s="7"/>
    </row>
    <row r="69" spans="1:7" x14ac:dyDescent="0.2">
      <c r="A69" s="7"/>
      <c r="B69" s="7"/>
      <c r="C69" s="7"/>
      <c r="D69" s="7"/>
      <c r="E69" s="7"/>
      <c r="F69" s="7"/>
      <c r="G69" s="7"/>
    </row>
    <row r="70" spans="1:7" x14ac:dyDescent="0.2">
      <c r="A70" s="7"/>
      <c r="B70" s="7"/>
      <c r="C70" s="7"/>
      <c r="D70" s="7"/>
      <c r="E70" s="7"/>
      <c r="F70" s="7"/>
      <c r="G70" s="7"/>
    </row>
    <row r="71" spans="1:7" x14ac:dyDescent="0.2">
      <c r="A71" s="7"/>
      <c r="B71" s="7"/>
      <c r="C71" s="7"/>
      <c r="D71" s="7"/>
      <c r="E71" s="7"/>
      <c r="F71" s="7"/>
      <c r="G71" s="7"/>
    </row>
    <row r="72" spans="1:7" x14ac:dyDescent="0.2">
      <c r="A72" s="7"/>
      <c r="B72" s="7"/>
      <c r="C72" s="7"/>
      <c r="D72" s="7"/>
      <c r="E72" s="7"/>
      <c r="F72" s="7"/>
      <c r="G72" s="7"/>
    </row>
    <row r="73" spans="1:7" x14ac:dyDescent="0.2">
      <c r="A73" s="7"/>
      <c r="B73" s="7"/>
      <c r="C73" s="7"/>
      <c r="D73" s="7"/>
      <c r="E73" s="7"/>
      <c r="F73" s="7"/>
      <c r="G73" s="7"/>
    </row>
    <row r="74" spans="1:7" x14ac:dyDescent="0.2">
      <c r="A74" s="7"/>
      <c r="B74" s="7"/>
      <c r="C74" s="7"/>
      <c r="D74" s="7"/>
      <c r="E74" s="7"/>
      <c r="F74" s="7"/>
      <c r="G74" s="7"/>
    </row>
    <row r="75" spans="1:7" x14ac:dyDescent="0.2">
      <c r="A75" s="7"/>
      <c r="B75" s="7"/>
      <c r="C75" s="7"/>
      <c r="D75" s="7"/>
      <c r="E75" s="7"/>
      <c r="F75" s="7"/>
      <c r="G75" s="7"/>
    </row>
    <row r="76" spans="1:7" x14ac:dyDescent="0.2">
      <c r="A76" s="7"/>
      <c r="B76" s="7"/>
      <c r="C76" s="7"/>
      <c r="D76" s="7"/>
      <c r="E76" s="7"/>
      <c r="F76" s="7"/>
      <c r="G76" s="7"/>
    </row>
    <row r="77" spans="1:7" x14ac:dyDescent="0.2">
      <c r="A77" s="7"/>
      <c r="B77" s="7"/>
      <c r="C77" s="7"/>
      <c r="D77" s="7"/>
      <c r="E77" s="7"/>
      <c r="F77" s="7"/>
      <c r="G77" s="7"/>
    </row>
    <row r="78" spans="1:7" x14ac:dyDescent="0.2">
      <c r="A78" s="7"/>
      <c r="B78" s="7"/>
      <c r="C78" s="7"/>
      <c r="D78" s="7"/>
      <c r="E78" s="7"/>
      <c r="F78" s="7"/>
      <c r="G78" s="7"/>
    </row>
    <row r="79" spans="1:7" x14ac:dyDescent="0.2">
      <c r="A79" s="7"/>
      <c r="B79" s="7"/>
      <c r="C79" s="7"/>
      <c r="D79" s="7"/>
      <c r="E79" s="7"/>
      <c r="F79" s="7"/>
      <c r="G79" s="7"/>
    </row>
    <row r="80" spans="1:7" x14ac:dyDescent="0.2">
      <c r="A80" s="7"/>
      <c r="B80" s="7"/>
      <c r="C80" s="7"/>
      <c r="D80" s="7"/>
      <c r="E80" s="7"/>
      <c r="F80" s="7"/>
      <c r="G80" s="7"/>
    </row>
    <row r="81" spans="1:7" x14ac:dyDescent="0.2">
      <c r="A81" s="7"/>
      <c r="B81" s="7"/>
      <c r="C81" s="7"/>
      <c r="D81" s="7"/>
      <c r="E81" s="7"/>
      <c r="F81" s="7"/>
      <c r="G81" s="7"/>
    </row>
    <row r="82" spans="1:7" x14ac:dyDescent="0.2">
      <c r="A82" s="7"/>
      <c r="B82" s="7"/>
      <c r="C82" s="7"/>
      <c r="D82" s="7"/>
      <c r="E82" s="7"/>
      <c r="F82" s="7"/>
      <c r="G82" s="7"/>
    </row>
    <row r="83" spans="1:7" x14ac:dyDescent="0.2">
      <c r="A83" s="7"/>
      <c r="B83" s="7"/>
      <c r="C83" s="7"/>
      <c r="D83" s="7"/>
      <c r="E83" s="7"/>
      <c r="F83" s="7"/>
      <c r="G83" s="7"/>
    </row>
    <row r="84" spans="1:7" x14ac:dyDescent="0.2">
      <c r="A84" s="7"/>
      <c r="B84" s="7"/>
      <c r="C84" s="7"/>
      <c r="D84" s="7"/>
      <c r="E84" s="7"/>
      <c r="F84" s="7"/>
      <c r="G84" s="7"/>
    </row>
    <row r="85" spans="1:7" x14ac:dyDescent="0.2">
      <c r="A85" s="7"/>
      <c r="B85" s="7"/>
      <c r="C85" s="7"/>
      <c r="D85" s="7"/>
      <c r="E85" s="7"/>
      <c r="F85" s="7"/>
      <c r="G85" s="7"/>
    </row>
    <row r="86" spans="1:7" x14ac:dyDescent="0.2">
      <c r="A86" s="7"/>
      <c r="B86" s="7"/>
      <c r="C86" s="7"/>
      <c r="D86" s="7"/>
      <c r="E86" s="7"/>
      <c r="F86" s="7"/>
      <c r="G86" s="7"/>
    </row>
    <row r="87" spans="1:7" x14ac:dyDescent="0.2">
      <c r="A87" s="7"/>
      <c r="B87" s="7"/>
      <c r="C87" s="7"/>
      <c r="D87" s="7"/>
      <c r="E87" s="7"/>
      <c r="F87" s="7"/>
      <c r="G87" s="7"/>
    </row>
    <row r="88" spans="1:7" x14ac:dyDescent="0.2">
      <c r="A88" s="7"/>
      <c r="B88" s="7"/>
      <c r="C88" s="7"/>
      <c r="D88" s="7"/>
      <c r="E88" s="7"/>
      <c r="F88" s="7"/>
      <c r="G88" s="7"/>
    </row>
    <row r="89" spans="1:7" x14ac:dyDescent="0.2">
      <c r="A89" s="7"/>
      <c r="B89" s="7"/>
      <c r="C89" s="7"/>
      <c r="D89" s="7"/>
      <c r="E89" s="7"/>
      <c r="F89" s="7"/>
      <c r="G89" s="7"/>
    </row>
    <row r="90" spans="1:7" x14ac:dyDescent="0.2">
      <c r="A90" s="7"/>
      <c r="B90" s="7"/>
      <c r="C90" s="7"/>
      <c r="D90" s="7"/>
      <c r="E90" s="7"/>
      <c r="F90" s="7"/>
      <c r="G90" s="7"/>
    </row>
    <row r="91" spans="1:7" x14ac:dyDescent="0.2">
      <c r="A91" s="7"/>
      <c r="B91" s="7"/>
      <c r="C91" s="7"/>
      <c r="D91" s="7"/>
      <c r="E91" s="7"/>
      <c r="F91" s="7"/>
      <c r="G91" s="7"/>
    </row>
    <row r="92" spans="1:7" x14ac:dyDescent="0.2">
      <c r="A92" s="7"/>
      <c r="B92" s="7"/>
      <c r="C92" s="7"/>
      <c r="D92" s="7"/>
      <c r="E92" s="7"/>
      <c r="F92" s="7"/>
      <c r="G92" s="7"/>
    </row>
    <row r="93" spans="1:7" x14ac:dyDescent="0.2">
      <c r="A93" s="7"/>
      <c r="B93" s="7"/>
      <c r="C93" s="7"/>
      <c r="D93" s="7"/>
      <c r="E93" s="7"/>
      <c r="F93" s="7"/>
      <c r="G93" s="7"/>
    </row>
    <row r="94" spans="1:7" x14ac:dyDescent="0.2">
      <c r="A94" s="7"/>
      <c r="B94" s="7"/>
      <c r="C94" s="7"/>
      <c r="D94" s="7"/>
      <c r="E94" s="7"/>
      <c r="F94" s="7"/>
      <c r="G94" s="7"/>
    </row>
    <row r="95" spans="1:7" x14ac:dyDescent="0.2">
      <c r="A95" s="7"/>
      <c r="B95" s="7"/>
      <c r="C95" s="7"/>
      <c r="D95" s="7"/>
      <c r="E95" s="7"/>
      <c r="F95" s="7"/>
      <c r="G95" s="7"/>
    </row>
    <row r="96" spans="1:7" x14ac:dyDescent="0.2">
      <c r="A96" s="7"/>
      <c r="B96" s="7"/>
      <c r="C96" s="7"/>
      <c r="D96" s="7"/>
      <c r="E96" s="7"/>
      <c r="F96" s="7"/>
      <c r="G96" s="7"/>
    </row>
    <row r="97" spans="1:7" x14ac:dyDescent="0.2">
      <c r="A97" s="7"/>
      <c r="B97" s="7"/>
      <c r="C97" s="7"/>
      <c r="D97" s="7"/>
      <c r="E97" s="7"/>
      <c r="F97" s="7"/>
      <c r="G97" s="7"/>
    </row>
    <row r="98" spans="1:7" x14ac:dyDescent="0.2">
      <c r="A98" s="7"/>
      <c r="B98" s="7"/>
      <c r="C98" s="7"/>
      <c r="D98" s="7"/>
      <c r="E98" s="7"/>
      <c r="F98" s="7"/>
      <c r="G98" s="7"/>
    </row>
    <row r="99" spans="1:7" x14ac:dyDescent="0.2">
      <c r="A99" s="7"/>
      <c r="B99" s="7"/>
      <c r="C99" s="7"/>
      <c r="D99" s="7"/>
      <c r="E99" s="7"/>
      <c r="F99" s="7"/>
      <c r="G99" s="7"/>
    </row>
    <row r="100" spans="1:7" x14ac:dyDescent="0.2">
      <c r="A100" s="7"/>
      <c r="B100" s="7"/>
      <c r="C100" s="7"/>
      <c r="D100" s="7"/>
      <c r="E100" s="7"/>
      <c r="F100" s="7"/>
      <c r="G100" s="7"/>
    </row>
    <row r="101" spans="1:7" x14ac:dyDescent="0.2">
      <c r="A101" s="7"/>
      <c r="B101" s="7"/>
      <c r="C101" s="7"/>
      <c r="D101" s="7"/>
      <c r="E101" s="7"/>
      <c r="F101" s="7"/>
      <c r="G101" s="7"/>
    </row>
    <row r="102" spans="1:7" x14ac:dyDescent="0.2">
      <c r="A102" s="7"/>
      <c r="B102" s="7"/>
      <c r="C102" s="7"/>
      <c r="D102" s="7"/>
      <c r="E102" s="7"/>
      <c r="F102" s="7"/>
      <c r="G102" s="7"/>
    </row>
    <row r="103" spans="1:7" x14ac:dyDescent="0.2">
      <c r="A103" s="7"/>
      <c r="B103" s="7"/>
      <c r="C103" s="7"/>
      <c r="D103" s="7"/>
      <c r="E103" s="7"/>
      <c r="F103" s="7"/>
      <c r="G103" s="7"/>
    </row>
    <row r="104" spans="1:7" x14ac:dyDescent="0.2">
      <c r="A104" s="7"/>
      <c r="B104" s="7"/>
      <c r="C104" s="7"/>
      <c r="D104" s="7"/>
      <c r="E104" s="7"/>
      <c r="F104" s="7"/>
      <c r="G104" s="7"/>
    </row>
    <row r="105" spans="1:7" x14ac:dyDescent="0.2">
      <c r="A105" s="7"/>
      <c r="B105" s="7"/>
      <c r="C105" s="7"/>
      <c r="D105" s="7"/>
      <c r="E105" s="7"/>
      <c r="F105" s="7"/>
      <c r="G105" s="7"/>
    </row>
    <row r="106" spans="1:7" x14ac:dyDescent="0.2">
      <c r="A106" s="7"/>
      <c r="B106" s="7"/>
      <c r="C106" s="7"/>
      <c r="D106" s="7"/>
      <c r="E106" s="7"/>
      <c r="F106" s="7"/>
      <c r="G106" s="7"/>
    </row>
    <row r="107" spans="1:7" x14ac:dyDescent="0.2">
      <c r="A107" s="7"/>
      <c r="B107" s="7"/>
      <c r="C107" s="7"/>
      <c r="D107" s="7"/>
      <c r="E107" s="7"/>
      <c r="F107" s="7"/>
      <c r="G107" s="7"/>
    </row>
    <row r="108" spans="1:7" x14ac:dyDescent="0.2">
      <c r="A108" s="7"/>
      <c r="B108" s="7"/>
      <c r="C108" s="7"/>
      <c r="D108" s="7"/>
      <c r="E108" s="7"/>
      <c r="F108" s="7"/>
      <c r="G108" s="7"/>
    </row>
    <row r="109" spans="1:7" x14ac:dyDescent="0.2">
      <c r="A109" s="7"/>
      <c r="B109" s="7"/>
      <c r="C109" s="7"/>
      <c r="D109" s="7"/>
      <c r="E109" s="7"/>
      <c r="F109" s="7"/>
      <c r="G109" s="7"/>
    </row>
    <row r="110" spans="1:7" x14ac:dyDescent="0.2">
      <c r="A110" s="7"/>
      <c r="B110" s="7"/>
      <c r="C110" s="7"/>
      <c r="D110" s="7"/>
      <c r="E110" s="7"/>
      <c r="F110" s="7"/>
      <c r="G110" s="7"/>
    </row>
    <row r="111" spans="1:7" x14ac:dyDescent="0.2">
      <c r="A111" s="7"/>
      <c r="B111" s="7"/>
      <c r="C111" s="7"/>
      <c r="D111" s="7"/>
      <c r="E111" s="7"/>
      <c r="F111" s="7"/>
      <c r="G111" s="7"/>
    </row>
    <row r="112" spans="1:7" x14ac:dyDescent="0.2">
      <c r="A112" s="7"/>
      <c r="B112" s="7"/>
      <c r="C112" s="7"/>
      <c r="D112" s="7"/>
      <c r="E112" s="7"/>
      <c r="F112" s="7"/>
      <c r="G112" s="7"/>
    </row>
    <row r="113" spans="1:7" x14ac:dyDescent="0.2">
      <c r="A113" s="7"/>
      <c r="B113" s="7"/>
      <c r="C113" s="7"/>
      <c r="D113" s="7"/>
      <c r="E113" s="7"/>
      <c r="F113" s="7"/>
      <c r="G113" s="7"/>
    </row>
    <row r="114" spans="1:7" x14ac:dyDescent="0.2">
      <c r="A114" s="7"/>
      <c r="B114" s="7"/>
      <c r="C114" s="7"/>
      <c r="D114" s="7"/>
      <c r="E114" s="7"/>
      <c r="F114" s="7"/>
      <c r="G114" s="7"/>
    </row>
    <row r="115" spans="1:7" x14ac:dyDescent="0.2">
      <c r="A115" s="7"/>
      <c r="B115" s="7"/>
      <c r="C115" s="7"/>
      <c r="D115" s="7"/>
      <c r="E115" s="7"/>
      <c r="F115" s="7"/>
      <c r="G115" s="7"/>
    </row>
    <row r="116" spans="1:7" x14ac:dyDescent="0.2">
      <c r="A116" s="7"/>
      <c r="B116" s="7"/>
      <c r="C116" s="7"/>
      <c r="D116" s="7"/>
      <c r="E116" s="7"/>
      <c r="F116" s="7"/>
      <c r="G116" s="7"/>
    </row>
    <row r="117" spans="1:7" x14ac:dyDescent="0.2">
      <c r="A117" s="7"/>
      <c r="B117" s="7"/>
      <c r="C117" s="7"/>
      <c r="D117" s="7"/>
      <c r="E117" s="7"/>
      <c r="F117" s="7"/>
      <c r="G117" s="7"/>
    </row>
    <row r="118" spans="1:7" x14ac:dyDescent="0.2">
      <c r="A118" s="7"/>
      <c r="B118" s="7"/>
      <c r="C118" s="7"/>
      <c r="D118" s="7"/>
      <c r="E118" s="7"/>
      <c r="F118" s="7"/>
      <c r="G118" s="7"/>
    </row>
    <row r="119" spans="1:7" x14ac:dyDescent="0.2">
      <c r="A119" s="7"/>
      <c r="B119" s="7"/>
      <c r="C119" s="7"/>
      <c r="D119" s="7"/>
      <c r="E119" s="7"/>
      <c r="F119" s="7"/>
      <c r="G119" s="7"/>
    </row>
    <row r="120" spans="1:7" x14ac:dyDescent="0.2">
      <c r="A120" s="7"/>
      <c r="B120" s="7"/>
      <c r="C120" s="7"/>
      <c r="D120" s="7"/>
      <c r="E120" s="7"/>
      <c r="F120" s="7"/>
      <c r="G120" s="7"/>
    </row>
    <row r="121" spans="1:7" x14ac:dyDescent="0.2">
      <c r="A121" s="7"/>
      <c r="B121" s="7"/>
      <c r="C121" s="7"/>
      <c r="D121" s="7"/>
      <c r="E121" s="7"/>
      <c r="F121" s="7"/>
      <c r="G121" s="7"/>
    </row>
    <row r="122" spans="1:7" x14ac:dyDescent="0.2">
      <c r="A122" s="7"/>
      <c r="B122" s="7"/>
      <c r="C122" s="7"/>
      <c r="D122" s="7"/>
      <c r="E122" s="7"/>
      <c r="F122" s="7"/>
      <c r="G122" s="7"/>
    </row>
    <row r="123" spans="1:7" x14ac:dyDescent="0.2">
      <c r="A123" s="7"/>
      <c r="B123" s="7"/>
      <c r="C123" s="7"/>
      <c r="D123" s="7"/>
      <c r="E123" s="7"/>
      <c r="F123" s="7"/>
      <c r="G123" s="7"/>
    </row>
    <row r="124" spans="1:7" x14ac:dyDescent="0.2">
      <c r="A124" s="7"/>
      <c r="B124" s="7"/>
      <c r="C124" s="7"/>
      <c r="D124" s="7"/>
      <c r="E124" s="7"/>
      <c r="F124" s="7"/>
      <c r="G124" s="7"/>
    </row>
    <row r="125" spans="1:7" x14ac:dyDescent="0.2">
      <c r="A125" s="7"/>
      <c r="B125" s="7"/>
      <c r="C125" s="7"/>
      <c r="D125" s="7"/>
      <c r="E125" s="7"/>
      <c r="F125" s="7"/>
      <c r="G125" s="7"/>
    </row>
    <row r="126" spans="1:7" x14ac:dyDescent="0.2">
      <c r="A126" s="7"/>
      <c r="B126" s="7"/>
      <c r="C126" s="7"/>
      <c r="D126" s="7"/>
      <c r="E126" s="7"/>
      <c r="F126" s="7"/>
      <c r="G126" s="7"/>
    </row>
    <row r="127" spans="1:7" x14ac:dyDescent="0.2">
      <c r="A127" s="7"/>
      <c r="B127" s="7"/>
      <c r="C127" s="7"/>
      <c r="D127" s="7"/>
      <c r="E127" s="7"/>
      <c r="F127" s="7"/>
      <c r="G127" s="7"/>
    </row>
    <row r="128" spans="1:7" x14ac:dyDescent="0.2">
      <c r="A128" s="7"/>
      <c r="B128" s="7"/>
      <c r="C128" s="7"/>
      <c r="D128" s="7"/>
      <c r="E128" s="7"/>
      <c r="F128" s="7"/>
      <c r="G128" s="7"/>
    </row>
    <row r="129" spans="1:7" x14ac:dyDescent="0.2">
      <c r="A129" s="7"/>
      <c r="B129" s="7"/>
      <c r="C129" s="7"/>
      <c r="D129" s="7"/>
      <c r="E129" s="7"/>
      <c r="F129" s="7"/>
      <c r="G129" s="7"/>
    </row>
    <row r="130" spans="1:7" x14ac:dyDescent="0.2">
      <c r="A130" s="7"/>
      <c r="B130" s="7"/>
      <c r="C130" s="7"/>
      <c r="D130" s="7"/>
      <c r="E130" s="7"/>
      <c r="F130" s="7"/>
      <c r="G130" s="7"/>
    </row>
    <row r="131" spans="1:7" x14ac:dyDescent="0.2">
      <c r="A131" s="7"/>
      <c r="B131" s="7"/>
      <c r="C131" s="7"/>
      <c r="D131" s="7"/>
      <c r="E131" s="7"/>
      <c r="F131" s="7"/>
      <c r="G131" s="7"/>
    </row>
    <row r="132" spans="1:7" x14ac:dyDescent="0.2">
      <c r="A132" s="7"/>
      <c r="B132" s="7"/>
      <c r="C132" s="7"/>
      <c r="D132" s="7"/>
      <c r="E132" s="7"/>
      <c r="F132" s="7"/>
      <c r="G132" s="7"/>
    </row>
    <row r="133" spans="1:7" x14ac:dyDescent="0.2">
      <c r="A133" s="7"/>
      <c r="B133" s="7"/>
      <c r="C133" s="7"/>
      <c r="D133" s="7"/>
      <c r="E133" s="7"/>
      <c r="F133" s="7"/>
      <c r="G133" s="7"/>
    </row>
    <row r="134" spans="1:7" x14ac:dyDescent="0.2">
      <c r="A134" s="7"/>
      <c r="B134" s="7"/>
      <c r="C134" s="7"/>
      <c r="D134" s="7"/>
      <c r="E134" s="7"/>
      <c r="F134" s="7"/>
      <c r="G134" s="7"/>
    </row>
    <row r="135" spans="1:7" x14ac:dyDescent="0.2">
      <c r="A135" s="7"/>
      <c r="B135" s="7"/>
      <c r="C135" s="7"/>
      <c r="D135" s="7"/>
      <c r="E135" s="7"/>
      <c r="F135" s="7"/>
      <c r="G135" s="7"/>
    </row>
    <row r="136" spans="1:7" x14ac:dyDescent="0.2">
      <c r="A136" s="7"/>
      <c r="B136" s="7"/>
      <c r="C136" s="7"/>
      <c r="D136" s="7"/>
      <c r="E136" s="7"/>
      <c r="F136" s="7"/>
      <c r="G136" s="7"/>
    </row>
    <row r="137" spans="1:7" x14ac:dyDescent="0.2">
      <c r="A137" s="7"/>
      <c r="B137" s="7"/>
      <c r="C137" s="7"/>
      <c r="D137" s="7"/>
      <c r="E137" s="7"/>
      <c r="F137" s="7"/>
      <c r="G137" s="7"/>
    </row>
    <row r="138" spans="1:7" x14ac:dyDescent="0.2">
      <c r="A138" s="7"/>
      <c r="B138" s="7"/>
      <c r="C138" s="7"/>
      <c r="D138" s="7"/>
      <c r="E138" s="7"/>
      <c r="F138" s="7"/>
      <c r="G138" s="7"/>
    </row>
    <row r="139" spans="1:7" x14ac:dyDescent="0.2">
      <c r="A139" s="7"/>
      <c r="B139" s="7"/>
      <c r="C139" s="7"/>
      <c r="D139" s="7"/>
      <c r="E139" s="7"/>
      <c r="F139" s="7"/>
      <c r="G139" s="7"/>
    </row>
    <row r="140" spans="1:7" x14ac:dyDescent="0.2">
      <c r="A140" s="7"/>
      <c r="B140" s="7"/>
      <c r="C140" s="7"/>
      <c r="D140" s="7"/>
      <c r="E140" s="7"/>
      <c r="F140" s="7"/>
      <c r="G140" s="7"/>
    </row>
    <row r="141" spans="1:7" x14ac:dyDescent="0.2">
      <c r="A141" s="7"/>
      <c r="B141" s="7"/>
      <c r="C141" s="7"/>
      <c r="D141" s="7"/>
      <c r="E141" s="7"/>
      <c r="F141" s="7"/>
      <c r="G141" s="7"/>
    </row>
    <row r="142" spans="1:7" x14ac:dyDescent="0.2">
      <c r="A142" s="7"/>
      <c r="B142" s="7"/>
      <c r="C142" s="7"/>
      <c r="D142" s="7"/>
      <c r="E142" s="7"/>
      <c r="F142" s="7"/>
      <c r="G142" s="7"/>
    </row>
    <row r="143" spans="1:7" x14ac:dyDescent="0.2">
      <c r="A143" s="7"/>
      <c r="B143" s="7"/>
      <c r="C143" s="7"/>
      <c r="D143" s="7"/>
      <c r="E143" s="7"/>
      <c r="F143" s="7"/>
      <c r="G143" s="7"/>
    </row>
    <row r="144" spans="1:7" x14ac:dyDescent="0.2">
      <c r="A144" s="7"/>
      <c r="B144" s="7"/>
      <c r="C144" s="7"/>
      <c r="D144" s="7"/>
      <c r="E144" s="7"/>
      <c r="F144" s="7"/>
      <c r="G144" s="7"/>
    </row>
    <row r="145" spans="1:7" x14ac:dyDescent="0.2">
      <c r="A145" s="7"/>
      <c r="B145" s="7"/>
      <c r="C145" s="7"/>
      <c r="D145" s="7"/>
      <c r="E145" s="7"/>
      <c r="F145" s="7"/>
      <c r="G145" s="7"/>
    </row>
    <row r="146" spans="1:7" x14ac:dyDescent="0.2">
      <c r="A146" s="7"/>
      <c r="B146" s="7"/>
      <c r="C146" s="7"/>
      <c r="D146" s="7"/>
      <c r="E146" s="7"/>
      <c r="F146" s="7"/>
      <c r="G146" s="7"/>
    </row>
    <row r="147" spans="1:7" x14ac:dyDescent="0.2">
      <c r="A147" s="7"/>
      <c r="B147" s="7"/>
      <c r="C147" s="7"/>
      <c r="D147" s="7"/>
      <c r="E147" s="7"/>
      <c r="F147" s="7"/>
      <c r="G147" s="7"/>
    </row>
    <row r="148" spans="1:7" x14ac:dyDescent="0.2">
      <c r="A148" s="7"/>
      <c r="B148" s="7"/>
      <c r="C148" s="7"/>
      <c r="D148" s="7"/>
      <c r="E148" s="7"/>
      <c r="F148" s="7"/>
      <c r="G148" s="7"/>
    </row>
    <row r="149" spans="1:7" x14ac:dyDescent="0.2">
      <c r="A149" s="7"/>
      <c r="B149" s="7"/>
      <c r="C149" s="7"/>
      <c r="D149" s="7"/>
      <c r="E149" s="7"/>
      <c r="F149" s="7"/>
      <c r="G149" s="7"/>
    </row>
    <row r="150" spans="1:7" x14ac:dyDescent="0.2">
      <c r="A150" s="7"/>
      <c r="B150" s="7"/>
      <c r="C150" s="7"/>
      <c r="D150" s="7"/>
      <c r="E150" s="7"/>
      <c r="F150" s="7"/>
      <c r="G150" s="7"/>
    </row>
    <row r="151" spans="1:7" x14ac:dyDescent="0.2">
      <c r="A151" s="7"/>
      <c r="B151" s="7"/>
      <c r="C151" s="7"/>
      <c r="D151" s="7"/>
      <c r="E151" s="7"/>
      <c r="F151" s="7"/>
      <c r="G151" s="7"/>
    </row>
    <row r="152" spans="1:7" x14ac:dyDescent="0.2">
      <c r="A152" s="7"/>
      <c r="B152" s="7"/>
      <c r="C152" s="7"/>
      <c r="D152" s="7"/>
      <c r="E152" s="7"/>
      <c r="F152" s="7"/>
      <c r="G152" s="7"/>
    </row>
    <row r="153" spans="1:7" x14ac:dyDescent="0.2">
      <c r="A153" s="7"/>
      <c r="B153" s="7"/>
      <c r="C153" s="7"/>
      <c r="D153" s="7"/>
      <c r="E153" s="7"/>
      <c r="F153" s="7"/>
      <c r="G153" s="7"/>
    </row>
    <row r="154" spans="1:7" x14ac:dyDescent="0.2">
      <c r="A154" s="7"/>
      <c r="B154" s="7"/>
      <c r="C154" s="7"/>
      <c r="D154" s="7"/>
      <c r="E154" s="7"/>
      <c r="F154" s="7"/>
      <c r="G154" s="7"/>
    </row>
    <row r="155" spans="1:7" x14ac:dyDescent="0.2">
      <c r="A155" s="7"/>
      <c r="B155" s="7"/>
      <c r="C155" s="7"/>
      <c r="D155" s="7"/>
      <c r="E155" s="7"/>
      <c r="F155" s="7"/>
      <c r="G155" s="7"/>
    </row>
    <row r="156" spans="1:7" x14ac:dyDescent="0.2">
      <c r="A156" s="7"/>
      <c r="B156" s="7"/>
      <c r="C156" s="7"/>
      <c r="D156" s="7"/>
      <c r="E156" s="7"/>
      <c r="F156" s="7"/>
      <c r="G156" s="7"/>
    </row>
    <row r="157" spans="1:7" x14ac:dyDescent="0.2">
      <c r="A157" s="7"/>
      <c r="B157" s="7"/>
      <c r="C157" s="7"/>
      <c r="D157" s="7"/>
      <c r="E157" s="7"/>
      <c r="F157" s="7"/>
      <c r="G157" s="7"/>
    </row>
    <row r="158" spans="1:7" x14ac:dyDescent="0.2">
      <c r="A158" s="7"/>
      <c r="B158" s="7"/>
      <c r="C158" s="7"/>
      <c r="D158" s="7"/>
      <c r="E158" s="7"/>
      <c r="F158" s="7"/>
      <c r="G158" s="7"/>
    </row>
    <row r="159" spans="1:7" x14ac:dyDescent="0.2">
      <c r="A159" s="7"/>
      <c r="B159" s="7"/>
      <c r="C159" s="7"/>
      <c r="D159" s="7"/>
      <c r="E159" s="7"/>
      <c r="F159" s="7"/>
      <c r="G159" s="7"/>
    </row>
    <row r="160" spans="1:7" x14ac:dyDescent="0.2">
      <c r="A160" s="7"/>
      <c r="B160" s="7"/>
      <c r="C160" s="7"/>
      <c r="D160" s="7"/>
      <c r="E160" s="7"/>
      <c r="F160" s="7"/>
      <c r="G160" s="7"/>
    </row>
    <row r="161" spans="1:7" x14ac:dyDescent="0.2">
      <c r="A161" s="7"/>
      <c r="B161" s="7"/>
      <c r="C161" s="7"/>
      <c r="D161" s="7"/>
      <c r="E161" s="7"/>
      <c r="F161" s="7"/>
      <c r="G161" s="7"/>
    </row>
    <row r="162" spans="1:7" x14ac:dyDescent="0.2">
      <c r="A162" s="7"/>
      <c r="B162" s="7"/>
      <c r="C162" s="7"/>
      <c r="D162" s="7"/>
      <c r="E162" s="7"/>
      <c r="F162" s="7"/>
      <c r="G162" s="7"/>
    </row>
    <row r="163" spans="1:7" x14ac:dyDescent="0.2">
      <c r="A163" s="7"/>
      <c r="B163" s="7"/>
      <c r="C163" s="7"/>
      <c r="D163" s="7"/>
      <c r="E163" s="7"/>
      <c r="F163" s="7"/>
      <c r="G163" s="7"/>
    </row>
    <row r="164" spans="1:7" x14ac:dyDescent="0.2">
      <c r="A164" s="7"/>
      <c r="B164" s="7"/>
      <c r="C164" s="7"/>
      <c r="D164" s="7"/>
      <c r="E164" s="7"/>
      <c r="F164" s="7"/>
      <c r="G164" s="7"/>
    </row>
    <row r="165" spans="1:7" x14ac:dyDescent="0.2">
      <c r="A165" s="7"/>
      <c r="B165" s="7"/>
      <c r="C165" s="7"/>
      <c r="D165" s="7"/>
      <c r="E165" s="7"/>
      <c r="F165" s="7"/>
      <c r="G165" s="7"/>
    </row>
    <row r="166" spans="1:7" x14ac:dyDescent="0.2">
      <c r="A166" s="7"/>
      <c r="B166" s="7"/>
      <c r="C166" s="7"/>
      <c r="D166" s="7"/>
      <c r="E166" s="7"/>
      <c r="F166" s="7"/>
      <c r="G166" s="7"/>
    </row>
    <row r="167" spans="1:7" x14ac:dyDescent="0.2">
      <c r="A167" s="7"/>
      <c r="B167" s="7"/>
      <c r="C167" s="7"/>
      <c r="D167" s="7"/>
      <c r="E167" s="7"/>
      <c r="F167" s="7"/>
      <c r="G167" s="7"/>
    </row>
    <row r="168" spans="1:7" x14ac:dyDescent="0.2">
      <c r="A168" s="7"/>
      <c r="B168" s="7"/>
      <c r="C168" s="7"/>
      <c r="D168" s="7"/>
      <c r="E168" s="7"/>
      <c r="F168" s="7"/>
      <c r="G168" s="7"/>
    </row>
    <row r="169" spans="1:7" x14ac:dyDescent="0.2">
      <c r="A169" s="7"/>
      <c r="B169" s="7"/>
      <c r="C169" s="7"/>
      <c r="D169" s="7"/>
      <c r="E169" s="7"/>
      <c r="F169" s="7"/>
      <c r="G169" s="7"/>
    </row>
    <row r="170" spans="1:7" x14ac:dyDescent="0.2">
      <c r="A170" s="7"/>
      <c r="B170" s="7"/>
      <c r="C170" s="7"/>
      <c r="D170" s="7"/>
      <c r="E170" s="7"/>
      <c r="F170" s="7"/>
      <c r="G170" s="7"/>
    </row>
    <row r="171" spans="1:7" x14ac:dyDescent="0.2">
      <c r="A171" s="7"/>
      <c r="B171" s="7"/>
      <c r="C171" s="7"/>
      <c r="D171" s="7"/>
      <c r="E171" s="7"/>
      <c r="F171" s="7"/>
      <c r="G171" s="7"/>
    </row>
    <row r="172" spans="1:7" x14ac:dyDescent="0.2">
      <c r="A172" s="7"/>
      <c r="B172" s="7"/>
      <c r="C172" s="7"/>
      <c r="D172" s="7"/>
      <c r="E172" s="7"/>
      <c r="F172" s="7"/>
      <c r="G172" s="7"/>
    </row>
    <row r="173" spans="1:7" x14ac:dyDescent="0.2">
      <c r="A173" s="7"/>
      <c r="B173" s="7"/>
      <c r="C173" s="7"/>
      <c r="D173" s="7"/>
      <c r="E173" s="7"/>
      <c r="F173" s="7"/>
      <c r="G173" s="7"/>
    </row>
    <row r="174" spans="1:7" x14ac:dyDescent="0.2">
      <c r="A174" s="7"/>
      <c r="B174" s="7"/>
      <c r="C174" s="7"/>
      <c r="D174" s="7"/>
      <c r="E174" s="7"/>
      <c r="F174" s="7"/>
      <c r="G174" s="7"/>
    </row>
    <row r="175" spans="1:7" x14ac:dyDescent="0.2">
      <c r="A175" s="7"/>
      <c r="B175" s="7"/>
      <c r="C175" s="7"/>
      <c r="D175" s="7"/>
      <c r="E175" s="7"/>
      <c r="F175" s="7"/>
      <c r="G175" s="7"/>
    </row>
    <row r="176" spans="1:7" x14ac:dyDescent="0.2">
      <c r="A176" s="7"/>
      <c r="B176" s="7"/>
      <c r="C176" s="7"/>
      <c r="D176" s="7"/>
      <c r="E176" s="7"/>
      <c r="F176" s="7"/>
      <c r="G176" s="7"/>
    </row>
    <row r="177" spans="1:7" x14ac:dyDescent="0.2">
      <c r="A177" s="7"/>
      <c r="B177" s="7"/>
      <c r="C177" s="7"/>
      <c r="D177" s="7"/>
      <c r="E177" s="7"/>
      <c r="F177" s="7"/>
      <c r="G177" s="7"/>
    </row>
    <row r="178" spans="1:7" x14ac:dyDescent="0.2">
      <c r="A178" s="7"/>
      <c r="B178" s="7"/>
      <c r="C178" s="7"/>
      <c r="D178" s="7"/>
      <c r="E178" s="7"/>
      <c r="F178" s="7"/>
      <c r="G178" s="7"/>
    </row>
    <row r="179" spans="1:7" x14ac:dyDescent="0.2">
      <c r="A179" s="7"/>
      <c r="B179" s="7"/>
      <c r="C179" s="7"/>
      <c r="D179" s="7"/>
      <c r="E179" s="7"/>
      <c r="F179" s="7"/>
      <c r="G179" s="7"/>
    </row>
    <row r="180" spans="1:7" x14ac:dyDescent="0.2">
      <c r="A180" s="7"/>
      <c r="B180" s="7"/>
      <c r="C180" s="7"/>
      <c r="D180" s="7"/>
      <c r="E180" s="7"/>
      <c r="F180" s="7"/>
      <c r="G180" s="7"/>
    </row>
    <row r="181" spans="1:7" x14ac:dyDescent="0.2">
      <c r="A181" s="7"/>
      <c r="B181" s="7"/>
      <c r="C181" s="7"/>
      <c r="D181" s="7"/>
      <c r="E181" s="7"/>
      <c r="F181" s="7"/>
      <c r="G181" s="7"/>
    </row>
    <row r="182" spans="1:7" x14ac:dyDescent="0.2">
      <c r="A182" s="7"/>
      <c r="B182" s="7"/>
      <c r="C182" s="7"/>
      <c r="D182" s="7"/>
      <c r="E182" s="7"/>
      <c r="F182" s="7"/>
      <c r="G182" s="7"/>
    </row>
    <row r="183" spans="1:7" x14ac:dyDescent="0.2">
      <c r="A183" s="7"/>
      <c r="B183" s="7"/>
      <c r="C183" s="7"/>
      <c r="D183" s="7"/>
      <c r="E183" s="7"/>
      <c r="F183" s="7"/>
      <c r="G183" s="7"/>
    </row>
    <row r="184" spans="1:7" x14ac:dyDescent="0.2">
      <c r="A184" s="7"/>
      <c r="B184" s="7"/>
      <c r="C184" s="7"/>
      <c r="D184" s="7"/>
      <c r="E184" s="7"/>
      <c r="F184" s="7"/>
      <c r="G184" s="7"/>
    </row>
    <row r="185" spans="1:7" x14ac:dyDescent="0.2">
      <c r="A185" s="7"/>
      <c r="B185" s="7"/>
      <c r="C185" s="7"/>
      <c r="D185" s="7"/>
      <c r="E185" s="7"/>
      <c r="F185" s="7"/>
      <c r="G185" s="7"/>
    </row>
    <row r="186" spans="1:7" x14ac:dyDescent="0.2">
      <c r="A186" s="7"/>
      <c r="B186" s="7"/>
      <c r="C186" s="7"/>
      <c r="D186" s="7"/>
      <c r="E186" s="7"/>
      <c r="F186" s="7"/>
      <c r="G186" s="7"/>
    </row>
    <row r="187" spans="1:7" x14ac:dyDescent="0.2">
      <c r="A187" s="7"/>
      <c r="B187" s="7"/>
      <c r="C187" s="7"/>
      <c r="D187" s="7"/>
      <c r="E187" s="7"/>
      <c r="F187" s="7"/>
      <c r="G187" s="7"/>
    </row>
    <row r="188" spans="1:7" x14ac:dyDescent="0.2">
      <c r="A188" s="7"/>
      <c r="B188" s="7"/>
      <c r="C188" s="7"/>
      <c r="D188" s="7"/>
      <c r="E188" s="7"/>
      <c r="F188" s="7"/>
      <c r="G188" s="7"/>
    </row>
    <row r="189" spans="1:7" x14ac:dyDescent="0.2">
      <c r="A189" s="7"/>
      <c r="B189" s="7"/>
      <c r="C189" s="7"/>
      <c r="D189" s="7"/>
      <c r="E189" s="7"/>
      <c r="F189" s="7"/>
      <c r="G189" s="7"/>
    </row>
    <row r="190" spans="1:7" x14ac:dyDescent="0.2">
      <c r="A190" s="7"/>
      <c r="B190" s="7"/>
      <c r="C190" s="7"/>
      <c r="D190" s="7"/>
      <c r="E190" s="7"/>
      <c r="F190" s="7"/>
      <c r="G190" s="7"/>
    </row>
    <row r="191" spans="1:7" x14ac:dyDescent="0.2">
      <c r="A191" s="7"/>
      <c r="B191" s="7"/>
      <c r="C191" s="7"/>
      <c r="D191" s="7"/>
      <c r="E191" s="7"/>
      <c r="F191" s="7"/>
      <c r="G191" s="7"/>
    </row>
    <row r="192" spans="1:7" x14ac:dyDescent="0.2">
      <c r="A192" s="7"/>
      <c r="B192" s="7"/>
      <c r="C192" s="7"/>
      <c r="D192" s="7"/>
      <c r="E192" s="7"/>
      <c r="F192" s="7"/>
      <c r="G192" s="7"/>
    </row>
    <row r="193" spans="1:7" x14ac:dyDescent="0.2">
      <c r="A193" s="7"/>
      <c r="B193" s="7"/>
      <c r="C193" s="7"/>
      <c r="D193" s="7"/>
      <c r="E193" s="7"/>
      <c r="F193" s="7"/>
      <c r="G193" s="7"/>
    </row>
    <row r="194" spans="1:7" x14ac:dyDescent="0.2">
      <c r="A194" s="7"/>
      <c r="B194" s="7"/>
      <c r="C194" s="7"/>
      <c r="D194" s="7"/>
      <c r="E194" s="7"/>
      <c r="F194" s="7"/>
      <c r="G194" s="7"/>
    </row>
    <row r="195" spans="1:7" x14ac:dyDescent="0.2">
      <c r="A195" s="7"/>
      <c r="B195" s="7"/>
      <c r="C195" s="7"/>
      <c r="D195" s="7"/>
      <c r="E195" s="7"/>
      <c r="F195" s="7"/>
      <c r="G195" s="7"/>
    </row>
    <row r="196" spans="1:7" x14ac:dyDescent="0.2">
      <c r="A196" s="7"/>
      <c r="B196" s="7"/>
      <c r="C196" s="7"/>
      <c r="D196" s="7"/>
      <c r="E196" s="7"/>
      <c r="F196" s="7"/>
      <c r="G196" s="7"/>
    </row>
    <row r="197" spans="1:7" x14ac:dyDescent="0.2">
      <c r="A197" s="7"/>
      <c r="B197" s="7"/>
      <c r="C197" s="7"/>
      <c r="D197" s="7"/>
      <c r="E197" s="7"/>
      <c r="F197" s="7"/>
      <c r="G197" s="7"/>
    </row>
    <row r="198" spans="1:7" x14ac:dyDescent="0.2">
      <c r="A198" s="7"/>
      <c r="B198" s="7"/>
      <c r="C198" s="7"/>
      <c r="D198" s="7"/>
      <c r="E198" s="7"/>
      <c r="F198" s="7"/>
      <c r="G198" s="7"/>
    </row>
    <row r="199" spans="1:7" x14ac:dyDescent="0.2">
      <c r="A199" s="7"/>
      <c r="B199" s="7"/>
      <c r="C199" s="7"/>
      <c r="D199" s="7"/>
      <c r="E199" s="7"/>
      <c r="F199" s="7"/>
      <c r="G199" s="7"/>
    </row>
    <row r="200" spans="1:7" x14ac:dyDescent="0.2">
      <c r="A200" s="7"/>
      <c r="B200" s="7"/>
      <c r="C200" s="7"/>
      <c r="D200" s="7"/>
      <c r="E200" s="7"/>
      <c r="F200" s="7"/>
      <c r="G200" s="7"/>
    </row>
    <row r="201" spans="1:7" x14ac:dyDescent="0.2">
      <c r="A201" s="7"/>
      <c r="B201" s="7"/>
      <c r="C201" s="7"/>
      <c r="D201" s="7"/>
      <c r="E201" s="7"/>
      <c r="F201" s="7"/>
      <c r="G201" s="7"/>
    </row>
    <row r="202" spans="1:7" x14ac:dyDescent="0.2">
      <c r="A202" s="7"/>
      <c r="B202" s="7"/>
      <c r="C202" s="7"/>
      <c r="D202" s="7"/>
      <c r="E202" s="7"/>
      <c r="F202" s="7"/>
      <c r="G202" s="7"/>
    </row>
    <row r="203" spans="1:7" x14ac:dyDescent="0.2">
      <c r="A203" s="7"/>
      <c r="B203" s="7"/>
      <c r="C203" s="7"/>
      <c r="D203" s="7"/>
      <c r="E203" s="7"/>
      <c r="F203" s="7"/>
      <c r="G203" s="7"/>
    </row>
    <row r="204" spans="1:7" x14ac:dyDescent="0.2">
      <c r="A204" s="7"/>
      <c r="B204" s="7"/>
      <c r="C204" s="7"/>
      <c r="D204" s="7"/>
      <c r="E204" s="7"/>
      <c r="F204" s="7"/>
      <c r="G204" s="7"/>
    </row>
    <row r="205" spans="1:7" x14ac:dyDescent="0.2">
      <c r="A205" s="7"/>
      <c r="B205" s="7"/>
      <c r="C205" s="7"/>
      <c r="D205" s="7"/>
      <c r="E205" s="7"/>
      <c r="F205" s="7"/>
      <c r="G205" s="7"/>
    </row>
    <row r="206" spans="1:7" x14ac:dyDescent="0.2">
      <c r="A206" s="7"/>
      <c r="B206" s="7"/>
      <c r="C206" s="7"/>
      <c r="D206" s="7"/>
      <c r="E206" s="7"/>
      <c r="F206" s="7"/>
      <c r="G206" s="7"/>
    </row>
    <row r="207" spans="1:7" x14ac:dyDescent="0.2">
      <c r="A207" s="7"/>
      <c r="B207" s="7"/>
      <c r="C207" s="7"/>
      <c r="D207" s="7"/>
      <c r="E207" s="7"/>
      <c r="F207" s="7"/>
      <c r="G207" s="7"/>
    </row>
    <row r="208" spans="1:7" x14ac:dyDescent="0.2">
      <c r="A208" s="7"/>
      <c r="B208" s="7"/>
      <c r="C208" s="7"/>
      <c r="D208" s="7"/>
      <c r="E208" s="7"/>
      <c r="F208" s="7"/>
      <c r="G208" s="7"/>
    </row>
    <row r="209" spans="1:7" x14ac:dyDescent="0.2">
      <c r="A209" s="7"/>
      <c r="B209" s="7"/>
      <c r="C209" s="7"/>
      <c r="D209" s="7"/>
      <c r="E209" s="7"/>
      <c r="F209" s="7"/>
      <c r="G209" s="7"/>
    </row>
    <row r="210" spans="1:7" x14ac:dyDescent="0.2">
      <c r="A210" s="7"/>
      <c r="B210" s="7"/>
      <c r="C210" s="7"/>
      <c r="D210" s="7"/>
      <c r="E210" s="7"/>
      <c r="F210" s="7"/>
      <c r="G210" s="7"/>
    </row>
    <row r="211" spans="1:7" x14ac:dyDescent="0.2">
      <c r="A211" s="7"/>
      <c r="B211" s="7"/>
      <c r="C211" s="7"/>
      <c r="D211" s="7"/>
      <c r="E211" s="7"/>
      <c r="F211" s="7"/>
      <c r="G211" s="7"/>
    </row>
    <row r="212" spans="1:7" x14ac:dyDescent="0.2">
      <c r="A212" s="7"/>
      <c r="B212" s="7"/>
      <c r="C212" s="7"/>
      <c r="D212" s="7"/>
      <c r="E212" s="7"/>
      <c r="F212" s="7"/>
      <c r="G212" s="7"/>
    </row>
    <row r="213" spans="1:7" x14ac:dyDescent="0.2">
      <c r="A213" s="7"/>
      <c r="B213" s="7"/>
      <c r="C213" s="7"/>
      <c r="D213" s="7"/>
      <c r="E213" s="7"/>
      <c r="F213" s="7"/>
      <c r="G213" s="7"/>
    </row>
    <row r="214" spans="1:7" x14ac:dyDescent="0.2">
      <c r="A214" s="7"/>
      <c r="B214" s="7"/>
      <c r="C214" s="7"/>
      <c r="D214" s="7"/>
      <c r="E214" s="7"/>
      <c r="F214" s="7"/>
      <c r="G214" s="7"/>
    </row>
    <row r="215" spans="1:7" x14ac:dyDescent="0.2">
      <c r="A215" s="7"/>
      <c r="B215" s="7"/>
      <c r="C215" s="7"/>
      <c r="D215" s="7"/>
      <c r="E215" s="7"/>
      <c r="F215" s="7"/>
      <c r="G215" s="7"/>
    </row>
    <row r="216" spans="1:7" x14ac:dyDescent="0.2">
      <c r="A216" s="7"/>
      <c r="B216" s="7"/>
      <c r="C216" s="7"/>
      <c r="D216" s="7"/>
      <c r="E216" s="7"/>
      <c r="F216" s="7"/>
      <c r="G216" s="7"/>
    </row>
    <row r="217" spans="1:7" x14ac:dyDescent="0.2">
      <c r="A217" s="7"/>
      <c r="B217" s="7"/>
      <c r="C217" s="7"/>
      <c r="D217" s="7"/>
      <c r="E217" s="7"/>
      <c r="F217" s="7"/>
      <c r="G217" s="7"/>
    </row>
    <row r="218" spans="1:7" x14ac:dyDescent="0.2">
      <c r="A218" s="7"/>
      <c r="B218" s="7"/>
      <c r="C218" s="7"/>
      <c r="D218" s="7"/>
      <c r="E218" s="7"/>
      <c r="F218" s="7"/>
      <c r="G218" s="7"/>
    </row>
    <row r="219" spans="1:7" x14ac:dyDescent="0.2">
      <c r="A219" s="7"/>
      <c r="B219" s="7"/>
      <c r="C219" s="7"/>
      <c r="D219" s="7"/>
      <c r="E219" s="7"/>
      <c r="F219" s="7"/>
      <c r="G219" s="7"/>
    </row>
    <row r="220" spans="1:7" x14ac:dyDescent="0.2">
      <c r="A220" s="7"/>
      <c r="B220" s="7"/>
      <c r="C220" s="7"/>
      <c r="D220" s="7"/>
      <c r="E220" s="7"/>
      <c r="F220" s="7"/>
      <c r="G220" s="7"/>
    </row>
    <row r="221" spans="1:7" x14ac:dyDescent="0.2">
      <c r="A221" s="7"/>
      <c r="B221" s="7"/>
      <c r="C221" s="7"/>
      <c r="D221" s="7"/>
      <c r="E221" s="7"/>
      <c r="F221" s="7"/>
      <c r="G221" s="7"/>
    </row>
    <row r="222" spans="1:7" x14ac:dyDescent="0.2">
      <c r="A222" s="7"/>
      <c r="B222" s="7"/>
      <c r="C222" s="7"/>
      <c r="D222" s="7"/>
      <c r="E222" s="7"/>
      <c r="F222" s="7"/>
      <c r="G222" s="7"/>
    </row>
    <row r="223" spans="1:7" x14ac:dyDescent="0.2">
      <c r="A223" s="7"/>
      <c r="B223" s="7"/>
      <c r="C223" s="7"/>
      <c r="D223" s="7"/>
      <c r="E223" s="7"/>
      <c r="F223" s="7"/>
      <c r="G223" s="7"/>
    </row>
    <row r="224" spans="1:7" x14ac:dyDescent="0.2">
      <c r="A224" s="7"/>
      <c r="B224" s="7"/>
      <c r="C224" s="7"/>
      <c r="D224" s="7"/>
      <c r="E224" s="7"/>
      <c r="F224" s="7"/>
      <c r="G224" s="7"/>
    </row>
    <row r="225" spans="1:7" x14ac:dyDescent="0.2">
      <c r="A225" s="7"/>
      <c r="B225" s="7"/>
      <c r="C225" s="7"/>
      <c r="D225" s="7"/>
      <c r="E225" s="7"/>
      <c r="F225" s="7"/>
      <c r="G225" s="7"/>
    </row>
    <row r="226" spans="1:7" x14ac:dyDescent="0.2">
      <c r="A226" s="7"/>
      <c r="B226" s="7"/>
      <c r="C226" s="7"/>
      <c r="D226" s="7"/>
      <c r="E226" s="7"/>
      <c r="F226" s="7"/>
      <c r="G226" s="7"/>
    </row>
    <row r="227" spans="1:7" x14ac:dyDescent="0.2">
      <c r="A227" s="7"/>
      <c r="B227" s="7"/>
      <c r="C227" s="7"/>
      <c r="D227" s="7"/>
      <c r="E227" s="7"/>
      <c r="F227" s="7"/>
      <c r="G227" s="7"/>
    </row>
    <row r="228" spans="1:7" x14ac:dyDescent="0.2">
      <c r="A228" s="7"/>
      <c r="B228" s="7"/>
      <c r="C228" s="7"/>
      <c r="D228" s="7"/>
      <c r="E228" s="7"/>
      <c r="F228" s="7"/>
      <c r="G228" s="7"/>
    </row>
    <row r="229" spans="1:7" x14ac:dyDescent="0.2">
      <c r="A229" s="7"/>
      <c r="B229" s="7"/>
      <c r="C229" s="7"/>
      <c r="D229" s="7"/>
      <c r="E229" s="7"/>
      <c r="F229" s="7"/>
      <c r="G229" s="7"/>
    </row>
    <row r="230" spans="1:7" x14ac:dyDescent="0.2">
      <c r="A230" s="7"/>
      <c r="B230" s="7"/>
      <c r="C230" s="7"/>
      <c r="D230" s="7"/>
      <c r="E230" s="7"/>
      <c r="F230" s="7"/>
      <c r="G230" s="7"/>
    </row>
    <row r="231" spans="1:7" x14ac:dyDescent="0.2">
      <c r="A231" s="7"/>
      <c r="B231" s="7"/>
      <c r="C231" s="7"/>
      <c r="D231" s="7"/>
      <c r="E231" s="7"/>
      <c r="F231" s="7"/>
      <c r="G231" s="7"/>
    </row>
    <row r="232" spans="1:7" x14ac:dyDescent="0.2">
      <c r="A232" s="7"/>
      <c r="B232" s="7"/>
      <c r="C232" s="7"/>
      <c r="D232" s="7"/>
      <c r="E232" s="7"/>
      <c r="F232" s="7"/>
      <c r="G232" s="7"/>
    </row>
    <row r="233" spans="1:7" x14ac:dyDescent="0.2">
      <c r="A233" s="7"/>
      <c r="B233" s="7"/>
      <c r="C233" s="7"/>
      <c r="D233" s="7"/>
      <c r="E233" s="7"/>
      <c r="F233" s="7"/>
      <c r="G233" s="7"/>
    </row>
    <row r="234" spans="1:7" x14ac:dyDescent="0.2">
      <c r="A234" s="7"/>
      <c r="B234" s="7"/>
      <c r="C234" s="7"/>
      <c r="D234" s="7"/>
      <c r="E234" s="7"/>
      <c r="F234" s="7"/>
      <c r="G234" s="7"/>
    </row>
    <row r="235" spans="1:7" x14ac:dyDescent="0.2">
      <c r="A235" s="7"/>
      <c r="B235" s="7"/>
      <c r="C235" s="7"/>
      <c r="D235" s="7"/>
      <c r="E235" s="7"/>
      <c r="F235" s="7"/>
      <c r="G235" s="7"/>
    </row>
    <row r="236" spans="1:7" x14ac:dyDescent="0.2">
      <c r="A236" s="7"/>
      <c r="B236" s="7"/>
      <c r="C236" s="7"/>
      <c r="D236" s="7"/>
      <c r="E236" s="7"/>
      <c r="F236" s="7"/>
      <c r="G236" s="7"/>
    </row>
    <row r="237" spans="1:7" x14ac:dyDescent="0.2">
      <c r="A237" s="7"/>
      <c r="B237" s="7"/>
      <c r="C237" s="7"/>
      <c r="D237" s="7"/>
      <c r="E237" s="7"/>
      <c r="F237" s="7"/>
      <c r="G237" s="7"/>
    </row>
    <row r="238" spans="1:7" x14ac:dyDescent="0.2">
      <c r="A238" s="7"/>
      <c r="B238" s="7"/>
      <c r="C238" s="7"/>
      <c r="D238" s="7"/>
      <c r="E238" s="7"/>
      <c r="F238" s="7"/>
      <c r="G238" s="7"/>
    </row>
    <row r="239" spans="1:7" x14ac:dyDescent="0.2">
      <c r="A239" s="7"/>
      <c r="B239" s="7"/>
      <c r="C239" s="7"/>
      <c r="D239" s="7"/>
      <c r="E239" s="7"/>
      <c r="F239" s="7"/>
      <c r="G239" s="7"/>
    </row>
    <row r="240" spans="1:7" x14ac:dyDescent="0.2">
      <c r="A240" s="7"/>
      <c r="B240" s="7"/>
      <c r="C240" s="7"/>
      <c r="D240" s="7"/>
      <c r="E240" s="7"/>
      <c r="F240" s="7"/>
      <c r="G240" s="7"/>
    </row>
    <row r="241" spans="1:7" x14ac:dyDescent="0.2">
      <c r="A241" s="7"/>
      <c r="B241" s="7"/>
      <c r="C241" s="7"/>
      <c r="D241" s="7"/>
      <c r="E241" s="7"/>
      <c r="F241" s="7"/>
      <c r="G241" s="7"/>
    </row>
    <row r="242" spans="1:7" x14ac:dyDescent="0.2">
      <c r="A242" s="7"/>
      <c r="B242" s="7"/>
      <c r="C242" s="7"/>
      <c r="D242" s="7"/>
      <c r="E242" s="7"/>
      <c r="F242" s="7"/>
      <c r="G242" s="7"/>
    </row>
    <row r="243" spans="1:7" x14ac:dyDescent="0.2">
      <c r="A243" s="7"/>
      <c r="B243" s="7"/>
      <c r="C243" s="7"/>
      <c r="D243" s="7"/>
      <c r="E243" s="7"/>
      <c r="F243" s="7"/>
      <c r="G243" s="7"/>
    </row>
    <row r="244" spans="1:7" x14ac:dyDescent="0.2">
      <c r="A244" s="7"/>
      <c r="B244" s="7"/>
      <c r="C244" s="7"/>
      <c r="D244" s="7"/>
      <c r="E244" s="7"/>
      <c r="F244" s="7"/>
      <c r="G244" s="7"/>
    </row>
    <row r="245" spans="1:7" x14ac:dyDescent="0.2">
      <c r="A245" s="7"/>
      <c r="B245" s="7"/>
      <c r="C245" s="7"/>
      <c r="D245" s="7"/>
      <c r="E245" s="7"/>
      <c r="F245" s="7"/>
      <c r="G245" s="7"/>
    </row>
    <row r="246" spans="1:7" x14ac:dyDescent="0.2">
      <c r="A246" s="7"/>
      <c r="B246" s="7"/>
      <c r="C246" s="7"/>
      <c r="D246" s="7"/>
      <c r="E246" s="7"/>
      <c r="F246" s="7"/>
      <c r="G246" s="7"/>
    </row>
    <row r="247" spans="1:7" x14ac:dyDescent="0.2">
      <c r="A247" s="7"/>
      <c r="B247" s="7"/>
      <c r="C247" s="7"/>
      <c r="D247" s="7"/>
      <c r="E247" s="7"/>
      <c r="F247" s="7"/>
      <c r="G247" s="7"/>
    </row>
    <row r="248" spans="1:7" x14ac:dyDescent="0.2">
      <c r="A248" s="7"/>
      <c r="B248" s="7"/>
      <c r="C248" s="7"/>
      <c r="D248" s="7"/>
      <c r="E248" s="7"/>
      <c r="F248" s="7"/>
      <c r="G248" s="7"/>
    </row>
    <row r="249" spans="1:7" x14ac:dyDescent="0.2">
      <c r="A249" s="7"/>
      <c r="B249" s="7"/>
      <c r="C249" s="7"/>
      <c r="D249" s="7"/>
      <c r="E249" s="7"/>
      <c r="F249" s="7"/>
      <c r="G249" s="7"/>
    </row>
    <row r="250" spans="1:7" x14ac:dyDescent="0.2">
      <c r="A250" s="7"/>
      <c r="B250" s="7"/>
      <c r="C250" s="7"/>
      <c r="D250" s="7"/>
      <c r="E250" s="7"/>
      <c r="F250" s="7"/>
      <c r="G250" s="7"/>
    </row>
    <row r="251" spans="1:7" x14ac:dyDescent="0.2">
      <c r="A251" s="7"/>
      <c r="B251" s="7"/>
      <c r="C251" s="7"/>
      <c r="D251" s="7"/>
      <c r="E251" s="7"/>
      <c r="F251" s="7"/>
      <c r="G251" s="7"/>
    </row>
    <row r="252" spans="1:7" x14ac:dyDescent="0.2">
      <c r="A252" s="7"/>
      <c r="B252" s="7"/>
      <c r="C252" s="7"/>
      <c r="D252" s="7"/>
      <c r="E252" s="7"/>
      <c r="F252" s="7"/>
      <c r="G252" s="7"/>
    </row>
    <row r="253" spans="1:7" x14ac:dyDescent="0.2">
      <c r="A253" s="7"/>
      <c r="B253" s="7"/>
      <c r="C253" s="7"/>
      <c r="D253" s="7"/>
      <c r="E253" s="7"/>
      <c r="F253" s="7"/>
      <c r="G253" s="7"/>
    </row>
    <row r="254" spans="1:7" x14ac:dyDescent="0.2">
      <c r="A254" s="7"/>
      <c r="B254" s="7"/>
      <c r="C254" s="7"/>
      <c r="D254" s="7"/>
      <c r="E254" s="7"/>
      <c r="F254" s="7"/>
      <c r="G254" s="7"/>
    </row>
    <row r="255" spans="1:7" x14ac:dyDescent="0.2">
      <c r="A255" s="7"/>
      <c r="B255" s="7"/>
      <c r="C255" s="7"/>
      <c r="D255" s="7"/>
      <c r="E255" s="7"/>
      <c r="F255" s="7"/>
      <c r="G255" s="7"/>
    </row>
    <row r="256" spans="1:7" x14ac:dyDescent="0.2">
      <c r="A256" s="7"/>
      <c r="B256" s="7"/>
      <c r="C256" s="7"/>
      <c r="D256" s="7"/>
      <c r="E256" s="7"/>
      <c r="F256" s="7"/>
      <c r="G256" s="7"/>
    </row>
    <row r="257" spans="1:7" x14ac:dyDescent="0.2">
      <c r="A257" s="7"/>
      <c r="B257" s="7"/>
      <c r="C257" s="7"/>
      <c r="D257" s="7"/>
      <c r="E257" s="7"/>
      <c r="F257" s="7"/>
      <c r="G257" s="7"/>
    </row>
    <row r="258" spans="1:7" x14ac:dyDescent="0.2">
      <c r="A258" s="7"/>
      <c r="B258" s="7"/>
      <c r="C258" s="7"/>
      <c r="D258" s="7"/>
      <c r="E258" s="7"/>
      <c r="F258" s="7"/>
      <c r="G258" s="7"/>
    </row>
    <row r="259" spans="1:7" x14ac:dyDescent="0.2">
      <c r="A259" s="7"/>
      <c r="B259" s="7"/>
      <c r="C259" s="7"/>
      <c r="D259" s="7"/>
      <c r="E259" s="7"/>
      <c r="F259" s="7"/>
      <c r="G259" s="7"/>
    </row>
    <row r="260" spans="1:7" x14ac:dyDescent="0.2">
      <c r="A260" s="7"/>
      <c r="B260" s="7"/>
      <c r="C260" s="7"/>
      <c r="D260" s="7"/>
      <c r="E260" s="7"/>
      <c r="F260" s="7"/>
      <c r="G260" s="7"/>
    </row>
    <row r="261" spans="1:7" x14ac:dyDescent="0.2">
      <c r="A261" s="7"/>
      <c r="B261" s="7"/>
      <c r="C261" s="7"/>
      <c r="D261" s="7"/>
      <c r="E261" s="7"/>
      <c r="F261" s="7"/>
      <c r="G261" s="7"/>
    </row>
    <row r="262" spans="1:7" x14ac:dyDescent="0.2">
      <c r="A262" s="7"/>
      <c r="B262" s="7"/>
      <c r="C262" s="7"/>
      <c r="D262" s="7"/>
      <c r="E262" s="7"/>
      <c r="F262" s="7"/>
      <c r="G262" s="7"/>
    </row>
    <row r="263" spans="1:7" x14ac:dyDescent="0.2">
      <c r="A263" s="7"/>
      <c r="B263" s="7"/>
      <c r="C263" s="7"/>
      <c r="D263" s="7"/>
      <c r="E263" s="7"/>
      <c r="F263" s="7"/>
      <c r="G263" s="7"/>
    </row>
    <row r="264" spans="1:7" x14ac:dyDescent="0.2">
      <c r="A264" s="7"/>
      <c r="B264" s="7"/>
      <c r="C264" s="7"/>
      <c r="D264" s="7"/>
      <c r="E264" s="7"/>
      <c r="F264" s="7"/>
      <c r="G264" s="7"/>
    </row>
    <row r="265" spans="1:7" x14ac:dyDescent="0.2">
      <c r="A265" s="7"/>
      <c r="B265" s="7"/>
      <c r="C265" s="7"/>
      <c r="D265" s="7"/>
      <c r="E265" s="7"/>
      <c r="F265" s="7"/>
      <c r="G265" s="7"/>
    </row>
    <row r="266" spans="1:7" x14ac:dyDescent="0.2">
      <c r="A266" s="7"/>
      <c r="B266" s="7"/>
      <c r="C266" s="7"/>
      <c r="D266" s="7"/>
      <c r="E266" s="7"/>
      <c r="F266" s="7"/>
      <c r="G266" s="7"/>
    </row>
    <row r="267" spans="1:7" x14ac:dyDescent="0.2">
      <c r="A267" s="7"/>
      <c r="B267" s="7"/>
      <c r="C267" s="7"/>
      <c r="D267" s="7"/>
      <c r="E267" s="7"/>
      <c r="F267" s="7"/>
      <c r="G267" s="7"/>
    </row>
    <row r="268" spans="1:7" x14ac:dyDescent="0.2">
      <c r="A268" s="7"/>
      <c r="B268" s="7"/>
      <c r="C268" s="7"/>
      <c r="D268" s="7"/>
      <c r="E268" s="7"/>
      <c r="F268" s="7"/>
      <c r="G268" s="7"/>
    </row>
    <row r="269" spans="1:7" x14ac:dyDescent="0.2">
      <c r="A269" s="7"/>
      <c r="B269" s="7"/>
      <c r="C269" s="7"/>
      <c r="D269" s="7"/>
      <c r="E269" s="7"/>
      <c r="F269" s="7"/>
      <c r="G269" s="7"/>
    </row>
    <row r="270" spans="1:7" x14ac:dyDescent="0.2">
      <c r="A270" s="7"/>
      <c r="B270" s="7"/>
      <c r="C270" s="7"/>
      <c r="D270" s="7"/>
      <c r="E270" s="7"/>
      <c r="F270" s="7"/>
      <c r="G270" s="7"/>
    </row>
    <row r="271" spans="1:7" x14ac:dyDescent="0.2">
      <c r="A271" s="7"/>
      <c r="B271" s="7"/>
      <c r="C271" s="7"/>
      <c r="D271" s="7"/>
      <c r="E271" s="7"/>
      <c r="F271" s="7"/>
      <c r="G271" s="7"/>
    </row>
    <row r="272" spans="1:7" x14ac:dyDescent="0.2">
      <c r="A272" s="7"/>
      <c r="B272" s="7"/>
      <c r="C272" s="7"/>
      <c r="D272" s="7"/>
      <c r="E272" s="7"/>
      <c r="F272" s="7"/>
      <c r="G272" s="7"/>
    </row>
    <row r="273" spans="1:7" x14ac:dyDescent="0.2">
      <c r="A273" s="7"/>
      <c r="B273" s="7"/>
      <c r="C273" s="7"/>
      <c r="D273" s="7"/>
      <c r="E273" s="7"/>
      <c r="F273" s="7"/>
      <c r="G273" s="7"/>
    </row>
    <row r="274" spans="1:7" x14ac:dyDescent="0.2">
      <c r="A274" s="7"/>
      <c r="B274" s="7"/>
      <c r="C274" s="7"/>
      <c r="D274" s="7"/>
      <c r="E274" s="7"/>
      <c r="F274" s="7"/>
      <c r="G274" s="7"/>
    </row>
    <row r="275" spans="1:7" x14ac:dyDescent="0.2">
      <c r="A275" s="7"/>
      <c r="B275" s="7"/>
      <c r="C275" s="7"/>
      <c r="D275" s="7"/>
      <c r="E275" s="7"/>
      <c r="F275" s="7"/>
      <c r="G275" s="7"/>
    </row>
    <row r="276" spans="1:7" x14ac:dyDescent="0.2">
      <c r="A276" s="7"/>
      <c r="B276" s="7"/>
      <c r="C276" s="7"/>
      <c r="D276" s="7"/>
      <c r="E276" s="7"/>
      <c r="F276" s="7"/>
      <c r="G276" s="7"/>
    </row>
    <row r="277" spans="1:7" x14ac:dyDescent="0.2">
      <c r="A277" s="7"/>
      <c r="B277" s="7"/>
      <c r="C277" s="7"/>
      <c r="D277" s="7"/>
      <c r="E277" s="7"/>
      <c r="F277" s="7"/>
      <c r="G277" s="7"/>
    </row>
    <row r="278" spans="1:7" x14ac:dyDescent="0.2">
      <c r="A278" s="7"/>
      <c r="B278" s="7"/>
      <c r="C278" s="7"/>
      <c r="D278" s="7"/>
      <c r="E278" s="7"/>
      <c r="F278" s="7"/>
      <c r="G278" s="7"/>
    </row>
    <row r="279" spans="1:7" x14ac:dyDescent="0.2">
      <c r="A279" s="7"/>
      <c r="B279" s="7"/>
      <c r="C279" s="7"/>
      <c r="D279" s="7"/>
      <c r="E279" s="7"/>
      <c r="F279" s="7"/>
      <c r="G279" s="7"/>
    </row>
    <row r="280" spans="1:7" x14ac:dyDescent="0.2">
      <c r="A280" s="7"/>
      <c r="B280" s="7"/>
      <c r="C280" s="7"/>
      <c r="D280" s="7"/>
      <c r="E280" s="7"/>
      <c r="F280" s="7"/>
      <c r="G280" s="7"/>
    </row>
    <row r="281" spans="1:7" x14ac:dyDescent="0.2">
      <c r="A281" s="7"/>
      <c r="B281" s="7"/>
      <c r="C281" s="7"/>
      <c r="D281" s="7"/>
      <c r="E281" s="7"/>
      <c r="F281" s="7"/>
      <c r="G281" s="7"/>
    </row>
    <row r="282" spans="1:7" x14ac:dyDescent="0.2">
      <c r="A282" s="7"/>
      <c r="B282" s="7"/>
      <c r="C282" s="7"/>
      <c r="D282" s="7"/>
      <c r="E282" s="7"/>
      <c r="F282" s="7"/>
      <c r="G282" s="7"/>
    </row>
    <row r="283" spans="1:7" x14ac:dyDescent="0.2">
      <c r="A283" s="7"/>
      <c r="B283" s="7"/>
      <c r="C283" s="7"/>
      <c r="D283" s="7"/>
      <c r="E283" s="7"/>
      <c r="F283" s="7"/>
      <c r="G283" s="7"/>
    </row>
    <row r="284" spans="1:7" x14ac:dyDescent="0.2">
      <c r="A284" s="7"/>
      <c r="B284" s="7"/>
      <c r="C284" s="7"/>
      <c r="D284" s="7"/>
      <c r="E284" s="7"/>
      <c r="F284" s="7"/>
      <c r="G284" s="7"/>
    </row>
    <row r="285" spans="1:7" x14ac:dyDescent="0.2">
      <c r="A285" s="7"/>
      <c r="B285" s="7"/>
      <c r="C285" s="7"/>
      <c r="D285" s="7"/>
      <c r="E285" s="7"/>
      <c r="F285" s="7"/>
      <c r="G285" s="7"/>
    </row>
    <row r="286" spans="1:7" x14ac:dyDescent="0.2">
      <c r="A286" s="7"/>
      <c r="B286" s="7"/>
      <c r="C286" s="7"/>
      <c r="D286" s="7"/>
      <c r="E286" s="7"/>
      <c r="F286" s="7"/>
      <c r="G286" s="7"/>
    </row>
    <row r="287" spans="1:7" x14ac:dyDescent="0.2">
      <c r="A287" s="7"/>
      <c r="B287" s="7"/>
      <c r="C287" s="7"/>
      <c r="D287" s="7"/>
      <c r="E287" s="7"/>
      <c r="F287" s="7"/>
      <c r="G287" s="7"/>
    </row>
    <row r="288" spans="1:7" x14ac:dyDescent="0.2">
      <c r="A288" s="7"/>
      <c r="B288" s="7"/>
      <c r="C288" s="7"/>
      <c r="D288" s="7"/>
      <c r="E288" s="7"/>
      <c r="F288" s="7"/>
      <c r="G288" s="7"/>
    </row>
    <row r="289" spans="1:7" x14ac:dyDescent="0.2">
      <c r="A289" s="7"/>
      <c r="B289" s="7"/>
      <c r="C289" s="7"/>
      <c r="D289" s="7"/>
      <c r="E289" s="7"/>
      <c r="F289" s="7"/>
      <c r="G289" s="7"/>
    </row>
    <row r="290" spans="1:7" x14ac:dyDescent="0.2">
      <c r="A290" s="7"/>
      <c r="B290" s="7"/>
      <c r="C290" s="7"/>
      <c r="D290" s="7"/>
      <c r="E290" s="7"/>
      <c r="F290" s="7"/>
      <c r="G290" s="7"/>
    </row>
    <row r="291" spans="1:7" x14ac:dyDescent="0.2">
      <c r="A291" s="7"/>
      <c r="B291" s="7"/>
      <c r="C291" s="7"/>
      <c r="D291" s="7"/>
      <c r="E291" s="7"/>
      <c r="F291" s="7"/>
      <c r="G291" s="7"/>
    </row>
    <row r="292" spans="1:7" x14ac:dyDescent="0.2">
      <c r="A292" s="7"/>
      <c r="B292" s="7"/>
      <c r="C292" s="7"/>
      <c r="D292" s="7"/>
      <c r="E292" s="7"/>
      <c r="F292" s="7"/>
      <c r="G292" s="7"/>
    </row>
    <row r="293" spans="1:7" x14ac:dyDescent="0.2">
      <c r="A293" s="7"/>
      <c r="B293" s="7"/>
      <c r="C293" s="7"/>
      <c r="D293" s="7"/>
      <c r="E293" s="7"/>
      <c r="F293" s="7"/>
      <c r="G293" s="7"/>
    </row>
    <row r="294" spans="1:7" x14ac:dyDescent="0.2">
      <c r="A294" s="7"/>
      <c r="B294" s="7"/>
      <c r="C294" s="7"/>
      <c r="D294" s="7"/>
      <c r="E294" s="7"/>
      <c r="F294" s="7"/>
      <c r="G294" s="7"/>
    </row>
    <row r="295" spans="1:7" x14ac:dyDescent="0.2">
      <c r="A295" s="7"/>
      <c r="B295" s="7"/>
      <c r="C295" s="7"/>
      <c r="D295" s="7"/>
      <c r="E295" s="7"/>
      <c r="F295" s="7"/>
      <c r="G295" s="7"/>
    </row>
    <row r="296" spans="1:7" x14ac:dyDescent="0.2">
      <c r="A296" s="7"/>
      <c r="B296" s="7"/>
      <c r="C296" s="7"/>
      <c r="D296" s="7"/>
      <c r="E296" s="7"/>
      <c r="F296" s="7"/>
      <c r="G296" s="7"/>
    </row>
    <row r="297" spans="1:7" x14ac:dyDescent="0.2">
      <c r="A297" s="7"/>
      <c r="B297" s="7"/>
      <c r="C297" s="7"/>
      <c r="D297" s="7"/>
      <c r="E297" s="7"/>
      <c r="F297" s="7"/>
      <c r="G297" s="7"/>
    </row>
    <row r="298" spans="1:7" x14ac:dyDescent="0.2">
      <c r="A298" s="7"/>
      <c r="B298" s="7"/>
      <c r="C298" s="7"/>
      <c r="D298" s="7"/>
      <c r="E298" s="7"/>
      <c r="F298" s="7"/>
      <c r="G298" s="7"/>
    </row>
    <row r="299" spans="1:7" x14ac:dyDescent="0.2">
      <c r="A299" s="7"/>
      <c r="B299" s="7"/>
      <c r="C299" s="7"/>
      <c r="D299" s="7"/>
      <c r="E299" s="7"/>
      <c r="F299" s="7"/>
      <c r="G299" s="7"/>
    </row>
    <row r="300" spans="1:7" x14ac:dyDescent="0.2">
      <c r="A300" s="7"/>
      <c r="B300" s="7"/>
      <c r="C300" s="7"/>
      <c r="D300" s="7"/>
      <c r="E300" s="7"/>
      <c r="F300" s="7"/>
      <c r="G300" s="7"/>
    </row>
    <row r="301" spans="1:7" x14ac:dyDescent="0.2">
      <c r="A301" s="7"/>
      <c r="B301" s="7"/>
      <c r="C301" s="7"/>
      <c r="D301" s="7"/>
      <c r="E301" s="7"/>
      <c r="F301" s="7"/>
      <c r="G301" s="7"/>
    </row>
    <row r="302" spans="1:7" x14ac:dyDescent="0.2">
      <c r="A302" s="7"/>
      <c r="B302" s="7"/>
      <c r="C302" s="7"/>
      <c r="D302" s="7"/>
      <c r="E302" s="7"/>
      <c r="F302" s="7"/>
      <c r="G302" s="7"/>
    </row>
    <row r="303" spans="1:7" x14ac:dyDescent="0.2">
      <c r="A303" s="7"/>
      <c r="B303" s="7"/>
      <c r="C303" s="7"/>
      <c r="D303" s="7"/>
      <c r="E303" s="7"/>
      <c r="F303" s="7"/>
      <c r="G303" s="7"/>
    </row>
    <row r="304" spans="1:7" x14ac:dyDescent="0.2">
      <c r="A304" s="7"/>
      <c r="B304" s="7"/>
      <c r="C304" s="7"/>
      <c r="D304" s="7"/>
      <c r="E304" s="7"/>
      <c r="F304" s="7"/>
      <c r="G304" s="7"/>
    </row>
    <row r="305" spans="1:7" x14ac:dyDescent="0.2">
      <c r="A305" s="7"/>
      <c r="B305" s="7"/>
      <c r="C305" s="7"/>
      <c r="D305" s="7"/>
      <c r="E305" s="7"/>
      <c r="F305" s="7"/>
      <c r="G305" s="7"/>
    </row>
    <row r="306" spans="1:7" x14ac:dyDescent="0.2">
      <c r="A306" s="7"/>
      <c r="B306" s="7"/>
      <c r="C306" s="7"/>
      <c r="D306" s="7"/>
      <c r="E306" s="7"/>
      <c r="F306" s="7"/>
      <c r="G306" s="7"/>
    </row>
    <row r="307" spans="1:7" x14ac:dyDescent="0.2">
      <c r="A307" s="7"/>
      <c r="B307" s="7"/>
      <c r="C307" s="7"/>
      <c r="D307" s="7"/>
      <c r="E307" s="7"/>
      <c r="F307" s="7"/>
      <c r="G307" s="7"/>
    </row>
    <row r="308" spans="1:7" x14ac:dyDescent="0.2">
      <c r="A308" s="7"/>
      <c r="B308" s="7"/>
      <c r="C308" s="7"/>
      <c r="D308" s="7"/>
      <c r="E308" s="7"/>
      <c r="F308" s="7"/>
      <c r="G308" s="7"/>
    </row>
    <row r="309" spans="1:7" x14ac:dyDescent="0.2">
      <c r="A309" s="7"/>
      <c r="B309" s="7"/>
      <c r="C309" s="7"/>
      <c r="D309" s="7"/>
      <c r="E309" s="7"/>
      <c r="F309" s="7"/>
      <c r="G309" s="7"/>
    </row>
    <row r="310" spans="1:7" x14ac:dyDescent="0.2">
      <c r="A310" s="7"/>
      <c r="B310" s="7"/>
      <c r="C310" s="7"/>
      <c r="D310" s="7"/>
      <c r="E310" s="7"/>
      <c r="F310" s="7"/>
      <c r="G310" s="7"/>
    </row>
    <row r="311" spans="1:7" x14ac:dyDescent="0.2">
      <c r="A311" s="7"/>
      <c r="B311" s="7"/>
      <c r="C311" s="7"/>
      <c r="D311" s="7"/>
      <c r="E311" s="7"/>
      <c r="F311" s="7"/>
      <c r="G311" s="7"/>
    </row>
    <row r="312" spans="1:7" x14ac:dyDescent="0.2">
      <c r="A312" s="7"/>
      <c r="B312" s="7"/>
      <c r="C312" s="7"/>
      <c r="D312" s="7"/>
      <c r="E312" s="7"/>
      <c r="F312" s="7"/>
      <c r="G312" s="7"/>
    </row>
    <row r="313" spans="1:7" x14ac:dyDescent="0.2">
      <c r="A313" s="7"/>
      <c r="B313" s="7"/>
      <c r="C313" s="7"/>
      <c r="D313" s="7"/>
      <c r="E313" s="7"/>
      <c r="F313" s="7"/>
      <c r="G313" s="7"/>
    </row>
    <row r="314" spans="1:7" x14ac:dyDescent="0.2">
      <c r="A314" s="7"/>
      <c r="B314" s="7"/>
      <c r="C314" s="7"/>
      <c r="D314" s="7"/>
      <c r="E314" s="7"/>
      <c r="F314" s="7"/>
      <c r="G314" s="7"/>
    </row>
    <row r="315" spans="1:7" x14ac:dyDescent="0.2">
      <c r="A315" s="7"/>
      <c r="B315" s="7"/>
      <c r="C315" s="7"/>
      <c r="D315" s="7"/>
      <c r="E315" s="7"/>
      <c r="F315" s="7"/>
      <c r="G315" s="7"/>
    </row>
    <row r="316" spans="1:7" x14ac:dyDescent="0.2">
      <c r="A316" s="7"/>
      <c r="B316" s="7"/>
      <c r="C316" s="7"/>
      <c r="D316" s="7"/>
      <c r="E316" s="7"/>
      <c r="F316" s="7"/>
      <c r="G316" s="7"/>
    </row>
    <row r="317" spans="1:7" x14ac:dyDescent="0.2">
      <c r="A317" s="7"/>
      <c r="B317" s="7"/>
      <c r="C317" s="7"/>
      <c r="D317" s="7"/>
      <c r="E317" s="7"/>
      <c r="F317" s="7"/>
      <c r="G317" s="7"/>
    </row>
    <row r="318" spans="1:7" x14ac:dyDescent="0.2">
      <c r="A318" s="7"/>
      <c r="B318" s="7"/>
      <c r="C318" s="7"/>
      <c r="D318" s="7"/>
      <c r="E318" s="7"/>
      <c r="F318" s="7"/>
      <c r="G318" s="7"/>
    </row>
    <row r="319" spans="1:7" x14ac:dyDescent="0.2">
      <c r="A319" s="7"/>
      <c r="B319" s="7"/>
      <c r="C319" s="7"/>
      <c r="D319" s="7"/>
      <c r="E319" s="7"/>
      <c r="F319" s="7"/>
      <c r="G319" s="7"/>
    </row>
    <row r="320" spans="1:7" x14ac:dyDescent="0.2">
      <c r="A320" s="7"/>
      <c r="B320" s="7"/>
      <c r="C320" s="7"/>
      <c r="D320" s="7"/>
      <c r="E320" s="7"/>
      <c r="F320" s="7"/>
      <c r="G320" s="7"/>
    </row>
    <row r="321" spans="1:7" x14ac:dyDescent="0.2">
      <c r="A321" s="7"/>
      <c r="B321" s="7"/>
      <c r="C321" s="7"/>
      <c r="D321" s="7"/>
      <c r="E321" s="7"/>
      <c r="F321" s="7"/>
      <c r="G321" s="7"/>
    </row>
    <row r="322" spans="1:7" x14ac:dyDescent="0.2">
      <c r="A322" s="7"/>
      <c r="B322" s="7"/>
      <c r="C322" s="7"/>
      <c r="D322" s="7"/>
      <c r="E322" s="7"/>
      <c r="F322" s="7"/>
      <c r="G322" s="7"/>
    </row>
    <row r="323" spans="1:7" x14ac:dyDescent="0.2">
      <c r="A323" s="7"/>
      <c r="B323" s="7"/>
      <c r="C323" s="7"/>
      <c r="D323" s="7"/>
      <c r="E323" s="7"/>
      <c r="F323" s="7"/>
      <c r="G323" s="7"/>
    </row>
    <row r="324" spans="1:7" x14ac:dyDescent="0.2">
      <c r="A324" s="7"/>
      <c r="B324" s="7"/>
      <c r="C324" s="7"/>
      <c r="D324" s="7"/>
      <c r="E324" s="7"/>
      <c r="F324" s="7"/>
      <c r="G324" s="7"/>
    </row>
    <row r="325" spans="1:7" x14ac:dyDescent="0.2">
      <c r="A325" s="7"/>
      <c r="B325" s="7"/>
      <c r="C325" s="7"/>
      <c r="D325" s="7"/>
      <c r="E325" s="7"/>
      <c r="F325" s="7"/>
      <c r="G325" s="7"/>
    </row>
    <row r="326" spans="1:7" x14ac:dyDescent="0.2">
      <c r="A326" s="7"/>
      <c r="B326" s="7"/>
      <c r="C326" s="7"/>
      <c r="D326" s="7"/>
      <c r="E326" s="7"/>
      <c r="F326" s="7"/>
      <c r="G326" s="7"/>
    </row>
    <row r="327" spans="1:7" x14ac:dyDescent="0.2">
      <c r="A327" s="7"/>
      <c r="B327" s="7"/>
      <c r="C327" s="7"/>
      <c r="D327" s="7"/>
      <c r="E327" s="7"/>
      <c r="F327" s="7"/>
      <c r="G327" s="7"/>
    </row>
    <row r="328" spans="1:7" x14ac:dyDescent="0.2">
      <c r="A328" s="7"/>
      <c r="B328" s="7"/>
      <c r="C328" s="7"/>
      <c r="D328" s="7"/>
      <c r="E328" s="7"/>
      <c r="F328" s="7"/>
      <c r="G328" s="7"/>
    </row>
    <row r="329" spans="1:7" x14ac:dyDescent="0.2">
      <c r="A329" s="7"/>
      <c r="B329" s="7"/>
      <c r="C329" s="7"/>
      <c r="D329" s="7"/>
      <c r="E329" s="7"/>
      <c r="F329" s="7"/>
      <c r="G329" s="7"/>
    </row>
    <row r="330" spans="1:7" x14ac:dyDescent="0.2">
      <c r="A330" s="7"/>
      <c r="B330" s="7"/>
      <c r="C330" s="7"/>
      <c r="D330" s="7"/>
      <c r="E330" s="7"/>
      <c r="F330" s="7"/>
      <c r="G330" s="7"/>
    </row>
    <row r="331" spans="1:7" x14ac:dyDescent="0.2">
      <c r="A331" s="7"/>
      <c r="B331" s="7"/>
      <c r="C331" s="7"/>
      <c r="D331" s="7"/>
      <c r="E331" s="7"/>
      <c r="F331" s="7"/>
      <c r="G331" s="7"/>
    </row>
    <row r="332" spans="1:7" x14ac:dyDescent="0.2">
      <c r="A332" s="7"/>
      <c r="B332" s="7"/>
      <c r="C332" s="7"/>
      <c r="D332" s="7"/>
      <c r="E332" s="7"/>
      <c r="F332" s="7"/>
      <c r="G332" s="7"/>
    </row>
    <row r="333" spans="1:7" x14ac:dyDescent="0.2">
      <c r="A333" s="7"/>
      <c r="B333" s="7"/>
      <c r="C333" s="7"/>
      <c r="D333" s="7"/>
      <c r="E333" s="7"/>
      <c r="F333" s="7"/>
      <c r="G333" s="7"/>
    </row>
    <row r="334" spans="1:7" x14ac:dyDescent="0.2">
      <c r="A334" s="7"/>
      <c r="B334" s="7"/>
      <c r="C334" s="7"/>
      <c r="D334" s="7"/>
      <c r="E334" s="7"/>
      <c r="F334" s="7"/>
      <c r="G334" s="7"/>
    </row>
    <row r="335" spans="1:7" x14ac:dyDescent="0.2">
      <c r="A335" s="7"/>
      <c r="B335" s="7"/>
      <c r="C335" s="7"/>
      <c r="D335" s="7"/>
      <c r="E335" s="7"/>
      <c r="F335" s="7"/>
      <c r="G335" s="7"/>
    </row>
    <row r="336" spans="1:7" x14ac:dyDescent="0.2">
      <c r="A336" s="7"/>
      <c r="B336" s="7"/>
      <c r="C336" s="7"/>
      <c r="D336" s="7"/>
      <c r="E336" s="7"/>
      <c r="F336" s="7"/>
      <c r="G336" s="7"/>
    </row>
    <row r="337" spans="1:7" x14ac:dyDescent="0.2">
      <c r="A337" s="7"/>
      <c r="B337" s="7"/>
      <c r="C337" s="7"/>
      <c r="D337" s="7"/>
      <c r="E337" s="7"/>
      <c r="F337" s="7"/>
      <c r="G337" s="7"/>
    </row>
    <row r="338" spans="1:7" x14ac:dyDescent="0.2">
      <c r="A338" s="7"/>
      <c r="B338" s="7"/>
      <c r="C338" s="7"/>
      <c r="D338" s="7"/>
      <c r="E338" s="7"/>
      <c r="F338" s="7"/>
      <c r="G338" s="7"/>
    </row>
    <row r="339" spans="1:7" x14ac:dyDescent="0.2">
      <c r="A339" s="7"/>
      <c r="B339" s="7"/>
      <c r="C339" s="7"/>
      <c r="D339" s="7"/>
      <c r="E339" s="7"/>
      <c r="F339" s="7"/>
      <c r="G339" s="7"/>
    </row>
    <row r="340" spans="1:7" x14ac:dyDescent="0.2">
      <c r="A340" s="7"/>
      <c r="B340" s="7"/>
      <c r="C340" s="7"/>
      <c r="D340" s="7"/>
      <c r="E340" s="7"/>
      <c r="F340" s="7"/>
      <c r="G340" s="7"/>
    </row>
    <row r="341" spans="1:7" x14ac:dyDescent="0.2">
      <c r="A341" s="7"/>
      <c r="B341" s="7"/>
      <c r="C341" s="7"/>
      <c r="D341" s="7"/>
      <c r="E341" s="7"/>
      <c r="F341" s="7"/>
      <c r="G341" s="7"/>
    </row>
    <row r="342" spans="1:7" x14ac:dyDescent="0.2">
      <c r="A342" s="7"/>
      <c r="B342" s="7"/>
      <c r="C342" s="7"/>
      <c r="D342" s="7"/>
      <c r="E342" s="7"/>
      <c r="F342" s="7"/>
      <c r="G342" s="7"/>
    </row>
    <row r="343" spans="1:7" x14ac:dyDescent="0.2">
      <c r="A343" s="7"/>
      <c r="B343" s="7"/>
      <c r="C343" s="7"/>
      <c r="D343" s="7"/>
      <c r="E343" s="7"/>
      <c r="F343" s="7"/>
      <c r="G343" s="7"/>
    </row>
    <row r="344" spans="1:7" x14ac:dyDescent="0.2">
      <c r="A344" s="7"/>
      <c r="B344" s="7"/>
      <c r="C344" s="7"/>
      <c r="D344" s="7"/>
      <c r="E344" s="7"/>
      <c r="F344" s="7"/>
      <c r="G344" s="7"/>
    </row>
    <row r="345" spans="1:7" x14ac:dyDescent="0.2">
      <c r="A345" s="7"/>
      <c r="B345" s="7"/>
      <c r="C345" s="7"/>
      <c r="D345" s="7"/>
      <c r="E345" s="7"/>
      <c r="F345" s="7"/>
      <c r="G345" s="7"/>
    </row>
    <row r="346" spans="1:7" x14ac:dyDescent="0.2">
      <c r="A346" s="7"/>
      <c r="B346" s="7"/>
      <c r="C346" s="7"/>
      <c r="D346" s="7"/>
      <c r="E346" s="7"/>
      <c r="F346" s="7"/>
      <c r="G346" s="7"/>
    </row>
    <row r="347" spans="1:7" x14ac:dyDescent="0.2">
      <c r="A347" s="7"/>
      <c r="B347" s="7"/>
      <c r="C347" s="7"/>
      <c r="D347" s="7"/>
      <c r="E347" s="7"/>
      <c r="F347" s="7"/>
      <c r="G347" s="7"/>
    </row>
    <row r="348" spans="1:7" x14ac:dyDescent="0.2">
      <c r="A348" s="7"/>
      <c r="B348" s="7"/>
      <c r="C348" s="7"/>
      <c r="D348" s="7"/>
      <c r="E348" s="7"/>
      <c r="F348" s="7"/>
      <c r="G348" s="7"/>
    </row>
    <row r="349" spans="1:7" x14ac:dyDescent="0.2">
      <c r="A349" s="7"/>
      <c r="B349" s="7"/>
      <c r="C349" s="7"/>
      <c r="D349" s="7"/>
      <c r="E349" s="7"/>
      <c r="F349" s="7"/>
      <c r="G349" s="7"/>
    </row>
    <row r="350" spans="1:7" x14ac:dyDescent="0.2">
      <c r="A350" s="7"/>
      <c r="B350" s="7"/>
      <c r="C350" s="7"/>
      <c r="D350" s="7"/>
      <c r="E350" s="7"/>
      <c r="F350" s="7"/>
      <c r="G350" s="7"/>
    </row>
    <row r="351" spans="1:7" x14ac:dyDescent="0.2">
      <c r="A351" s="7"/>
      <c r="B351" s="7"/>
      <c r="C351" s="7"/>
      <c r="D351" s="7"/>
      <c r="E351" s="7"/>
      <c r="F351" s="7"/>
      <c r="G351" s="7"/>
    </row>
    <row r="352" spans="1:7" x14ac:dyDescent="0.2">
      <c r="A352" s="7"/>
      <c r="B352" s="7"/>
      <c r="C352" s="7"/>
      <c r="D352" s="7"/>
      <c r="E352" s="7"/>
      <c r="F352" s="7"/>
      <c r="G352" s="7"/>
    </row>
    <row r="353" spans="1:7" x14ac:dyDescent="0.2">
      <c r="A353" s="7"/>
      <c r="B353" s="7"/>
      <c r="C353" s="7"/>
      <c r="D353" s="7"/>
      <c r="E353" s="7"/>
      <c r="F353" s="7"/>
      <c r="G353" s="7"/>
    </row>
    <row r="354" spans="1:7" x14ac:dyDescent="0.2">
      <c r="A354" s="7"/>
      <c r="B354" s="7"/>
      <c r="C354" s="7"/>
      <c r="D354" s="7"/>
      <c r="E354" s="7"/>
      <c r="F354" s="7"/>
      <c r="G354" s="7"/>
    </row>
    <row r="355" spans="1:7" x14ac:dyDescent="0.2">
      <c r="A355" s="7"/>
      <c r="B355" s="7"/>
      <c r="C355" s="7"/>
      <c r="D355" s="7"/>
      <c r="E355" s="7"/>
      <c r="F355" s="7"/>
      <c r="G355" s="7"/>
    </row>
    <row r="356" spans="1:7" x14ac:dyDescent="0.2">
      <c r="A356" s="7"/>
      <c r="B356" s="7"/>
      <c r="C356" s="7"/>
      <c r="D356" s="7"/>
      <c r="E356" s="7"/>
      <c r="F356" s="7"/>
      <c r="G356" s="7"/>
    </row>
    <row r="357" spans="1:7" x14ac:dyDescent="0.2">
      <c r="A357" s="7"/>
      <c r="B357" s="7"/>
      <c r="C357" s="7"/>
      <c r="D357" s="7"/>
      <c r="E357" s="7"/>
      <c r="F357" s="7"/>
      <c r="G357" s="7"/>
    </row>
    <row r="358" spans="1:7" x14ac:dyDescent="0.2">
      <c r="A358" s="7"/>
      <c r="B358" s="7"/>
      <c r="C358" s="7"/>
      <c r="D358" s="7"/>
      <c r="E358" s="7"/>
      <c r="F358" s="7"/>
      <c r="G358" s="7"/>
    </row>
    <row r="359" spans="1:7" x14ac:dyDescent="0.2">
      <c r="A359" s="7"/>
      <c r="B359" s="7"/>
      <c r="C359" s="7"/>
      <c r="D359" s="7"/>
      <c r="E359" s="7"/>
      <c r="F359" s="7"/>
      <c r="G359" s="7"/>
    </row>
    <row r="360" spans="1:7" x14ac:dyDescent="0.2">
      <c r="A360" s="7"/>
      <c r="B360" s="7"/>
      <c r="C360" s="7"/>
      <c r="D360" s="7"/>
      <c r="E360" s="7"/>
      <c r="F360" s="7"/>
      <c r="G360" s="7"/>
    </row>
    <row r="361" spans="1:7" x14ac:dyDescent="0.2">
      <c r="A361" s="7"/>
      <c r="B361" s="7"/>
      <c r="C361" s="7"/>
      <c r="D361" s="7"/>
      <c r="E361" s="7"/>
      <c r="F361" s="7"/>
      <c r="G361" s="7"/>
    </row>
    <row r="362" spans="1:7" x14ac:dyDescent="0.2">
      <c r="A362" s="7"/>
      <c r="B362" s="7"/>
      <c r="C362" s="7"/>
      <c r="D362" s="7"/>
      <c r="E362" s="7"/>
      <c r="F362" s="7"/>
      <c r="G362" s="7"/>
    </row>
    <row r="363" spans="1:7" x14ac:dyDescent="0.2">
      <c r="A363" s="7"/>
      <c r="B363" s="7"/>
      <c r="C363" s="7"/>
      <c r="D363" s="7"/>
      <c r="E363" s="7"/>
      <c r="F363" s="7"/>
      <c r="G363" s="7"/>
    </row>
    <row r="364" spans="1:7" x14ac:dyDescent="0.2">
      <c r="A364" s="7"/>
      <c r="B364" s="7"/>
      <c r="C364" s="7"/>
      <c r="D364" s="7"/>
      <c r="E364" s="7"/>
      <c r="F364" s="7"/>
      <c r="G364" s="7"/>
    </row>
    <row r="365" spans="1:7" x14ac:dyDescent="0.2">
      <c r="A365" s="7"/>
      <c r="B365" s="7"/>
      <c r="C365" s="7"/>
      <c r="D365" s="7"/>
      <c r="E365" s="7"/>
      <c r="F365" s="7"/>
      <c r="G365" s="7"/>
    </row>
    <row r="366" spans="1:7" x14ac:dyDescent="0.2">
      <c r="A366" s="7"/>
      <c r="B366" s="7"/>
      <c r="C366" s="7"/>
      <c r="D366" s="7"/>
      <c r="E366" s="7"/>
      <c r="F366" s="7"/>
      <c r="G366" s="7"/>
    </row>
    <row r="367" spans="1:7" x14ac:dyDescent="0.2">
      <c r="A367" s="7"/>
      <c r="B367" s="7"/>
      <c r="C367" s="7"/>
      <c r="D367" s="7"/>
      <c r="E367" s="7"/>
      <c r="F367" s="7"/>
      <c r="G367" s="7"/>
    </row>
    <row r="368" spans="1:7" x14ac:dyDescent="0.2">
      <c r="A368" s="7"/>
      <c r="B368" s="7"/>
      <c r="C368" s="7"/>
      <c r="D368" s="7"/>
      <c r="E368" s="7"/>
      <c r="F368" s="7"/>
      <c r="G368" s="7"/>
    </row>
    <row r="369" spans="1:7" x14ac:dyDescent="0.2">
      <c r="A369" s="7"/>
      <c r="B369" s="7"/>
      <c r="C369" s="7"/>
      <c r="D369" s="7"/>
      <c r="E369" s="7"/>
      <c r="F369" s="7"/>
      <c r="G369" s="7"/>
    </row>
    <row r="370" spans="1:7" x14ac:dyDescent="0.2">
      <c r="A370" s="7"/>
      <c r="B370" s="7"/>
      <c r="C370" s="7"/>
      <c r="D370" s="7"/>
      <c r="E370" s="7"/>
      <c r="F370" s="7"/>
      <c r="G370" s="7"/>
    </row>
    <row r="371" spans="1:7" x14ac:dyDescent="0.2">
      <c r="A371" s="7"/>
      <c r="B371" s="7"/>
      <c r="C371" s="7"/>
      <c r="D371" s="7"/>
      <c r="E371" s="7"/>
      <c r="F371" s="7"/>
      <c r="G371" s="7"/>
    </row>
    <row r="372" spans="1:7" x14ac:dyDescent="0.2">
      <c r="A372" s="7"/>
      <c r="B372" s="7"/>
      <c r="C372" s="7"/>
      <c r="D372" s="7"/>
      <c r="E372" s="7"/>
      <c r="F372" s="7"/>
      <c r="G372" s="7"/>
    </row>
    <row r="373" spans="1:7" x14ac:dyDescent="0.2">
      <c r="A373" s="7"/>
      <c r="B373" s="7"/>
      <c r="C373" s="7"/>
      <c r="D373" s="7"/>
      <c r="E373" s="7"/>
      <c r="F373" s="7"/>
      <c r="G373" s="7"/>
    </row>
    <row r="374" spans="1:7" x14ac:dyDescent="0.2">
      <c r="A374" s="7"/>
      <c r="B374" s="7"/>
      <c r="C374" s="7"/>
      <c r="D374" s="7"/>
      <c r="E374" s="7"/>
      <c r="F374" s="7"/>
      <c r="G374" s="7"/>
    </row>
    <row r="375" spans="1:7" x14ac:dyDescent="0.2">
      <c r="A375" s="7"/>
      <c r="B375" s="7"/>
      <c r="C375" s="7"/>
      <c r="D375" s="7"/>
      <c r="E375" s="7"/>
      <c r="F375" s="7"/>
      <c r="G375" s="7"/>
    </row>
    <row r="376" spans="1:7" x14ac:dyDescent="0.2">
      <c r="A376" s="7"/>
      <c r="B376" s="7"/>
      <c r="C376" s="7"/>
      <c r="D376" s="7"/>
      <c r="E376" s="7"/>
      <c r="F376" s="7"/>
      <c r="G376" s="7"/>
    </row>
    <row r="377" spans="1:7" x14ac:dyDescent="0.2">
      <c r="A377" s="7"/>
      <c r="B377" s="7"/>
      <c r="C377" s="7"/>
      <c r="D377" s="7"/>
      <c r="E377" s="7"/>
      <c r="F377" s="7"/>
      <c r="G377" s="7"/>
    </row>
    <row r="378" spans="1:7" x14ac:dyDescent="0.2">
      <c r="A378" s="7"/>
      <c r="B378" s="7"/>
      <c r="C378" s="7"/>
      <c r="D378" s="7"/>
      <c r="E378" s="7"/>
      <c r="F378" s="7"/>
      <c r="G378" s="7"/>
    </row>
    <row r="379" spans="1:7" x14ac:dyDescent="0.2">
      <c r="A379" s="7"/>
      <c r="B379" s="7"/>
      <c r="C379" s="7"/>
      <c r="D379" s="7"/>
      <c r="E379" s="7"/>
      <c r="F379" s="7"/>
      <c r="G379" s="7"/>
    </row>
    <row r="380" spans="1:7" x14ac:dyDescent="0.2">
      <c r="A380" s="7"/>
      <c r="B380" s="7"/>
      <c r="C380" s="7"/>
      <c r="D380" s="7"/>
      <c r="E380" s="7"/>
      <c r="F380" s="7"/>
      <c r="G380" s="7"/>
    </row>
    <row r="381" spans="1:7" x14ac:dyDescent="0.2">
      <c r="A381" s="7"/>
      <c r="B381" s="7"/>
      <c r="C381" s="7"/>
      <c r="D381" s="7"/>
      <c r="E381" s="7"/>
      <c r="F381" s="7"/>
      <c r="G381" s="7"/>
    </row>
    <row r="382" spans="1:7" x14ac:dyDescent="0.2">
      <c r="A382" s="7"/>
      <c r="B382" s="7"/>
      <c r="C382" s="7"/>
      <c r="D382" s="7"/>
      <c r="E382" s="7"/>
      <c r="F382" s="7"/>
      <c r="G382" s="7"/>
    </row>
    <row r="383" spans="1:7" x14ac:dyDescent="0.2">
      <c r="A383" s="7"/>
      <c r="B383" s="7"/>
      <c r="C383" s="7"/>
      <c r="D383" s="7"/>
      <c r="E383" s="7"/>
      <c r="F383" s="7"/>
      <c r="G383" s="7"/>
    </row>
    <row r="384" spans="1:7" x14ac:dyDescent="0.2">
      <c r="A384" s="7"/>
      <c r="B384" s="7"/>
      <c r="C384" s="7"/>
      <c r="D384" s="7"/>
      <c r="E384" s="7"/>
      <c r="F384" s="7"/>
      <c r="G384" s="7"/>
    </row>
    <row r="385" spans="1:7" x14ac:dyDescent="0.2">
      <c r="A385" s="7"/>
      <c r="B385" s="7"/>
      <c r="C385" s="7"/>
      <c r="D385" s="7"/>
      <c r="E385" s="7"/>
      <c r="F385" s="7"/>
      <c r="G385" s="7"/>
    </row>
    <row r="386" spans="1:7" x14ac:dyDescent="0.2">
      <c r="A386" s="7"/>
      <c r="B386" s="7"/>
      <c r="C386" s="7"/>
      <c r="D386" s="7"/>
      <c r="E386" s="7"/>
      <c r="F386" s="7"/>
      <c r="G386" s="7"/>
    </row>
    <row r="387" spans="1:7" x14ac:dyDescent="0.2">
      <c r="A387" s="7"/>
      <c r="B387" s="7"/>
      <c r="C387" s="7"/>
      <c r="D387" s="7"/>
      <c r="E387" s="7"/>
      <c r="F387" s="7"/>
      <c r="G387" s="7"/>
    </row>
    <row r="388" spans="1:7" x14ac:dyDescent="0.2">
      <c r="A388" s="7"/>
      <c r="B388" s="7"/>
      <c r="C388" s="7"/>
      <c r="D388" s="7"/>
      <c r="E388" s="7"/>
      <c r="F388" s="7"/>
      <c r="G388" s="7"/>
    </row>
    <row r="389" spans="1:7" x14ac:dyDescent="0.2">
      <c r="A389" s="7"/>
      <c r="B389" s="7"/>
      <c r="C389" s="7"/>
      <c r="D389" s="7"/>
      <c r="E389" s="7"/>
      <c r="F389" s="7"/>
      <c r="G389" s="7"/>
    </row>
    <row r="390" spans="1:7" x14ac:dyDescent="0.2">
      <c r="A390" s="7"/>
      <c r="B390" s="7"/>
      <c r="C390" s="7"/>
      <c r="D390" s="7"/>
      <c r="E390" s="7"/>
      <c r="F390" s="7"/>
      <c r="G390" s="7"/>
    </row>
    <row r="391" spans="1:7" x14ac:dyDescent="0.2">
      <c r="A391" s="7"/>
      <c r="B391" s="7"/>
      <c r="C391" s="7"/>
      <c r="D391" s="7"/>
      <c r="E391" s="7"/>
      <c r="F391" s="7"/>
      <c r="G391" s="7"/>
    </row>
    <row r="392" spans="1:7" x14ac:dyDescent="0.2">
      <c r="A392" s="7"/>
      <c r="B392" s="7"/>
      <c r="C392" s="7"/>
      <c r="D392" s="7"/>
      <c r="E392" s="7"/>
      <c r="F392" s="7"/>
      <c r="G392" s="7"/>
    </row>
    <row r="393" spans="1:7" x14ac:dyDescent="0.2">
      <c r="A393" s="7"/>
      <c r="B393" s="7"/>
      <c r="C393" s="7"/>
      <c r="D393" s="7"/>
      <c r="E393" s="7"/>
      <c r="F393" s="7"/>
      <c r="G393" s="7"/>
    </row>
    <row r="394" spans="1:7" x14ac:dyDescent="0.2">
      <c r="A394" s="7"/>
      <c r="B394" s="7"/>
      <c r="C394" s="7"/>
      <c r="D394" s="7"/>
      <c r="E394" s="7"/>
      <c r="F394" s="7"/>
      <c r="G394" s="7"/>
    </row>
    <row r="395" spans="1:7" x14ac:dyDescent="0.2">
      <c r="A395" s="7"/>
      <c r="B395" s="7"/>
      <c r="C395" s="7"/>
      <c r="D395" s="7"/>
      <c r="E395" s="7"/>
      <c r="F395" s="7"/>
      <c r="G395" s="7"/>
    </row>
    <row r="396" spans="1:7" x14ac:dyDescent="0.2">
      <c r="A396" s="7"/>
      <c r="B396" s="7"/>
      <c r="C396" s="7"/>
      <c r="D396" s="7"/>
      <c r="E396" s="7"/>
      <c r="F396" s="7"/>
      <c r="G396" s="7"/>
    </row>
    <row r="397" spans="1:7" x14ac:dyDescent="0.2">
      <c r="A397" s="7"/>
      <c r="B397" s="7"/>
      <c r="C397" s="7"/>
      <c r="D397" s="7"/>
      <c r="E397" s="7"/>
      <c r="F397" s="7"/>
      <c r="G397" s="7"/>
    </row>
    <row r="398" spans="1:7" x14ac:dyDescent="0.2">
      <c r="A398" s="7"/>
      <c r="B398" s="7"/>
      <c r="C398" s="7"/>
      <c r="D398" s="7"/>
      <c r="E398" s="7"/>
      <c r="F398" s="7"/>
      <c r="G398" s="7"/>
    </row>
    <row r="399" spans="1:7" x14ac:dyDescent="0.2">
      <c r="A399" s="7"/>
      <c r="B399" s="7"/>
      <c r="C399" s="7"/>
      <c r="D399" s="7"/>
      <c r="E399" s="7"/>
      <c r="F399" s="7"/>
      <c r="G399" s="7"/>
    </row>
    <row r="400" spans="1:7" x14ac:dyDescent="0.2">
      <c r="A400" s="7"/>
      <c r="B400" s="7"/>
      <c r="C400" s="7"/>
      <c r="D400" s="7"/>
      <c r="E400" s="7"/>
      <c r="F400" s="7"/>
      <c r="G400" s="7"/>
    </row>
    <row r="401" spans="1:7" x14ac:dyDescent="0.2">
      <c r="A401" s="7"/>
      <c r="B401" s="7"/>
      <c r="C401" s="7"/>
      <c r="D401" s="7"/>
      <c r="E401" s="7"/>
      <c r="F401" s="7"/>
      <c r="G401" s="7"/>
    </row>
    <row r="402" spans="1:7" x14ac:dyDescent="0.2">
      <c r="A402" s="7"/>
      <c r="B402" s="7"/>
      <c r="C402" s="7"/>
      <c r="D402" s="7"/>
      <c r="E402" s="7"/>
      <c r="F402" s="7"/>
      <c r="G402" s="7"/>
    </row>
    <row r="403" spans="1:7" x14ac:dyDescent="0.2">
      <c r="A403" s="7"/>
      <c r="B403" s="7"/>
      <c r="C403" s="7"/>
      <c r="D403" s="7"/>
      <c r="E403" s="7"/>
      <c r="F403" s="7"/>
      <c r="G403" s="7"/>
    </row>
    <row r="404" spans="1:7" x14ac:dyDescent="0.2">
      <c r="A404" s="7"/>
      <c r="B404" s="7"/>
      <c r="C404" s="7"/>
      <c r="D404" s="7"/>
      <c r="E404" s="7"/>
      <c r="F404" s="7"/>
      <c r="G404" s="7"/>
    </row>
    <row r="405" spans="1:7" x14ac:dyDescent="0.2">
      <c r="A405" s="7"/>
      <c r="B405" s="7"/>
      <c r="C405" s="7"/>
      <c r="D405" s="7"/>
      <c r="E405" s="7"/>
      <c r="F405" s="7"/>
      <c r="G405" s="7"/>
    </row>
    <row r="406" spans="1:7" x14ac:dyDescent="0.2">
      <c r="A406" s="7"/>
      <c r="B406" s="7"/>
      <c r="C406" s="7"/>
      <c r="D406" s="7"/>
      <c r="E406" s="7"/>
      <c r="F406" s="7"/>
      <c r="G406" s="7"/>
    </row>
    <row r="407" spans="1:7" x14ac:dyDescent="0.2">
      <c r="A407" s="7"/>
      <c r="B407" s="7"/>
      <c r="C407" s="7"/>
      <c r="D407" s="7"/>
      <c r="E407" s="7"/>
      <c r="F407" s="7"/>
      <c r="G407" s="7"/>
    </row>
    <row r="408" spans="1:7" x14ac:dyDescent="0.2">
      <c r="A408" s="7"/>
      <c r="B408" s="7"/>
      <c r="C408" s="7"/>
      <c r="D408" s="7"/>
      <c r="E408" s="7"/>
      <c r="F408" s="7"/>
      <c r="G408" s="7"/>
    </row>
    <row r="409" spans="1:7" x14ac:dyDescent="0.2">
      <c r="A409" s="7"/>
      <c r="B409" s="7"/>
      <c r="C409" s="7"/>
      <c r="D409" s="7"/>
      <c r="E409" s="7"/>
      <c r="F409" s="7"/>
      <c r="G409" s="7"/>
    </row>
    <row r="410" spans="1:7" x14ac:dyDescent="0.2">
      <c r="A410" s="7"/>
      <c r="B410" s="7"/>
      <c r="C410" s="7"/>
      <c r="D410" s="7"/>
      <c r="E410" s="7"/>
      <c r="F410" s="7"/>
      <c r="G410" s="7"/>
    </row>
    <row r="411" spans="1:7" x14ac:dyDescent="0.2">
      <c r="A411" s="7"/>
      <c r="B411" s="7"/>
      <c r="C411" s="7"/>
      <c r="D411" s="7"/>
      <c r="E411" s="7"/>
      <c r="F411" s="7"/>
      <c r="G411" s="7"/>
    </row>
    <row r="412" spans="1:7" x14ac:dyDescent="0.2">
      <c r="A412" s="7"/>
      <c r="B412" s="7"/>
      <c r="C412" s="7"/>
      <c r="D412" s="7"/>
      <c r="E412" s="7"/>
      <c r="F412" s="7"/>
      <c r="G412" s="7"/>
    </row>
    <row r="413" spans="1:7" x14ac:dyDescent="0.2">
      <c r="A413" s="7"/>
      <c r="B413" s="7"/>
      <c r="C413" s="7"/>
      <c r="D413" s="7"/>
      <c r="E413" s="7"/>
      <c r="F413" s="7"/>
      <c r="G413" s="7"/>
    </row>
    <row r="414" spans="1:7" x14ac:dyDescent="0.2">
      <c r="A414" s="7"/>
      <c r="B414" s="7"/>
      <c r="C414" s="7"/>
      <c r="D414" s="7"/>
      <c r="E414" s="7"/>
      <c r="F414" s="7"/>
      <c r="G414" s="7"/>
    </row>
    <row r="415" spans="1:7" x14ac:dyDescent="0.2">
      <c r="A415" s="7"/>
      <c r="B415" s="7"/>
      <c r="C415" s="7"/>
      <c r="D415" s="7"/>
      <c r="E415" s="7"/>
      <c r="F415" s="7"/>
      <c r="G415" s="7"/>
    </row>
    <row r="416" spans="1:7" x14ac:dyDescent="0.2">
      <c r="A416" s="7"/>
      <c r="B416" s="7"/>
      <c r="C416" s="7"/>
      <c r="D416" s="7"/>
      <c r="E416" s="7"/>
      <c r="F416" s="7"/>
      <c r="G416" s="7"/>
    </row>
    <row r="417" spans="1:7" x14ac:dyDescent="0.2">
      <c r="A417" s="7"/>
      <c r="B417" s="7"/>
      <c r="C417" s="7"/>
      <c r="D417" s="7"/>
      <c r="E417" s="7"/>
      <c r="F417" s="7"/>
      <c r="G417" s="7"/>
    </row>
    <row r="418" spans="1:7" x14ac:dyDescent="0.2">
      <c r="A418" s="7"/>
      <c r="B418" s="7"/>
      <c r="C418" s="7"/>
      <c r="D418" s="7"/>
      <c r="E418" s="7"/>
      <c r="F418" s="7"/>
      <c r="G418" s="7"/>
    </row>
    <row r="419" spans="1:7" x14ac:dyDescent="0.2">
      <c r="A419" s="7"/>
      <c r="B419" s="7"/>
      <c r="C419" s="7"/>
      <c r="D419" s="7"/>
      <c r="E419" s="7"/>
      <c r="F419" s="7"/>
      <c r="G419" s="7"/>
    </row>
    <row r="420" spans="1:7" x14ac:dyDescent="0.2">
      <c r="A420" s="7"/>
      <c r="B420" s="7"/>
      <c r="C420" s="7"/>
      <c r="D420" s="7"/>
      <c r="E420" s="7"/>
      <c r="F420" s="7"/>
      <c r="G420" s="7"/>
    </row>
    <row r="421" spans="1:7" x14ac:dyDescent="0.2">
      <c r="A421" s="7"/>
      <c r="B421" s="7"/>
      <c r="C421" s="7"/>
      <c r="D421" s="7"/>
      <c r="E421" s="7"/>
      <c r="F421" s="7"/>
      <c r="G421" s="7"/>
    </row>
    <row r="422" spans="1:7" x14ac:dyDescent="0.2">
      <c r="A422" s="7"/>
      <c r="B422" s="7"/>
      <c r="C422" s="7"/>
      <c r="D422" s="7"/>
      <c r="E422" s="7"/>
      <c r="F422" s="7"/>
      <c r="G422" s="7"/>
    </row>
    <row r="423" spans="1:7" x14ac:dyDescent="0.2">
      <c r="A423" s="7"/>
      <c r="B423" s="7"/>
      <c r="C423" s="7"/>
      <c r="D423" s="7"/>
      <c r="E423" s="7"/>
      <c r="F423" s="7"/>
      <c r="G423" s="7"/>
    </row>
    <row r="424" spans="1:7" x14ac:dyDescent="0.2">
      <c r="A424" s="7"/>
      <c r="B424" s="7"/>
      <c r="C424" s="7"/>
      <c r="D424" s="7"/>
      <c r="E424" s="7"/>
      <c r="F424" s="7"/>
      <c r="G424" s="7"/>
    </row>
    <row r="425" spans="1:7" x14ac:dyDescent="0.2">
      <c r="A425" s="7"/>
      <c r="B425" s="7"/>
      <c r="C425" s="7"/>
      <c r="D425" s="7"/>
      <c r="E425" s="7"/>
      <c r="F425" s="7"/>
      <c r="G425" s="7"/>
    </row>
    <row r="426" spans="1:7" x14ac:dyDescent="0.2">
      <c r="A426" s="7"/>
      <c r="B426" s="7"/>
      <c r="C426" s="7"/>
      <c r="D426" s="7"/>
      <c r="E426" s="7"/>
      <c r="F426" s="7"/>
      <c r="G426" s="7"/>
    </row>
    <row r="427" spans="1:7" x14ac:dyDescent="0.2">
      <c r="A427" s="7"/>
      <c r="B427" s="7"/>
      <c r="C427" s="7"/>
      <c r="D427" s="7"/>
      <c r="E427" s="7"/>
      <c r="F427" s="7"/>
      <c r="G427" s="7"/>
    </row>
    <row r="428" spans="1:7" x14ac:dyDescent="0.2">
      <c r="A428" s="7"/>
      <c r="B428" s="7"/>
      <c r="C428" s="7"/>
      <c r="D428" s="7"/>
      <c r="E428" s="7"/>
      <c r="F428" s="7"/>
      <c r="G428" s="7"/>
    </row>
    <row r="429" spans="1:7" x14ac:dyDescent="0.2">
      <c r="A429" s="7"/>
      <c r="B429" s="7"/>
      <c r="C429" s="7"/>
      <c r="D429" s="7"/>
      <c r="E429" s="7"/>
      <c r="F429" s="7"/>
      <c r="G429" s="7"/>
    </row>
    <row r="430" spans="1:7" x14ac:dyDescent="0.2">
      <c r="A430" s="7"/>
      <c r="B430" s="7"/>
      <c r="C430" s="7"/>
      <c r="D430" s="7"/>
      <c r="E430" s="7"/>
      <c r="F430" s="7"/>
      <c r="G430" s="7"/>
    </row>
    <row r="431" spans="1:7" x14ac:dyDescent="0.2">
      <c r="A431" s="7"/>
      <c r="B431" s="7"/>
      <c r="C431" s="7"/>
      <c r="D431" s="7"/>
      <c r="E431" s="7"/>
      <c r="F431" s="7"/>
      <c r="G431" s="7"/>
    </row>
    <row r="432" spans="1:7" x14ac:dyDescent="0.2">
      <c r="A432" s="7"/>
      <c r="B432" s="7"/>
      <c r="C432" s="7"/>
      <c r="D432" s="7"/>
      <c r="E432" s="7"/>
      <c r="F432" s="7"/>
      <c r="G432" s="7"/>
    </row>
    <row r="433" spans="1:7" x14ac:dyDescent="0.2">
      <c r="A433" s="7"/>
      <c r="B433" s="7"/>
      <c r="C433" s="7"/>
      <c r="D433" s="7"/>
      <c r="E433" s="7"/>
      <c r="F433" s="7"/>
      <c r="G433" s="7"/>
    </row>
    <row r="434" spans="1:7" x14ac:dyDescent="0.2">
      <c r="A434" s="7"/>
      <c r="B434" s="7"/>
      <c r="C434" s="7"/>
      <c r="D434" s="7"/>
      <c r="E434" s="7"/>
      <c r="F434" s="7"/>
      <c r="G434" s="7"/>
    </row>
    <row r="435" spans="1:7" x14ac:dyDescent="0.2">
      <c r="A435" s="7"/>
      <c r="B435" s="7"/>
      <c r="C435" s="7"/>
      <c r="D435" s="7"/>
      <c r="E435" s="7"/>
      <c r="F435" s="7"/>
      <c r="G435" s="7"/>
    </row>
    <row r="436" spans="1:7" x14ac:dyDescent="0.2">
      <c r="A436" s="7"/>
      <c r="B436" s="7"/>
      <c r="C436" s="7"/>
      <c r="D436" s="7"/>
      <c r="E436" s="7"/>
      <c r="F436" s="7"/>
      <c r="G436" s="7"/>
    </row>
    <row r="437" spans="1:7" x14ac:dyDescent="0.2">
      <c r="A437" s="7"/>
      <c r="B437" s="7"/>
      <c r="C437" s="7"/>
      <c r="D437" s="7"/>
      <c r="E437" s="7"/>
      <c r="F437" s="7"/>
      <c r="G437" s="7"/>
    </row>
    <row r="438" spans="1:7" x14ac:dyDescent="0.2">
      <c r="A438" s="7"/>
      <c r="B438" s="7"/>
      <c r="C438" s="7"/>
      <c r="D438" s="7"/>
      <c r="E438" s="7"/>
      <c r="F438" s="7"/>
      <c r="G438" s="7"/>
    </row>
    <row r="439" spans="1:7" x14ac:dyDescent="0.2">
      <c r="A439" s="7"/>
      <c r="B439" s="7"/>
      <c r="C439" s="7"/>
      <c r="D439" s="7"/>
      <c r="E439" s="7"/>
      <c r="F439" s="7"/>
      <c r="G439" s="7"/>
    </row>
    <row r="440" spans="1:7" x14ac:dyDescent="0.2">
      <c r="A440" s="7"/>
      <c r="B440" s="7"/>
      <c r="C440" s="7"/>
      <c r="D440" s="7"/>
      <c r="E440" s="7"/>
      <c r="F440" s="7"/>
      <c r="G440" s="7"/>
    </row>
    <row r="441" spans="1:7" x14ac:dyDescent="0.2">
      <c r="A441" s="7"/>
      <c r="B441" s="7"/>
      <c r="C441" s="7"/>
      <c r="D441" s="7"/>
      <c r="E441" s="7"/>
      <c r="F441" s="7"/>
      <c r="G441" s="7"/>
    </row>
    <row r="442" spans="1:7" x14ac:dyDescent="0.2">
      <c r="A442" s="7"/>
      <c r="B442" s="7"/>
      <c r="C442" s="7"/>
      <c r="D442" s="7"/>
      <c r="E442" s="7"/>
      <c r="F442" s="7"/>
      <c r="G442" s="7"/>
    </row>
    <row r="443" spans="1:7" x14ac:dyDescent="0.2">
      <c r="A443" s="7"/>
      <c r="B443" s="7"/>
      <c r="C443" s="7"/>
      <c r="D443" s="7"/>
      <c r="E443" s="7"/>
      <c r="F443" s="7"/>
      <c r="G443" s="7"/>
    </row>
    <row r="444" spans="1:7" x14ac:dyDescent="0.2">
      <c r="A444" s="7"/>
      <c r="B444" s="7"/>
      <c r="C444" s="7"/>
      <c r="D444" s="7"/>
      <c r="E444" s="7"/>
      <c r="F444" s="7"/>
      <c r="G444" s="7"/>
    </row>
    <row r="445" spans="1:7" x14ac:dyDescent="0.2">
      <c r="A445" s="7"/>
      <c r="B445" s="7"/>
      <c r="C445" s="7"/>
      <c r="D445" s="7"/>
      <c r="E445" s="7"/>
      <c r="F445" s="7"/>
      <c r="G445" s="7"/>
    </row>
    <row r="446" spans="1:7" x14ac:dyDescent="0.2">
      <c r="A446" s="7"/>
      <c r="B446" s="7"/>
      <c r="C446" s="7"/>
      <c r="D446" s="7"/>
      <c r="E446" s="7"/>
      <c r="F446" s="7"/>
      <c r="G446" s="7"/>
    </row>
    <row r="447" spans="1:7" x14ac:dyDescent="0.2">
      <c r="A447" s="7"/>
      <c r="B447" s="7"/>
      <c r="C447" s="7"/>
      <c r="D447" s="7"/>
      <c r="E447" s="7"/>
      <c r="F447" s="7"/>
      <c r="G447" s="7"/>
    </row>
    <row r="448" spans="1:7" x14ac:dyDescent="0.2">
      <c r="A448" s="7"/>
      <c r="B448" s="7"/>
      <c r="C448" s="7"/>
      <c r="D448" s="7"/>
      <c r="E448" s="7"/>
      <c r="F448" s="7"/>
      <c r="G448" s="7"/>
    </row>
    <row r="449" spans="1:7" x14ac:dyDescent="0.2">
      <c r="A449" s="7"/>
      <c r="B449" s="7"/>
      <c r="C449" s="7"/>
      <c r="D449" s="7"/>
      <c r="E449" s="7"/>
      <c r="F449" s="7"/>
      <c r="G449" s="7"/>
    </row>
    <row r="450" spans="1:7" x14ac:dyDescent="0.2">
      <c r="A450" s="7"/>
      <c r="B450" s="7"/>
      <c r="C450" s="7"/>
      <c r="D450" s="7"/>
      <c r="E450" s="7"/>
      <c r="F450" s="7"/>
      <c r="G450" s="7"/>
    </row>
    <row r="451" spans="1:7" x14ac:dyDescent="0.2">
      <c r="A451" s="7"/>
      <c r="B451" s="7"/>
      <c r="C451" s="7"/>
      <c r="D451" s="7"/>
      <c r="E451" s="7"/>
      <c r="F451" s="7"/>
      <c r="G451" s="7"/>
    </row>
    <row r="452" spans="1:7" x14ac:dyDescent="0.2">
      <c r="A452" s="7"/>
      <c r="B452" s="7"/>
      <c r="C452" s="7"/>
      <c r="D452" s="7"/>
      <c r="E452" s="7"/>
      <c r="F452" s="7"/>
      <c r="G452" s="7"/>
    </row>
    <row r="453" spans="1:7" x14ac:dyDescent="0.2">
      <c r="A453" s="7"/>
      <c r="B453" s="7"/>
      <c r="C453" s="7"/>
      <c r="D453" s="7"/>
      <c r="E453" s="7"/>
      <c r="F453" s="7"/>
      <c r="G453" s="7"/>
    </row>
    <row r="454" spans="1:7" x14ac:dyDescent="0.2">
      <c r="A454" s="7"/>
      <c r="B454" s="7"/>
      <c r="C454" s="7"/>
      <c r="D454" s="7"/>
      <c r="E454" s="7"/>
      <c r="F454" s="7"/>
      <c r="G454" s="7"/>
    </row>
    <row r="455" spans="1:7" x14ac:dyDescent="0.2">
      <c r="A455" s="7"/>
      <c r="B455" s="7"/>
      <c r="C455" s="7"/>
      <c r="D455" s="7"/>
      <c r="E455" s="7"/>
      <c r="F455" s="7"/>
      <c r="G455" s="7"/>
    </row>
    <row r="456" spans="1:7" x14ac:dyDescent="0.2">
      <c r="A456" s="7"/>
      <c r="B456" s="7"/>
      <c r="C456" s="7"/>
      <c r="D456" s="7"/>
      <c r="E456" s="7"/>
      <c r="F456" s="7"/>
      <c r="G456" s="7"/>
    </row>
    <row r="457" spans="1:7" x14ac:dyDescent="0.2">
      <c r="A457" s="7"/>
      <c r="B457" s="7"/>
      <c r="C457" s="7"/>
      <c r="D457" s="7"/>
      <c r="E457" s="7"/>
      <c r="F457" s="7"/>
      <c r="G457" s="7"/>
    </row>
    <row r="458" spans="1:7" x14ac:dyDescent="0.2">
      <c r="A458" s="7"/>
      <c r="B458" s="7"/>
      <c r="C458" s="7"/>
      <c r="D458" s="7"/>
      <c r="E458" s="7"/>
      <c r="F458" s="7"/>
      <c r="G458" s="7"/>
    </row>
    <row r="459" spans="1:7" x14ac:dyDescent="0.2">
      <c r="A459" s="7"/>
      <c r="B459" s="7"/>
      <c r="C459" s="7"/>
      <c r="D459" s="7"/>
      <c r="E459" s="7"/>
      <c r="F459" s="7"/>
      <c r="G459" s="7"/>
    </row>
    <row r="460" spans="1:7" x14ac:dyDescent="0.2">
      <c r="A460" s="7"/>
      <c r="B460" s="7"/>
      <c r="C460" s="7"/>
      <c r="D460" s="7"/>
      <c r="E460" s="7"/>
      <c r="F460" s="7"/>
      <c r="G460" s="7"/>
    </row>
    <row r="461" spans="1:7" x14ac:dyDescent="0.2">
      <c r="A461" s="7"/>
      <c r="B461" s="7"/>
      <c r="C461" s="7"/>
      <c r="D461" s="7"/>
      <c r="E461" s="7"/>
      <c r="F461" s="7"/>
      <c r="G461" s="7"/>
    </row>
    <row r="462" spans="1:7" x14ac:dyDescent="0.2">
      <c r="A462" s="7"/>
      <c r="B462" s="7"/>
      <c r="C462" s="7"/>
      <c r="D462" s="7"/>
      <c r="E462" s="7"/>
      <c r="F462" s="7"/>
      <c r="G462" s="7"/>
    </row>
    <row r="463" spans="1:7" x14ac:dyDescent="0.2">
      <c r="A463" s="7"/>
      <c r="B463" s="7"/>
      <c r="C463" s="7"/>
      <c r="D463" s="7"/>
      <c r="E463" s="7"/>
      <c r="F463" s="7"/>
      <c r="G463" s="7"/>
    </row>
    <row r="464" spans="1:7" x14ac:dyDescent="0.2">
      <c r="A464" s="7"/>
      <c r="B464" s="7"/>
      <c r="C464" s="7"/>
      <c r="D464" s="7"/>
      <c r="E464" s="7"/>
      <c r="F464" s="7"/>
      <c r="G464" s="7"/>
    </row>
    <row r="465" spans="1:7" x14ac:dyDescent="0.2">
      <c r="A465" s="7"/>
      <c r="B465" s="7"/>
      <c r="C465" s="7"/>
      <c r="D465" s="7"/>
      <c r="E465" s="7"/>
      <c r="F465" s="7"/>
      <c r="G465" s="7"/>
    </row>
    <row r="466" spans="1:7" x14ac:dyDescent="0.2">
      <c r="A466" s="7"/>
      <c r="B466" s="7"/>
      <c r="C466" s="7"/>
      <c r="D466" s="7"/>
      <c r="E466" s="7"/>
      <c r="F466" s="7"/>
      <c r="G466" s="7"/>
    </row>
    <row r="467" spans="1:7" x14ac:dyDescent="0.2">
      <c r="A467" s="7"/>
      <c r="B467" s="7"/>
      <c r="C467" s="7"/>
      <c r="D467" s="7"/>
      <c r="E467" s="7"/>
      <c r="F467" s="7"/>
      <c r="G467" s="7"/>
    </row>
    <row r="468" spans="1:7" x14ac:dyDescent="0.2">
      <c r="A468" s="7"/>
      <c r="B468" s="7"/>
      <c r="C468" s="7"/>
      <c r="D468" s="7"/>
      <c r="E468" s="7"/>
      <c r="F468" s="7"/>
      <c r="G468" s="7"/>
    </row>
    <row r="469" spans="1:7" x14ac:dyDescent="0.2">
      <c r="A469" s="7"/>
      <c r="B469" s="7"/>
      <c r="C469" s="7"/>
      <c r="D469" s="7"/>
      <c r="E469" s="7"/>
      <c r="F469" s="7"/>
      <c r="G469" s="7"/>
    </row>
    <row r="470" spans="1:7" x14ac:dyDescent="0.2">
      <c r="A470" s="7"/>
      <c r="B470" s="7"/>
      <c r="C470" s="7"/>
      <c r="D470" s="7"/>
      <c r="E470" s="7"/>
      <c r="F470" s="7"/>
      <c r="G470" s="7"/>
    </row>
    <row r="471" spans="1:7" x14ac:dyDescent="0.2">
      <c r="A471" s="7"/>
      <c r="B471" s="7"/>
      <c r="C471" s="7"/>
      <c r="D471" s="7"/>
      <c r="E471" s="7"/>
      <c r="F471" s="7"/>
      <c r="G471" s="7"/>
    </row>
    <row r="472" spans="1:7" x14ac:dyDescent="0.2">
      <c r="A472" s="7"/>
      <c r="B472" s="7"/>
      <c r="C472" s="7"/>
      <c r="D472" s="7"/>
      <c r="E472" s="7"/>
      <c r="F472" s="7"/>
      <c r="G472" s="7"/>
    </row>
    <row r="473" spans="1:7" x14ac:dyDescent="0.2">
      <c r="A473" s="7"/>
      <c r="B473" s="7"/>
      <c r="C473" s="7"/>
      <c r="D473" s="7"/>
      <c r="E473" s="7"/>
      <c r="F473" s="7"/>
      <c r="G473" s="7"/>
    </row>
    <row r="474" spans="1:7" x14ac:dyDescent="0.2">
      <c r="A474" s="7"/>
      <c r="B474" s="7"/>
      <c r="C474" s="7"/>
      <c r="D474" s="7"/>
      <c r="E474" s="7"/>
      <c r="F474" s="7"/>
      <c r="G474" s="7"/>
    </row>
    <row r="475" spans="1:7" x14ac:dyDescent="0.2">
      <c r="A475" s="7"/>
      <c r="B475" s="7"/>
      <c r="C475" s="7"/>
      <c r="D475" s="7"/>
      <c r="E475" s="7"/>
      <c r="F475" s="7"/>
      <c r="G475" s="7"/>
    </row>
    <row r="476" spans="1:7" x14ac:dyDescent="0.2">
      <c r="A476" s="7"/>
      <c r="B476" s="7"/>
      <c r="C476" s="7"/>
      <c r="D476" s="7"/>
      <c r="E476" s="7"/>
      <c r="F476" s="7"/>
      <c r="G476" s="7"/>
    </row>
    <row r="477" spans="1:7" x14ac:dyDescent="0.2">
      <c r="A477" s="7"/>
      <c r="B477" s="7"/>
      <c r="C477" s="7"/>
      <c r="D477" s="7"/>
      <c r="E477" s="7"/>
      <c r="F477" s="7"/>
      <c r="G477" s="7"/>
    </row>
    <row r="478" spans="1:7" x14ac:dyDescent="0.2">
      <c r="A478" s="7"/>
      <c r="B478" s="7"/>
      <c r="C478" s="7"/>
      <c r="D478" s="7"/>
      <c r="E478" s="7"/>
      <c r="F478" s="7"/>
      <c r="G478" s="7"/>
    </row>
    <row r="479" spans="1:7" x14ac:dyDescent="0.2">
      <c r="A479" s="7"/>
      <c r="B479" s="7"/>
      <c r="C479" s="7"/>
      <c r="D479" s="7"/>
      <c r="E479" s="7"/>
      <c r="F479" s="7"/>
      <c r="G479" s="7"/>
    </row>
    <row r="480" spans="1:7" x14ac:dyDescent="0.2">
      <c r="A480" s="7"/>
      <c r="B480" s="7"/>
      <c r="C480" s="7"/>
      <c r="D480" s="7"/>
      <c r="E480" s="7"/>
      <c r="F480" s="7"/>
      <c r="G480" s="7"/>
    </row>
    <row r="481" spans="1:7" x14ac:dyDescent="0.2">
      <c r="A481" s="7"/>
      <c r="B481" s="7"/>
      <c r="C481" s="7"/>
      <c r="D481" s="7"/>
      <c r="E481" s="7"/>
      <c r="F481" s="7"/>
      <c r="G481" s="7"/>
    </row>
    <row r="482" spans="1:7" x14ac:dyDescent="0.2">
      <c r="A482" s="7"/>
      <c r="B482" s="7"/>
      <c r="C482" s="7"/>
      <c r="D482" s="7"/>
      <c r="E482" s="7"/>
      <c r="F482" s="7"/>
      <c r="G482" s="7"/>
    </row>
    <row r="483" spans="1:7" x14ac:dyDescent="0.2">
      <c r="A483" s="7"/>
      <c r="B483" s="7"/>
      <c r="C483" s="7"/>
      <c r="D483" s="7"/>
      <c r="E483" s="7"/>
      <c r="F483" s="7"/>
      <c r="G483" s="7"/>
    </row>
    <row r="484" spans="1:7" x14ac:dyDescent="0.2">
      <c r="A484" s="7"/>
      <c r="B484" s="7"/>
      <c r="C484" s="7"/>
      <c r="D484" s="7"/>
      <c r="E484" s="7"/>
      <c r="F484" s="7"/>
      <c r="G484" s="7"/>
    </row>
    <row r="485" spans="1:7" x14ac:dyDescent="0.2">
      <c r="A485" s="7"/>
      <c r="B485" s="7"/>
      <c r="C485" s="7"/>
      <c r="D485" s="7"/>
      <c r="E485" s="7"/>
      <c r="F485" s="7"/>
      <c r="G485" s="7"/>
    </row>
    <row r="486" spans="1:7" x14ac:dyDescent="0.2">
      <c r="A486" s="7"/>
      <c r="B486" s="7"/>
      <c r="C486" s="7"/>
      <c r="D486" s="7"/>
      <c r="E486" s="7"/>
      <c r="F486" s="7"/>
      <c r="G486" s="7"/>
    </row>
    <row r="487" spans="1:7" x14ac:dyDescent="0.2">
      <c r="A487" s="7"/>
      <c r="B487" s="7"/>
      <c r="C487" s="7"/>
      <c r="D487" s="7"/>
      <c r="E487" s="7"/>
      <c r="F487" s="7"/>
      <c r="G487" s="7"/>
    </row>
    <row r="488" spans="1:7" x14ac:dyDescent="0.2">
      <c r="A488" s="7"/>
      <c r="B488" s="7"/>
      <c r="C488" s="7"/>
      <c r="D488" s="7"/>
      <c r="E488" s="7"/>
      <c r="F488" s="7"/>
      <c r="G488" s="7"/>
    </row>
    <row r="489" spans="1:7" x14ac:dyDescent="0.2">
      <c r="A489" s="7"/>
      <c r="B489" s="7"/>
      <c r="C489" s="7"/>
      <c r="D489" s="7"/>
      <c r="E489" s="7"/>
      <c r="F489" s="7"/>
      <c r="G489" s="7"/>
    </row>
    <row r="490" spans="1:7" x14ac:dyDescent="0.2">
      <c r="A490" s="7"/>
      <c r="B490" s="7"/>
      <c r="C490" s="7"/>
      <c r="D490" s="7"/>
      <c r="E490" s="7"/>
      <c r="F490" s="7"/>
      <c r="G490" s="7"/>
    </row>
    <row r="491" spans="1:7" x14ac:dyDescent="0.2">
      <c r="A491" s="7"/>
      <c r="B491" s="7"/>
      <c r="C491" s="7"/>
      <c r="D491" s="7"/>
      <c r="E491" s="7"/>
      <c r="F491" s="7"/>
      <c r="G491" s="7"/>
    </row>
    <row r="492" spans="1:7" x14ac:dyDescent="0.2">
      <c r="A492" s="7"/>
      <c r="B492" s="7"/>
      <c r="C492" s="7"/>
      <c r="D492" s="7"/>
      <c r="E492" s="7"/>
      <c r="F492" s="7"/>
      <c r="G492" s="7"/>
    </row>
    <row r="493" spans="1:7" x14ac:dyDescent="0.2">
      <c r="A493" s="7"/>
      <c r="B493" s="7"/>
      <c r="C493" s="7"/>
      <c r="D493" s="7"/>
      <c r="E493" s="7"/>
      <c r="F493" s="7"/>
      <c r="G493" s="7"/>
    </row>
    <row r="494" spans="1:7" x14ac:dyDescent="0.2">
      <c r="A494" s="7"/>
      <c r="B494" s="7"/>
      <c r="C494" s="7"/>
      <c r="D494" s="7"/>
      <c r="E494" s="7"/>
      <c r="F494" s="7"/>
      <c r="G494" s="7"/>
    </row>
    <row r="495" spans="1:7" x14ac:dyDescent="0.2">
      <c r="A495" s="7"/>
      <c r="B495" s="7"/>
      <c r="C495" s="7"/>
      <c r="D495" s="7"/>
      <c r="E495" s="7"/>
      <c r="F495" s="7"/>
      <c r="G495" s="7"/>
    </row>
    <row r="496" spans="1:7" x14ac:dyDescent="0.2">
      <c r="A496" s="7"/>
      <c r="B496" s="7"/>
      <c r="C496" s="7"/>
      <c r="D496" s="7"/>
      <c r="E496" s="7"/>
      <c r="F496" s="7"/>
      <c r="G496" s="7"/>
    </row>
    <row r="497" spans="1:7" x14ac:dyDescent="0.2">
      <c r="A497" s="7"/>
      <c r="B497" s="7"/>
      <c r="C497" s="7"/>
      <c r="D497" s="7"/>
      <c r="E497" s="7"/>
      <c r="F497" s="7"/>
      <c r="G497" s="7"/>
    </row>
    <row r="498" spans="1:7" x14ac:dyDescent="0.2">
      <c r="A498" s="7"/>
      <c r="B498" s="7"/>
      <c r="C498" s="7"/>
      <c r="D498" s="7"/>
      <c r="E498" s="7"/>
      <c r="F498" s="7"/>
      <c r="G498" s="7"/>
    </row>
    <row r="499" spans="1:7" x14ac:dyDescent="0.2">
      <c r="A499" s="7"/>
      <c r="B499" s="7"/>
      <c r="C499" s="7"/>
      <c r="D499" s="7"/>
      <c r="E499" s="7"/>
      <c r="F499" s="7"/>
      <c r="G499" s="7"/>
    </row>
    <row r="500" spans="1:7" x14ac:dyDescent="0.2">
      <c r="A500" s="7"/>
      <c r="B500" s="7"/>
      <c r="C500" s="7"/>
      <c r="D500" s="7"/>
      <c r="E500" s="7"/>
      <c r="F500" s="7"/>
      <c r="G500" s="7"/>
    </row>
    <row r="501" spans="1:7" x14ac:dyDescent="0.2">
      <c r="A501" s="7"/>
      <c r="B501" s="7"/>
      <c r="C501" s="7"/>
      <c r="D501" s="7"/>
      <c r="E501" s="7"/>
      <c r="F501" s="7"/>
      <c r="G501" s="7"/>
    </row>
  </sheetData>
  <sheetProtection selectLockedCells="1"/>
  <mergeCells count="1">
    <mergeCell ref="I3:L21"/>
  </mergeCells>
  <phoneticPr fontId="1" type="noConversion"/>
  <dataValidations count="2">
    <dataValidation type="custom" allowBlank="1" showInputMessage="1" showErrorMessage="1" sqref="B1:B1048576" xr:uid="{019DDFA5-5E43-3645-9B7F-C5E653E31584}">
      <formula1>ISNUMBER(SUMPRODUCT(SEARCH(MID(B1,ROW(INDIRECT("1:"&amp;LEN(B1))),1),"0123456789abcdefghijklmnopqrstuvwxyzABCDEFGHIJKLMNOPQRSTUVWXYZ._-/")))</formula1>
    </dataValidation>
    <dataValidation type="custom" allowBlank="1" showInputMessage="1" showErrorMessage="1" sqref="G1:G1048576 C1:C1048576 D1:D1048576 E1:E1048576 F1:F1048576 A1:A1048576" xr:uid="{1A10D7AE-CE16-0647-8F12-698CEB2E9A85}">
      <formula1>ISNUMBER(SUMPRODUCT(SEARCH(MID(A1,ROW(INDIRECT("1:"&amp;LEN(A1))),1),"0123456789abcdefghijklmnopqrstuvwxyzABCDEFGHIJKLMNOPQRSTUVWXYZ")))</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F84E8-00B6-9D4C-A850-4FF5BB924B25}">
  <dimension ref="A1:D21"/>
  <sheetViews>
    <sheetView zoomScaleNormal="100" workbookViewId="0">
      <selection activeCell="B2" sqref="B2"/>
    </sheetView>
  </sheetViews>
  <sheetFormatPr baseColWidth="10" defaultRowHeight="16" x14ac:dyDescent="0.2"/>
  <cols>
    <col min="1" max="1" width="16" style="11" bestFit="1" customWidth="1"/>
    <col min="2" max="3" width="51.33203125" style="13" customWidth="1"/>
    <col min="4" max="4" width="23.83203125" style="11" bestFit="1" customWidth="1"/>
    <col min="5" max="16384" width="10.83203125" style="11"/>
  </cols>
  <sheetData>
    <row r="1" spans="1:4" x14ac:dyDescent="0.2">
      <c r="A1" s="10" t="s">
        <v>10</v>
      </c>
      <c r="B1" s="12" t="s">
        <v>8</v>
      </c>
      <c r="C1" s="12" t="s">
        <v>9</v>
      </c>
      <c r="D1" s="10" t="s">
        <v>32</v>
      </c>
    </row>
    <row r="2" spans="1:4" x14ac:dyDescent="0.2">
      <c r="A2" s="11">
        <v>1</v>
      </c>
      <c r="B2" s="14"/>
      <c r="C2" s="14"/>
      <c r="D2" s="8"/>
    </row>
    <row r="3" spans="1:4" x14ac:dyDescent="0.2">
      <c r="A3" s="11">
        <v>2</v>
      </c>
      <c r="B3" s="14"/>
      <c r="C3" s="14"/>
      <c r="D3" s="8"/>
    </row>
    <row r="4" spans="1:4" x14ac:dyDescent="0.2">
      <c r="A4" s="11">
        <v>3</v>
      </c>
      <c r="B4" s="14"/>
      <c r="C4" s="14"/>
      <c r="D4" s="8"/>
    </row>
    <row r="5" spans="1:4" x14ac:dyDescent="0.2">
      <c r="A5" s="11">
        <v>4</v>
      </c>
      <c r="B5" s="14"/>
      <c r="C5" s="14"/>
      <c r="D5" s="8"/>
    </row>
    <row r="6" spans="1:4" x14ac:dyDescent="0.2">
      <c r="A6" s="11">
        <v>5</v>
      </c>
      <c r="B6" s="14"/>
      <c r="C6" s="14"/>
      <c r="D6" s="8"/>
    </row>
    <row r="7" spans="1:4" x14ac:dyDescent="0.2">
      <c r="A7" s="11">
        <v>6</v>
      </c>
      <c r="B7" s="14"/>
      <c r="C7" s="14"/>
      <c r="D7" s="8"/>
    </row>
    <row r="8" spans="1:4" x14ac:dyDescent="0.2">
      <c r="A8" s="11">
        <v>7</v>
      </c>
      <c r="B8" s="14"/>
      <c r="C8" s="14"/>
      <c r="D8" s="8"/>
    </row>
    <row r="9" spans="1:4" x14ac:dyDescent="0.2">
      <c r="A9" s="11">
        <v>8</v>
      </c>
      <c r="B9" s="14"/>
      <c r="C9" s="14"/>
      <c r="D9" s="8"/>
    </row>
    <row r="10" spans="1:4" x14ac:dyDescent="0.2">
      <c r="A10" s="11">
        <v>9</v>
      </c>
      <c r="B10" s="14"/>
      <c r="C10" s="14"/>
      <c r="D10" s="8"/>
    </row>
    <row r="11" spans="1:4" x14ac:dyDescent="0.2">
      <c r="A11" s="11">
        <v>10</v>
      </c>
      <c r="B11" s="14"/>
      <c r="C11" s="14"/>
      <c r="D11" s="8"/>
    </row>
    <row r="12" spans="1:4" x14ac:dyDescent="0.2">
      <c r="A12" s="11">
        <v>11</v>
      </c>
      <c r="B12" s="14"/>
      <c r="C12" s="14"/>
      <c r="D12" s="8"/>
    </row>
    <row r="13" spans="1:4" x14ac:dyDescent="0.2">
      <c r="A13" s="11">
        <v>12</v>
      </c>
      <c r="B13" s="14"/>
      <c r="C13" s="14"/>
      <c r="D13" s="8"/>
    </row>
    <row r="14" spans="1:4" x14ac:dyDescent="0.2">
      <c r="A14" s="11">
        <v>13</v>
      </c>
      <c r="B14" s="14"/>
      <c r="C14" s="14"/>
      <c r="D14" s="8"/>
    </row>
    <row r="15" spans="1:4" x14ac:dyDescent="0.2">
      <c r="A15" s="11">
        <v>14</v>
      </c>
      <c r="B15" s="14" t="s">
        <v>6</v>
      </c>
      <c r="C15" s="14" t="s">
        <v>6</v>
      </c>
      <c r="D15" s="8"/>
    </row>
    <row r="16" spans="1:4" x14ac:dyDescent="0.2">
      <c r="A16" s="11">
        <v>15</v>
      </c>
      <c r="B16" s="14" t="s">
        <v>6</v>
      </c>
      <c r="C16" s="14" t="s">
        <v>6</v>
      </c>
      <c r="D16" s="8"/>
    </row>
    <row r="17" spans="1:4" x14ac:dyDescent="0.2">
      <c r="A17" s="11">
        <v>16</v>
      </c>
      <c r="B17" s="14" t="s">
        <v>6</v>
      </c>
      <c r="C17" s="14" t="s">
        <v>6</v>
      </c>
      <c r="D17" s="8"/>
    </row>
    <row r="18" spans="1:4" x14ac:dyDescent="0.2">
      <c r="A18" s="11">
        <v>17</v>
      </c>
      <c r="B18" s="14" t="s">
        <v>6</v>
      </c>
      <c r="C18" s="14" t="s">
        <v>6</v>
      </c>
      <c r="D18" s="8"/>
    </row>
    <row r="19" spans="1:4" x14ac:dyDescent="0.2">
      <c r="A19" s="11">
        <v>18</v>
      </c>
      <c r="B19" s="14" t="s">
        <v>6</v>
      </c>
      <c r="C19" s="14" t="s">
        <v>6</v>
      </c>
      <c r="D19" s="8"/>
    </row>
    <row r="20" spans="1:4" x14ac:dyDescent="0.2">
      <c r="A20" s="11">
        <v>19</v>
      </c>
      <c r="B20" s="14" t="s">
        <v>6</v>
      </c>
      <c r="C20" s="14" t="s">
        <v>6</v>
      </c>
      <c r="D20" s="8"/>
    </row>
    <row r="21" spans="1:4" x14ac:dyDescent="0.2">
      <c r="A21" s="11">
        <v>20</v>
      </c>
      <c r="B21" s="15"/>
      <c r="C21" s="15"/>
      <c r="D21" s="8"/>
    </row>
  </sheetData>
  <sheetProtection selectLockedCells="1"/>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2C23644-748A-AA48-BC9F-EA48C1C3F667}">
          <x14:formula1>
            <xm:f>'Group Combinations Unique'!$AL$2:$AL$600</xm:f>
          </x14:formula1>
          <xm:sqref>B2:C21</xm:sqref>
        </x14:dataValidation>
        <x14:dataValidation type="list" allowBlank="1" showInputMessage="1" showErrorMessage="1" xr:uid="{D4B8CF96-5437-FE4A-88E7-2EBB8DE5D919}">
          <x14:formula1>
            <xm:f>'Sample Group Matrix'!$C$1:$G$1</xm:f>
          </x14:formula1>
          <xm:sqref>D2:D21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DF66-B9B0-7F42-854B-22AB06FE9D95}">
  <dimension ref="A1:AE501"/>
  <sheetViews>
    <sheetView zoomScale="120" zoomScaleNormal="120" workbookViewId="0">
      <selection activeCell="A2" sqref="A2"/>
    </sheetView>
  </sheetViews>
  <sheetFormatPr baseColWidth="10" defaultRowHeight="16" x14ac:dyDescent="0.2"/>
  <cols>
    <col min="1" max="5" width="19.5" customWidth="1"/>
    <col min="6" max="6" width="19.83203125" bestFit="1" customWidth="1"/>
    <col min="7" max="31" width="19.5" customWidth="1"/>
  </cols>
  <sheetData>
    <row r="1" spans="1:31" x14ac:dyDescent="0.2">
      <c r="A1" t="str">
        <f>IF(ISBLANK('Sample Group Matrix'!C1),"",'Sample Group Matrix'!C1)</f>
        <v>MainGroup</v>
      </c>
      <c r="B1" t="str">
        <f>IF(ISBLANK('Sample Group Matrix'!D1),"",'Sample Group Matrix'!D1)</f>
        <v/>
      </c>
      <c r="C1" t="str">
        <f>IF(ISBLANK('Sample Group Matrix'!E1),"",'Sample Group Matrix'!E1)</f>
        <v/>
      </c>
      <c r="D1" t="str">
        <f>IF(ISBLANK('Sample Group Matrix'!F1),"",'Sample Group Matrix'!F1)</f>
        <v/>
      </c>
      <c r="E1" t="str">
        <f>IF(ISBLANK('Sample Group Matrix'!G1),"",'Sample Group Matrix'!G1)</f>
        <v/>
      </c>
      <c r="F1" t="s">
        <v>1</v>
      </c>
      <c r="G1" t="s">
        <v>2</v>
      </c>
      <c r="H1" t="s">
        <v>2</v>
      </c>
      <c r="I1" t="s">
        <v>2</v>
      </c>
      <c r="J1" t="s">
        <v>3</v>
      </c>
      <c r="K1" t="s">
        <v>3</v>
      </c>
      <c r="L1" t="s">
        <v>3</v>
      </c>
      <c r="M1" t="s">
        <v>3</v>
      </c>
      <c r="N1" t="s">
        <v>3</v>
      </c>
      <c r="O1" t="s">
        <v>3</v>
      </c>
      <c r="P1" t="s">
        <v>3</v>
      </c>
      <c r="Q1" t="s">
        <v>4</v>
      </c>
      <c r="R1" t="s">
        <v>4</v>
      </c>
      <c r="S1" t="s">
        <v>4</v>
      </c>
      <c r="T1" t="s">
        <v>4</v>
      </c>
      <c r="U1" t="s">
        <v>4</v>
      </c>
      <c r="V1" t="s">
        <v>4</v>
      </c>
      <c r="W1" t="s">
        <v>4</v>
      </c>
      <c r="X1" t="s">
        <v>4</v>
      </c>
      <c r="Y1" t="s">
        <v>4</v>
      </c>
      <c r="Z1" t="s">
        <v>4</v>
      </c>
      <c r="AA1" t="s">
        <v>4</v>
      </c>
      <c r="AB1" t="s">
        <v>4</v>
      </c>
      <c r="AC1" t="s">
        <v>4</v>
      </c>
      <c r="AD1" t="s">
        <v>4</v>
      </c>
      <c r="AE1" t="s">
        <v>4</v>
      </c>
    </row>
    <row r="2" spans="1:31" x14ac:dyDescent="0.2">
      <c r="A2" t="str">
        <f>IF(ISBLANK('Sample Group Matrix'!C2),"",_xlfn.CONCAT(A$1,"#",'Sample Group Matrix'!C2))</f>
        <v/>
      </c>
      <c r="B2" t="str">
        <f>IF(ISBLANK('Sample Group Matrix'!D2),"",_xlfn.CONCAT(B$1,"#",'Sample Group Matrix'!D2))</f>
        <v/>
      </c>
      <c r="C2" t="str">
        <f>IF(ISBLANK('Sample Group Matrix'!E2),"",_xlfn.CONCAT(C$1,"#",'Sample Group Matrix'!E2))</f>
        <v/>
      </c>
      <c r="D2" t="str">
        <f>IF(ISBLANK('Sample Group Matrix'!F2),"",_xlfn.CONCAT(D$1,"#",'Sample Group Matrix'!F2))</f>
        <v/>
      </c>
      <c r="E2" t="str">
        <f>IF(ISBLANK('Sample Group Matrix'!G2),"",_xlfn.CONCAT(E$1,"#",'Sample Group Matrix'!G2))</f>
        <v/>
      </c>
      <c r="F2" t="str">
        <f>IF(B2&lt;&gt;"",_xlfn.CONCAT(A2,"&amp;",B2),"")</f>
        <v/>
      </c>
      <c r="G2" t="str">
        <f>IF(C2&lt;&gt;"",_xlfn.CONCAT(A2,"&amp;",C2),"")</f>
        <v/>
      </c>
      <c r="H2" t="str">
        <f>IF(C2&lt;&gt;"",_xlfn.CONCAT(B2,"&amp;",C2),"")</f>
        <v/>
      </c>
      <c r="I2" t="str">
        <f>IF(C2&lt;&gt;"",_xlfn.CONCAT(A2,"&amp;",B2,"&amp;",C2),"")</f>
        <v/>
      </c>
      <c r="J2" t="str">
        <f>IF(D2&lt;&gt;"",_xlfn.CONCAT(A2,"&amp;",D2),"")</f>
        <v/>
      </c>
      <c r="K2" t="str">
        <f>IF(D2&lt;&gt;"",_xlfn.CONCAT(B2,"&amp;",D2),"")</f>
        <v/>
      </c>
      <c r="L2" t="str">
        <f>IF(D2&lt;&gt;"",_xlfn.CONCAT(C2,"&amp;",D2),"")</f>
        <v/>
      </c>
      <c r="M2" t="str">
        <f>IF(D2&lt;&gt;"",_xlfn.CONCAT(A2,"&amp;",B2,"&amp;",D2),"")</f>
        <v/>
      </c>
      <c r="N2" t="str">
        <f>IF(D2&lt;&gt;"",_xlfn.CONCAT(A2,"&amp;",C2,"&amp;",D2),"")</f>
        <v/>
      </c>
      <c r="O2" t="str">
        <f>IF(D2&lt;&gt;"",_xlfn.CONCAT(B2,"&amp;",C2,"&amp;",D2),"")</f>
        <v/>
      </c>
      <c r="P2" t="str">
        <f>IF(D2&lt;&gt;"",_xlfn.CONCAT(A2,"&amp;",B2,"&amp;",C2,"&amp;",D2),"")</f>
        <v/>
      </c>
      <c r="Q2" t="str">
        <f>IF(E2&lt;&gt;"",_xlfn.CONCAT(A2,"&amp;",E2),"")</f>
        <v/>
      </c>
      <c r="R2" t="str">
        <f>IF(E2&lt;&gt;"",_xlfn.CONCAT(B2,"&amp;",E2),"")</f>
        <v/>
      </c>
      <c r="S2" t="str">
        <f>IF(E2&lt;&gt;"",_xlfn.CONCAT(C2,"&amp;",E2),"")</f>
        <v/>
      </c>
      <c r="T2" t="str">
        <f>IF(E2&lt;&gt;"",_xlfn.CONCAT(D2,"&amp;",E2),"")</f>
        <v/>
      </c>
      <c r="U2" t="str">
        <f>IF(E2&lt;&gt;"",_xlfn.CONCAT(A2,"&amp;",B2,"&amp;",E2),"")</f>
        <v/>
      </c>
      <c r="V2" t="str">
        <f>IF(E2&lt;&gt;"",_xlfn.CONCAT(A2,"&amp;",C2,"&amp;",E2),"")</f>
        <v/>
      </c>
      <c r="W2" t="str">
        <f>IF(E2&lt;&gt;"",_xlfn.CONCAT(A2,"&amp;",D2,"&amp;",E2),"")</f>
        <v/>
      </c>
      <c r="X2" t="str">
        <f>IF(E2&lt;&gt;"",_xlfn.CONCAT(B2,"&amp;",C2,"&amp;",E2),"")</f>
        <v/>
      </c>
      <c r="Y2" t="str">
        <f>IF(E2&lt;&gt;"",_xlfn.CONCAT(B2,"&amp;",D2,"&amp;",E2),"")</f>
        <v/>
      </c>
      <c r="Z2" t="str">
        <f>IF(E2&lt;&gt;"",_xlfn.CONCAT(C2,"&amp;",D2,"&amp;",E2),"")</f>
        <v/>
      </c>
      <c r="AA2" t="str">
        <f>IF(E2&lt;&gt;"",_xlfn.CONCAT(A2,"&amp;",B2,"&amp;",C2,"&amp;",E2),"")</f>
        <v/>
      </c>
      <c r="AB2" t="str">
        <f>IF(E2&lt;&gt;"",_xlfn.CONCAT(A2,"&amp;",C2,"&amp;",D2,"&amp;",E2),"")</f>
        <v/>
      </c>
      <c r="AC2" t="str">
        <f>IF(E2&lt;&gt;"",_xlfn.CONCAT(A2,"&amp;",B2,"&amp;",D2,"&amp;",E2),"")</f>
        <v/>
      </c>
      <c r="AD2" t="str">
        <f>IF(E2&lt;&gt;"",_xlfn.CONCAT(B2,"&amp;",C2,"&amp;",D2,"&amp;",E2),"")</f>
        <v/>
      </c>
      <c r="AE2" t="str">
        <f>IF(E2&lt;&gt;"",_xlfn.CONCAT(A2,"&amp;",B2,"&amp;",C2,"&amp;",D2,"&amp;",E2),"")</f>
        <v/>
      </c>
    </row>
    <row r="3" spans="1:31" x14ac:dyDescent="0.2">
      <c r="A3" t="str">
        <f>IF(ISBLANK('Sample Group Matrix'!C3),"",_xlfn.CONCAT(A$1,"#",'Sample Group Matrix'!C3))</f>
        <v/>
      </c>
      <c r="B3" t="str">
        <f>IF(ISBLANK('Sample Group Matrix'!D3),"",_xlfn.CONCAT(B$1,"#",'Sample Group Matrix'!D3))</f>
        <v/>
      </c>
      <c r="C3" t="str">
        <f>IF(ISBLANK('Sample Group Matrix'!E3),"",_xlfn.CONCAT(C$1,"#",'Sample Group Matrix'!E3))</f>
        <v/>
      </c>
      <c r="D3" t="str">
        <f>IF(ISBLANK('Sample Group Matrix'!F3),"",_xlfn.CONCAT(D$1,"#",'Sample Group Matrix'!F3))</f>
        <v/>
      </c>
      <c r="E3" t="str">
        <f>IF(ISBLANK('Sample Group Matrix'!G3),"",_xlfn.CONCAT(E$1,"#",'Sample Group Matrix'!G3))</f>
        <v/>
      </c>
      <c r="F3" t="str">
        <f t="shared" ref="F3:F66" si="0">IF(B3&lt;&gt;"",_xlfn.CONCAT(A3,"&amp;",B3),"")</f>
        <v/>
      </c>
      <c r="G3" t="str">
        <f t="shared" ref="G3:G66" si="1">IF(C3&lt;&gt;"",_xlfn.CONCAT(A3,"&amp;",C3),"")</f>
        <v/>
      </c>
      <c r="H3" t="str">
        <f t="shared" ref="H3:H66" si="2">IF(C3&lt;&gt;"",_xlfn.CONCAT(B3,"&amp;",C3),"")</f>
        <v/>
      </c>
      <c r="I3" t="str">
        <f t="shared" ref="I3:I66" si="3">IF(C3&lt;&gt;"",_xlfn.CONCAT(A3,"&amp;",B3,"&amp;",C3),"")</f>
        <v/>
      </c>
      <c r="J3" t="str">
        <f t="shared" ref="J3:J66" si="4">IF(D3&lt;&gt;"",_xlfn.CONCAT(A3,"&amp;",D3),"")</f>
        <v/>
      </c>
      <c r="K3" t="str">
        <f t="shared" ref="K3:K66" si="5">IF(D3&lt;&gt;"",_xlfn.CONCAT(B3,"&amp;",D3),"")</f>
        <v/>
      </c>
      <c r="L3" t="str">
        <f t="shared" ref="L3:L66" si="6">IF(D3&lt;&gt;"",_xlfn.CONCAT(C3,"&amp;",D3),"")</f>
        <v/>
      </c>
      <c r="M3" t="str">
        <f t="shared" ref="M3:M66" si="7">IF(D3&lt;&gt;"",_xlfn.CONCAT(A3,"&amp;",B3,"&amp;",D3),"")</f>
        <v/>
      </c>
      <c r="N3" t="str">
        <f t="shared" ref="N3:N66" si="8">IF(D3&lt;&gt;"",_xlfn.CONCAT(A3,"&amp;",C3,"&amp;",D3),"")</f>
        <v/>
      </c>
      <c r="O3" t="str">
        <f t="shared" ref="O3:O66" si="9">IF(D3&lt;&gt;"",_xlfn.CONCAT(B3,"&amp;",C3,"&amp;",D3),"")</f>
        <v/>
      </c>
      <c r="P3" t="str">
        <f t="shared" ref="P3:P66" si="10">IF(D3&lt;&gt;"",_xlfn.CONCAT(A3,"&amp;",B3,"&amp;",C3,"&amp;",D3),"")</f>
        <v/>
      </c>
      <c r="Q3" t="str">
        <f t="shared" ref="Q3:Q66" si="11">IF(E3&lt;&gt;"",_xlfn.CONCAT(A3,"&amp;",E3),"")</f>
        <v/>
      </c>
      <c r="R3" t="str">
        <f t="shared" ref="R3:R66" si="12">IF(E3&lt;&gt;"",_xlfn.CONCAT(B3,"&amp;",E3),"")</f>
        <v/>
      </c>
      <c r="S3" t="str">
        <f t="shared" ref="S3:S66" si="13">IF(E3&lt;&gt;"",_xlfn.CONCAT(C3,"&amp;",E3),"")</f>
        <v/>
      </c>
      <c r="T3" t="str">
        <f t="shared" ref="T3:T66" si="14">IF(E3&lt;&gt;"",_xlfn.CONCAT(D3,"&amp;",E3),"")</f>
        <v/>
      </c>
      <c r="U3" t="str">
        <f t="shared" ref="U3:U66" si="15">IF(E3&lt;&gt;"",_xlfn.CONCAT(A3,"&amp;",B3,"&amp;",E3),"")</f>
        <v/>
      </c>
      <c r="V3" t="str">
        <f t="shared" ref="V3:V66" si="16">IF(E3&lt;&gt;"",_xlfn.CONCAT(A3,"&amp;",C3,"&amp;",E3),"")</f>
        <v/>
      </c>
      <c r="W3" t="str">
        <f t="shared" ref="W3:W66" si="17">IF(E3&lt;&gt;"",_xlfn.CONCAT(A3,"&amp;",D3,"&amp;",E3),"")</f>
        <v/>
      </c>
      <c r="X3" t="str">
        <f t="shared" ref="X3:X66" si="18">IF(E3&lt;&gt;"",_xlfn.CONCAT(B3,"&amp;",C3,"&amp;",E3),"")</f>
        <v/>
      </c>
      <c r="Y3" t="str">
        <f t="shared" ref="Y3:Y66" si="19">IF(E3&lt;&gt;"",_xlfn.CONCAT(B3,"&amp;",D3,"&amp;",E3),"")</f>
        <v/>
      </c>
      <c r="Z3" t="str">
        <f t="shared" ref="Z3:Z66" si="20">IF(E3&lt;&gt;"",_xlfn.CONCAT(C3,"&amp;",D3,"&amp;",E3),"")</f>
        <v/>
      </c>
      <c r="AA3" t="str">
        <f t="shared" ref="AA3:AA66" si="21">IF(E3&lt;&gt;"",_xlfn.CONCAT(A3,"&amp;",B3,"&amp;",C3,"&amp;",E3),"")</f>
        <v/>
      </c>
      <c r="AB3" t="str">
        <f t="shared" ref="AB3:AB66" si="22">IF(E3&lt;&gt;"",_xlfn.CONCAT(A3,"&amp;",C3,"&amp;",D3,"&amp;",E3),"")</f>
        <v/>
      </c>
      <c r="AC3" t="str">
        <f t="shared" ref="AC3:AC66" si="23">IF(E3&lt;&gt;"",_xlfn.CONCAT(A3,"&amp;",B3,"&amp;",D3,"&amp;",E3),"")</f>
        <v/>
      </c>
      <c r="AD3" t="str">
        <f t="shared" ref="AD3:AD66" si="24">IF(E3&lt;&gt;"",_xlfn.CONCAT(B3,"&amp;",C3,"&amp;",D3,"&amp;",E3),"")</f>
        <v/>
      </c>
      <c r="AE3" t="str">
        <f t="shared" ref="AE3:AE66" si="25">IF(E3&lt;&gt;"",_xlfn.CONCAT(A3,"&amp;",B3,"&amp;",C3,"&amp;",D3,"&amp;",E3),"")</f>
        <v/>
      </c>
    </row>
    <row r="4" spans="1:31" x14ac:dyDescent="0.2">
      <c r="A4" t="str">
        <f>IF(ISBLANK('Sample Group Matrix'!C4),"",_xlfn.CONCAT(A$1,"#",'Sample Group Matrix'!C4))</f>
        <v/>
      </c>
      <c r="B4" t="str">
        <f>IF(ISBLANK('Sample Group Matrix'!D4),"",_xlfn.CONCAT(B$1,"#",'Sample Group Matrix'!D4))</f>
        <v/>
      </c>
      <c r="C4" t="str">
        <f>IF(ISBLANK('Sample Group Matrix'!E4),"",_xlfn.CONCAT(C$1,"#",'Sample Group Matrix'!E4))</f>
        <v/>
      </c>
      <c r="D4" t="str">
        <f>IF(ISBLANK('Sample Group Matrix'!F4),"",_xlfn.CONCAT(D$1,"#",'Sample Group Matrix'!F4))</f>
        <v/>
      </c>
      <c r="E4" t="str">
        <f>IF(ISBLANK('Sample Group Matrix'!G4),"",_xlfn.CONCAT(E$1,"#",'Sample Group Matrix'!G4))</f>
        <v/>
      </c>
      <c r="F4" t="str">
        <f t="shared" si="0"/>
        <v/>
      </c>
      <c r="G4" t="str">
        <f t="shared" si="1"/>
        <v/>
      </c>
      <c r="H4" t="str">
        <f t="shared" si="2"/>
        <v/>
      </c>
      <c r="I4" t="str">
        <f t="shared" si="3"/>
        <v/>
      </c>
      <c r="J4" t="str">
        <f t="shared" si="4"/>
        <v/>
      </c>
      <c r="K4" t="str">
        <f t="shared" si="5"/>
        <v/>
      </c>
      <c r="L4" t="str">
        <f t="shared" si="6"/>
        <v/>
      </c>
      <c r="M4" t="str">
        <f t="shared" si="7"/>
        <v/>
      </c>
      <c r="N4" t="str">
        <f t="shared" si="8"/>
        <v/>
      </c>
      <c r="O4" t="str">
        <f t="shared" si="9"/>
        <v/>
      </c>
      <c r="P4" t="str">
        <f t="shared" si="10"/>
        <v/>
      </c>
      <c r="Q4" t="str">
        <f t="shared" si="11"/>
        <v/>
      </c>
      <c r="R4" t="str">
        <f t="shared" si="12"/>
        <v/>
      </c>
      <c r="S4" t="str">
        <f t="shared" si="13"/>
        <v/>
      </c>
      <c r="T4" t="str">
        <f t="shared" si="14"/>
        <v/>
      </c>
      <c r="U4" t="str">
        <f t="shared" si="15"/>
        <v/>
      </c>
      <c r="V4" t="str">
        <f t="shared" si="16"/>
        <v/>
      </c>
      <c r="W4" t="str">
        <f t="shared" si="17"/>
        <v/>
      </c>
      <c r="X4" t="str">
        <f t="shared" si="18"/>
        <v/>
      </c>
      <c r="Y4" t="str">
        <f t="shared" si="19"/>
        <v/>
      </c>
      <c r="Z4" t="str">
        <f t="shared" si="20"/>
        <v/>
      </c>
      <c r="AA4" t="str">
        <f t="shared" si="21"/>
        <v/>
      </c>
      <c r="AB4" t="str">
        <f t="shared" si="22"/>
        <v/>
      </c>
      <c r="AC4" t="str">
        <f t="shared" si="23"/>
        <v/>
      </c>
      <c r="AD4" t="str">
        <f t="shared" si="24"/>
        <v/>
      </c>
      <c r="AE4" t="str">
        <f t="shared" si="25"/>
        <v/>
      </c>
    </row>
    <row r="5" spans="1:31" x14ac:dyDescent="0.2">
      <c r="A5" t="str">
        <f>IF(ISBLANK('Sample Group Matrix'!C5),"",_xlfn.CONCAT(A$1,"#",'Sample Group Matrix'!C5))</f>
        <v/>
      </c>
      <c r="B5" t="str">
        <f>IF(ISBLANK('Sample Group Matrix'!D5),"",_xlfn.CONCAT(B$1,"#",'Sample Group Matrix'!D5))</f>
        <v/>
      </c>
      <c r="C5" t="str">
        <f>IF(ISBLANK('Sample Group Matrix'!E5),"",_xlfn.CONCAT(C$1,"#",'Sample Group Matrix'!E5))</f>
        <v/>
      </c>
      <c r="D5" t="str">
        <f>IF(ISBLANK('Sample Group Matrix'!F5),"",_xlfn.CONCAT(D$1,"#",'Sample Group Matrix'!F5))</f>
        <v/>
      </c>
      <c r="E5" t="str">
        <f>IF(ISBLANK('Sample Group Matrix'!G5),"",_xlfn.CONCAT(E$1,"#",'Sample Group Matrix'!G5))</f>
        <v/>
      </c>
      <c r="F5" t="str">
        <f t="shared" si="0"/>
        <v/>
      </c>
      <c r="G5" t="str">
        <f t="shared" si="1"/>
        <v/>
      </c>
      <c r="H5" t="str">
        <f t="shared" si="2"/>
        <v/>
      </c>
      <c r="I5" t="str">
        <f t="shared" si="3"/>
        <v/>
      </c>
      <c r="J5" t="str">
        <f t="shared" si="4"/>
        <v/>
      </c>
      <c r="K5" t="str">
        <f t="shared" si="5"/>
        <v/>
      </c>
      <c r="L5" t="str">
        <f t="shared" si="6"/>
        <v/>
      </c>
      <c r="M5" t="str">
        <f t="shared" si="7"/>
        <v/>
      </c>
      <c r="N5" t="str">
        <f t="shared" si="8"/>
        <v/>
      </c>
      <c r="O5" t="str">
        <f t="shared" si="9"/>
        <v/>
      </c>
      <c r="P5" t="str">
        <f t="shared" si="10"/>
        <v/>
      </c>
      <c r="Q5" t="str">
        <f t="shared" si="11"/>
        <v/>
      </c>
      <c r="R5" t="str">
        <f t="shared" si="12"/>
        <v/>
      </c>
      <c r="S5" t="str">
        <f t="shared" si="13"/>
        <v/>
      </c>
      <c r="T5" t="str">
        <f t="shared" si="14"/>
        <v/>
      </c>
      <c r="U5" t="str">
        <f t="shared" si="15"/>
        <v/>
      </c>
      <c r="V5" t="str">
        <f t="shared" si="16"/>
        <v/>
      </c>
      <c r="W5" t="str">
        <f t="shared" si="17"/>
        <v/>
      </c>
      <c r="X5" t="str">
        <f t="shared" si="18"/>
        <v/>
      </c>
      <c r="Y5" t="str">
        <f t="shared" si="19"/>
        <v/>
      </c>
      <c r="Z5" t="str">
        <f t="shared" si="20"/>
        <v/>
      </c>
      <c r="AA5" t="str">
        <f t="shared" si="21"/>
        <v/>
      </c>
      <c r="AB5" t="str">
        <f t="shared" si="22"/>
        <v/>
      </c>
      <c r="AC5" t="str">
        <f t="shared" si="23"/>
        <v/>
      </c>
      <c r="AD5" t="str">
        <f t="shared" si="24"/>
        <v/>
      </c>
      <c r="AE5" t="str">
        <f t="shared" si="25"/>
        <v/>
      </c>
    </row>
    <row r="6" spans="1:31" x14ac:dyDescent="0.2">
      <c r="A6" t="str">
        <f>IF(ISBLANK('Sample Group Matrix'!C6),"",_xlfn.CONCAT(A$1,"#",'Sample Group Matrix'!C6))</f>
        <v/>
      </c>
      <c r="B6" t="str">
        <f>IF(ISBLANK('Sample Group Matrix'!D6),"",_xlfn.CONCAT(B$1,"#",'Sample Group Matrix'!D6))</f>
        <v/>
      </c>
      <c r="C6" t="str">
        <f>IF(ISBLANK('Sample Group Matrix'!E6),"",_xlfn.CONCAT(C$1,"#",'Sample Group Matrix'!E6))</f>
        <v/>
      </c>
      <c r="D6" t="str">
        <f>IF(ISBLANK('Sample Group Matrix'!F6),"",_xlfn.CONCAT(D$1,"#",'Sample Group Matrix'!F6))</f>
        <v/>
      </c>
      <c r="E6" t="str">
        <f>IF(ISBLANK('Sample Group Matrix'!G6),"",_xlfn.CONCAT(E$1,"#",'Sample Group Matrix'!G6))</f>
        <v/>
      </c>
      <c r="F6" t="str">
        <f t="shared" si="0"/>
        <v/>
      </c>
      <c r="G6" t="str">
        <f t="shared" si="1"/>
        <v/>
      </c>
      <c r="H6" t="str">
        <f t="shared" si="2"/>
        <v/>
      </c>
      <c r="I6" t="str">
        <f t="shared" si="3"/>
        <v/>
      </c>
      <c r="J6" t="str">
        <f t="shared" si="4"/>
        <v/>
      </c>
      <c r="K6" t="str">
        <f t="shared" si="5"/>
        <v/>
      </c>
      <c r="L6" t="str">
        <f t="shared" si="6"/>
        <v/>
      </c>
      <c r="M6" t="str">
        <f t="shared" si="7"/>
        <v/>
      </c>
      <c r="N6" t="str">
        <f t="shared" si="8"/>
        <v/>
      </c>
      <c r="O6" t="str">
        <f t="shared" si="9"/>
        <v/>
      </c>
      <c r="P6" t="str">
        <f t="shared" si="10"/>
        <v/>
      </c>
      <c r="Q6" t="str">
        <f t="shared" si="11"/>
        <v/>
      </c>
      <c r="R6" t="str">
        <f t="shared" si="12"/>
        <v/>
      </c>
      <c r="S6" t="str">
        <f t="shared" si="13"/>
        <v/>
      </c>
      <c r="T6" t="str">
        <f t="shared" si="14"/>
        <v/>
      </c>
      <c r="U6" t="str">
        <f t="shared" si="15"/>
        <v/>
      </c>
      <c r="V6" t="str">
        <f t="shared" si="16"/>
        <v/>
      </c>
      <c r="W6" t="str">
        <f t="shared" si="17"/>
        <v/>
      </c>
      <c r="X6" t="str">
        <f t="shared" si="18"/>
        <v/>
      </c>
      <c r="Y6" t="str">
        <f t="shared" si="19"/>
        <v/>
      </c>
      <c r="Z6" t="str">
        <f t="shared" si="20"/>
        <v/>
      </c>
      <c r="AA6" t="str">
        <f t="shared" si="21"/>
        <v/>
      </c>
      <c r="AB6" t="str">
        <f t="shared" si="22"/>
        <v/>
      </c>
      <c r="AC6" t="str">
        <f t="shared" si="23"/>
        <v/>
      </c>
      <c r="AD6" t="str">
        <f t="shared" si="24"/>
        <v/>
      </c>
      <c r="AE6" t="str">
        <f t="shared" si="25"/>
        <v/>
      </c>
    </row>
    <row r="7" spans="1:31" x14ac:dyDescent="0.2">
      <c r="A7" t="str">
        <f>IF(ISBLANK('Sample Group Matrix'!C7),"",_xlfn.CONCAT(A$1,"#",'Sample Group Matrix'!C7))</f>
        <v/>
      </c>
      <c r="B7" t="str">
        <f>IF(ISBLANK('Sample Group Matrix'!D7),"",_xlfn.CONCAT(B$1,"#",'Sample Group Matrix'!D7))</f>
        <v/>
      </c>
      <c r="C7" t="str">
        <f>IF(ISBLANK('Sample Group Matrix'!E7),"",_xlfn.CONCAT(C$1,"#",'Sample Group Matrix'!E7))</f>
        <v/>
      </c>
      <c r="D7" t="str">
        <f>IF(ISBLANK('Sample Group Matrix'!F7),"",_xlfn.CONCAT(D$1,"#",'Sample Group Matrix'!F7))</f>
        <v/>
      </c>
      <c r="E7" t="str">
        <f>IF(ISBLANK('Sample Group Matrix'!G7),"",_xlfn.CONCAT(E$1,"#",'Sample Group Matrix'!G7))</f>
        <v/>
      </c>
      <c r="F7" t="str">
        <f t="shared" si="0"/>
        <v/>
      </c>
      <c r="G7" t="str">
        <f t="shared" si="1"/>
        <v/>
      </c>
      <c r="H7" t="str">
        <f t="shared" si="2"/>
        <v/>
      </c>
      <c r="I7" t="str">
        <f t="shared" si="3"/>
        <v/>
      </c>
      <c r="J7" t="str">
        <f t="shared" si="4"/>
        <v/>
      </c>
      <c r="K7" t="str">
        <f t="shared" si="5"/>
        <v/>
      </c>
      <c r="L7" t="str">
        <f t="shared" si="6"/>
        <v/>
      </c>
      <c r="M7" t="str">
        <f t="shared" si="7"/>
        <v/>
      </c>
      <c r="N7" t="str">
        <f t="shared" si="8"/>
        <v/>
      </c>
      <c r="O7" t="str">
        <f t="shared" si="9"/>
        <v/>
      </c>
      <c r="P7" t="str">
        <f t="shared" si="10"/>
        <v/>
      </c>
      <c r="Q7" t="str">
        <f t="shared" si="11"/>
        <v/>
      </c>
      <c r="R7" t="str">
        <f t="shared" si="12"/>
        <v/>
      </c>
      <c r="S7" t="str">
        <f t="shared" si="13"/>
        <v/>
      </c>
      <c r="T7" t="str">
        <f t="shared" si="14"/>
        <v/>
      </c>
      <c r="U7" t="str">
        <f t="shared" si="15"/>
        <v/>
      </c>
      <c r="V7" t="str">
        <f t="shared" si="16"/>
        <v/>
      </c>
      <c r="W7" t="str">
        <f t="shared" si="17"/>
        <v/>
      </c>
      <c r="X7" t="str">
        <f t="shared" si="18"/>
        <v/>
      </c>
      <c r="Y7" t="str">
        <f t="shared" si="19"/>
        <v/>
      </c>
      <c r="Z7" t="str">
        <f t="shared" si="20"/>
        <v/>
      </c>
      <c r="AA7" t="str">
        <f t="shared" si="21"/>
        <v/>
      </c>
      <c r="AB7" t="str">
        <f t="shared" si="22"/>
        <v/>
      </c>
      <c r="AC7" t="str">
        <f t="shared" si="23"/>
        <v/>
      </c>
      <c r="AD7" t="str">
        <f t="shared" si="24"/>
        <v/>
      </c>
      <c r="AE7" t="str">
        <f t="shared" si="25"/>
        <v/>
      </c>
    </row>
    <row r="8" spans="1:31" x14ac:dyDescent="0.2">
      <c r="A8" t="str">
        <f>IF(ISBLANK('Sample Group Matrix'!C8),"",_xlfn.CONCAT(A$1,"#",'Sample Group Matrix'!C8))</f>
        <v/>
      </c>
      <c r="B8" t="str">
        <f>IF(ISBLANK('Sample Group Matrix'!D8),"",_xlfn.CONCAT(B$1,"#",'Sample Group Matrix'!D8))</f>
        <v/>
      </c>
      <c r="C8" t="str">
        <f>IF(ISBLANK('Sample Group Matrix'!E8),"",_xlfn.CONCAT(C$1,"#",'Sample Group Matrix'!E8))</f>
        <v/>
      </c>
      <c r="D8" t="str">
        <f>IF(ISBLANK('Sample Group Matrix'!F8),"",_xlfn.CONCAT(D$1,"#",'Sample Group Matrix'!F8))</f>
        <v/>
      </c>
      <c r="E8" t="str">
        <f>IF(ISBLANK('Sample Group Matrix'!G8),"",_xlfn.CONCAT(E$1,"#",'Sample Group Matrix'!G8))</f>
        <v/>
      </c>
      <c r="F8" t="str">
        <f t="shared" si="0"/>
        <v/>
      </c>
      <c r="G8" t="str">
        <f t="shared" si="1"/>
        <v/>
      </c>
      <c r="H8" t="str">
        <f t="shared" si="2"/>
        <v/>
      </c>
      <c r="I8" t="str">
        <f t="shared" si="3"/>
        <v/>
      </c>
      <c r="J8" t="str">
        <f t="shared" si="4"/>
        <v/>
      </c>
      <c r="K8" t="str">
        <f t="shared" si="5"/>
        <v/>
      </c>
      <c r="L8" t="str">
        <f t="shared" si="6"/>
        <v/>
      </c>
      <c r="M8" t="str">
        <f t="shared" si="7"/>
        <v/>
      </c>
      <c r="N8" t="str">
        <f t="shared" si="8"/>
        <v/>
      </c>
      <c r="O8" t="str">
        <f t="shared" si="9"/>
        <v/>
      </c>
      <c r="P8" t="str">
        <f t="shared" si="10"/>
        <v/>
      </c>
      <c r="Q8" t="str">
        <f t="shared" si="11"/>
        <v/>
      </c>
      <c r="R8" t="str">
        <f t="shared" si="12"/>
        <v/>
      </c>
      <c r="S8" t="str">
        <f t="shared" si="13"/>
        <v/>
      </c>
      <c r="T8" t="str">
        <f t="shared" si="14"/>
        <v/>
      </c>
      <c r="U8" t="str">
        <f t="shared" si="15"/>
        <v/>
      </c>
      <c r="V8" t="str">
        <f t="shared" si="16"/>
        <v/>
      </c>
      <c r="W8" t="str">
        <f t="shared" si="17"/>
        <v/>
      </c>
      <c r="X8" t="str">
        <f t="shared" si="18"/>
        <v/>
      </c>
      <c r="Y8" t="str">
        <f t="shared" si="19"/>
        <v/>
      </c>
      <c r="Z8" t="str">
        <f t="shared" si="20"/>
        <v/>
      </c>
      <c r="AA8" t="str">
        <f t="shared" si="21"/>
        <v/>
      </c>
      <c r="AB8" t="str">
        <f t="shared" si="22"/>
        <v/>
      </c>
      <c r="AC8" t="str">
        <f t="shared" si="23"/>
        <v/>
      </c>
      <c r="AD8" t="str">
        <f t="shared" si="24"/>
        <v/>
      </c>
      <c r="AE8" t="str">
        <f t="shared" si="25"/>
        <v/>
      </c>
    </row>
    <row r="9" spans="1:31" x14ac:dyDescent="0.2">
      <c r="A9" t="str">
        <f>IF(ISBLANK('Sample Group Matrix'!C9),"",_xlfn.CONCAT(A$1,"#",'Sample Group Matrix'!C9))</f>
        <v/>
      </c>
      <c r="B9" t="str">
        <f>IF(ISBLANK('Sample Group Matrix'!D9),"",_xlfn.CONCAT(B$1,"#",'Sample Group Matrix'!D9))</f>
        <v/>
      </c>
      <c r="C9" t="str">
        <f>IF(ISBLANK('Sample Group Matrix'!E9),"",_xlfn.CONCAT(C$1,"#",'Sample Group Matrix'!E9))</f>
        <v/>
      </c>
      <c r="D9" t="str">
        <f>IF(ISBLANK('Sample Group Matrix'!F9),"",_xlfn.CONCAT(D$1,"#",'Sample Group Matrix'!F9))</f>
        <v/>
      </c>
      <c r="E9" t="str">
        <f>IF(ISBLANK('Sample Group Matrix'!G9),"",_xlfn.CONCAT(E$1,"#",'Sample Group Matrix'!G9))</f>
        <v/>
      </c>
      <c r="F9" t="str">
        <f t="shared" si="0"/>
        <v/>
      </c>
      <c r="G9" t="str">
        <f t="shared" si="1"/>
        <v/>
      </c>
      <c r="H9" t="str">
        <f t="shared" si="2"/>
        <v/>
      </c>
      <c r="I9" t="str">
        <f t="shared" si="3"/>
        <v/>
      </c>
      <c r="J9" t="str">
        <f t="shared" si="4"/>
        <v/>
      </c>
      <c r="K9" t="str">
        <f t="shared" si="5"/>
        <v/>
      </c>
      <c r="L9" t="str">
        <f t="shared" si="6"/>
        <v/>
      </c>
      <c r="M9" t="str">
        <f t="shared" si="7"/>
        <v/>
      </c>
      <c r="N9" t="str">
        <f t="shared" si="8"/>
        <v/>
      </c>
      <c r="O9" t="str">
        <f t="shared" si="9"/>
        <v/>
      </c>
      <c r="P9" t="str">
        <f t="shared" si="10"/>
        <v/>
      </c>
      <c r="Q9" t="str">
        <f t="shared" si="11"/>
        <v/>
      </c>
      <c r="R9" t="str">
        <f t="shared" si="12"/>
        <v/>
      </c>
      <c r="S9" t="str">
        <f t="shared" si="13"/>
        <v/>
      </c>
      <c r="T9" t="str">
        <f t="shared" si="14"/>
        <v/>
      </c>
      <c r="U9" t="str">
        <f t="shared" si="15"/>
        <v/>
      </c>
      <c r="V9" t="str">
        <f t="shared" si="16"/>
        <v/>
      </c>
      <c r="W9" t="str">
        <f t="shared" si="17"/>
        <v/>
      </c>
      <c r="X9" t="str">
        <f t="shared" si="18"/>
        <v/>
      </c>
      <c r="Y9" t="str">
        <f t="shared" si="19"/>
        <v/>
      </c>
      <c r="Z9" t="str">
        <f t="shared" si="20"/>
        <v/>
      </c>
      <c r="AA9" t="str">
        <f t="shared" si="21"/>
        <v/>
      </c>
      <c r="AB9" t="str">
        <f t="shared" si="22"/>
        <v/>
      </c>
      <c r="AC9" t="str">
        <f t="shared" si="23"/>
        <v/>
      </c>
      <c r="AD9" t="str">
        <f t="shared" si="24"/>
        <v/>
      </c>
      <c r="AE9" t="str">
        <f t="shared" si="25"/>
        <v/>
      </c>
    </row>
    <row r="10" spans="1:31" x14ac:dyDescent="0.2">
      <c r="A10" t="str">
        <f>IF(ISBLANK('Sample Group Matrix'!C10),"",_xlfn.CONCAT(A$1,"#",'Sample Group Matrix'!C10))</f>
        <v/>
      </c>
      <c r="B10" t="str">
        <f>IF(ISBLANK('Sample Group Matrix'!D10),"",_xlfn.CONCAT(B$1,"#",'Sample Group Matrix'!D10))</f>
        <v/>
      </c>
      <c r="C10" t="str">
        <f>IF(ISBLANK('Sample Group Matrix'!E10),"",_xlfn.CONCAT(C$1,"#",'Sample Group Matrix'!E10))</f>
        <v/>
      </c>
      <c r="D10" t="str">
        <f>IF(ISBLANK('Sample Group Matrix'!F10),"",_xlfn.CONCAT(D$1,"#",'Sample Group Matrix'!F10))</f>
        <v/>
      </c>
      <c r="E10" t="str">
        <f>IF(ISBLANK('Sample Group Matrix'!G10),"",_xlfn.CONCAT(E$1,"#",'Sample Group Matrix'!G10))</f>
        <v/>
      </c>
      <c r="F10" t="str">
        <f t="shared" si="0"/>
        <v/>
      </c>
      <c r="G10" t="str">
        <f t="shared" si="1"/>
        <v/>
      </c>
      <c r="H10" t="str">
        <f t="shared" si="2"/>
        <v/>
      </c>
      <c r="I10" t="str">
        <f t="shared" si="3"/>
        <v/>
      </c>
      <c r="J10" t="str">
        <f t="shared" si="4"/>
        <v/>
      </c>
      <c r="K10" t="str">
        <f t="shared" si="5"/>
        <v/>
      </c>
      <c r="L10" t="str">
        <f t="shared" si="6"/>
        <v/>
      </c>
      <c r="M10" t="str">
        <f t="shared" si="7"/>
        <v/>
      </c>
      <c r="N10" t="str">
        <f t="shared" si="8"/>
        <v/>
      </c>
      <c r="O10" t="str">
        <f t="shared" si="9"/>
        <v/>
      </c>
      <c r="P10" t="str">
        <f t="shared" si="10"/>
        <v/>
      </c>
      <c r="Q10" t="str">
        <f t="shared" si="11"/>
        <v/>
      </c>
      <c r="R10" t="str">
        <f t="shared" si="12"/>
        <v/>
      </c>
      <c r="S10" t="str">
        <f t="shared" si="13"/>
        <v/>
      </c>
      <c r="T10" t="str">
        <f t="shared" si="14"/>
        <v/>
      </c>
      <c r="U10" t="str">
        <f t="shared" si="15"/>
        <v/>
      </c>
      <c r="V10" t="str">
        <f t="shared" si="16"/>
        <v/>
      </c>
      <c r="W10" t="str">
        <f t="shared" si="17"/>
        <v/>
      </c>
      <c r="X10" t="str">
        <f t="shared" si="18"/>
        <v/>
      </c>
      <c r="Y10" t="str">
        <f t="shared" si="19"/>
        <v/>
      </c>
      <c r="Z10" t="str">
        <f t="shared" si="20"/>
        <v/>
      </c>
      <c r="AA10" t="str">
        <f t="shared" si="21"/>
        <v/>
      </c>
      <c r="AB10" t="str">
        <f t="shared" si="22"/>
        <v/>
      </c>
      <c r="AC10" t="str">
        <f t="shared" si="23"/>
        <v/>
      </c>
      <c r="AD10" t="str">
        <f t="shared" si="24"/>
        <v/>
      </c>
      <c r="AE10" t="str">
        <f t="shared" si="25"/>
        <v/>
      </c>
    </row>
    <row r="11" spans="1:31" x14ac:dyDescent="0.2">
      <c r="A11" t="str">
        <f>IF(ISBLANK('Sample Group Matrix'!C11),"",_xlfn.CONCAT(A$1,"#",'Sample Group Matrix'!C11))</f>
        <v/>
      </c>
      <c r="B11" t="str">
        <f>IF(ISBLANK('Sample Group Matrix'!D11),"",_xlfn.CONCAT(B$1,"#",'Sample Group Matrix'!D11))</f>
        <v/>
      </c>
      <c r="C11" t="str">
        <f>IF(ISBLANK('Sample Group Matrix'!E11),"",_xlfn.CONCAT(C$1,"#",'Sample Group Matrix'!E11))</f>
        <v/>
      </c>
      <c r="D11" t="str">
        <f>IF(ISBLANK('Sample Group Matrix'!F11),"",_xlfn.CONCAT(D$1,"#",'Sample Group Matrix'!F11))</f>
        <v/>
      </c>
      <c r="E11" t="str">
        <f>IF(ISBLANK('Sample Group Matrix'!G11),"",_xlfn.CONCAT(E$1,"#",'Sample Group Matrix'!G11))</f>
        <v/>
      </c>
      <c r="F11" t="str">
        <f t="shared" si="0"/>
        <v/>
      </c>
      <c r="G11" t="str">
        <f t="shared" si="1"/>
        <v/>
      </c>
      <c r="H11" t="str">
        <f t="shared" si="2"/>
        <v/>
      </c>
      <c r="I11" t="str">
        <f t="shared" si="3"/>
        <v/>
      </c>
      <c r="J11" t="str">
        <f t="shared" si="4"/>
        <v/>
      </c>
      <c r="K11" t="str">
        <f t="shared" si="5"/>
        <v/>
      </c>
      <c r="L11" t="str">
        <f t="shared" si="6"/>
        <v/>
      </c>
      <c r="M11" t="str">
        <f t="shared" si="7"/>
        <v/>
      </c>
      <c r="N11" t="str">
        <f t="shared" si="8"/>
        <v/>
      </c>
      <c r="O11" t="str">
        <f t="shared" si="9"/>
        <v/>
      </c>
      <c r="P11" t="str">
        <f t="shared" si="10"/>
        <v/>
      </c>
      <c r="Q11" t="str">
        <f t="shared" si="11"/>
        <v/>
      </c>
      <c r="R11" t="str">
        <f t="shared" si="12"/>
        <v/>
      </c>
      <c r="S11" t="str">
        <f t="shared" si="13"/>
        <v/>
      </c>
      <c r="T11" t="str">
        <f t="shared" si="14"/>
        <v/>
      </c>
      <c r="U11" t="str">
        <f t="shared" si="15"/>
        <v/>
      </c>
      <c r="V11" t="str">
        <f t="shared" si="16"/>
        <v/>
      </c>
      <c r="W11" t="str">
        <f t="shared" si="17"/>
        <v/>
      </c>
      <c r="X11" t="str">
        <f t="shared" si="18"/>
        <v/>
      </c>
      <c r="Y11" t="str">
        <f t="shared" si="19"/>
        <v/>
      </c>
      <c r="Z11" t="str">
        <f t="shared" si="20"/>
        <v/>
      </c>
      <c r="AA11" t="str">
        <f t="shared" si="21"/>
        <v/>
      </c>
      <c r="AB11" t="str">
        <f t="shared" si="22"/>
        <v/>
      </c>
      <c r="AC11" t="str">
        <f t="shared" si="23"/>
        <v/>
      </c>
      <c r="AD11" t="str">
        <f t="shared" si="24"/>
        <v/>
      </c>
      <c r="AE11" t="str">
        <f t="shared" si="25"/>
        <v/>
      </c>
    </row>
    <row r="12" spans="1:31" x14ac:dyDescent="0.2">
      <c r="A12" t="str">
        <f>IF(ISBLANK('Sample Group Matrix'!C12),"",_xlfn.CONCAT(A$1,"#",'Sample Group Matrix'!C12))</f>
        <v/>
      </c>
      <c r="B12" t="str">
        <f>IF(ISBLANK('Sample Group Matrix'!D12),"",_xlfn.CONCAT(B$1,"#",'Sample Group Matrix'!D12))</f>
        <v/>
      </c>
      <c r="C12" t="str">
        <f>IF(ISBLANK('Sample Group Matrix'!E12),"",_xlfn.CONCAT(C$1,"#",'Sample Group Matrix'!E12))</f>
        <v/>
      </c>
      <c r="D12" t="str">
        <f>IF(ISBLANK('Sample Group Matrix'!F12),"",_xlfn.CONCAT(D$1,"#",'Sample Group Matrix'!F12))</f>
        <v/>
      </c>
      <c r="E12" t="str">
        <f>IF(ISBLANK('Sample Group Matrix'!G12),"",_xlfn.CONCAT(E$1,"#",'Sample Group Matrix'!G12))</f>
        <v/>
      </c>
      <c r="F12" t="str">
        <f t="shared" si="0"/>
        <v/>
      </c>
      <c r="G12" t="str">
        <f t="shared" si="1"/>
        <v/>
      </c>
      <c r="H12" t="str">
        <f t="shared" si="2"/>
        <v/>
      </c>
      <c r="I12" t="str">
        <f t="shared" si="3"/>
        <v/>
      </c>
      <c r="J12" t="str">
        <f t="shared" si="4"/>
        <v/>
      </c>
      <c r="K12" t="str">
        <f t="shared" si="5"/>
        <v/>
      </c>
      <c r="L12" t="str">
        <f t="shared" si="6"/>
        <v/>
      </c>
      <c r="M12" t="str">
        <f t="shared" si="7"/>
        <v/>
      </c>
      <c r="N12" t="str">
        <f t="shared" si="8"/>
        <v/>
      </c>
      <c r="O12" t="str">
        <f t="shared" si="9"/>
        <v/>
      </c>
      <c r="P12" t="str">
        <f t="shared" si="10"/>
        <v/>
      </c>
      <c r="Q12" t="str">
        <f t="shared" si="11"/>
        <v/>
      </c>
      <c r="R12" t="str">
        <f t="shared" si="12"/>
        <v/>
      </c>
      <c r="S12" t="str">
        <f t="shared" si="13"/>
        <v/>
      </c>
      <c r="T12" t="str">
        <f t="shared" si="14"/>
        <v/>
      </c>
      <c r="U12" t="str">
        <f t="shared" si="15"/>
        <v/>
      </c>
      <c r="V12" t="str">
        <f t="shared" si="16"/>
        <v/>
      </c>
      <c r="W12" t="str">
        <f t="shared" si="17"/>
        <v/>
      </c>
      <c r="X12" t="str">
        <f t="shared" si="18"/>
        <v/>
      </c>
      <c r="Y12" t="str">
        <f t="shared" si="19"/>
        <v/>
      </c>
      <c r="Z12" t="str">
        <f t="shared" si="20"/>
        <v/>
      </c>
      <c r="AA12" t="str">
        <f t="shared" si="21"/>
        <v/>
      </c>
      <c r="AB12" t="str">
        <f t="shared" si="22"/>
        <v/>
      </c>
      <c r="AC12" t="str">
        <f t="shared" si="23"/>
        <v/>
      </c>
      <c r="AD12" t="str">
        <f t="shared" si="24"/>
        <v/>
      </c>
      <c r="AE12" t="str">
        <f t="shared" si="25"/>
        <v/>
      </c>
    </row>
    <row r="13" spans="1:31" x14ac:dyDescent="0.2">
      <c r="A13" t="str">
        <f>IF(ISBLANK('Sample Group Matrix'!C13),"",_xlfn.CONCAT(A$1,"#",'Sample Group Matrix'!C13))</f>
        <v/>
      </c>
      <c r="B13" t="str">
        <f>IF(ISBLANK('Sample Group Matrix'!D13),"",_xlfn.CONCAT(B$1,"#",'Sample Group Matrix'!D13))</f>
        <v/>
      </c>
      <c r="C13" t="str">
        <f>IF(ISBLANK('Sample Group Matrix'!E13),"",_xlfn.CONCAT(C$1,"#",'Sample Group Matrix'!E13))</f>
        <v/>
      </c>
      <c r="D13" t="str">
        <f>IF(ISBLANK('Sample Group Matrix'!F13),"",_xlfn.CONCAT(D$1,"#",'Sample Group Matrix'!F13))</f>
        <v/>
      </c>
      <c r="E13" t="str">
        <f>IF(ISBLANK('Sample Group Matrix'!G13),"",_xlfn.CONCAT(E$1,"#",'Sample Group Matrix'!G13))</f>
        <v/>
      </c>
      <c r="F13" t="str">
        <f t="shared" si="0"/>
        <v/>
      </c>
      <c r="G13" t="str">
        <f t="shared" si="1"/>
        <v/>
      </c>
      <c r="H13" t="str">
        <f t="shared" si="2"/>
        <v/>
      </c>
      <c r="I13" t="str">
        <f t="shared" si="3"/>
        <v/>
      </c>
      <c r="J13" t="str">
        <f t="shared" si="4"/>
        <v/>
      </c>
      <c r="K13" t="str">
        <f t="shared" si="5"/>
        <v/>
      </c>
      <c r="L13" t="str">
        <f t="shared" si="6"/>
        <v/>
      </c>
      <c r="M13" t="str">
        <f t="shared" si="7"/>
        <v/>
      </c>
      <c r="N13" t="str">
        <f t="shared" si="8"/>
        <v/>
      </c>
      <c r="O13" t="str">
        <f t="shared" si="9"/>
        <v/>
      </c>
      <c r="P13" t="str">
        <f t="shared" si="10"/>
        <v/>
      </c>
      <c r="Q13" t="str">
        <f t="shared" si="11"/>
        <v/>
      </c>
      <c r="R13" t="str">
        <f t="shared" si="12"/>
        <v/>
      </c>
      <c r="S13" t="str">
        <f t="shared" si="13"/>
        <v/>
      </c>
      <c r="T13" t="str">
        <f t="shared" si="14"/>
        <v/>
      </c>
      <c r="U13" t="str">
        <f t="shared" si="15"/>
        <v/>
      </c>
      <c r="V13" t="str">
        <f t="shared" si="16"/>
        <v/>
      </c>
      <c r="W13" t="str">
        <f t="shared" si="17"/>
        <v/>
      </c>
      <c r="X13" t="str">
        <f t="shared" si="18"/>
        <v/>
      </c>
      <c r="Y13" t="str">
        <f t="shared" si="19"/>
        <v/>
      </c>
      <c r="Z13" t="str">
        <f t="shared" si="20"/>
        <v/>
      </c>
      <c r="AA13" t="str">
        <f t="shared" si="21"/>
        <v/>
      </c>
      <c r="AB13" t="str">
        <f t="shared" si="22"/>
        <v/>
      </c>
      <c r="AC13" t="str">
        <f t="shared" si="23"/>
        <v/>
      </c>
      <c r="AD13" t="str">
        <f t="shared" si="24"/>
        <v/>
      </c>
      <c r="AE13" t="str">
        <f t="shared" si="25"/>
        <v/>
      </c>
    </row>
    <row r="14" spans="1:31" x14ac:dyDescent="0.2">
      <c r="A14" t="str">
        <f>IF(ISBLANK('Sample Group Matrix'!C14),"",_xlfn.CONCAT(A$1,"#",'Sample Group Matrix'!C14))</f>
        <v/>
      </c>
      <c r="B14" t="str">
        <f>IF(ISBLANK('Sample Group Matrix'!D14),"",_xlfn.CONCAT(B$1,"#",'Sample Group Matrix'!D14))</f>
        <v/>
      </c>
      <c r="C14" t="str">
        <f>IF(ISBLANK('Sample Group Matrix'!E14),"",_xlfn.CONCAT(C$1,"#",'Sample Group Matrix'!E14))</f>
        <v/>
      </c>
      <c r="D14" t="str">
        <f>IF(ISBLANK('Sample Group Matrix'!F14),"",_xlfn.CONCAT(D$1,"#",'Sample Group Matrix'!F14))</f>
        <v/>
      </c>
      <c r="E14" t="str">
        <f>IF(ISBLANK('Sample Group Matrix'!G14),"",_xlfn.CONCAT(E$1,"#",'Sample Group Matrix'!G14))</f>
        <v/>
      </c>
      <c r="F14" t="str">
        <f t="shared" si="0"/>
        <v/>
      </c>
      <c r="G14" t="str">
        <f t="shared" si="1"/>
        <v/>
      </c>
      <c r="H14" t="str">
        <f t="shared" si="2"/>
        <v/>
      </c>
      <c r="I14" t="str">
        <f t="shared" si="3"/>
        <v/>
      </c>
      <c r="J14" t="str">
        <f t="shared" si="4"/>
        <v/>
      </c>
      <c r="K14" t="str">
        <f t="shared" si="5"/>
        <v/>
      </c>
      <c r="L14" t="str">
        <f t="shared" si="6"/>
        <v/>
      </c>
      <c r="M14" t="str">
        <f t="shared" si="7"/>
        <v/>
      </c>
      <c r="N14" t="str">
        <f t="shared" si="8"/>
        <v/>
      </c>
      <c r="O14" t="str">
        <f t="shared" si="9"/>
        <v/>
      </c>
      <c r="P14" t="str">
        <f t="shared" si="10"/>
        <v/>
      </c>
      <c r="Q14" t="str">
        <f t="shared" si="11"/>
        <v/>
      </c>
      <c r="R14" t="str">
        <f t="shared" si="12"/>
        <v/>
      </c>
      <c r="S14" t="str">
        <f t="shared" si="13"/>
        <v/>
      </c>
      <c r="T14" t="str">
        <f t="shared" si="14"/>
        <v/>
      </c>
      <c r="U14" t="str">
        <f t="shared" si="15"/>
        <v/>
      </c>
      <c r="V14" t="str">
        <f t="shared" si="16"/>
        <v/>
      </c>
      <c r="W14" t="str">
        <f t="shared" si="17"/>
        <v/>
      </c>
      <c r="X14" t="str">
        <f t="shared" si="18"/>
        <v/>
      </c>
      <c r="Y14" t="str">
        <f t="shared" si="19"/>
        <v/>
      </c>
      <c r="Z14" t="str">
        <f t="shared" si="20"/>
        <v/>
      </c>
      <c r="AA14" t="str">
        <f t="shared" si="21"/>
        <v/>
      </c>
      <c r="AB14" t="str">
        <f t="shared" si="22"/>
        <v/>
      </c>
      <c r="AC14" t="str">
        <f t="shared" si="23"/>
        <v/>
      </c>
      <c r="AD14" t="str">
        <f t="shared" si="24"/>
        <v/>
      </c>
      <c r="AE14" t="str">
        <f t="shared" si="25"/>
        <v/>
      </c>
    </row>
    <row r="15" spans="1:31" x14ac:dyDescent="0.2">
      <c r="A15" t="str">
        <f>IF(ISBLANK('Sample Group Matrix'!C15),"",_xlfn.CONCAT(A$1,"#",'Sample Group Matrix'!C15))</f>
        <v/>
      </c>
      <c r="B15" t="str">
        <f>IF(ISBLANK('Sample Group Matrix'!D15),"",_xlfn.CONCAT(B$1,"#",'Sample Group Matrix'!D15))</f>
        <v/>
      </c>
      <c r="C15" t="str">
        <f>IF(ISBLANK('Sample Group Matrix'!E15),"",_xlfn.CONCAT(C$1,"#",'Sample Group Matrix'!E15))</f>
        <v/>
      </c>
      <c r="D15" t="str">
        <f>IF(ISBLANK('Sample Group Matrix'!F15),"",_xlfn.CONCAT(D$1,"#",'Sample Group Matrix'!F15))</f>
        <v/>
      </c>
      <c r="E15" t="str">
        <f>IF(ISBLANK('Sample Group Matrix'!G15),"",_xlfn.CONCAT(E$1,"#",'Sample Group Matrix'!G15))</f>
        <v/>
      </c>
      <c r="F15" t="str">
        <f t="shared" si="0"/>
        <v/>
      </c>
      <c r="G15" t="str">
        <f t="shared" si="1"/>
        <v/>
      </c>
      <c r="H15" t="str">
        <f t="shared" si="2"/>
        <v/>
      </c>
      <c r="I15" t="str">
        <f t="shared" si="3"/>
        <v/>
      </c>
      <c r="J15" t="str">
        <f t="shared" si="4"/>
        <v/>
      </c>
      <c r="K15" t="str">
        <f t="shared" si="5"/>
        <v/>
      </c>
      <c r="L15" t="str">
        <f t="shared" si="6"/>
        <v/>
      </c>
      <c r="M15" t="str">
        <f t="shared" si="7"/>
        <v/>
      </c>
      <c r="N15" t="str">
        <f t="shared" si="8"/>
        <v/>
      </c>
      <c r="O15" t="str">
        <f t="shared" si="9"/>
        <v/>
      </c>
      <c r="P15" t="str">
        <f t="shared" si="10"/>
        <v/>
      </c>
      <c r="Q15" t="str">
        <f t="shared" si="11"/>
        <v/>
      </c>
      <c r="R15" t="str">
        <f t="shared" si="12"/>
        <v/>
      </c>
      <c r="S15" t="str">
        <f t="shared" si="13"/>
        <v/>
      </c>
      <c r="T15" t="str">
        <f t="shared" si="14"/>
        <v/>
      </c>
      <c r="U15" t="str">
        <f t="shared" si="15"/>
        <v/>
      </c>
      <c r="V15" t="str">
        <f t="shared" si="16"/>
        <v/>
      </c>
      <c r="W15" t="str">
        <f t="shared" si="17"/>
        <v/>
      </c>
      <c r="X15" t="str">
        <f t="shared" si="18"/>
        <v/>
      </c>
      <c r="Y15" t="str">
        <f t="shared" si="19"/>
        <v/>
      </c>
      <c r="Z15" t="str">
        <f t="shared" si="20"/>
        <v/>
      </c>
      <c r="AA15" t="str">
        <f t="shared" si="21"/>
        <v/>
      </c>
      <c r="AB15" t="str">
        <f t="shared" si="22"/>
        <v/>
      </c>
      <c r="AC15" t="str">
        <f t="shared" si="23"/>
        <v/>
      </c>
      <c r="AD15" t="str">
        <f t="shared" si="24"/>
        <v/>
      </c>
      <c r="AE15" t="str">
        <f t="shared" si="25"/>
        <v/>
      </c>
    </row>
    <row r="16" spans="1:31" x14ac:dyDescent="0.2">
      <c r="A16" t="str">
        <f>IF(ISBLANK('Sample Group Matrix'!C16),"",_xlfn.CONCAT(A$1,"#",'Sample Group Matrix'!C16))</f>
        <v/>
      </c>
      <c r="B16" t="str">
        <f>IF(ISBLANK('Sample Group Matrix'!D16),"",_xlfn.CONCAT(B$1,"#",'Sample Group Matrix'!D16))</f>
        <v/>
      </c>
      <c r="C16" t="str">
        <f>IF(ISBLANK('Sample Group Matrix'!E16),"",_xlfn.CONCAT(C$1,"#",'Sample Group Matrix'!E16))</f>
        <v/>
      </c>
      <c r="D16" t="str">
        <f>IF(ISBLANK('Sample Group Matrix'!F16),"",_xlfn.CONCAT(D$1,"#",'Sample Group Matrix'!F16))</f>
        <v/>
      </c>
      <c r="E16" t="str">
        <f>IF(ISBLANK('Sample Group Matrix'!G16),"",_xlfn.CONCAT(E$1,"#",'Sample Group Matrix'!G16))</f>
        <v/>
      </c>
      <c r="F16" t="str">
        <f t="shared" si="0"/>
        <v/>
      </c>
      <c r="G16" t="str">
        <f t="shared" si="1"/>
        <v/>
      </c>
      <c r="H16" t="str">
        <f t="shared" si="2"/>
        <v/>
      </c>
      <c r="I16" t="str">
        <f t="shared" si="3"/>
        <v/>
      </c>
      <c r="J16" t="str">
        <f t="shared" si="4"/>
        <v/>
      </c>
      <c r="K16" t="str">
        <f t="shared" si="5"/>
        <v/>
      </c>
      <c r="L16" t="str">
        <f t="shared" si="6"/>
        <v/>
      </c>
      <c r="M16" t="str">
        <f t="shared" si="7"/>
        <v/>
      </c>
      <c r="N16" t="str">
        <f t="shared" si="8"/>
        <v/>
      </c>
      <c r="O16" t="str">
        <f t="shared" si="9"/>
        <v/>
      </c>
      <c r="P16" t="str">
        <f t="shared" si="10"/>
        <v/>
      </c>
      <c r="Q16" t="str">
        <f t="shared" si="11"/>
        <v/>
      </c>
      <c r="R16" t="str">
        <f t="shared" si="12"/>
        <v/>
      </c>
      <c r="S16" t="str">
        <f t="shared" si="13"/>
        <v/>
      </c>
      <c r="T16" t="str">
        <f t="shared" si="14"/>
        <v/>
      </c>
      <c r="U16" t="str">
        <f t="shared" si="15"/>
        <v/>
      </c>
      <c r="V16" t="str">
        <f t="shared" si="16"/>
        <v/>
      </c>
      <c r="W16" t="str">
        <f t="shared" si="17"/>
        <v/>
      </c>
      <c r="X16" t="str">
        <f t="shared" si="18"/>
        <v/>
      </c>
      <c r="Y16" t="str">
        <f t="shared" si="19"/>
        <v/>
      </c>
      <c r="Z16" t="str">
        <f t="shared" si="20"/>
        <v/>
      </c>
      <c r="AA16" t="str">
        <f t="shared" si="21"/>
        <v/>
      </c>
      <c r="AB16" t="str">
        <f t="shared" si="22"/>
        <v/>
      </c>
      <c r="AC16" t="str">
        <f t="shared" si="23"/>
        <v/>
      </c>
      <c r="AD16" t="str">
        <f t="shared" si="24"/>
        <v/>
      </c>
      <c r="AE16" t="str">
        <f t="shared" si="25"/>
        <v/>
      </c>
    </row>
    <row r="17" spans="1:31" x14ac:dyDescent="0.2">
      <c r="A17" t="str">
        <f>IF(ISBLANK('Sample Group Matrix'!C17),"",_xlfn.CONCAT(A$1,"#",'Sample Group Matrix'!C17))</f>
        <v/>
      </c>
      <c r="B17" t="str">
        <f>IF(ISBLANK('Sample Group Matrix'!D17),"",_xlfn.CONCAT(B$1,"#",'Sample Group Matrix'!D17))</f>
        <v/>
      </c>
      <c r="C17" t="str">
        <f>IF(ISBLANK('Sample Group Matrix'!E17),"",_xlfn.CONCAT(C$1,"#",'Sample Group Matrix'!E17))</f>
        <v/>
      </c>
      <c r="D17" t="str">
        <f>IF(ISBLANK('Sample Group Matrix'!F17),"",_xlfn.CONCAT(D$1,"#",'Sample Group Matrix'!F17))</f>
        <v/>
      </c>
      <c r="E17" t="str">
        <f>IF(ISBLANK('Sample Group Matrix'!G17),"",_xlfn.CONCAT(E$1,"#",'Sample Group Matrix'!G17))</f>
        <v/>
      </c>
      <c r="F17" t="str">
        <f t="shared" si="0"/>
        <v/>
      </c>
      <c r="G17" t="str">
        <f t="shared" si="1"/>
        <v/>
      </c>
      <c r="H17" t="str">
        <f t="shared" si="2"/>
        <v/>
      </c>
      <c r="I17" t="str">
        <f t="shared" si="3"/>
        <v/>
      </c>
      <c r="J17" t="str">
        <f t="shared" si="4"/>
        <v/>
      </c>
      <c r="K17" t="str">
        <f t="shared" si="5"/>
        <v/>
      </c>
      <c r="L17" t="str">
        <f t="shared" si="6"/>
        <v/>
      </c>
      <c r="M17" t="str">
        <f t="shared" si="7"/>
        <v/>
      </c>
      <c r="N17" t="str">
        <f t="shared" si="8"/>
        <v/>
      </c>
      <c r="O17" t="str">
        <f t="shared" si="9"/>
        <v/>
      </c>
      <c r="P17" t="str">
        <f t="shared" si="10"/>
        <v/>
      </c>
      <c r="Q17" t="str">
        <f t="shared" si="11"/>
        <v/>
      </c>
      <c r="R17" t="str">
        <f t="shared" si="12"/>
        <v/>
      </c>
      <c r="S17" t="str">
        <f t="shared" si="13"/>
        <v/>
      </c>
      <c r="T17" t="str">
        <f t="shared" si="14"/>
        <v/>
      </c>
      <c r="U17" t="str">
        <f t="shared" si="15"/>
        <v/>
      </c>
      <c r="V17" t="str">
        <f t="shared" si="16"/>
        <v/>
      </c>
      <c r="W17" t="str">
        <f t="shared" si="17"/>
        <v/>
      </c>
      <c r="X17" t="str">
        <f t="shared" si="18"/>
        <v/>
      </c>
      <c r="Y17" t="str">
        <f t="shared" si="19"/>
        <v/>
      </c>
      <c r="Z17" t="str">
        <f t="shared" si="20"/>
        <v/>
      </c>
      <c r="AA17" t="str">
        <f t="shared" si="21"/>
        <v/>
      </c>
      <c r="AB17" t="str">
        <f t="shared" si="22"/>
        <v/>
      </c>
      <c r="AC17" t="str">
        <f t="shared" si="23"/>
        <v/>
      </c>
      <c r="AD17" t="str">
        <f t="shared" si="24"/>
        <v/>
      </c>
      <c r="AE17" t="str">
        <f t="shared" si="25"/>
        <v/>
      </c>
    </row>
    <row r="18" spans="1:31" x14ac:dyDescent="0.2">
      <c r="A18" t="str">
        <f>IF(ISBLANK('Sample Group Matrix'!C18),"",_xlfn.CONCAT(A$1,"#",'Sample Group Matrix'!C18))</f>
        <v/>
      </c>
      <c r="B18" t="str">
        <f>IF(ISBLANK('Sample Group Matrix'!D18),"",_xlfn.CONCAT(B$1,"#",'Sample Group Matrix'!D18))</f>
        <v/>
      </c>
      <c r="C18" t="str">
        <f>IF(ISBLANK('Sample Group Matrix'!E18),"",_xlfn.CONCAT(C$1,"#",'Sample Group Matrix'!E18))</f>
        <v/>
      </c>
      <c r="D18" t="str">
        <f>IF(ISBLANK('Sample Group Matrix'!F18),"",_xlfn.CONCAT(D$1,"#",'Sample Group Matrix'!F18))</f>
        <v/>
      </c>
      <c r="E18" t="str">
        <f>IF(ISBLANK('Sample Group Matrix'!G18),"",_xlfn.CONCAT(E$1,"#",'Sample Group Matrix'!G18))</f>
        <v/>
      </c>
      <c r="F18" t="str">
        <f t="shared" si="0"/>
        <v/>
      </c>
      <c r="G18" t="str">
        <f t="shared" si="1"/>
        <v/>
      </c>
      <c r="H18" t="str">
        <f t="shared" si="2"/>
        <v/>
      </c>
      <c r="I18" t="str">
        <f t="shared" si="3"/>
        <v/>
      </c>
      <c r="J18" t="str">
        <f t="shared" si="4"/>
        <v/>
      </c>
      <c r="K18" t="str">
        <f t="shared" si="5"/>
        <v/>
      </c>
      <c r="L18" t="str">
        <f t="shared" si="6"/>
        <v/>
      </c>
      <c r="M18" t="str">
        <f t="shared" si="7"/>
        <v/>
      </c>
      <c r="N18" t="str">
        <f t="shared" si="8"/>
        <v/>
      </c>
      <c r="O18" t="str">
        <f t="shared" si="9"/>
        <v/>
      </c>
      <c r="P18" t="str">
        <f t="shared" si="10"/>
        <v/>
      </c>
      <c r="Q18" t="str">
        <f t="shared" si="11"/>
        <v/>
      </c>
      <c r="R18" t="str">
        <f t="shared" si="12"/>
        <v/>
      </c>
      <c r="S18" t="str">
        <f t="shared" si="13"/>
        <v/>
      </c>
      <c r="T18" t="str">
        <f t="shared" si="14"/>
        <v/>
      </c>
      <c r="U18" t="str">
        <f t="shared" si="15"/>
        <v/>
      </c>
      <c r="V18" t="str">
        <f t="shared" si="16"/>
        <v/>
      </c>
      <c r="W18" t="str">
        <f t="shared" si="17"/>
        <v/>
      </c>
      <c r="X18" t="str">
        <f t="shared" si="18"/>
        <v/>
      </c>
      <c r="Y18" t="str">
        <f t="shared" si="19"/>
        <v/>
      </c>
      <c r="Z18" t="str">
        <f t="shared" si="20"/>
        <v/>
      </c>
      <c r="AA18" t="str">
        <f t="shared" si="21"/>
        <v/>
      </c>
      <c r="AB18" t="str">
        <f t="shared" si="22"/>
        <v/>
      </c>
      <c r="AC18" t="str">
        <f t="shared" si="23"/>
        <v/>
      </c>
      <c r="AD18" t="str">
        <f t="shared" si="24"/>
        <v/>
      </c>
      <c r="AE18" t="str">
        <f t="shared" si="25"/>
        <v/>
      </c>
    </row>
    <row r="19" spans="1:31" x14ac:dyDescent="0.2">
      <c r="A19" t="str">
        <f>IF(ISBLANK('Sample Group Matrix'!C19),"",_xlfn.CONCAT(A$1,"#",'Sample Group Matrix'!C19))</f>
        <v/>
      </c>
      <c r="B19" t="str">
        <f>IF(ISBLANK('Sample Group Matrix'!D19),"",_xlfn.CONCAT(B$1,"#",'Sample Group Matrix'!D19))</f>
        <v/>
      </c>
      <c r="C19" t="str">
        <f>IF(ISBLANK('Sample Group Matrix'!E19),"",_xlfn.CONCAT(C$1,"#",'Sample Group Matrix'!E19))</f>
        <v/>
      </c>
      <c r="D19" t="str">
        <f>IF(ISBLANK('Sample Group Matrix'!F19),"",_xlfn.CONCAT(D$1,"#",'Sample Group Matrix'!F19))</f>
        <v/>
      </c>
      <c r="E19" t="str">
        <f>IF(ISBLANK('Sample Group Matrix'!G19),"",_xlfn.CONCAT(E$1,"#",'Sample Group Matrix'!G19))</f>
        <v/>
      </c>
      <c r="F19" t="str">
        <f t="shared" si="0"/>
        <v/>
      </c>
      <c r="G19" t="str">
        <f t="shared" si="1"/>
        <v/>
      </c>
      <c r="H19" t="str">
        <f t="shared" si="2"/>
        <v/>
      </c>
      <c r="I19" t="str">
        <f t="shared" si="3"/>
        <v/>
      </c>
      <c r="J19" t="str">
        <f t="shared" si="4"/>
        <v/>
      </c>
      <c r="K19" t="str">
        <f t="shared" si="5"/>
        <v/>
      </c>
      <c r="L19" t="str">
        <f t="shared" si="6"/>
        <v/>
      </c>
      <c r="M19" t="str">
        <f t="shared" si="7"/>
        <v/>
      </c>
      <c r="N19" t="str">
        <f t="shared" si="8"/>
        <v/>
      </c>
      <c r="O19" t="str">
        <f t="shared" si="9"/>
        <v/>
      </c>
      <c r="P19" t="str">
        <f t="shared" si="10"/>
        <v/>
      </c>
      <c r="Q19" t="str">
        <f t="shared" si="11"/>
        <v/>
      </c>
      <c r="R19" t="str">
        <f t="shared" si="12"/>
        <v/>
      </c>
      <c r="S19" t="str">
        <f t="shared" si="13"/>
        <v/>
      </c>
      <c r="T19" t="str">
        <f t="shared" si="14"/>
        <v/>
      </c>
      <c r="U19" t="str">
        <f t="shared" si="15"/>
        <v/>
      </c>
      <c r="V19" t="str">
        <f t="shared" si="16"/>
        <v/>
      </c>
      <c r="W19" t="str">
        <f t="shared" si="17"/>
        <v/>
      </c>
      <c r="X19" t="str">
        <f t="shared" si="18"/>
        <v/>
      </c>
      <c r="Y19" t="str">
        <f t="shared" si="19"/>
        <v/>
      </c>
      <c r="Z19" t="str">
        <f t="shared" si="20"/>
        <v/>
      </c>
      <c r="AA19" t="str">
        <f t="shared" si="21"/>
        <v/>
      </c>
      <c r="AB19" t="str">
        <f t="shared" si="22"/>
        <v/>
      </c>
      <c r="AC19" t="str">
        <f t="shared" si="23"/>
        <v/>
      </c>
      <c r="AD19" t="str">
        <f t="shared" si="24"/>
        <v/>
      </c>
      <c r="AE19" t="str">
        <f t="shared" si="25"/>
        <v/>
      </c>
    </row>
    <row r="20" spans="1:31" x14ac:dyDescent="0.2">
      <c r="A20" t="str">
        <f>IF(ISBLANK('Sample Group Matrix'!C20),"",_xlfn.CONCAT(A$1,"#",'Sample Group Matrix'!C20))</f>
        <v/>
      </c>
      <c r="B20" t="str">
        <f>IF(ISBLANK('Sample Group Matrix'!D20),"",_xlfn.CONCAT(B$1,"#",'Sample Group Matrix'!D20))</f>
        <v/>
      </c>
      <c r="C20" t="str">
        <f>IF(ISBLANK('Sample Group Matrix'!E20),"",_xlfn.CONCAT(C$1,"#",'Sample Group Matrix'!E20))</f>
        <v/>
      </c>
      <c r="D20" t="str">
        <f>IF(ISBLANK('Sample Group Matrix'!F20),"",_xlfn.CONCAT(D$1,"#",'Sample Group Matrix'!F20))</f>
        <v/>
      </c>
      <c r="E20" t="str">
        <f>IF(ISBLANK('Sample Group Matrix'!G20),"",_xlfn.CONCAT(E$1,"#",'Sample Group Matrix'!G20))</f>
        <v/>
      </c>
      <c r="F20" t="str">
        <f t="shared" si="0"/>
        <v/>
      </c>
      <c r="G20" t="str">
        <f t="shared" si="1"/>
        <v/>
      </c>
      <c r="H20" t="str">
        <f t="shared" si="2"/>
        <v/>
      </c>
      <c r="I20" t="str">
        <f t="shared" si="3"/>
        <v/>
      </c>
      <c r="J20" t="str">
        <f t="shared" si="4"/>
        <v/>
      </c>
      <c r="K20" t="str">
        <f t="shared" si="5"/>
        <v/>
      </c>
      <c r="L20" t="str">
        <f t="shared" si="6"/>
        <v/>
      </c>
      <c r="M20" t="str">
        <f t="shared" si="7"/>
        <v/>
      </c>
      <c r="N20" t="str">
        <f t="shared" si="8"/>
        <v/>
      </c>
      <c r="O20" t="str">
        <f t="shared" si="9"/>
        <v/>
      </c>
      <c r="P20" t="str">
        <f t="shared" si="10"/>
        <v/>
      </c>
      <c r="Q20" t="str">
        <f t="shared" si="11"/>
        <v/>
      </c>
      <c r="R20" t="str">
        <f t="shared" si="12"/>
        <v/>
      </c>
      <c r="S20" t="str">
        <f t="shared" si="13"/>
        <v/>
      </c>
      <c r="T20" t="str">
        <f t="shared" si="14"/>
        <v/>
      </c>
      <c r="U20" t="str">
        <f t="shared" si="15"/>
        <v/>
      </c>
      <c r="V20" t="str">
        <f t="shared" si="16"/>
        <v/>
      </c>
      <c r="W20" t="str">
        <f t="shared" si="17"/>
        <v/>
      </c>
      <c r="X20" t="str">
        <f t="shared" si="18"/>
        <v/>
      </c>
      <c r="Y20" t="str">
        <f t="shared" si="19"/>
        <v/>
      </c>
      <c r="Z20" t="str">
        <f t="shared" si="20"/>
        <v/>
      </c>
      <c r="AA20" t="str">
        <f t="shared" si="21"/>
        <v/>
      </c>
      <c r="AB20" t="str">
        <f t="shared" si="22"/>
        <v/>
      </c>
      <c r="AC20" t="str">
        <f t="shared" si="23"/>
        <v/>
      </c>
      <c r="AD20" t="str">
        <f t="shared" si="24"/>
        <v/>
      </c>
      <c r="AE20" t="str">
        <f t="shared" si="25"/>
        <v/>
      </c>
    </row>
    <row r="21" spans="1:31" x14ac:dyDescent="0.2">
      <c r="A21" t="str">
        <f>IF(ISBLANK('Sample Group Matrix'!C21),"",_xlfn.CONCAT(A$1,"#",'Sample Group Matrix'!C21))</f>
        <v/>
      </c>
      <c r="B21" t="str">
        <f>IF(ISBLANK('Sample Group Matrix'!D21),"",_xlfn.CONCAT(B$1,"#",'Sample Group Matrix'!D21))</f>
        <v/>
      </c>
      <c r="C21" t="str">
        <f>IF(ISBLANK('Sample Group Matrix'!E21),"",_xlfn.CONCAT(C$1,"#",'Sample Group Matrix'!E21))</f>
        <v/>
      </c>
      <c r="D21" t="str">
        <f>IF(ISBLANK('Sample Group Matrix'!F21),"",_xlfn.CONCAT(D$1,"#",'Sample Group Matrix'!F21))</f>
        <v/>
      </c>
      <c r="E21" t="str">
        <f>IF(ISBLANK('Sample Group Matrix'!G21),"",_xlfn.CONCAT(E$1,"#",'Sample Group Matrix'!G21))</f>
        <v/>
      </c>
      <c r="F21" t="str">
        <f t="shared" si="0"/>
        <v/>
      </c>
      <c r="G21" t="str">
        <f t="shared" si="1"/>
        <v/>
      </c>
      <c r="H21" t="str">
        <f t="shared" si="2"/>
        <v/>
      </c>
      <c r="I21" t="str">
        <f t="shared" si="3"/>
        <v/>
      </c>
      <c r="J21" t="str">
        <f t="shared" si="4"/>
        <v/>
      </c>
      <c r="K21" t="str">
        <f t="shared" si="5"/>
        <v/>
      </c>
      <c r="L21" t="str">
        <f t="shared" si="6"/>
        <v/>
      </c>
      <c r="M21" t="str">
        <f t="shared" si="7"/>
        <v/>
      </c>
      <c r="N21" t="str">
        <f t="shared" si="8"/>
        <v/>
      </c>
      <c r="O21" t="str">
        <f t="shared" si="9"/>
        <v/>
      </c>
      <c r="P21" t="str">
        <f t="shared" si="10"/>
        <v/>
      </c>
      <c r="Q21" t="str">
        <f t="shared" si="11"/>
        <v/>
      </c>
      <c r="R21" t="str">
        <f t="shared" si="12"/>
        <v/>
      </c>
      <c r="S21" t="str">
        <f t="shared" si="13"/>
        <v/>
      </c>
      <c r="T21" t="str">
        <f t="shared" si="14"/>
        <v/>
      </c>
      <c r="U21" t="str">
        <f t="shared" si="15"/>
        <v/>
      </c>
      <c r="V21" t="str">
        <f t="shared" si="16"/>
        <v/>
      </c>
      <c r="W21" t="str">
        <f t="shared" si="17"/>
        <v/>
      </c>
      <c r="X21" t="str">
        <f t="shared" si="18"/>
        <v/>
      </c>
      <c r="Y21" t="str">
        <f t="shared" si="19"/>
        <v/>
      </c>
      <c r="Z21" t="str">
        <f t="shared" si="20"/>
        <v/>
      </c>
      <c r="AA21" t="str">
        <f t="shared" si="21"/>
        <v/>
      </c>
      <c r="AB21" t="str">
        <f t="shared" si="22"/>
        <v/>
      </c>
      <c r="AC21" t="str">
        <f t="shared" si="23"/>
        <v/>
      </c>
      <c r="AD21" t="str">
        <f t="shared" si="24"/>
        <v/>
      </c>
      <c r="AE21" t="str">
        <f t="shared" si="25"/>
        <v/>
      </c>
    </row>
    <row r="22" spans="1:31" x14ac:dyDescent="0.2">
      <c r="A22" t="str">
        <f>IF(ISBLANK('Sample Group Matrix'!C22),"",_xlfn.CONCAT(A$1,"#",'Sample Group Matrix'!C22))</f>
        <v/>
      </c>
      <c r="B22" t="str">
        <f>IF(ISBLANK('Sample Group Matrix'!D22),"",_xlfn.CONCAT(B$1,"#",'Sample Group Matrix'!D22))</f>
        <v/>
      </c>
      <c r="C22" t="str">
        <f>IF(ISBLANK('Sample Group Matrix'!E22),"",_xlfn.CONCAT(C$1,"#",'Sample Group Matrix'!E22))</f>
        <v/>
      </c>
      <c r="D22" t="str">
        <f>IF(ISBLANK('Sample Group Matrix'!F22),"",_xlfn.CONCAT(D$1,"#",'Sample Group Matrix'!F22))</f>
        <v/>
      </c>
      <c r="E22" t="str">
        <f>IF(ISBLANK('Sample Group Matrix'!G22),"",_xlfn.CONCAT(E$1,"#",'Sample Group Matrix'!G22))</f>
        <v/>
      </c>
      <c r="F22" t="str">
        <f t="shared" si="0"/>
        <v/>
      </c>
      <c r="G22" t="str">
        <f t="shared" si="1"/>
        <v/>
      </c>
      <c r="H22" t="str">
        <f t="shared" si="2"/>
        <v/>
      </c>
      <c r="I22" t="str">
        <f t="shared" si="3"/>
        <v/>
      </c>
      <c r="J22" t="str">
        <f t="shared" si="4"/>
        <v/>
      </c>
      <c r="K22" t="str">
        <f t="shared" si="5"/>
        <v/>
      </c>
      <c r="L22" t="str">
        <f t="shared" si="6"/>
        <v/>
      </c>
      <c r="M22" t="str">
        <f t="shared" si="7"/>
        <v/>
      </c>
      <c r="N22" t="str">
        <f t="shared" si="8"/>
        <v/>
      </c>
      <c r="O22" t="str">
        <f t="shared" si="9"/>
        <v/>
      </c>
      <c r="P22" t="str">
        <f t="shared" si="10"/>
        <v/>
      </c>
      <c r="Q22" t="str">
        <f t="shared" si="11"/>
        <v/>
      </c>
      <c r="R22" t="str">
        <f t="shared" si="12"/>
        <v/>
      </c>
      <c r="S22" t="str">
        <f t="shared" si="13"/>
        <v/>
      </c>
      <c r="T22" t="str">
        <f t="shared" si="14"/>
        <v/>
      </c>
      <c r="U22" t="str">
        <f t="shared" si="15"/>
        <v/>
      </c>
      <c r="V22" t="str">
        <f t="shared" si="16"/>
        <v/>
      </c>
      <c r="W22" t="str">
        <f t="shared" si="17"/>
        <v/>
      </c>
      <c r="X22" t="str">
        <f t="shared" si="18"/>
        <v/>
      </c>
      <c r="Y22" t="str">
        <f t="shared" si="19"/>
        <v/>
      </c>
      <c r="Z22" t="str">
        <f t="shared" si="20"/>
        <v/>
      </c>
      <c r="AA22" t="str">
        <f t="shared" si="21"/>
        <v/>
      </c>
      <c r="AB22" t="str">
        <f t="shared" si="22"/>
        <v/>
      </c>
      <c r="AC22" t="str">
        <f t="shared" si="23"/>
        <v/>
      </c>
      <c r="AD22" t="str">
        <f t="shared" si="24"/>
        <v/>
      </c>
      <c r="AE22" t="str">
        <f t="shared" si="25"/>
        <v/>
      </c>
    </row>
    <row r="23" spans="1:31" x14ac:dyDescent="0.2">
      <c r="A23" t="str">
        <f>IF(ISBLANK('Sample Group Matrix'!C23),"",_xlfn.CONCAT(A$1,"#",'Sample Group Matrix'!C23))</f>
        <v/>
      </c>
      <c r="B23" t="str">
        <f>IF(ISBLANK('Sample Group Matrix'!D23),"",_xlfn.CONCAT(B$1,"#",'Sample Group Matrix'!D23))</f>
        <v/>
      </c>
      <c r="C23" t="str">
        <f>IF(ISBLANK('Sample Group Matrix'!E23),"",_xlfn.CONCAT(C$1,"#",'Sample Group Matrix'!E23))</f>
        <v/>
      </c>
      <c r="D23" t="str">
        <f>IF(ISBLANK('Sample Group Matrix'!F23),"",_xlfn.CONCAT(D$1,"#",'Sample Group Matrix'!F23))</f>
        <v/>
      </c>
      <c r="E23" t="str">
        <f>IF(ISBLANK('Sample Group Matrix'!G23),"",_xlfn.CONCAT(E$1,"#",'Sample Group Matrix'!G23))</f>
        <v/>
      </c>
      <c r="F23" t="str">
        <f t="shared" si="0"/>
        <v/>
      </c>
      <c r="G23" t="str">
        <f t="shared" si="1"/>
        <v/>
      </c>
      <c r="H23" t="str">
        <f t="shared" si="2"/>
        <v/>
      </c>
      <c r="I23" t="str">
        <f t="shared" si="3"/>
        <v/>
      </c>
      <c r="J23" t="str">
        <f t="shared" si="4"/>
        <v/>
      </c>
      <c r="K23" t="str">
        <f t="shared" si="5"/>
        <v/>
      </c>
      <c r="L23" t="str">
        <f t="shared" si="6"/>
        <v/>
      </c>
      <c r="M23" t="str">
        <f t="shared" si="7"/>
        <v/>
      </c>
      <c r="N23" t="str">
        <f t="shared" si="8"/>
        <v/>
      </c>
      <c r="O23" t="str">
        <f t="shared" si="9"/>
        <v/>
      </c>
      <c r="P23" t="str">
        <f t="shared" si="10"/>
        <v/>
      </c>
      <c r="Q23" t="str">
        <f t="shared" si="11"/>
        <v/>
      </c>
      <c r="R23" t="str">
        <f t="shared" si="12"/>
        <v/>
      </c>
      <c r="S23" t="str">
        <f t="shared" si="13"/>
        <v/>
      </c>
      <c r="T23" t="str">
        <f t="shared" si="14"/>
        <v/>
      </c>
      <c r="U23" t="str">
        <f t="shared" si="15"/>
        <v/>
      </c>
      <c r="V23" t="str">
        <f t="shared" si="16"/>
        <v/>
      </c>
      <c r="W23" t="str">
        <f t="shared" si="17"/>
        <v/>
      </c>
      <c r="X23" t="str">
        <f t="shared" si="18"/>
        <v/>
      </c>
      <c r="Y23" t="str">
        <f t="shared" si="19"/>
        <v/>
      </c>
      <c r="Z23" t="str">
        <f t="shared" si="20"/>
        <v/>
      </c>
      <c r="AA23" t="str">
        <f t="shared" si="21"/>
        <v/>
      </c>
      <c r="AB23" t="str">
        <f t="shared" si="22"/>
        <v/>
      </c>
      <c r="AC23" t="str">
        <f t="shared" si="23"/>
        <v/>
      </c>
      <c r="AD23" t="str">
        <f t="shared" si="24"/>
        <v/>
      </c>
      <c r="AE23" t="str">
        <f t="shared" si="25"/>
        <v/>
      </c>
    </row>
    <row r="24" spans="1:31" x14ac:dyDescent="0.2">
      <c r="A24" t="str">
        <f>IF(ISBLANK('Sample Group Matrix'!C24),"",_xlfn.CONCAT(A$1,"#",'Sample Group Matrix'!C24))</f>
        <v/>
      </c>
      <c r="B24" t="str">
        <f>IF(ISBLANK('Sample Group Matrix'!D24),"",_xlfn.CONCAT(B$1,"#",'Sample Group Matrix'!D24))</f>
        <v/>
      </c>
      <c r="C24" t="str">
        <f>IF(ISBLANK('Sample Group Matrix'!E24),"",_xlfn.CONCAT(C$1,"#",'Sample Group Matrix'!E24))</f>
        <v/>
      </c>
      <c r="D24" t="str">
        <f>IF(ISBLANK('Sample Group Matrix'!F24),"",_xlfn.CONCAT(D$1,"#",'Sample Group Matrix'!F24))</f>
        <v/>
      </c>
      <c r="E24" t="str">
        <f>IF(ISBLANK('Sample Group Matrix'!G24),"",_xlfn.CONCAT(E$1,"#",'Sample Group Matrix'!G24))</f>
        <v/>
      </c>
      <c r="F24" t="str">
        <f t="shared" si="0"/>
        <v/>
      </c>
      <c r="G24" t="str">
        <f t="shared" si="1"/>
        <v/>
      </c>
      <c r="H24" t="str">
        <f t="shared" si="2"/>
        <v/>
      </c>
      <c r="I24" t="str">
        <f t="shared" si="3"/>
        <v/>
      </c>
      <c r="J24" t="str">
        <f t="shared" si="4"/>
        <v/>
      </c>
      <c r="K24" t="str">
        <f t="shared" si="5"/>
        <v/>
      </c>
      <c r="L24" t="str">
        <f t="shared" si="6"/>
        <v/>
      </c>
      <c r="M24" t="str">
        <f t="shared" si="7"/>
        <v/>
      </c>
      <c r="N24" t="str">
        <f t="shared" si="8"/>
        <v/>
      </c>
      <c r="O24" t="str">
        <f t="shared" si="9"/>
        <v/>
      </c>
      <c r="P24" t="str">
        <f t="shared" si="10"/>
        <v/>
      </c>
      <c r="Q24" t="str">
        <f t="shared" si="11"/>
        <v/>
      </c>
      <c r="R24" t="str">
        <f t="shared" si="12"/>
        <v/>
      </c>
      <c r="S24" t="str">
        <f t="shared" si="13"/>
        <v/>
      </c>
      <c r="T24" t="str">
        <f t="shared" si="14"/>
        <v/>
      </c>
      <c r="U24" t="str">
        <f t="shared" si="15"/>
        <v/>
      </c>
      <c r="V24" t="str">
        <f t="shared" si="16"/>
        <v/>
      </c>
      <c r="W24" t="str">
        <f t="shared" si="17"/>
        <v/>
      </c>
      <c r="X24" t="str">
        <f t="shared" si="18"/>
        <v/>
      </c>
      <c r="Y24" t="str">
        <f t="shared" si="19"/>
        <v/>
      </c>
      <c r="Z24" t="str">
        <f t="shared" si="20"/>
        <v/>
      </c>
      <c r="AA24" t="str">
        <f t="shared" si="21"/>
        <v/>
      </c>
      <c r="AB24" t="str">
        <f t="shared" si="22"/>
        <v/>
      </c>
      <c r="AC24" t="str">
        <f t="shared" si="23"/>
        <v/>
      </c>
      <c r="AD24" t="str">
        <f t="shared" si="24"/>
        <v/>
      </c>
      <c r="AE24" t="str">
        <f t="shared" si="25"/>
        <v/>
      </c>
    </row>
    <row r="25" spans="1:31" x14ac:dyDescent="0.2">
      <c r="A25" t="str">
        <f>IF(ISBLANK('Sample Group Matrix'!C25),"",_xlfn.CONCAT(A$1,"#",'Sample Group Matrix'!C25))</f>
        <v/>
      </c>
      <c r="B25" t="str">
        <f>IF(ISBLANK('Sample Group Matrix'!D25),"",_xlfn.CONCAT(B$1,"#",'Sample Group Matrix'!D25))</f>
        <v/>
      </c>
      <c r="C25" t="str">
        <f>IF(ISBLANK('Sample Group Matrix'!E25),"",_xlfn.CONCAT(C$1,"#",'Sample Group Matrix'!E25))</f>
        <v/>
      </c>
      <c r="D25" t="str">
        <f>IF(ISBLANK('Sample Group Matrix'!F25),"",_xlfn.CONCAT(D$1,"#",'Sample Group Matrix'!F25))</f>
        <v/>
      </c>
      <c r="E25" t="str">
        <f>IF(ISBLANK('Sample Group Matrix'!G25),"",_xlfn.CONCAT(E$1,"#",'Sample Group Matrix'!G25))</f>
        <v/>
      </c>
      <c r="F25" t="str">
        <f t="shared" si="0"/>
        <v/>
      </c>
      <c r="G25" t="str">
        <f t="shared" si="1"/>
        <v/>
      </c>
      <c r="H25" t="str">
        <f t="shared" si="2"/>
        <v/>
      </c>
      <c r="I25" t="str">
        <f t="shared" si="3"/>
        <v/>
      </c>
      <c r="J25" t="str">
        <f t="shared" si="4"/>
        <v/>
      </c>
      <c r="K25" t="str">
        <f t="shared" si="5"/>
        <v/>
      </c>
      <c r="L25" t="str">
        <f t="shared" si="6"/>
        <v/>
      </c>
      <c r="M25" t="str">
        <f t="shared" si="7"/>
        <v/>
      </c>
      <c r="N25" t="str">
        <f t="shared" si="8"/>
        <v/>
      </c>
      <c r="O25" t="str">
        <f t="shared" si="9"/>
        <v/>
      </c>
      <c r="P25" t="str">
        <f t="shared" si="10"/>
        <v/>
      </c>
      <c r="Q25" t="str">
        <f t="shared" si="11"/>
        <v/>
      </c>
      <c r="R25" t="str">
        <f t="shared" si="12"/>
        <v/>
      </c>
      <c r="S25" t="str">
        <f t="shared" si="13"/>
        <v/>
      </c>
      <c r="T25" t="str">
        <f t="shared" si="14"/>
        <v/>
      </c>
      <c r="U25" t="str">
        <f t="shared" si="15"/>
        <v/>
      </c>
      <c r="V25" t="str">
        <f t="shared" si="16"/>
        <v/>
      </c>
      <c r="W25" t="str">
        <f t="shared" si="17"/>
        <v/>
      </c>
      <c r="X25" t="str">
        <f t="shared" si="18"/>
        <v/>
      </c>
      <c r="Y25" t="str">
        <f t="shared" si="19"/>
        <v/>
      </c>
      <c r="Z25" t="str">
        <f t="shared" si="20"/>
        <v/>
      </c>
      <c r="AA25" t="str">
        <f t="shared" si="21"/>
        <v/>
      </c>
      <c r="AB25" t="str">
        <f t="shared" si="22"/>
        <v/>
      </c>
      <c r="AC25" t="str">
        <f t="shared" si="23"/>
        <v/>
      </c>
      <c r="AD25" t="str">
        <f t="shared" si="24"/>
        <v/>
      </c>
      <c r="AE25" t="str">
        <f t="shared" si="25"/>
        <v/>
      </c>
    </row>
    <row r="26" spans="1:31" x14ac:dyDescent="0.2">
      <c r="A26" t="str">
        <f>IF(ISBLANK('Sample Group Matrix'!C26),"",_xlfn.CONCAT(A$1,"#",'Sample Group Matrix'!C26))</f>
        <v/>
      </c>
      <c r="B26" t="str">
        <f>IF(ISBLANK('Sample Group Matrix'!D26),"",_xlfn.CONCAT(B$1,"#",'Sample Group Matrix'!D26))</f>
        <v/>
      </c>
      <c r="C26" t="str">
        <f>IF(ISBLANK('Sample Group Matrix'!E26),"",_xlfn.CONCAT(C$1,"#",'Sample Group Matrix'!E26))</f>
        <v/>
      </c>
      <c r="D26" t="str">
        <f>IF(ISBLANK('Sample Group Matrix'!F26),"",_xlfn.CONCAT(D$1,"#",'Sample Group Matrix'!F26))</f>
        <v/>
      </c>
      <c r="E26" t="str">
        <f>IF(ISBLANK('Sample Group Matrix'!G26),"",_xlfn.CONCAT(E$1,"#",'Sample Group Matrix'!G26))</f>
        <v/>
      </c>
      <c r="F26" t="str">
        <f t="shared" si="0"/>
        <v/>
      </c>
      <c r="G26" t="str">
        <f t="shared" si="1"/>
        <v/>
      </c>
      <c r="H26" t="str">
        <f t="shared" si="2"/>
        <v/>
      </c>
      <c r="I26" t="str">
        <f t="shared" si="3"/>
        <v/>
      </c>
      <c r="J26" t="str">
        <f t="shared" si="4"/>
        <v/>
      </c>
      <c r="K26" t="str">
        <f t="shared" si="5"/>
        <v/>
      </c>
      <c r="L26" t="str">
        <f t="shared" si="6"/>
        <v/>
      </c>
      <c r="M26" t="str">
        <f t="shared" si="7"/>
        <v/>
      </c>
      <c r="N26" t="str">
        <f t="shared" si="8"/>
        <v/>
      </c>
      <c r="O26" t="str">
        <f t="shared" si="9"/>
        <v/>
      </c>
      <c r="P26" t="str">
        <f t="shared" si="10"/>
        <v/>
      </c>
      <c r="Q26" t="str">
        <f t="shared" si="11"/>
        <v/>
      </c>
      <c r="R26" t="str">
        <f t="shared" si="12"/>
        <v/>
      </c>
      <c r="S26" t="str">
        <f t="shared" si="13"/>
        <v/>
      </c>
      <c r="T26" t="str">
        <f t="shared" si="14"/>
        <v/>
      </c>
      <c r="U26" t="str">
        <f t="shared" si="15"/>
        <v/>
      </c>
      <c r="V26" t="str">
        <f t="shared" si="16"/>
        <v/>
      </c>
      <c r="W26" t="str">
        <f t="shared" si="17"/>
        <v/>
      </c>
      <c r="X26" t="str">
        <f t="shared" si="18"/>
        <v/>
      </c>
      <c r="Y26" t="str">
        <f t="shared" si="19"/>
        <v/>
      </c>
      <c r="Z26" t="str">
        <f t="shared" si="20"/>
        <v/>
      </c>
      <c r="AA26" t="str">
        <f t="shared" si="21"/>
        <v/>
      </c>
      <c r="AB26" t="str">
        <f t="shared" si="22"/>
        <v/>
      </c>
      <c r="AC26" t="str">
        <f t="shared" si="23"/>
        <v/>
      </c>
      <c r="AD26" t="str">
        <f t="shared" si="24"/>
        <v/>
      </c>
      <c r="AE26" t="str">
        <f t="shared" si="25"/>
        <v/>
      </c>
    </row>
    <row r="27" spans="1:31" x14ac:dyDescent="0.2">
      <c r="A27" t="str">
        <f>IF(ISBLANK('Sample Group Matrix'!C27),"",_xlfn.CONCAT(A$1,"#",'Sample Group Matrix'!C27))</f>
        <v/>
      </c>
      <c r="B27" t="str">
        <f>IF(ISBLANK('Sample Group Matrix'!D27),"",_xlfn.CONCAT(B$1,"#",'Sample Group Matrix'!D27))</f>
        <v/>
      </c>
      <c r="C27" t="str">
        <f>IF(ISBLANK('Sample Group Matrix'!E27),"",_xlfn.CONCAT(C$1,"#",'Sample Group Matrix'!E27))</f>
        <v/>
      </c>
      <c r="D27" t="str">
        <f>IF(ISBLANK('Sample Group Matrix'!F27),"",_xlfn.CONCAT(D$1,"#",'Sample Group Matrix'!F27))</f>
        <v/>
      </c>
      <c r="E27" t="str">
        <f>IF(ISBLANK('Sample Group Matrix'!G27),"",_xlfn.CONCAT(E$1,"#",'Sample Group Matrix'!G27))</f>
        <v/>
      </c>
      <c r="F27" t="str">
        <f t="shared" si="0"/>
        <v/>
      </c>
      <c r="G27" t="str">
        <f t="shared" si="1"/>
        <v/>
      </c>
      <c r="H27" t="str">
        <f t="shared" si="2"/>
        <v/>
      </c>
      <c r="I27" t="str">
        <f t="shared" si="3"/>
        <v/>
      </c>
      <c r="J27" t="str">
        <f t="shared" si="4"/>
        <v/>
      </c>
      <c r="K27" t="str">
        <f t="shared" si="5"/>
        <v/>
      </c>
      <c r="L27" t="str">
        <f t="shared" si="6"/>
        <v/>
      </c>
      <c r="M27" t="str">
        <f t="shared" si="7"/>
        <v/>
      </c>
      <c r="N27" t="str">
        <f t="shared" si="8"/>
        <v/>
      </c>
      <c r="O27" t="str">
        <f t="shared" si="9"/>
        <v/>
      </c>
      <c r="P27" t="str">
        <f t="shared" si="10"/>
        <v/>
      </c>
      <c r="Q27" t="str">
        <f t="shared" si="11"/>
        <v/>
      </c>
      <c r="R27" t="str">
        <f t="shared" si="12"/>
        <v/>
      </c>
      <c r="S27" t="str">
        <f t="shared" si="13"/>
        <v/>
      </c>
      <c r="T27" t="str">
        <f t="shared" si="14"/>
        <v/>
      </c>
      <c r="U27" t="str">
        <f t="shared" si="15"/>
        <v/>
      </c>
      <c r="V27" t="str">
        <f t="shared" si="16"/>
        <v/>
      </c>
      <c r="W27" t="str">
        <f t="shared" si="17"/>
        <v/>
      </c>
      <c r="X27" t="str">
        <f t="shared" si="18"/>
        <v/>
      </c>
      <c r="Y27" t="str">
        <f t="shared" si="19"/>
        <v/>
      </c>
      <c r="Z27" t="str">
        <f t="shared" si="20"/>
        <v/>
      </c>
      <c r="AA27" t="str">
        <f t="shared" si="21"/>
        <v/>
      </c>
      <c r="AB27" t="str">
        <f t="shared" si="22"/>
        <v/>
      </c>
      <c r="AC27" t="str">
        <f t="shared" si="23"/>
        <v/>
      </c>
      <c r="AD27" t="str">
        <f t="shared" si="24"/>
        <v/>
      </c>
      <c r="AE27" t="str">
        <f t="shared" si="25"/>
        <v/>
      </c>
    </row>
    <row r="28" spans="1:31" x14ac:dyDescent="0.2">
      <c r="A28" t="str">
        <f>IF(ISBLANK('Sample Group Matrix'!C28),"",_xlfn.CONCAT(A$1,"#",'Sample Group Matrix'!C28))</f>
        <v/>
      </c>
      <c r="B28" t="str">
        <f>IF(ISBLANK('Sample Group Matrix'!D28),"",_xlfn.CONCAT(B$1,"#",'Sample Group Matrix'!D28))</f>
        <v/>
      </c>
      <c r="C28" t="str">
        <f>IF(ISBLANK('Sample Group Matrix'!E28),"",_xlfn.CONCAT(C$1,"#",'Sample Group Matrix'!E28))</f>
        <v/>
      </c>
      <c r="D28" t="str">
        <f>IF(ISBLANK('Sample Group Matrix'!F28),"",_xlfn.CONCAT(D$1,"#",'Sample Group Matrix'!F28))</f>
        <v/>
      </c>
      <c r="E28" t="str">
        <f>IF(ISBLANK('Sample Group Matrix'!G28),"",_xlfn.CONCAT(E$1,"#",'Sample Group Matrix'!G28))</f>
        <v/>
      </c>
      <c r="F28" t="str">
        <f t="shared" si="0"/>
        <v/>
      </c>
      <c r="G28" t="str">
        <f t="shared" si="1"/>
        <v/>
      </c>
      <c r="H28" t="str">
        <f t="shared" si="2"/>
        <v/>
      </c>
      <c r="I28" t="str">
        <f t="shared" si="3"/>
        <v/>
      </c>
      <c r="J28" t="str">
        <f t="shared" si="4"/>
        <v/>
      </c>
      <c r="K28" t="str">
        <f t="shared" si="5"/>
        <v/>
      </c>
      <c r="L28" t="str">
        <f t="shared" si="6"/>
        <v/>
      </c>
      <c r="M28" t="str">
        <f t="shared" si="7"/>
        <v/>
      </c>
      <c r="N28" t="str">
        <f t="shared" si="8"/>
        <v/>
      </c>
      <c r="O28" t="str">
        <f t="shared" si="9"/>
        <v/>
      </c>
      <c r="P28" t="str">
        <f t="shared" si="10"/>
        <v/>
      </c>
      <c r="Q28" t="str">
        <f t="shared" si="11"/>
        <v/>
      </c>
      <c r="R28" t="str">
        <f t="shared" si="12"/>
        <v/>
      </c>
      <c r="S28" t="str">
        <f t="shared" si="13"/>
        <v/>
      </c>
      <c r="T28" t="str">
        <f t="shared" si="14"/>
        <v/>
      </c>
      <c r="U28" t="str">
        <f t="shared" si="15"/>
        <v/>
      </c>
      <c r="V28" t="str">
        <f t="shared" si="16"/>
        <v/>
      </c>
      <c r="W28" t="str">
        <f t="shared" si="17"/>
        <v/>
      </c>
      <c r="X28" t="str">
        <f t="shared" si="18"/>
        <v/>
      </c>
      <c r="Y28" t="str">
        <f t="shared" si="19"/>
        <v/>
      </c>
      <c r="Z28" t="str">
        <f t="shared" si="20"/>
        <v/>
      </c>
      <c r="AA28" t="str">
        <f t="shared" si="21"/>
        <v/>
      </c>
      <c r="AB28" t="str">
        <f t="shared" si="22"/>
        <v/>
      </c>
      <c r="AC28" t="str">
        <f t="shared" si="23"/>
        <v/>
      </c>
      <c r="AD28" t="str">
        <f t="shared" si="24"/>
        <v/>
      </c>
      <c r="AE28" t="str">
        <f t="shared" si="25"/>
        <v/>
      </c>
    </row>
    <row r="29" spans="1:31" x14ac:dyDescent="0.2">
      <c r="A29" t="str">
        <f>IF(ISBLANK('Sample Group Matrix'!C29),"",_xlfn.CONCAT(A$1,"#",'Sample Group Matrix'!C29))</f>
        <v/>
      </c>
      <c r="B29" t="str">
        <f>IF(ISBLANK('Sample Group Matrix'!D29),"",_xlfn.CONCAT(B$1,"#",'Sample Group Matrix'!D29))</f>
        <v/>
      </c>
      <c r="C29" t="str">
        <f>IF(ISBLANK('Sample Group Matrix'!E29),"",_xlfn.CONCAT(C$1,"#",'Sample Group Matrix'!E29))</f>
        <v/>
      </c>
      <c r="D29" t="str">
        <f>IF(ISBLANK('Sample Group Matrix'!F29),"",_xlfn.CONCAT(D$1,"#",'Sample Group Matrix'!F29))</f>
        <v/>
      </c>
      <c r="E29" t="str">
        <f>IF(ISBLANK('Sample Group Matrix'!G29),"",_xlfn.CONCAT(E$1,"#",'Sample Group Matrix'!G29))</f>
        <v/>
      </c>
      <c r="F29" t="str">
        <f t="shared" si="0"/>
        <v/>
      </c>
      <c r="G29" t="str">
        <f t="shared" si="1"/>
        <v/>
      </c>
      <c r="H29" t="str">
        <f t="shared" si="2"/>
        <v/>
      </c>
      <c r="I29" t="str">
        <f t="shared" si="3"/>
        <v/>
      </c>
      <c r="J29" t="str">
        <f t="shared" si="4"/>
        <v/>
      </c>
      <c r="K29" t="str">
        <f t="shared" si="5"/>
        <v/>
      </c>
      <c r="L29" t="str">
        <f t="shared" si="6"/>
        <v/>
      </c>
      <c r="M29" t="str">
        <f t="shared" si="7"/>
        <v/>
      </c>
      <c r="N29" t="str">
        <f t="shared" si="8"/>
        <v/>
      </c>
      <c r="O29" t="str">
        <f t="shared" si="9"/>
        <v/>
      </c>
      <c r="P29" t="str">
        <f t="shared" si="10"/>
        <v/>
      </c>
      <c r="Q29" t="str">
        <f t="shared" si="11"/>
        <v/>
      </c>
      <c r="R29" t="str">
        <f t="shared" si="12"/>
        <v/>
      </c>
      <c r="S29" t="str">
        <f t="shared" si="13"/>
        <v/>
      </c>
      <c r="T29" t="str">
        <f t="shared" si="14"/>
        <v/>
      </c>
      <c r="U29" t="str">
        <f t="shared" si="15"/>
        <v/>
      </c>
      <c r="V29" t="str">
        <f t="shared" si="16"/>
        <v/>
      </c>
      <c r="W29" t="str">
        <f t="shared" si="17"/>
        <v/>
      </c>
      <c r="X29" t="str">
        <f t="shared" si="18"/>
        <v/>
      </c>
      <c r="Y29" t="str">
        <f t="shared" si="19"/>
        <v/>
      </c>
      <c r="Z29" t="str">
        <f t="shared" si="20"/>
        <v/>
      </c>
      <c r="AA29" t="str">
        <f t="shared" si="21"/>
        <v/>
      </c>
      <c r="AB29" t="str">
        <f t="shared" si="22"/>
        <v/>
      </c>
      <c r="AC29" t="str">
        <f t="shared" si="23"/>
        <v/>
      </c>
      <c r="AD29" t="str">
        <f t="shared" si="24"/>
        <v/>
      </c>
      <c r="AE29" t="str">
        <f t="shared" si="25"/>
        <v/>
      </c>
    </row>
    <row r="30" spans="1:31" x14ac:dyDescent="0.2">
      <c r="A30" t="str">
        <f>IF(ISBLANK('Sample Group Matrix'!C30),"",_xlfn.CONCAT(A$1,"#",'Sample Group Matrix'!C30))</f>
        <v/>
      </c>
      <c r="B30" t="str">
        <f>IF(ISBLANK('Sample Group Matrix'!D30),"",_xlfn.CONCAT(B$1,"#",'Sample Group Matrix'!D30))</f>
        <v/>
      </c>
      <c r="C30" t="str">
        <f>IF(ISBLANK('Sample Group Matrix'!E30),"",_xlfn.CONCAT(C$1,"#",'Sample Group Matrix'!E30))</f>
        <v/>
      </c>
      <c r="D30" t="str">
        <f>IF(ISBLANK('Sample Group Matrix'!F30),"",_xlfn.CONCAT(D$1,"#",'Sample Group Matrix'!F30))</f>
        <v/>
      </c>
      <c r="E30" t="str">
        <f>IF(ISBLANK('Sample Group Matrix'!G30),"",_xlfn.CONCAT(E$1,"#",'Sample Group Matrix'!G30))</f>
        <v/>
      </c>
      <c r="F30" t="str">
        <f t="shared" si="0"/>
        <v/>
      </c>
      <c r="G30" t="str">
        <f t="shared" si="1"/>
        <v/>
      </c>
      <c r="H30" t="str">
        <f t="shared" si="2"/>
        <v/>
      </c>
      <c r="I30" t="str">
        <f t="shared" si="3"/>
        <v/>
      </c>
      <c r="J30" t="str">
        <f t="shared" si="4"/>
        <v/>
      </c>
      <c r="K30" t="str">
        <f t="shared" si="5"/>
        <v/>
      </c>
      <c r="L30" t="str">
        <f t="shared" si="6"/>
        <v/>
      </c>
      <c r="M30" t="str">
        <f t="shared" si="7"/>
        <v/>
      </c>
      <c r="N30" t="str">
        <f t="shared" si="8"/>
        <v/>
      </c>
      <c r="O30" t="str">
        <f t="shared" si="9"/>
        <v/>
      </c>
      <c r="P30" t="str">
        <f t="shared" si="10"/>
        <v/>
      </c>
      <c r="Q30" t="str">
        <f t="shared" si="11"/>
        <v/>
      </c>
      <c r="R30" t="str">
        <f t="shared" si="12"/>
        <v/>
      </c>
      <c r="S30" t="str">
        <f t="shared" si="13"/>
        <v/>
      </c>
      <c r="T30" t="str">
        <f t="shared" si="14"/>
        <v/>
      </c>
      <c r="U30" t="str">
        <f t="shared" si="15"/>
        <v/>
      </c>
      <c r="V30" t="str">
        <f t="shared" si="16"/>
        <v/>
      </c>
      <c r="W30" t="str">
        <f t="shared" si="17"/>
        <v/>
      </c>
      <c r="X30" t="str">
        <f t="shared" si="18"/>
        <v/>
      </c>
      <c r="Y30" t="str">
        <f t="shared" si="19"/>
        <v/>
      </c>
      <c r="Z30" t="str">
        <f t="shared" si="20"/>
        <v/>
      </c>
      <c r="AA30" t="str">
        <f t="shared" si="21"/>
        <v/>
      </c>
      <c r="AB30" t="str">
        <f t="shared" si="22"/>
        <v/>
      </c>
      <c r="AC30" t="str">
        <f t="shared" si="23"/>
        <v/>
      </c>
      <c r="AD30" t="str">
        <f t="shared" si="24"/>
        <v/>
      </c>
      <c r="AE30" t="str">
        <f t="shared" si="25"/>
        <v/>
      </c>
    </row>
    <row r="31" spans="1:31" x14ac:dyDescent="0.2">
      <c r="A31" t="str">
        <f>IF(ISBLANK('Sample Group Matrix'!C31),"",_xlfn.CONCAT(A$1,"#",'Sample Group Matrix'!C31))</f>
        <v/>
      </c>
      <c r="B31" t="str">
        <f>IF(ISBLANK('Sample Group Matrix'!D31),"",_xlfn.CONCAT(B$1,"#",'Sample Group Matrix'!D31))</f>
        <v/>
      </c>
      <c r="C31" t="str">
        <f>IF(ISBLANK('Sample Group Matrix'!E31),"",_xlfn.CONCAT(C$1,"#",'Sample Group Matrix'!E31))</f>
        <v/>
      </c>
      <c r="D31" t="str">
        <f>IF(ISBLANK('Sample Group Matrix'!F31),"",_xlfn.CONCAT(D$1,"#",'Sample Group Matrix'!F31))</f>
        <v/>
      </c>
      <c r="E31" t="str">
        <f>IF(ISBLANK('Sample Group Matrix'!G31),"",_xlfn.CONCAT(E$1,"#",'Sample Group Matrix'!G31))</f>
        <v/>
      </c>
      <c r="F31" t="str">
        <f t="shared" si="0"/>
        <v/>
      </c>
      <c r="G31" t="str">
        <f t="shared" si="1"/>
        <v/>
      </c>
      <c r="H31" t="str">
        <f t="shared" si="2"/>
        <v/>
      </c>
      <c r="I31" t="str">
        <f t="shared" si="3"/>
        <v/>
      </c>
      <c r="J31" t="str">
        <f t="shared" si="4"/>
        <v/>
      </c>
      <c r="K31" t="str">
        <f t="shared" si="5"/>
        <v/>
      </c>
      <c r="L31" t="str">
        <f t="shared" si="6"/>
        <v/>
      </c>
      <c r="M31" t="str">
        <f t="shared" si="7"/>
        <v/>
      </c>
      <c r="N31" t="str">
        <f t="shared" si="8"/>
        <v/>
      </c>
      <c r="O31" t="str">
        <f t="shared" si="9"/>
        <v/>
      </c>
      <c r="P31" t="str">
        <f t="shared" si="10"/>
        <v/>
      </c>
      <c r="Q31" t="str">
        <f t="shared" si="11"/>
        <v/>
      </c>
      <c r="R31" t="str">
        <f t="shared" si="12"/>
        <v/>
      </c>
      <c r="S31" t="str">
        <f t="shared" si="13"/>
        <v/>
      </c>
      <c r="T31" t="str">
        <f t="shared" si="14"/>
        <v/>
      </c>
      <c r="U31" t="str">
        <f t="shared" si="15"/>
        <v/>
      </c>
      <c r="V31" t="str">
        <f t="shared" si="16"/>
        <v/>
      </c>
      <c r="W31" t="str">
        <f t="shared" si="17"/>
        <v/>
      </c>
      <c r="X31" t="str">
        <f t="shared" si="18"/>
        <v/>
      </c>
      <c r="Y31" t="str">
        <f t="shared" si="19"/>
        <v/>
      </c>
      <c r="Z31" t="str">
        <f t="shared" si="20"/>
        <v/>
      </c>
      <c r="AA31" t="str">
        <f t="shared" si="21"/>
        <v/>
      </c>
      <c r="AB31" t="str">
        <f t="shared" si="22"/>
        <v/>
      </c>
      <c r="AC31" t="str">
        <f t="shared" si="23"/>
        <v/>
      </c>
      <c r="AD31" t="str">
        <f t="shared" si="24"/>
        <v/>
      </c>
      <c r="AE31" t="str">
        <f t="shared" si="25"/>
        <v/>
      </c>
    </row>
    <row r="32" spans="1:31" x14ac:dyDescent="0.2">
      <c r="A32" t="str">
        <f>IF(ISBLANK('Sample Group Matrix'!C32),"",_xlfn.CONCAT(A$1,"#",'Sample Group Matrix'!C32))</f>
        <v/>
      </c>
      <c r="B32" t="str">
        <f>IF(ISBLANK('Sample Group Matrix'!D32),"",_xlfn.CONCAT(B$1,"#",'Sample Group Matrix'!D32))</f>
        <v/>
      </c>
      <c r="C32" t="str">
        <f>IF(ISBLANK('Sample Group Matrix'!E32),"",_xlfn.CONCAT(C$1,"#",'Sample Group Matrix'!E32))</f>
        <v/>
      </c>
      <c r="D32" t="str">
        <f>IF(ISBLANK('Sample Group Matrix'!F32),"",_xlfn.CONCAT(D$1,"#",'Sample Group Matrix'!F32))</f>
        <v/>
      </c>
      <c r="E32" t="str">
        <f>IF(ISBLANK('Sample Group Matrix'!G32),"",_xlfn.CONCAT(E$1,"#",'Sample Group Matrix'!G32))</f>
        <v/>
      </c>
      <c r="F32" t="str">
        <f t="shared" si="0"/>
        <v/>
      </c>
      <c r="G32" t="str">
        <f t="shared" si="1"/>
        <v/>
      </c>
      <c r="H32" t="str">
        <f t="shared" si="2"/>
        <v/>
      </c>
      <c r="I32" t="str">
        <f t="shared" si="3"/>
        <v/>
      </c>
      <c r="J32" t="str">
        <f t="shared" si="4"/>
        <v/>
      </c>
      <c r="K32" t="str">
        <f t="shared" si="5"/>
        <v/>
      </c>
      <c r="L32" t="str">
        <f t="shared" si="6"/>
        <v/>
      </c>
      <c r="M32" t="str">
        <f t="shared" si="7"/>
        <v/>
      </c>
      <c r="N32" t="str">
        <f t="shared" si="8"/>
        <v/>
      </c>
      <c r="O32" t="str">
        <f t="shared" si="9"/>
        <v/>
      </c>
      <c r="P32" t="str">
        <f t="shared" si="10"/>
        <v/>
      </c>
      <c r="Q32" t="str">
        <f t="shared" si="11"/>
        <v/>
      </c>
      <c r="R32" t="str">
        <f t="shared" si="12"/>
        <v/>
      </c>
      <c r="S32" t="str">
        <f t="shared" si="13"/>
        <v/>
      </c>
      <c r="T32" t="str">
        <f t="shared" si="14"/>
        <v/>
      </c>
      <c r="U32" t="str">
        <f t="shared" si="15"/>
        <v/>
      </c>
      <c r="V32" t="str">
        <f t="shared" si="16"/>
        <v/>
      </c>
      <c r="W32" t="str">
        <f t="shared" si="17"/>
        <v/>
      </c>
      <c r="X32" t="str">
        <f t="shared" si="18"/>
        <v/>
      </c>
      <c r="Y32" t="str">
        <f t="shared" si="19"/>
        <v/>
      </c>
      <c r="Z32" t="str">
        <f t="shared" si="20"/>
        <v/>
      </c>
      <c r="AA32" t="str">
        <f t="shared" si="21"/>
        <v/>
      </c>
      <c r="AB32" t="str">
        <f t="shared" si="22"/>
        <v/>
      </c>
      <c r="AC32" t="str">
        <f t="shared" si="23"/>
        <v/>
      </c>
      <c r="AD32" t="str">
        <f t="shared" si="24"/>
        <v/>
      </c>
      <c r="AE32" t="str">
        <f t="shared" si="25"/>
        <v/>
      </c>
    </row>
    <row r="33" spans="1:31" x14ac:dyDescent="0.2">
      <c r="A33" t="str">
        <f>IF(ISBLANK('Sample Group Matrix'!C33),"",_xlfn.CONCAT(A$1,"#",'Sample Group Matrix'!C33))</f>
        <v/>
      </c>
      <c r="B33" t="str">
        <f>IF(ISBLANK('Sample Group Matrix'!D33),"",_xlfn.CONCAT(B$1,"#",'Sample Group Matrix'!D33))</f>
        <v/>
      </c>
      <c r="C33" t="str">
        <f>IF(ISBLANK('Sample Group Matrix'!E33),"",_xlfn.CONCAT(C$1,"#",'Sample Group Matrix'!E33))</f>
        <v/>
      </c>
      <c r="D33" t="str">
        <f>IF(ISBLANK('Sample Group Matrix'!F33),"",_xlfn.CONCAT(D$1,"#",'Sample Group Matrix'!F33))</f>
        <v/>
      </c>
      <c r="E33" t="str">
        <f>IF(ISBLANK('Sample Group Matrix'!G33),"",_xlfn.CONCAT(E$1,"#",'Sample Group Matrix'!G33))</f>
        <v/>
      </c>
      <c r="F33" t="str">
        <f t="shared" si="0"/>
        <v/>
      </c>
      <c r="G33" t="str">
        <f t="shared" si="1"/>
        <v/>
      </c>
      <c r="H33" t="str">
        <f t="shared" si="2"/>
        <v/>
      </c>
      <c r="I33" t="str">
        <f t="shared" si="3"/>
        <v/>
      </c>
      <c r="J33" t="str">
        <f t="shared" si="4"/>
        <v/>
      </c>
      <c r="K33" t="str">
        <f t="shared" si="5"/>
        <v/>
      </c>
      <c r="L33" t="str">
        <f t="shared" si="6"/>
        <v/>
      </c>
      <c r="M33" t="str">
        <f t="shared" si="7"/>
        <v/>
      </c>
      <c r="N33" t="str">
        <f t="shared" si="8"/>
        <v/>
      </c>
      <c r="O33" t="str">
        <f t="shared" si="9"/>
        <v/>
      </c>
      <c r="P33" t="str">
        <f t="shared" si="10"/>
        <v/>
      </c>
      <c r="Q33" t="str">
        <f t="shared" si="11"/>
        <v/>
      </c>
      <c r="R33" t="str">
        <f t="shared" si="12"/>
        <v/>
      </c>
      <c r="S33" t="str">
        <f t="shared" si="13"/>
        <v/>
      </c>
      <c r="T33" t="str">
        <f t="shared" si="14"/>
        <v/>
      </c>
      <c r="U33" t="str">
        <f t="shared" si="15"/>
        <v/>
      </c>
      <c r="V33" t="str">
        <f t="shared" si="16"/>
        <v/>
      </c>
      <c r="W33" t="str">
        <f t="shared" si="17"/>
        <v/>
      </c>
      <c r="X33" t="str">
        <f t="shared" si="18"/>
        <v/>
      </c>
      <c r="Y33" t="str">
        <f t="shared" si="19"/>
        <v/>
      </c>
      <c r="Z33" t="str">
        <f t="shared" si="20"/>
        <v/>
      </c>
      <c r="AA33" t="str">
        <f t="shared" si="21"/>
        <v/>
      </c>
      <c r="AB33" t="str">
        <f t="shared" si="22"/>
        <v/>
      </c>
      <c r="AC33" t="str">
        <f t="shared" si="23"/>
        <v/>
      </c>
      <c r="AD33" t="str">
        <f t="shared" si="24"/>
        <v/>
      </c>
      <c r="AE33" t="str">
        <f t="shared" si="25"/>
        <v/>
      </c>
    </row>
    <row r="34" spans="1:31" x14ac:dyDescent="0.2">
      <c r="A34" t="str">
        <f>IF(ISBLANK('Sample Group Matrix'!C34),"",_xlfn.CONCAT(A$1,"#",'Sample Group Matrix'!C34))</f>
        <v/>
      </c>
      <c r="B34" t="str">
        <f>IF(ISBLANK('Sample Group Matrix'!D34),"",_xlfn.CONCAT(B$1,"#",'Sample Group Matrix'!D34))</f>
        <v/>
      </c>
      <c r="C34" t="str">
        <f>IF(ISBLANK('Sample Group Matrix'!E34),"",_xlfn.CONCAT(C$1,"#",'Sample Group Matrix'!E34))</f>
        <v/>
      </c>
      <c r="D34" t="str">
        <f>IF(ISBLANK('Sample Group Matrix'!F34),"",_xlfn.CONCAT(D$1,"#",'Sample Group Matrix'!F34))</f>
        <v/>
      </c>
      <c r="E34" t="str">
        <f>IF(ISBLANK('Sample Group Matrix'!G34),"",_xlfn.CONCAT(E$1,"#",'Sample Group Matrix'!G34))</f>
        <v/>
      </c>
      <c r="F34" t="str">
        <f t="shared" si="0"/>
        <v/>
      </c>
      <c r="G34" t="str">
        <f t="shared" si="1"/>
        <v/>
      </c>
      <c r="H34" t="str">
        <f t="shared" si="2"/>
        <v/>
      </c>
      <c r="I34" t="str">
        <f t="shared" si="3"/>
        <v/>
      </c>
      <c r="J34" t="str">
        <f t="shared" si="4"/>
        <v/>
      </c>
      <c r="K34" t="str">
        <f t="shared" si="5"/>
        <v/>
      </c>
      <c r="L34" t="str">
        <f t="shared" si="6"/>
        <v/>
      </c>
      <c r="M34" t="str">
        <f t="shared" si="7"/>
        <v/>
      </c>
      <c r="N34" t="str">
        <f t="shared" si="8"/>
        <v/>
      </c>
      <c r="O34" t="str">
        <f t="shared" si="9"/>
        <v/>
      </c>
      <c r="P34" t="str">
        <f t="shared" si="10"/>
        <v/>
      </c>
      <c r="Q34" t="str">
        <f t="shared" si="11"/>
        <v/>
      </c>
      <c r="R34" t="str">
        <f t="shared" si="12"/>
        <v/>
      </c>
      <c r="S34" t="str">
        <f t="shared" si="13"/>
        <v/>
      </c>
      <c r="T34" t="str">
        <f t="shared" si="14"/>
        <v/>
      </c>
      <c r="U34" t="str">
        <f t="shared" si="15"/>
        <v/>
      </c>
      <c r="V34" t="str">
        <f t="shared" si="16"/>
        <v/>
      </c>
      <c r="W34" t="str">
        <f t="shared" si="17"/>
        <v/>
      </c>
      <c r="X34" t="str">
        <f t="shared" si="18"/>
        <v/>
      </c>
      <c r="Y34" t="str">
        <f t="shared" si="19"/>
        <v/>
      </c>
      <c r="Z34" t="str">
        <f t="shared" si="20"/>
        <v/>
      </c>
      <c r="AA34" t="str">
        <f t="shared" si="21"/>
        <v/>
      </c>
      <c r="AB34" t="str">
        <f t="shared" si="22"/>
        <v/>
      </c>
      <c r="AC34" t="str">
        <f t="shared" si="23"/>
        <v/>
      </c>
      <c r="AD34" t="str">
        <f t="shared" si="24"/>
        <v/>
      </c>
      <c r="AE34" t="str">
        <f t="shared" si="25"/>
        <v/>
      </c>
    </row>
    <row r="35" spans="1:31" x14ac:dyDescent="0.2">
      <c r="A35" t="str">
        <f>IF(ISBLANK('Sample Group Matrix'!C35),"",_xlfn.CONCAT(A$1,"#",'Sample Group Matrix'!C35))</f>
        <v/>
      </c>
      <c r="B35" t="str">
        <f>IF(ISBLANK('Sample Group Matrix'!D35),"",_xlfn.CONCAT(B$1,"#",'Sample Group Matrix'!D35))</f>
        <v/>
      </c>
      <c r="C35" t="str">
        <f>IF(ISBLANK('Sample Group Matrix'!E35),"",_xlfn.CONCAT(C$1,"#",'Sample Group Matrix'!E35))</f>
        <v/>
      </c>
      <c r="D35" t="str">
        <f>IF(ISBLANK('Sample Group Matrix'!F35),"",_xlfn.CONCAT(D$1,"#",'Sample Group Matrix'!F35))</f>
        <v/>
      </c>
      <c r="E35" t="str">
        <f>IF(ISBLANK('Sample Group Matrix'!G35),"",_xlfn.CONCAT(E$1,"#",'Sample Group Matrix'!G35))</f>
        <v/>
      </c>
      <c r="F35" t="str">
        <f t="shared" si="0"/>
        <v/>
      </c>
      <c r="G35" t="str">
        <f t="shared" si="1"/>
        <v/>
      </c>
      <c r="H35" t="str">
        <f t="shared" si="2"/>
        <v/>
      </c>
      <c r="I35" t="str">
        <f t="shared" si="3"/>
        <v/>
      </c>
      <c r="J35" t="str">
        <f t="shared" si="4"/>
        <v/>
      </c>
      <c r="K35" t="str">
        <f t="shared" si="5"/>
        <v/>
      </c>
      <c r="L35" t="str">
        <f t="shared" si="6"/>
        <v/>
      </c>
      <c r="M35" t="str">
        <f t="shared" si="7"/>
        <v/>
      </c>
      <c r="N35" t="str">
        <f t="shared" si="8"/>
        <v/>
      </c>
      <c r="O35" t="str">
        <f t="shared" si="9"/>
        <v/>
      </c>
      <c r="P35" t="str">
        <f t="shared" si="10"/>
        <v/>
      </c>
      <c r="Q35" t="str">
        <f t="shared" si="11"/>
        <v/>
      </c>
      <c r="R35" t="str">
        <f t="shared" si="12"/>
        <v/>
      </c>
      <c r="S35" t="str">
        <f t="shared" si="13"/>
        <v/>
      </c>
      <c r="T35" t="str">
        <f t="shared" si="14"/>
        <v/>
      </c>
      <c r="U35" t="str">
        <f t="shared" si="15"/>
        <v/>
      </c>
      <c r="V35" t="str">
        <f t="shared" si="16"/>
        <v/>
      </c>
      <c r="W35" t="str">
        <f t="shared" si="17"/>
        <v/>
      </c>
      <c r="X35" t="str">
        <f t="shared" si="18"/>
        <v/>
      </c>
      <c r="Y35" t="str">
        <f t="shared" si="19"/>
        <v/>
      </c>
      <c r="Z35" t="str">
        <f t="shared" si="20"/>
        <v/>
      </c>
      <c r="AA35" t="str">
        <f t="shared" si="21"/>
        <v/>
      </c>
      <c r="AB35" t="str">
        <f t="shared" si="22"/>
        <v/>
      </c>
      <c r="AC35" t="str">
        <f t="shared" si="23"/>
        <v/>
      </c>
      <c r="AD35" t="str">
        <f t="shared" si="24"/>
        <v/>
      </c>
      <c r="AE35" t="str">
        <f t="shared" si="25"/>
        <v/>
      </c>
    </row>
    <row r="36" spans="1:31" x14ac:dyDescent="0.2">
      <c r="A36" t="str">
        <f>IF(ISBLANK('Sample Group Matrix'!C36),"",_xlfn.CONCAT(A$1,"#",'Sample Group Matrix'!C36))</f>
        <v/>
      </c>
      <c r="B36" t="str">
        <f>IF(ISBLANK('Sample Group Matrix'!D36),"",_xlfn.CONCAT(B$1,"#",'Sample Group Matrix'!D36))</f>
        <v/>
      </c>
      <c r="C36" t="str">
        <f>IF(ISBLANK('Sample Group Matrix'!E36),"",_xlfn.CONCAT(C$1,"#",'Sample Group Matrix'!E36))</f>
        <v/>
      </c>
      <c r="D36" t="str">
        <f>IF(ISBLANK('Sample Group Matrix'!F36),"",_xlfn.CONCAT(D$1,"#",'Sample Group Matrix'!F36))</f>
        <v/>
      </c>
      <c r="E36" t="str">
        <f>IF(ISBLANK('Sample Group Matrix'!G36),"",_xlfn.CONCAT(E$1,"#",'Sample Group Matrix'!G36))</f>
        <v/>
      </c>
      <c r="F36" t="str">
        <f t="shared" si="0"/>
        <v/>
      </c>
      <c r="G36" t="str">
        <f t="shared" si="1"/>
        <v/>
      </c>
      <c r="H36" t="str">
        <f t="shared" si="2"/>
        <v/>
      </c>
      <c r="I36" t="str">
        <f t="shared" si="3"/>
        <v/>
      </c>
      <c r="J36" t="str">
        <f t="shared" si="4"/>
        <v/>
      </c>
      <c r="K36" t="str">
        <f t="shared" si="5"/>
        <v/>
      </c>
      <c r="L36" t="str">
        <f t="shared" si="6"/>
        <v/>
      </c>
      <c r="M36" t="str">
        <f t="shared" si="7"/>
        <v/>
      </c>
      <c r="N36" t="str">
        <f t="shared" si="8"/>
        <v/>
      </c>
      <c r="O36" t="str">
        <f t="shared" si="9"/>
        <v/>
      </c>
      <c r="P36" t="str">
        <f t="shared" si="10"/>
        <v/>
      </c>
      <c r="Q36" t="str">
        <f t="shared" si="11"/>
        <v/>
      </c>
      <c r="R36" t="str">
        <f t="shared" si="12"/>
        <v/>
      </c>
      <c r="S36" t="str">
        <f t="shared" si="13"/>
        <v/>
      </c>
      <c r="T36" t="str">
        <f t="shared" si="14"/>
        <v/>
      </c>
      <c r="U36" t="str">
        <f t="shared" si="15"/>
        <v/>
      </c>
      <c r="V36" t="str">
        <f t="shared" si="16"/>
        <v/>
      </c>
      <c r="W36" t="str">
        <f t="shared" si="17"/>
        <v/>
      </c>
      <c r="X36" t="str">
        <f t="shared" si="18"/>
        <v/>
      </c>
      <c r="Y36" t="str">
        <f t="shared" si="19"/>
        <v/>
      </c>
      <c r="Z36" t="str">
        <f t="shared" si="20"/>
        <v/>
      </c>
      <c r="AA36" t="str">
        <f t="shared" si="21"/>
        <v/>
      </c>
      <c r="AB36" t="str">
        <f t="shared" si="22"/>
        <v/>
      </c>
      <c r="AC36" t="str">
        <f t="shared" si="23"/>
        <v/>
      </c>
      <c r="AD36" t="str">
        <f t="shared" si="24"/>
        <v/>
      </c>
      <c r="AE36" t="str">
        <f t="shared" si="25"/>
        <v/>
      </c>
    </row>
    <row r="37" spans="1:31" x14ac:dyDescent="0.2">
      <c r="A37" t="str">
        <f>IF(ISBLANK('Sample Group Matrix'!C37),"",_xlfn.CONCAT(A$1,"#",'Sample Group Matrix'!C37))</f>
        <v/>
      </c>
      <c r="B37" t="str">
        <f>IF(ISBLANK('Sample Group Matrix'!D37),"",_xlfn.CONCAT(B$1,"#",'Sample Group Matrix'!D37))</f>
        <v/>
      </c>
      <c r="C37" t="str">
        <f>IF(ISBLANK('Sample Group Matrix'!E37),"",_xlfn.CONCAT(C$1,"#",'Sample Group Matrix'!E37))</f>
        <v/>
      </c>
      <c r="D37" t="str">
        <f>IF(ISBLANK('Sample Group Matrix'!F37),"",_xlfn.CONCAT(D$1,"#",'Sample Group Matrix'!F37))</f>
        <v/>
      </c>
      <c r="E37" t="str">
        <f>IF(ISBLANK('Sample Group Matrix'!G37),"",_xlfn.CONCAT(E$1,"#",'Sample Group Matrix'!G37))</f>
        <v/>
      </c>
      <c r="F37" t="str">
        <f t="shared" si="0"/>
        <v/>
      </c>
      <c r="G37" t="str">
        <f t="shared" si="1"/>
        <v/>
      </c>
      <c r="H37" t="str">
        <f t="shared" si="2"/>
        <v/>
      </c>
      <c r="I37" t="str">
        <f t="shared" si="3"/>
        <v/>
      </c>
      <c r="J37" t="str">
        <f t="shared" si="4"/>
        <v/>
      </c>
      <c r="K37" t="str">
        <f t="shared" si="5"/>
        <v/>
      </c>
      <c r="L37" t="str">
        <f t="shared" si="6"/>
        <v/>
      </c>
      <c r="M37" t="str">
        <f t="shared" si="7"/>
        <v/>
      </c>
      <c r="N37" t="str">
        <f t="shared" si="8"/>
        <v/>
      </c>
      <c r="O37" t="str">
        <f t="shared" si="9"/>
        <v/>
      </c>
      <c r="P37" t="str">
        <f t="shared" si="10"/>
        <v/>
      </c>
      <c r="Q37" t="str">
        <f t="shared" si="11"/>
        <v/>
      </c>
      <c r="R37" t="str">
        <f t="shared" si="12"/>
        <v/>
      </c>
      <c r="S37" t="str">
        <f t="shared" si="13"/>
        <v/>
      </c>
      <c r="T37" t="str">
        <f t="shared" si="14"/>
        <v/>
      </c>
      <c r="U37" t="str">
        <f t="shared" si="15"/>
        <v/>
      </c>
      <c r="V37" t="str">
        <f t="shared" si="16"/>
        <v/>
      </c>
      <c r="W37" t="str">
        <f t="shared" si="17"/>
        <v/>
      </c>
      <c r="X37" t="str">
        <f t="shared" si="18"/>
        <v/>
      </c>
      <c r="Y37" t="str">
        <f t="shared" si="19"/>
        <v/>
      </c>
      <c r="Z37" t="str">
        <f t="shared" si="20"/>
        <v/>
      </c>
      <c r="AA37" t="str">
        <f t="shared" si="21"/>
        <v/>
      </c>
      <c r="AB37" t="str">
        <f t="shared" si="22"/>
        <v/>
      </c>
      <c r="AC37" t="str">
        <f t="shared" si="23"/>
        <v/>
      </c>
      <c r="AD37" t="str">
        <f t="shared" si="24"/>
        <v/>
      </c>
      <c r="AE37" t="str">
        <f t="shared" si="25"/>
        <v/>
      </c>
    </row>
    <row r="38" spans="1:31" x14ac:dyDescent="0.2">
      <c r="A38" t="str">
        <f>IF(ISBLANK('Sample Group Matrix'!C38),"",_xlfn.CONCAT(A$1,"#",'Sample Group Matrix'!C38))</f>
        <v/>
      </c>
      <c r="B38" t="str">
        <f>IF(ISBLANK('Sample Group Matrix'!D38),"",_xlfn.CONCAT(B$1,"#",'Sample Group Matrix'!D38))</f>
        <v/>
      </c>
      <c r="C38" t="str">
        <f>IF(ISBLANK('Sample Group Matrix'!E38),"",_xlfn.CONCAT(C$1,"#",'Sample Group Matrix'!E38))</f>
        <v/>
      </c>
      <c r="D38" t="str">
        <f>IF(ISBLANK('Sample Group Matrix'!F38),"",_xlfn.CONCAT(D$1,"#",'Sample Group Matrix'!F38))</f>
        <v/>
      </c>
      <c r="E38" t="str">
        <f>IF(ISBLANK('Sample Group Matrix'!G38),"",_xlfn.CONCAT(E$1,"#",'Sample Group Matrix'!G38))</f>
        <v/>
      </c>
      <c r="F38" t="str">
        <f t="shared" si="0"/>
        <v/>
      </c>
      <c r="G38" t="str">
        <f t="shared" si="1"/>
        <v/>
      </c>
      <c r="H38" t="str">
        <f t="shared" si="2"/>
        <v/>
      </c>
      <c r="I38" t="str">
        <f t="shared" si="3"/>
        <v/>
      </c>
      <c r="J38" t="str">
        <f t="shared" si="4"/>
        <v/>
      </c>
      <c r="K38" t="str">
        <f t="shared" si="5"/>
        <v/>
      </c>
      <c r="L38" t="str">
        <f t="shared" si="6"/>
        <v/>
      </c>
      <c r="M38" t="str">
        <f t="shared" si="7"/>
        <v/>
      </c>
      <c r="N38" t="str">
        <f t="shared" si="8"/>
        <v/>
      </c>
      <c r="O38" t="str">
        <f t="shared" si="9"/>
        <v/>
      </c>
      <c r="P38" t="str">
        <f t="shared" si="10"/>
        <v/>
      </c>
      <c r="Q38" t="str">
        <f t="shared" si="11"/>
        <v/>
      </c>
      <c r="R38" t="str">
        <f t="shared" si="12"/>
        <v/>
      </c>
      <c r="S38" t="str">
        <f t="shared" si="13"/>
        <v/>
      </c>
      <c r="T38" t="str">
        <f t="shared" si="14"/>
        <v/>
      </c>
      <c r="U38" t="str">
        <f t="shared" si="15"/>
        <v/>
      </c>
      <c r="V38" t="str">
        <f t="shared" si="16"/>
        <v/>
      </c>
      <c r="W38" t="str">
        <f t="shared" si="17"/>
        <v/>
      </c>
      <c r="X38" t="str">
        <f t="shared" si="18"/>
        <v/>
      </c>
      <c r="Y38" t="str">
        <f t="shared" si="19"/>
        <v/>
      </c>
      <c r="Z38" t="str">
        <f t="shared" si="20"/>
        <v/>
      </c>
      <c r="AA38" t="str">
        <f t="shared" si="21"/>
        <v/>
      </c>
      <c r="AB38" t="str">
        <f t="shared" si="22"/>
        <v/>
      </c>
      <c r="AC38" t="str">
        <f t="shared" si="23"/>
        <v/>
      </c>
      <c r="AD38" t="str">
        <f t="shared" si="24"/>
        <v/>
      </c>
      <c r="AE38" t="str">
        <f t="shared" si="25"/>
        <v/>
      </c>
    </row>
    <row r="39" spans="1:31" x14ac:dyDescent="0.2">
      <c r="A39" t="str">
        <f>IF(ISBLANK('Sample Group Matrix'!C39),"",_xlfn.CONCAT(A$1,"#",'Sample Group Matrix'!C39))</f>
        <v/>
      </c>
      <c r="B39" t="str">
        <f>IF(ISBLANK('Sample Group Matrix'!D39),"",_xlfn.CONCAT(B$1,"#",'Sample Group Matrix'!D39))</f>
        <v/>
      </c>
      <c r="C39" t="str">
        <f>IF(ISBLANK('Sample Group Matrix'!E39),"",_xlfn.CONCAT(C$1,"#",'Sample Group Matrix'!E39))</f>
        <v/>
      </c>
      <c r="D39" t="str">
        <f>IF(ISBLANK('Sample Group Matrix'!F39),"",_xlfn.CONCAT(D$1,"#",'Sample Group Matrix'!F39))</f>
        <v/>
      </c>
      <c r="E39" t="str">
        <f>IF(ISBLANK('Sample Group Matrix'!G39),"",_xlfn.CONCAT(E$1,"#",'Sample Group Matrix'!G39))</f>
        <v/>
      </c>
      <c r="F39" t="str">
        <f t="shared" si="0"/>
        <v/>
      </c>
      <c r="G39" t="str">
        <f t="shared" si="1"/>
        <v/>
      </c>
      <c r="H39" t="str">
        <f t="shared" si="2"/>
        <v/>
      </c>
      <c r="I39" t="str">
        <f t="shared" si="3"/>
        <v/>
      </c>
      <c r="J39" t="str">
        <f t="shared" si="4"/>
        <v/>
      </c>
      <c r="K39" t="str">
        <f t="shared" si="5"/>
        <v/>
      </c>
      <c r="L39" t="str">
        <f t="shared" si="6"/>
        <v/>
      </c>
      <c r="M39" t="str">
        <f t="shared" si="7"/>
        <v/>
      </c>
      <c r="N39" t="str">
        <f t="shared" si="8"/>
        <v/>
      </c>
      <c r="O39" t="str">
        <f t="shared" si="9"/>
        <v/>
      </c>
      <c r="P39" t="str">
        <f t="shared" si="10"/>
        <v/>
      </c>
      <c r="Q39" t="str">
        <f t="shared" si="11"/>
        <v/>
      </c>
      <c r="R39" t="str">
        <f t="shared" si="12"/>
        <v/>
      </c>
      <c r="S39" t="str">
        <f t="shared" si="13"/>
        <v/>
      </c>
      <c r="T39" t="str">
        <f t="shared" si="14"/>
        <v/>
      </c>
      <c r="U39" t="str">
        <f t="shared" si="15"/>
        <v/>
      </c>
      <c r="V39" t="str">
        <f t="shared" si="16"/>
        <v/>
      </c>
      <c r="W39" t="str">
        <f t="shared" si="17"/>
        <v/>
      </c>
      <c r="X39" t="str">
        <f t="shared" si="18"/>
        <v/>
      </c>
      <c r="Y39" t="str">
        <f t="shared" si="19"/>
        <v/>
      </c>
      <c r="Z39" t="str">
        <f t="shared" si="20"/>
        <v/>
      </c>
      <c r="AA39" t="str">
        <f t="shared" si="21"/>
        <v/>
      </c>
      <c r="AB39" t="str">
        <f t="shared" si="22"/>
        <v/>
      </c>
      <c r="AC39" t="str">
        <f t="shared" si="23"/>
        <v/>
      </c>
      <c r="AD39" t="str">
        <f t="shared" si="24"/>
        <v/>
      </c>
      <c r="AE39" t="str">
        <f t="shared" si="25"/>
        <v/>
      </c>
    </row>
    <row r="40" spans="1:31" x14ac:dyDescent="0.2">
      <c r="A40" t="str">
        <f>IF(ISBLANK('Sample Group Matrix'!C40),"",_xlfn.CONCAT(A$1,"#",'Sample Group Matrix'!C40))</f>
        <v/>
      </c>
      <c r="B40" t="str">
        <f>IF(ISBLANK('Sample Group Matrix'!D40),"",_xlfn.CONCAT(B$1,"#",'Sample Group Matrix'!D40))</f>
        <v/>
      </c>
      <c r="C40" t="str">
        <f>IF(ISBLANK('Sample Group Matrix'!E40),"",_xlfn.CONCAT(C$1,"#",'Sample Group Matrix'!E40))</f>
        <v/>
      </c>
      <c r="D40" t="str">
        <f>IF(ISBLANK('Sample Group Matrix'!F40),"",_xlfn.CONCAT(D$1,"#",'Sample Group Matrix'!F40))</f>
        <v/>
      </c>
      <c r="E40" t="str">
        <f>IF(ISBLANK('Sample Group Matrix'!G40),"",_xlfn.CONCAT(E$1,"#",'Sample Group Matrix'!G40))</f>
        <v/>
      </c>
      <c r="F40" t="str">
        <f t="shared" si="0"/>
        <v/>
      </c>
      <c r="G40" t="str">
        <f t="shared" si="1"/>
        <v/>
      </c>
      <c r="H40" t="str">
        <f t="shared" si="2"/>
        <v/>
      </c>
      <c r="I40" t="str">
        <f t="shared" si="3"/>
        <v/>
      </c>
      <c r="J40" t="str">
        <f t="shared" si="4"/>
        <v/>
      </c>
      <c r="K40" t="str">
        <f t="shared" si="5"/>
        <v/>
      </c>
      <c r="L40" t="str">
        <f t="shared" si="6"/>
        <v/>
      </c>
      <c r="M40" t="str">
        <f t="shared" si="7"/>
        <v/>
      </c>
      <c r="N40" t="str">
        <f t="shared" si="8"/>
        <v/>
      </c>
      <c r="O40" t="str">
        <f t="shared" si="9"/>
        <v/>
      </c>
      <c r="P40" t="str">
        <f t="shared" si="10"/>
        <v/>
      </c>
      <c r="Q40" t="str">
        <f t="shared" si="11"/>
        <v/>
      </c>
      <c r="R40" t="str">
        <f t="shared" si="12"/>
        <v/>
      </c>
      <c r="S40" t="str">
        <f t="shared" si="13"/>
        <v/>
      </c>
      <c r="T40" t="str">
        <f t="shared" si="14"/>
        <v/>
      </c>
      <c r="U40" t="str">
        <f t="shared" si="15"/>
        <v/>
      </c>
      <c r="V40" t="str">
        <f t="shared" si="16"/>
        <v/>
      </c>
      <c r="W40" t="str">
        <f t="shared" si="17"/>
        <v/>
      </c>
      <c r="X40" t="str">
        <f t="shared" si="18"/>
        <v/>
      </c>
      <c r="Y40" t="str">
        <f t="shared" si="19"/>
        <v/>
      </c>
      <c r="Z40" t="str">
        <f t="shared" si="20"/>
        <v/>
      </c>
      <c r="AA40" t="str">
        <f t="shared" si="21"/>
        <v/>
      </c>
      <c r="AB40" t="str">
        <f t="shared" si="22"/>
        <v/>
      </c>
      <c r="AC40" t="str">
        <f t="shared" si="23"/>
        <v/>
      </c>
      <c r="AD40" t="str">
        <f t="shared" si="24"/>
        <v/>
      </c>
      <c r="AE40" t="str">
        <f t="shared" si="25"/>
        <v/>
      </c>
    </row>
    <row r="41" spans="1:31" x14ac:dyDescent="0.2">
      <c r="A41" t="str">
        <f>IF(ISBLANK('Sample Group Matrix'!C41),"",_xlfn.CONCAT(A$1,"#",'Sample Group Matrix'!C41))</f>
        <v/>
      </c>
      <c r="B41" t="str">
        <f>IF(ISBLANK('Sample Group Matrix'!D41),"",_xlfn.CONCAT(B$1,"#",'Sample Group Matrix'!D41))</f>
        <v/>
      </c>
      <c r="C41" t="str">
        <f>IF(ISBLANK('Sample Group Matrix'!E41),"",_xlfn.CONCAT(C$1,"#",'Sample Group Matrix'!E41))</f>
        <v/>
      </c>
      <c r="D41" t="str">
        <f>IF(ISBLANK('Sample Group Matrix'!F41),"",_xlfn.CONCAT(D$1,"#",'Sample Group Matrix'!F41))</f>
        <v/>
      </c>
      <c r="E41" t="str">
        <f>IF(ISBLANK('Sample Group Matrix'!G41),"",_xlfn.CONCAT(E$1,"#",'Sample Group Matrix'!G41))</f>
        <v/>
      </c>
      <c r="F41" t="str">
        <f t="shared" si="0"/>
        <v/>
      </c>
      <c r="G41" t="str">
        <f t="shared" si="1"/>
        <v/>
      </c>
      <c r="H41" t="str">
        <f t="shared" si="2"/>
        <v/>
      </c>
      <c r="I41" t="str">
        <f t="shared" si="3"/>
        <v/>
      </c>
      <c r="J41" t="str">
        <f t="shared" si="4"/>
        <v/>
      </c>
      <c r="K41" t="str">
        <f t="shared" si="5"/>
        <v/>
      </c>
      <c r="L41" t="str">
        <f t="shared" si="6"/>
        <v/>
      </c>
      <c r="M41" t="str">
        <f t="shared" si="7"/>
        <v/>
      </c>
      <c r="N41" t="str">
        <f t="shared" si="8"/>
        <v/>
      </c>
      <c r="O41" t="str">
        <f t="shared" si="9"/>
        <v/>
      </c>
      <c r="P41" t="str">
        <f t="shared" si="10"/>
        <v/>
      </c>
      <c r="Q41" t="str">
        <f t="shared" si="11"/>
        <v/>
      </c>
      <c r="R41" t="str">
        <f t="shared" si="12"/>
        <v/>
      </c>
      <c r="S41" t="str">
        <f t="shared" si="13"/>
        <v/>
      </c>
      <c r="T41" t="str">
        <f t="shared" si="14"/>
        <v/>
      </c>
      <c r="U41" t="str">
        <f t="shared" si="15"/>
        <v/>
      </c>
      <c r="V41" t="str">
        <f t="shared" si="16"/>
        <v/>
      </c>
      <c r="W41" t="str">
        <f t="shared" si="17"/>
        <v/>
      </c>
      <c r="X41" t="str">
        <f t="shared" si="18"/>
        <v/>
      </c>
      <c r="Y41" t="str">
        <f t="shared" si="19"/>
        <v/>
      </c>
      <c r="Z41" t="str">
        <f t="shared" si="20"/>
        <v/>
      </c>
      <c r="AA41" t="str">
        <f t="shared" si="21"/>
        <v/>
      </c>
      <c r="AB41" t="str">
        <f t="shared" si="22"/>
        <v/>
      </c>
      <c r="AC41" t="str">
        <f t="shared" si="23"/>
        <v/>
      </c>
      <c r="AD41" t="str">
        <f t="shared" si="24"/>
        <v/>
      </c>
      <c r="AE41" t="str">
        <f t="shared" si="25"/>
        <v/>
      </c>
    </row>
    <row r="42" spans="1:31" x14ac:dyDescent="0.2">
      <c r="A42" t="str">
        <f>IF(ISBLANK('Sample Group Matrix'!C42),"",_xlfn.CONCAT(A$1,"#",'Sample Group Matrix'!C42))</f>
        <v/>
      </c>
      <c r="B42" t="str">
        <f>IF(ISBLANK('Sample Group Matrix'!D42),"",_xlfn.CONCAT(B$1,"#",'Sample Group Matrix'!D42))</f>
        <v/>
      </c>
      <c r="C42" t="str">
        <f>IF(ISBLANK('Sample Group Matrix'!E42),"",_xlfn.CONCAT(C$1,"#",'Sample Group Matrix'!E42))</f>
        <v/>
      </c>
      <c r="D42" t="str">
        <f>IF(ISBLANK('Sample Group Matrix'!F42),"",_xlfn.CONCAT(D$1,"#",'Sample Group Matrix'!F42))</f>
        <v/>
      </c>
      <c r="E42" t="str">
        <f>IF(ISBLANK('Sample Group Matrix'!G42),"",_xlfn.CONCAT(E$1,"#",'Sample Group Matrix'!G42))</f>
        <v/>
      </c>
      <c r="F42" t="str">
        <f t="shared" si="0"/>
        <v/>
      </c>
      <c r="G42" t="str">
        <f t="shared" si="1"/>
        <v/>
      </c>
      <c r="H42" t="str">
        <f t="shared" si="2"/>
        <v/>
      </c>
      <c r="I42" t="str">
        <f t="shared" si="3"/>
        <v/>
      </c>
      <c r="J42" t="str">
        <f t="shared" si="4"/>
        <v/>
      </c>
      <c r="K42" t="str">
        <f t="shared" si="5"/>
        <v/>
      </c>
      <c r="L42" t="str">
        <f t="shared" si="6"/>
        <v/>
      </c>
      <c r="M42" t="str">
        <f t="shared" si="7"/>
        <v/>
      </c>
      <c r="N42" t="str">
        <f t="shared" si="8"/>
        <v/>
      </c>
      <c r="O42" t="str">
        <f t="shared" si="9"/>
        <v/>
      </c>
      <c r="P42" t="str">
        <f t="shared" si="10"/>
        <v/>
      </c>
      <c r="Q42" t="str">
        <f t="shared" si="11"/>
        <v/>
      </c>
      <c r="R42" t="str">
        <f t="shared" si="12"/>
        <v/>
      </c>
      <c r="S42" t="str">
        <f t="shared" si="13"/>
        <v/>
      </c>
      <c r="T42" t="str">
        <f t="shared" si="14"/>
        <v/>
      </c>
      <c r="U42" t="str">
        <f t="shared" si="15"/>
        <v/>
      </c>
      <c r="V42" t="str">
        <f t="shared" si="16"/>
        <v/>
      </c>
      <c r="W42" t="str">
        <f t="shared" si="17"/>
        <v/>
      </c>
      <c r="X42" t="str">
        <f t="shared" si="18"/>
        <v/>
      </c>
      <c r="Y42" t="str">
        <f t="shared" si="19"/>
        <v/>
      </c>
      <c r="Z42" t="str">
        <f t="shared" si="20"/>
        <v/>
      </c>
      <c r="AA42" t="str">
        <f t="shared" si="21"/>
        <v/>
      </c>
      <c r="AB42" t="str">
        <f t="shared" si="22"/>
        <v/>
      </c>
      <c r="AC42" t="str">
        <f t="shared" si="23"/>
        <v/>
      </c>
      <c r="AD42" t="str">
        <f t="shared" si="24"/>
        <v/>
      </c>
      <c r="AE42" t="str">
        <f t="shared" si="25"/>
        <v/>
      </c>
    </row>
    <row r="43" spans="1:31" x14ac:dyDescent="0.2">
      <c r="A43" t="str">
        <f>IF(ISBLANK('Sample Group Matrix'!C43),"",_xlfn.CONCAT(A$1,"#",'Sample Group Matrix'!C43))</f>
        <v/>
      </c>
      <c r="B43" t="str">
        <f>IF(ISBLANK('Sample Group Matrix'!D43),"",_xlfn.CONCAT(B$1,"#",'Sample Group Matrix'!D43))</f>
        <v/>
      </c>
      <c r="C43" t="str">
        <f>IF(ISBLANK('Sample Group Matrix'!E43),"",_xlfn.CONCAT(C$1,"#",'Sample Group Matrix'!E43))</f>
        <v/>
      </c>
      <c r="D43" t="str">
        <f>IF(ISBLANK('Sample Group Matrix'!F43),"",_xlfn.CONCAT(D$1,"#",'Sample Group Matrix'!F43))</f>
        <v/>
      </c>
      <c r="E43" t="str">
        <f>IF(ISBLANK('Sample Group Matrix'!G43),"",_xlfn.CONCAT(E$1,"#",'Sample Group Matrix'!G43))</f>
        <v/>
      </c>
      <c r="F43" t="str">
        <f t="shared" si="0"/>
        <v/>
      </c>
      <c r="G43" t="str">
        <f t="shared" si="1"/>
        <v/>
      </c>
      <c r="H43" t="str">
        <f t="shared" si="2"/>
        <v/>
      </c>
      <c r="I43" t="str">
        <f t="shared" si="3"/>
        <v/>
      </c>
      <c r="J43" t="str">
        <f t="shared" si="4"/>
        <v/>
      </c>
      <c r="K43" t="str">
        <f t="shared" si="5"/>
        <v/>
      </c>
      <c r="L43" t="str">
        <f t="shared" si="6"/>
        <v/>
      </c>
      <c r="M43" t="str">
        <f t="shared" si="7"/>
        <v/>
      </c>
      <c r="N43" t="str">
        <f t="shared" si="8"/>
        <v/>
      </c>
      <c r="O43" t="str">
        <f t="shared" si="9"/>
        <v/>
      </c>
      <c r="P43" t="str">
        <f t="shared" si="10"/>
        <v/>
      </c>
      <c r="Q43" t="str">
        <f t="shared" si="11"/>
        <v/>
      </c>
      <c r="R43" t="str">
        <f t="shared" si="12"/>
        <v/>
      </c>
      <c r="S43" t="str">
        <f t="shared" si="13"/>
        <v/>
      </c>
      <c r="T43" t="str">
        <f t="shared" si="14"/>
        <v/>
      </c>
      <c r="U43" t="str">
        <f t="shared" si="15"/>
        <v/>
      </c>
      <c r="V43" t="str">
        <f t="shared" si="16"/>
        <v/>
      </c>
      <c r="W43" t="str">
        <f t="shared" si="17"/>
        <v/>
      </c>
      <c r="X43" t="str">
        <f t="shared" si="18"/>
        <v/>
      </c>
      <c r="Y43" t="str">
        <f t="shared" si="19"/>
        <v/>
      </c>
      <c r="Z43" t="str">
        <f t="shared" si="20"/>
        <v/>
      </c>
      <c r="AA43" t="str">
        <f t="shared" si="21"/>
        <v/>
      </c>
      <c r="AB43" t="str">
        <f t="shared" si="22"/>
        <v/>
      </c>
      <c r="AC43" t="str">
        <f t="shared" si="23"/>
        <v/>
      </c>
      <c r="AD43" t="str">
        <f t="shared" si="24"/>
        <v/>
      </c>
      <c r="AE43" t="str">
        <f t="shared" si="25"/>
        <v/>
      </c>
    </row>
    <row r="44" spans="1:31" x14ac:dyDescent="0.2">
      <c r="A44" t="str">
        <f>IF(ISBLANK('Sample Group Matrix'!C44),"",_xlfn.CONCAT(A$1,"#",'Sample Group Matrix'!C44))</f>
        <v/>
      </c>
      <c r="B44" t="str">
        <f>IF(ISBLANK('Sample Group Matrix'!D44),"",_xlfn.CONCAT(B$1,"#",'Sample Group Matrix'!D44))</f>
        <v/>
      </c>
      <c r="C44" t="str">
        <f>IF(ISBLANK('Sample Group Matrix'!E44),"",_xlfn.CONCAT(C$1,"#",'Sample Group Matrix'!E44))</f>
        <v/>
      </c>
      <c r="D44" t="str">
        <f>IF(ISBLANK('Sample Group Matrix'!F44),"",_xlfn.CONCAT(D$1,"#",'Sample Group Matrix'!F44))</f>
        <v/>
      </c>
      <c r="E44" t="str">
        <f>IF(ISBLANK('Sample Group Matrix'!G44),"",_xlfn.CONCAT(E$1,"#",'Sample Group Matrix'!G44))</f>
        <v/>
      </c>
      <c r="F44" t="str">
        <f t="shared" si="0"/>
        <v/>
      </c>
      <c r="G44" t="str">
        <f t="shared" si="1"/>
        <v/>
      </c>
      <c r="H44" t="str">
        <f t="shared" si="2"/>
        <v/>
      </c>
      <c r="I44" t="str">
        <f t="shared" si="3"/>
        <v/>
      </c>
      <c r="J44" t="str">
        <f t="shared" si="4"/>
        <v/>
      </c>
      <c r="K44" t="str">
        <f t="shared" si="5"/>
        <v/>
      </c>
      <c r="L44" t="str">
        <f t="shared" si="6"/>
        <v/>
      </c>
      <c r="M44" t="str">
        <f t="shared" si="7"/>
        <v/>
      </c>
      <c r="N44" t="str">
        <f t="shared" si="8"/>
        <v/>
      </c>
      <c r="O44" t="str">
        <f t="shared" si="9"/>
        <v/>
      </c>
      <c r="P44" t="str">
        <f t="shared" si="10"/>
        <v/>
      </c>
      <c r="Q44" t="str">
        <f t="shared" si="11"/>
        <v/>
      </c>
      <c r="R44" t="str">
        <f t="shared" si="12"/>
        <v/>
      </c>
      <c r="S44" t="str">
        <f t="shared" si="13"/>
        <v/>
      </c>
      <c r="T44" t="str">
        <f t="shared" si="14"/>
        <v/>
      </c>
      <c r="U44" t="str">
        <f t="shared" si="15"/>
        <v/>
      </c>
      <c r="V44" t="str">
        <f t="shared" si="16"/>
        <v/>
      </c>
      <c r="W44" t="str">
        <f t="shared" si="17"/>
        <v/>
      </c>
      <c r="X44" t="str">
        <f t="shared" si="18"/>
        <v/>
      </c>
      <c r="Y44" t="str">
        <f t="shared" si="19"/>
        <v/>
      </c>
      <c r="Z44" t="str">
        <f t="shared" si="20"/>
        <v/>
      </c>
      <c r="AA44" t="str">
        <f t="shared" si="21"/>
        <v/>
      </c>
      <c r="AB44" t="str">
        <f t="shared" si="22"/>
        <v/>
      </c>
      <c r="AC44" t="str">
        <f t="shared" si="23"/>
        <v/>
      </c>
      <c r="AD44" t="str">
        <f t="shared" si="24"/>
        <v/>
      </c>
      <c r="AE44" t="str">
        <f t="shared" si="25"/>
        <v/>
      </c>
    </row>
    <row r="45" spans="1:31" x14ac:dyDescent="0.2">
      <c r="A45" t="str">
        <f>IF(ISBLANK('Sample Group Matrix'!C45),"",_xlfn.CONCAT(A$1,"#",'Sample Group Matrix'!C45))</f>
        <v/>
      </c>
      <c r="B45" t="str">
        <f>IF(ISBLANK('Sample Group Matrix'!D45),"",_xlfn.CONCAT(B$1,"#",'Sample Group Matrix'!D45))</f>
        <v/>
      </c>
      <c r="C45" t="str">
        <f>IF(ISBLANK('Sample Group Matrix'!E45),"",_xlfn.CONCAT(C$1,"#",'Sample Group Matrix'!E45))</f>
        <v/>
      </c>
      <c r="D45" t="str">
        <f>IF(ISBLANK('Sample Group Matrix'!F45),"",_xlfn.CONCAT(D$1,"#",'Sample Group Matrix'!F45))</f>
        <v/>
      </c>
      <c r="E45" t="str">
        <f>IF(ISBLANK('Sample Group Matrix'!G45),"",_xlfn.CONCAT(E$1,"#",'Sample Group Matrix'!G45))</f>
        <v/>
      </c>
      <c r="F45" t="str">
        <f t="shared" si="0"/>
        <v/>
      </c>
      <c r="G45" t="str">
        <f t="shared" si="1"/>
        <v/>
      </c>
      <c r="H45" t="str">
        <f t="shared" si="2"/>
        <v/>
      </c>
      <c r="I45" t="str">
        <f t="shared" si="3"/>
        <v/>
      </c>
      <c r="J45" t="str">
        <f t="shared" si="4"/>
        <v/>
      </c>
      <c r="K45" t="str">
        <f t="shared" si="5"/>
        <v/>
      </c>
      <c r="L45" t="str">
        <f t="shared" si="6"/>
        <v/>
      </c>
      <c r="M45" t="str">
        <f t="shared" si="7"/>
        <v/>
      </c>
      <c r="N45" t="str">
        <f t="shared" si="8"/>
        <v/>
      </c>
      <c r="O45" t="str">
        <f t="shared" si="9"/>
        <v/>
      </c>
      <c r="P45" t="str">
        <f t="shared" si="10"/>
        <v/>
      </c>
      <c r="Q45" t="str">
        <f t="shared" si="11"/>
        <v/>
      </c>
      <c r="R45" t="str">
        <f t="shared" si="12"/>
        <v/>
      </c>
      <c r="S45" t="str">
        <f t="shared" si="13"/>
        <v/>
      </c>
      <c r="T45" t="str">
        <f t="shared" si="14"/>
        <v/>
      </c>
      <c r="U45" t="str">
        <f t="shared" si="15"/>
        <v/>
      </c>
      <c r="V45" t="str">
        <f t="shared" si="16"/>
        <v/>
      </c>
      <c r="W45" t="str">
        <f t="shared" si="17"/>
        <v/>
      </c>
      <c r="X45" t="str">
        <f t="shared" si="18"/>
        <v/>
      </c>
      <c r="Y45" t="str">
        <f t="shared" si="19"/>
        <v/>
      </c>
      <c r="Z45" t="str">
        <f t="shared" si="20"/>
        <v/>
      </c>
      <c r="AA45" t="str">
        <f t="shared" si="21"/>
        <v/>
      </c>
      <c r="AB45" t="str">
        <f t="shared" si="22"/>
        <v/>
      </c>
      <c r="AC45" t="str">
        <f t="shared" si="23"/>
        <v/>
      </c>
      <c r="AD45" t="str">
        <f t="shared" si="24"/>
        <v/>
      </c>
      <c r="AE45" t="str">
        <f t="shared" si="25"/>
        <v/>
      </c>
    </row>
    <row r="46" spans="1:31" x14ac:dyDescent="0.2">
      <c r="A46" t="str">
        <f>IF(ISBLANK('Sample Group Matrix'!C46),"",_xlfn.CONCAT(A$1,"#",'Sample Group Matrix'!C46))</f>
        <v/>
      </c>
      <c r="B46" t="str">
        <f>IF(ISBLANK('Sample Group Matrix'!D46),"",_xlfn.CONCAT(B$1,"#",'Sample Group Matrix'!D46))</f>
        <v/>
      </c>
      <c r="C46" t="str">
        <f>IF(ISBLANK('Sample Group Matrix'!E46),"",_xlfn.CONCAT(C$1,"#",'Sample Group Matrix'!E46))</f>
        <v/>
      </c>
      <c r="D46" t="str">
        <f>IF(ISBLANK('Sample Group Matrix'!F46),"",_xlfn.CONCAT(D$1,"#",'Sample Group Matrix'!F46))</f>
        <v/>
      </c>
      <c r="E46" t="str">
        <f>IF(ISBLANK('Sample Group Matrix'!G46),"",_xlfn.CONCAT(E$1,"#",'Sample Group Matrix'!G46))</f>
        <v/>
      </c>
      <c r="F46" t="str">
        <f t="shared" si="0"/>
        <v/>
      </c>
      <c r="G46" t="str">
        <f t="shared" si="1"/>
        <v/>
      </c>
      <c r="H46" t="str">
        <f t="shared" si="2"/>
        <v/>
      </c>
      <c r="I46" t="str">
        <f t="shared" si="3"/>
        <v/>
      </c>
      <c r="J46" t="str">
        <f t="shared" si="4"/>
        <v/>
      </c>
      <c r="K46" t="str">
        <f t="shared" si="5"/>
        <v/>
      </c>
      <c r="L46" t="str">
        <f t="shared" si="6"/>
        <v/>
      </c>
      <c r="M46" t="str">
        <f t="shared" si="7"/>
        <v/>
      </c>
      <c r="N46" t="str">
        <f t="shared" si="8"/>
        <v/>
      </c>
      <c r="O46" t="str">
        <f t="shared" si="9"/>
        <v/>
      </c>
      <c r="P46" t="str">
        <f t="shared" si="10"/>
        <v/>
      </c>
      <c r="Q46" t="str">
        <f t="shared" si="11"/>
        <v/>
      </c>
      <c r="R46" t="str">
        <f t="shared" si="12"/>
        <v/>
      </c>
      <c r="S46" t="str">
        <f t="shared" si="13"/>
        <v/>
      </c>
      <c r="T46" t="str">
        <f t="shared" si="14"/>
        <v/>
      </c>
      <c r="U46" t="str">
        <f t="shared" si="15"/>
        <v/>
      </c>
      <c r="V46" t="str">
        <f t="shared" si="16"/>
        <v/>
      </c>
      <c r="W46" t="str">
        <f t="shared" si="17"/>
        <v/>
      </c>
      <c r="X46" t="str">
        <f t="shared" si="18"/>
        <v/>
      </c>
      <c r="Y46" t="str">
        <f t="shared" si="19"/>
        <v/>
      </c>
      <c r="Z46" t="str">
        <f t="shared" si="20"/>
        <v/>
      </c>
      <c r="AA46" t="str">
        <f t="shared" si="21"/>
        <v/>
      </c>
      <c r="AB46" t="str">
        <f t="shared" si="22"/>
        <v/>
      </c>
      <c r="AC46" t="str">
        <f t="shared" si="23"/>
        <v/>
      </c>
      <c r="AD46" t="str">
        <f t="shared" si="24"/>
        <v/>
      </c>
      <c r="AE46" t="str">
        <f t="shared" si="25"/>
        <v/>
      </c>
    </row>
    <row r="47" spans="1:31" x14ac:dyDescent="0.2">
      <c r="A47" t="str">
        <f>IF(ISBLANK('Sample Group Matrix'!C47),"",_xlfn.CONCAT(A$1,"#",'Sample Group Matrix'!C47))</f>
        <v/>
      </c>
      <c r="B47" t="str">
        <f>IF(ISBLANK('Sample Group Matrix'!D47),"",_xlfn.CONCAT(B$1,"#",'Sample Group Matrix'!D47))</f>
        <v/>
      </c>
      <c r="C47" t="str">
        <f>IF(ISBLANK('Sample Group Matrix'!E47),"",_xlfn.CONCAT(C$1,"#",'Sample Group Matrix'!E47))</f>
        <v/>
      </c>
      <c r="D47" t="str">
        <f>IF(ISBLANK('Sample Group Matrix'!F47),"",_xlfn.CONCAT(D$1,"#",'Sample Group Matrix'!F47))</f>
        <v/>
      </c>
      <c r="E47" t="str">
        <f>IF(ISBLANK('Sample Group Matrix'!G47),"",_xlfn.CONCAT(E$1,"#",'Sample Group Matrix'!G47))</f>
        <v/>
      </c>
      <c r="F47" t="str">
        <f t="shared" si="0"/>
        <v/>
      </c>
      <c r="G47" t="str">
        <f t="shared" si="1"/>
        <v/>
      </c>
      <c r="H47" t="str">
        <f t="shared" si="2"/>
        <v/>
      </c>
      <c r="I47" t="str">
        <f t="shared" si="3"/>
        <v/>
      </c>
      <c r="J47" t="str">
        <f t="shared" si="4"/>
        <v/>
      </c>
      <c r="K47" t="str">
        <f t="shared" si="5"/>
        <v/>
      </c>
      <c r="L47" t="str">
        <f t="shared" si="6"/>
        <v/>
      </c>
      <c r="M47" t="str">
        <f t="shared" si="7"/>
        <v/>
      </c>
      <c r="N47" t="str">
        <f t="shared" si="8"/>
        <v/>
      </c>
      <c r="O47" t="str">
        <f t="shared" si="9"/>
        <v/>
      </c>
      <c r="P47" t="str">
        <f t="shared" si="10"/>
        <v/>
      </c>
      <c r="Q47" t="str">
        <f t="shared" si="11"/>
        <v/>
      </c>
      <c r="R47" t="str">
        <f t="shared" si="12"/>
        <v/>
      </c>
      <c r="S47" t="str">
        <f t="shared" si="13"/>
        <v/>
      </c>
      <c r="T47" t="str">
        <f t="shared" si="14"/>
        <v/>
      </c>
      <c r="U47" t="str">
        <f t="shared" si="15"/>
        <v/>
      </c>
      <c r="V47" t="str">
        <f t="shared" si="16"/>
        <v/>
      </c>
      <c r="W47" t="str">
        <f t="shared" si="17"/>
        <v/>
      </c>
      <c r="X47" t="str">
        <f t="shared" si="18"/>
        <v/>
      </c>
      <c r="Y47" t="str">
        <f t="shared" si="19"/>
        <v/>
      </c>
      <c r="Z47" t="str">
        <f t="shared" si="20"/>
        <v/>
      </c>
      <c r="AA47" t="str">
        <f t="shared" si="21"/>
        <v/>
      </c>
      <c r="AB47" t="str">
        <f t="shared" si="22"/>
        <v/>
      </c>
      <c r="AC47" t="str">
        <f t="shared" si="23"/>
        <v/>
      </c>
      <c r="AD47" t="str">
        <f t="shared" si="24"/>
        <v/>
      </c>
      <c r="AE47" t="str">
        <f t="shared" si="25"/>
        <v/>
      </c>
    </row>
    <row r="48" spans="1:31" x14ac:dyDescent="0.2">
      <c r="A48" t="str">
        <f>IF(ISBLANK('Sample Group Matrix'!C48),"",_xlfn.CONCAT(A$1,"#",'Sample Group Matrix'!C48))</f>
        <v/>
      </c>
      <c r="B48" t="str">
        <f>IF(ISBLANK('Sample Group Matrix'!D48),"",_xlfn.CONCAT(B$1,"#",'Sample Group Matrix'!D48))</f>
        <v/>
      </c>
      <c r="C48" t="str">
        <f>IF(ISBLANK('Sample Group Matrix'!E48),"",_xlfn.CONCAT(C$1,"#",'Sample Group Matrix'!E48))</f>
        <v/>
      </c>
      <c r="D48" t="str">
        <f>IF(ISBLANK('Sample Group Matrix'!F48),"",_xlfn.CONCAT(D$1,"#",'Sample Group Matrix'!F48))</f>
        <v/>
      </c>
      <c r="E48" t="str">
        <f>IF(ISBLANK('Sample Group Matrix'!G48),"",_xlfn.CONCAT(E$1,"#",'Sample Group Matrix'!G48))</f>
        <v/>
      </c>
      <c r="F48" t="str">
        <f t="shared" si="0"/>
        <v/>
      </c>
      <c r="G48" t="str">
        <f t="shared" si="1"/>
        <v/>
      </c>
      <c r="H48" t="str">
        <f t="shared" si="2"/>
        <v/>
      </c>
      <c r="I48" t="str">
        <f t="shared" si="3"/>
        <v/>
      </c>
      <c r="J48" t="str">
        <f t="shared" si="4"/>
        <v/>
      </c>
      <c r="K48" t="str">
        <f t="shared" si="5"/>
        <v/>
      </c>
      <c r="L48" t="str">
        <f t="shared" si="6"/>
        <v/>
      </c>
      <c r="M48" t="str">
        <f t="shared" si="7"/>
        <v/>
      </c>
      <c r="N48" t="str">
        <f t="shared" si="8"/>
        <v/>
      </c>
      <c r="O48" t="str">
        <f t="shared" si="9"/>
        <v/>
      </c>
      <c r="P48" t="str">
        <f t="shared" si="10"/>
        <v/>
      </c>
      <c r="Q48" t="str">
        <f t="shared" si="11"/>
        <v/>
      </c>
      <c r="R48" t="str">
        <f t="shared" si="12"/>
        <v/>
      </c>
      <c r="S48" t="str">
        <f t="shared" si="13"/>
        <v/>
      </c>
      <c r="T48" t="str">
        <f t="shared" si="14"/>
        <v/>
      </c>
      <c r="U48" t="str">
        <f t="shared" si="15"/>
        <v/>
      </c>
      <c r="V48" t="str">
        <f t="shared" si="16"/>
        <v/>
      </c>
      <c r="W48" t="str">
        <f t="shared" si="17"/>
        <v/>
      </c>
      <c r="X48" t="str">
        <f t="shared" si="18"/>
        <v/>
      </c>
      <c r="Y48" t="str">
        <f t="shared" si="19"/>
        <v/>
      </c>
      <c r="Z48" t="str">
        <f t="shared" si="20"/>
        <v/>
      </c>
      <c r="AA48" t="str">
        <f t="shared" si="21"/>
        <v/>
      </c>
      <c r="AB48" t="str">
        <f t="shared" si="22"/>
        <v/>
      </c>
      <c r="AC48" t="str">
        <f t="shared" si="23"/>
        <v/>
      </c>
      <c r="AD48" t="str">
        <f t="shared" si="24"/>
        <v/>
      </c>
      <c r="AE48" t="str">
        <f t="shared" si="25"/>
        <v/>
      </c>
    </row>
    <row r="49" spans="1:31" x14ac:dyDescent="0.2">
      <c r="A49" t="str">
        <f>IF(ISBLANK('Sample Group Matrix'!C49),"",_xlfn.CONCAT(A$1,"#",'Sample Group Matrix'!C49))</f>
        <v/>
      </c>
      <c r="B49" t="str">
        <f>IF(ISBLANK('Sample Group Matrix'!D49),"",_xlfn.CONCAT(B$1,"#",'Sample Group Matrix'!D49))</f>
        <v/>
      </c>
      <c r="C49" t="str">
        <f>IF(ISBLANK('Sample Group Matrix'!E49),"",_xlfn.CONCAT(C$1,"#",'Sample Group Matrix'!E49))</f>
        <v/>
      </c>
      <c r="D49" t="str">
        <f>IF(ISBLANK('Sample Group Matrix'!F49),"",_xlfn.CONCAT(D$1,"#",'Sample Group Matrix'!F49))</f>
        <v/>
      </c>
      <c r="E49" t="str">
        <f>IF(ISBLANK('Sample Group Matrix'!G49),"",_xlfn.CONCAT(E$1,"#",'Sample Group Matrix'!G49))</f>
        <v/>
      </c>
      <c r="F49" t="str">
        <f t="shared" si="0"/>
        <v/>
      </c>
      <c r="G49" t="str">
        <f t="shared" si="1"/>
        <v/>
      </c>
      <c r="H49" t="str">
        <f t="shared" si="2"/>
        <v/>
      </c>
      <c r="I49" t="str">
        <f t="shared" si="3"/>
        <v/>
      </c>
      <c r="J49" t="str">
        <f t="shared" si="4"/>
        <v/>
      </c>
      <c r="K49" t="str">
        <f t="shared" si="5"/>
        <v/>
      </c>
      <c r="L49" t="str">
        <f t="shared" si="6"/>
        <v/>
      </c>
      <c r="M49" t="str">
        <f t="shared" si="7"/>
        <v/>
      </c>
      <c r="N49" t="str">
        <f t="shared" si="8"/>
        <v/>
      </c>
      <c r="O49" t="str">
        <f t="shared" si="9"/>
        <v/>
      </c>
      <c r="P49" t="str">
        <f t="shared" si="10"/>
        <v/>
      </c>
      <c r="Q49" t="str">
        <f t="shared" si="11"/>
        <v/>
      </c>
      <c r="R49" t="str">
        <f t="shared" si="12"/>
        <v/>
      </c>
      <c r="S49" t="str">
        <f t="shared" si="13"/>
        <v/>
      </c>
      <c r="T49" t="str">
        <f t="shared" si="14"/>
        <v/>
      </c>
      <c r="U49" t="str">
        <f t="shared" si="15"/>
        <v/>
      </c>
      <c r="V49" t="str">
        <f t="shared" si="16"/>
        <v/>
      </c>
      <c r="W49" t="str">
        <f t="shared" si="17"/>
        <v/>
      </c>
      <c r="X49" t="str">
        <f t="shared" si="18"/>
        <v/>
      </c>
      <c r="Y49" t="str">
        <f t="shared" si="19"/>
        <v/>
      </c>
      <c r="Z49" t="str">
        <f t="shared" si="20"/>
        <v/>
      </c>
      <c r="AA49" t="str">
        <f t="shared" si="21"/>
        <v/>
      </c>
      <c r="AB49" t="str">
        <f t="shared" si="22"/>
        <v/>
      </c>
      <c r="AC49" t="str">
        <f t="shared" si="23"/>
        <v/>
      </c>
      <c r="AD49" t="str">
        <f t="shared" si="24"/>
        <v/>
      </c>
      <c r="AE49" t="str">
        <f t="shared" si="25"/>
        <v/>
      </c>
    </row>
    <row r="50" spans="1:31" x14ac:dyDescent="0.2">
      <c r="A50" t="str">
        <f>IF(ISBLANK('Sample Group Matrix'!C50),"",_xlfn.CONCAT(A$1,"#",'Sample Group Matrix'!C50))</f>
        <v/>
      </c>
      <c r="B50" t="str">
        <f>IF(ISBLANK('Sample Group Matrix'!D50),"",_xlfn.CONCAT(B$1,"#",'Sample Group Matrix'!D50))</f>
        <v/>
      </c>
      <c r="C50" t="str">
        <f>IF(ISBLANK('Sample Group Matrix'!E50),"",_xlfn.CONCAT(C$1,"#",'Sample Group Matrix'!E50))</f>
        <v/>
      </c>
      <c r="D50" t="str">
        <f>IF(ISBLANK('Sample Group Matrix'!F50),"",_xlfn.CONCAT(D$1,"#",'Sample Group Matrix'!F50))</f>
        <v/>
      </c>
      <c r="E50" t="str">
        <f>IF(ISBLANK('Sample Group Matrix'!G50),"",_xlfn.CONCAT(E$1,"#",'Sample Group Matrix'!G50))</f>
        <v/>
      </c>
      <c r="F50" t="str">
        <f t="shared" si="0"/>
        <v/>
      </c>
      <c r="G50" t="str">
        <f t="shared" si="1"/>
        <v/>
      </c>
      <c r="H50" t="str">
        <f t="shared" si="2"/>
        <v/>
      </c>
      <c r="I50" t="str">
        <f t="shared" si="3"/>
        <v/>
      </c>
      <c r="J50" t="str">
        <f t="shared" si="4"/>
        <v/>
      </c>
      <c r="K50" t="str">
        <f t="shared" si="5"/>
        <v/>
      </c>
      <c r="L50" t="str">
        <f t="shared" si="6"/>
        <v/>
      </c>
      <c r="M50" t="str">
        <f t="shared" si="7"/>
        <v/>
      </c>
      <c r="N50" t="str">
        <f t="shared" si="8"/>
        <v/>
      </c>
      <c r="O50" t="str">
        <f t="shared" si="9"/>
        <v/>
      </c>
      <c r="P50" t="str">
        <f t="shared" si="10"/>
        <v/>
      </c>
      <c r="Q50" t="str">
        <f t="shared" si="11"/>
        <v/>
      </c>
      <c r="R50" t="str">
        <f t="shared" si="12"/>
        <v/>
      </c>
      <c r="S50" t="str">
        <f t="shared" si="13"/>
        <v/>
      </c>
      <c r="T50" t="str">
        <f t="shared" si="14"/>
        <v/>
      </c>
      <c r="U50" t="str">
        <f t="shared" si="15"/>
        <v/>
      </c>
      <c r="V50" t="str">
        <f t="shared" si="16"/>
        <v/>
      </c>
      <c r="W50" t="str">
        <f t="shared" si="17"/>
        <v/>
      </c>
      <c r="X50" t="str">
        <f t="shared" si="18"/>
        <v/>
      </c>
      <c r="Y50" t="str">
        <f t="shared" si="19"/>
        <v/>
      </c>
      <c r="Z50" t="str">
        <f t="shared" si="20"/>
        <v/>
      </c>
      <c r="AA50" t="str">
        <f t="shared" si="21"/>
        <v/>
      </c>
      <c r="AB50" t="str">
        <f t="shared" si="22"/>
        <v/>
      </c>
      <c r="AC50" t="str">
        <f t="shared" si="23"/>
        <v/>
      </c>
      <c r="AD50" t="str">
        <f t="shared" si="24"/>
        <v/>
      </c>
      <c r="AE50" t="str">
        <f t="shared" si="25"/>
        <v/>
      </c>
    </row>
    <row r="51" spans="1:31" x14ac:dyDescent="0.2">
      <c r="A51" t="str">
        <f>IF(ISBLANK('Sample Group Matrix'!C51),"",_xlfn.CONCAT(A$1,"#",'Sample Group Matrix'!C51))</f>
        <v/>
      </c>
      <c r="B51" t="str">
        <f>IF(ISBLANK('Sample Group Matrix'!D51),"",_xlfn.CONCAT(B$1,"#",'Sample Group Matrix'!D51))</f>
        <v/>
      </c>
      <c r="C51" t="str">
        <f>IF(ISBLANK('Sample Group Matrix'!E51),"",_xlfn.CONCAT(C$1,"#",'Sample Group Matrix'!E51))</f>
        <v/>
      </c>
      <c r="D51" t="str">
        <f>IF(ISBLANK('Sample Group Matrix'!F51),"",_xlfn.CONCAT(D$1,"#",'Sample Group Matrix'!F51))</f>
        <v/>
      </c>
      <c r="E51" t="str">
        <f>IF(ISBLANK('Sample Group Matrix'!G51),"",_xlfn.CONCAT(E$1,"#",'Sample Group Matrix'!G51))</f>
        <v/>
      </c>
      <c r="F51" t="str">
        <f t="shared" si="0"/>
        <v/>
      </c>
      <c r="G51" t="str">
        <f t="shared" si="1"/>
        <v/>
      </c>
      <c r="H51" t="str">
        <f t="shared" si="2"/>
        <v/>
      </c>
      <c r="I51" t="str">
        <f t="shared" si="3"/>
        <v/>
      </c>
      <c r="J51" t="str">
        <f t="shared" si="4"/>
        <v/>
      </c>
      <c r="K51" t="str">
        <f t="shared" si="5"/>
        <v/>
      </c>
      <c r="L51" t="str">
        <f t="shared" si="6"/>
        <v/>
      </c>
      <c r="M51" t="str">
        <f t="shared" si="7"/>
        <v/>
      </c>
      <c r="N51" t="str">
        <f t="shared" si="8"/>
        <v/>
      </c>
      <c r="O51" t="str">
        <f t="shared" si="9"/>
        <v/>
      </c>
      <c r="P51" t="str">
        <f t="shared" si="10"/>
        <v/>
      </c>
      <c r="Q51" t="str">
        <f t="shared" si="11"/>
        <v/>
      </c>
      <c r="R51" t="str">
        <f t="shared" si="12"/>
        <v/>
      </c>
      <c r="S51" t="str">
        <f t="shared" si="13"/>
        <v/>
      </c>
      <c r="T51" t="str">
        <f t="shared" si="14"/>
        <v/>
      </c>
      <c r="U51" t="str">
        <f t="shared" si="15"/>
        <v/>
      </c>
      <c r="V51" t="str">
        <f t="shared" si="16"/>
        <v/>
      </c>
      <c r="W51" t="str">
        <f t="shared" si="17"/>
        <v/>
      </c>
      <c r="X51" t="str">
        <f t="shared" si="18"/>
        <v/>
      </c>
      <c r="Y51" t="str">
        <f t="shared" si="19"/>
        <v/>
      </c>
      <c r="Z51" t="str">
        <f t="shared" si="20"/>
        <v/>
      </c>
      <c r="AA51" t="str">
        <f t="shared" si="21"/>
        <v/>
      </c>
      <c r="AB51" t="str">
        <f t="shared" si="22"/>
        <v/>
      </c>
      <c r="AC51" t="str">
        <f t="shared" si="23"/>
        <v/>
      </c>
      <c r="AD51" t="str">
        <f t="shared" si="24"/>
        <v/>
      </c>
      <c r="AE51" t="str">
        <f t="shared" si="25"/>
        <v/>
      </c>
    </row>
    <row r="52" spans="1:31" x14ac:dyDescent="0.2">
      <c r="A52" t="str">
        <f>IF(ISBLANK('Sample Group Matrix'!C52),"",_xlfn.CONCAT(A$1,"#",'Sample Group Matrix'!C52))</f>
        <v/>
      </c>
      <c r="B52" t="str">
        <f>IF(ISBLANK('Sample Group Matrix'!D52),"",_xlfn.CONCAT(B$1,"#",'Sample Group Matrix'!D52))</f>
        <v/>
      </c>
      <c r="C52" t="str">
        <f>IF(ISBLANK('Sample Group Matrix'!E52),"",_xlfn.CONCAT(C$1,"#",'Sample Group Matrix'!E52))</f>
        <v/>
      </c>
      <c r="D52" t="str">
        <f>IF(ISBLANK('Sample Group Matrix'!F52),"",_xlfn.CONCAT(D$1,"#",'Sample Group Matrix'!F52))</f>
        <v/>
      </c>
      <c r="E52" t="str">
        <f>IF(ISBLANK('Sample Group Matrix'!G52),"",_xlfn.CONCAT(E$1,"#",'Sample Group Matrix'!G52))</f>
        <v/>
      </c>
      <c r="F52" t="str">
        <f t="shared" si="0"/>
        <v/>
      </c>
      <c r="G52" t="str">
        <f t="shared" si="1"/>
        <v/>
      </c>
      <c r="H52" t="str">
        <f t="shared" si="2"/>
        <v/>
      </c>
      <c r="I52" t="str">
        <f t="shared" si="3"/>
        <v/>
      </c>
      <c r="J52" t="str">
        <f t="shared" si="4"/>
        <v/>
      </c>
      <c r="K52" t="str">
        <f t="shared" si="5"/>
        <v/>
      </c>
      <c r="L52" t="str">
        <f t="shared" si="6"/>
        <v/>
      </c>
      <c r="M52" t="str">
        <f t="shared" si="7"/>
        <v/>
      </c>
      <c r="N52" t="str">
        <f t="shared" si="8"/>
        <v/>
      </c>
      <c r="O52" t="str">
        <f t="shared" si="9"/>
        <v/>
      </c>
      <c r="P52" t="str">
        <f t="shared" si="10"/>
        <v/>
      </c>
      <c r="Q52" t="str">
        <f t="shared" si="11"/>
        <v/>
      </c>
      <c r="R52" t="str">
        <f t="shared" si="12"/>
        <v/>
      </c>
      <c r="S52" t="str">
        <f t="shared" si="13"/>
        <v/>
      </c>
      <c r="T52" t="str">
        <f t="shared" si="14"/>
        <v/>
      </c>
      <c r="U52" t="str">
        <f t="shared" si="15"/>
        <v/>
      </c>
      <c r="V52" t="str">
        <f t="shared" si="16"/>
        <v/>
      </c>
      <c r="W52" t="str">
        <f t="shared" si="17"/>
        <v/>
      </c>
      <c r="X52" t="str">
        <f t="shared" si="18"/>
        <v/>
      </c>
      <c r="Y52" t="str">
        <f t="shared" si="19"/>
        <v/>
      </c>
      <c r="Z52" t="str">
        <f t="shared" si="20"/>
        <v/>
      </c>
      <c r="AA52" t="str">
        <f t="shared" si="21"/>
        <v/>
      </c>
      <c r="AB52" t="str">
        <f t="shared" si="22"/>
        <v/>
      </c>
      <c r="AC52" t="str">
        <f t="shared" si="23"/>
        <v/>
      </c>
      <c r="AD52" t="str">
        <f t="shared" si="24"/>
        <v/>
      </c>
      <c r="AE52" t="str">
        <f t="shared" si="25"/>
        <v/>
      </c>
    </row>
    <row r="53" spans="1:31" x14ac:dyDescent="0.2">
      <c r="A53" t="str">
        <f>IF(ISBLANK('Sample Group Matrix'!C53),"",_xlfn.CONCAT(A$1,"#",'Sample Group Matrix'!C53))</f>
        <v/>
      </c>
      <c r="B53" t="str">
        <f>IF(ISBLANK('Sample Group Matrix'!D53),"",_xlfn.CONCAT(B$1,"#",'Sample Group Matrix'!D53))</f>
        <v/>
      </c>
      <c r="C53" t="str">
        <f>IF(ISBLANK('Sample Group Matrix'!E53),"",_xlfn.CONCAT(C$1,"#",'Sample Group Matrix'!E53))</f>
        <v/>
      </c>
      <c r="D53" t="str">
        <f>IF(ISBLANK('Sample Group Matrix'!F53),"",_xlfn.CONCAT(D$1,"#",'Sample Group Matrix'!F53))</f>
        <v/>
      </c>
      <c r="E53" t="str">
        <f>IF(ISBLANK('Sample Group Matrix'!G53),"",_xlfn.CONCAT(E$1,"#",'Sample Group Matrix'!G53))</f>
        <v/>
      </c>
      <c r="F53" t="str">
        <f t="shared" si="0"/>
        <v/>
      </c>
      <c r="G53" t="str">
        <f t="shared" si="1"/>
        <v/>
      </c>
      <c r="H53" t="str">
        <f t="shared" si="2"/>
        <v/>
      </c>
      <c r="I53" t="str">
        <f t="shared" si="3"/>
        <v/>
      </c>
      <c r="J53" t="str">
        <f t="shared" si="4"/>
        <v/>
      </c>
      <c r="K53" t="str">
        <f t="shared" si="5"/>
        <v/>
      </c>
      <c r="L53" t="str">
        <f t="shared" si="6"/>
        <v/>
      </c>
      <c r="M53" t="str">
        <f t="shared" si="7"/>
        <v/>
      </c>
      <c r="N53" t="str">
        <f t="shared" si="8"/>
        <v/>
      </c>
      <c r="O53" t="str">
        <f t="shared" si="9"/>
        <v/>
      </c>
      <c r="P53" t="str">
        <f t="shared" si="10"/>
        <v/>
      </c>
      <c r="Q53" t="str">
        <f t="shared" si="11"/>
        <v/>
      </c>
      <c r="R53" t="str">
        <f t="shared" si="12"/>
        <v/>
      </c>
      <c r="S53" t="str">
        <f t="shared" si="13"/>
        <v/>
      </c>
      <c r="T53" t="str">
        <f t="shared" si="14"/>
        <v/>
      </c>
      <c r="U53" t="str">
        <f t="shared" si="15"/>
        <v/>
      </c>
      <c r="V53" t="str">
        <f t="shared" si="16"/>
        <v/>
      </c>
      <c r="W53" t="str">
        <f t="shared" si="17"/>
        <v/>
      </c>
      <c r="X53" t="str">
        <f t="shared" si="18"/>
        <v/>
      </c>
      <c r="Y53" t="str">
        <f t="shared" si="19"/>
        <v/>
      </c>
      <c r="Z53" t="str">
        <f t="shared" si="20"/>
        <v/>
      </c>
      <c r="AA53" t="str">
        <f t="shared" si="21"/>
        <v/>
      </c>
      <c r="AB53" t="str">
        <f t="shared" si="22"/>
        <v/>
      </c>
      <c r="AC53" t="str">
        <f t="shared" si="23"/>
        <v/>
      </c>
      <c r="AD53" t="str">
        <f t="shared" si="24"/>
        <v/>
      </c>
      <c r="AE53" t="str">
        <f t="shared" si="25"/>
        <v/>
      </c>
    </row>
    <row r="54" spans="1:31" x14ac:dyDescent="0.2">
      <c r="A54" t="str">
        <f>IF(ISBLANK('Sample Group Matrix'!C54),"",_xlfn.CONCAT(A$1,"#",'Sample Group Matrix'!C54))</f>
        <v/>
      </c>
      <c r="B54" t="str">
        <f>IF(ISBLANK('Sample Group Matrix'!D54),"",_xlfn.CONCAT(B$1,"#",'Sample Group Matrix'!D54))</f>
        <v/>
      </c>
      <c r="C54" t="str">
        <f>IF(ISBLANK('Sample Group Matrix'!E54),"",_xlfn.CONCAT(C$1,"#",'Sample Group Matrix'!E54))</f>
        <v/>
      </c>
      <c r="D54" t="str">
        <f>IF(ISBLANK('Sample Group Matrix'!F54),"",_xlfn.CONCAT(D$1,"#",'Sample Group Matrix'!F54))</f>
        <v/>
      </c>
      <c r="E54" t="str">
        <f>IF(ISBLANK('Sample Group Matrix'!G54),"",_xlfn.CONCAT(E$1,"#",'Sample Group Matrix'!G54))</f>
        <v/>
      </c>
      <c r="F54" t="str">
        <f t="shared" si="0"/>
        <v/>
      </c>
      <c r="G54" t="str">
        <f t="shared" si="1"/>
        <v/>
      </c>
      <c r="H54" t="str">
        <f t="shared" si="2"/>
        <v/>
      </c>
      <c r="I54" t="str">
        <f t="shared" si="3"/>
        <v/>
      </c>
      <c r="J54" t="str">
        <f t="shared" si="4"/>
        <v/>
      </c>
      <c r="K54" t="str">
        <f t="shared" si="5"/>
        <v/>
      </c>
      <c r="L54" t="str">
        <f t="shared" si="6"/>
        <v/>
      </c>
      <c r="M54" t="str">
        <f t="shared" si="7"/>
        <v/>
      </c>
      <c r="N54" t="str">
        <f t="shared" si="8"/>
        <v/>
      </c>
      <c r="O54" t="str">
        <f t="shared" si="9"/>
        <v/>
      </c>
      <c r="P54" t="str">
        <f t="shared" si="10"/>
        <v/>
      </c>
      <c r="Q54" t="str">
        <f t="shared" si="11"/>
        <v/>
      </c>
      <c r="R54" t="str">
        <f t="shared" si="12"/>
        <v/>
      </c>
      <c r="S54" t="str">
        <f t="shared" si="13"/>
        <v/>
      </c>
      <c r="T54" t="str">
        <f t="shared" si="14"/>
        <v/>
      </c>
      <c r="U54" t="str">
        <f t="shared" si="15"/>
        <v/>
      </c>
      <c r="V54" t="str">
        <f t="shared" si="16"/>
        <v/>
      </c>
      <c r="W54" t="str">
        <f t="shared" si="17"/>
        <v/>
      </c>
      <c r="X54" t="str">
        <f t="shared" si="18"/>
        <v/>
      </c>
      <c r="Y54" t="str">
        <f t="shared" si="19"/>
        <v/>
      </c>
      <c r="Z54" t="str">
        <f t="shared" si="20"/>
        <v/>
      </c>
      <c r="AA54" t="str">
        <f t="shared" si="21"/>
        <v/>
      </c>
      <c r="AB54" t="str">
        <f t="shared" si="22"/>
        <v/>
      </c>
      <c r="AC54" t="str">
        <f t="shared" si="23"/>
        <v/>
      </c>
      <c r="AD54" t="str">
        <f t="shared" si="24"/>
        <v/>
      </c>
      <c r="AE54" t="str">
        <f t="shared" si="25"/>
        <v/>
      </c>
    </row>
    <row r="55" spans="1:31" x14ac:dyDescent="0.2">
      <c r="A55" t="str">
        <f>IF(ISBLANK('Sample Group Matrix'!C55),"",_xlfn.CONCAT(A$1,"#",'Sample Group Matrix'!C55))</f>
        <v/>
      </c>
      <c r="B55" t="str">
        <f>IF(ISBLANK('Sample Group Matrix'!D55),"",_xlfn.CONCAT(B$1,"#",'Sample Group Matrix'!D55))</f>
        <v/>
      </c>
      <c r="C55" t="str">
        <f>IF(ISBLANK('Sample Group Matrix'!E55),"",_xlfn.CONCAT(C$1,"#",'Sample Group Matrix'!E55))</f>
        <v/>
      </c>
      <c r="D55" t="str">
        <f>IF(ISBLANK('Sample Group Matrix'!F55),"",_xlfn.CONCAT(D$1,"#",'Sample Group Matrix'!F55))</f>
        <v/>
      </c>
      <c r="E55" t="str">
        <f>IF(ISBLANK('Sample Group Matrix'!G55),"",_xlfn.CONCAT(E$1,"#",'Sample Group Matrix'!G55))</f>
        <v/>
      </c>
      <c r="F55" t="str">
        <f t="shared" si="0"/>
        <v/>
      </c>
      <c r="G55" t="str">
        <f t="shared" si="1"/>
        <v/>
      </c>
      <c r="H55" t="str">
        <f t="shared" si="2"/>
        <v/>
      </c>
      <c r="I55" t="str">
        <f t="shared" si="3"/>
        <v/>
      </c>
      <c r="J55" t="str">
        <f t="shared" si="4"/>
        <v/>
      </c>
      <c r="K55" t="str">
        <f t="shared" si="5"/>
        <v/>
      </c>
      <c r="L55" t="str">
        <f t="shared" si="6"/>
        <v/>
      </c>
      <c r="M55" t="str">
        <f t="shared" si="7"/>
        <v/>
      </c>
      <c r="N55" t="str">
        <f t="shared" si="8"/>
        <v/>
      </c>
      <c r="O55" t="str">
        <f t="shared" si="9"/>
        <v/>
      </c>
      <c r="P55" t="str">
        <f t="shared" si="10"/>
        <v/>
      </c>
      <c r="Q55" t="str">
        <f t="shared" si="11"/>
        <v/>
      </c>
      <c r="R55" t="str">
        <f t="shared" si="12"/>
        <v/>
      </c>
      <c r="S55" t="str">
        <f t="shared" si="13"/>
        <v/>
      </c>
      <c r="T55" t="str">
        <f t="shared" si="14"/>
        <v/>
      </c>
      <c r="U55" t="str">
        <f t="shared" si="15"/>
        <v/>
      </c>
      <c r="V55" t="str">
        <f t="shared" si="16"/>
        <v/>
      </c>
      <c r="W55" t="str">
        <f t="shared" si="17"/>
        <v/>
      </c>
      <c r="X55" t="str">
        <f t="shared" si="18"/>
        <v/>
      </c>
      <c r="Y55" t="str">
        <f t="shared" si="19"/>
        <v/>
      </c>
      <c r="Z55" t="str">
        <f t="shared" si="20"/>
        <v/>
      </c>
      <c r="AA55" t="str">
        <f t="shared" si="21"/>
        <v/>
      </c>
      <c r="AB55" t="str">
        <f t="shared" si="22"/>
        <v/>
      </c>
      <c r="AC55" t="str">
        <f t="shared" si="23"/>
        <v/>
      </c>
      <c r="AD55" t="str">
        <f t="shared" si="24"/>
        <v/>
      </c>
      <c r="AE55" t="str">
        <f t="shared" si="25"/>
        <v/>
      </c>
    </row>
    <row r="56" spans="1:31" x14ac:dyDescent="0.2">
      <c r="A56" t="str">
        <f>IF(ISBLANK('Sample Group Matrix'!C56),"",_xlfn.CONCAT(A$1,"#",'Sample Group Matrix'!C56))</f>
        <v/>
      </c>
      <c r="B56" t="str">
        <f>IF(ISBLANK('Sample Group Matrix'!D56),"",_xlfn.CONCAT(B$1,"#",'Sample Group Matrix'!D56))</f>
        <v/>
      </c>
      <c r="C56" t="str">
        <f>IF(ISBLANK('Sample Group Matrix'!E56),"",_xlfn.CONCAT(C$1,"#",'Sample Group Matrix'!E56))</f>
        <v/>
      </c>
      <c r="D56" t="str">
        <f>IF(ISBLANK('Sample Group Matrix'!F56),"",_xlfn.CONCAT(D$1,"#",'Sample Group Matrix'!F56))</f>
        <v/>
      </c>
      <c r="E56" t="str">
        <f>IF(ISBLANK('Sample Group Matrix'!G56),"",_xlfn.CONCAT(E$1,"#",'Sample Group Matrix'!G56))</f>
        <v/>
      </c>
      <c r="F56" t="str">
        <f t="shared" si="0"/>
        <v/>
      </c>
      <c r="G56" t="str">
        <f t="shared" si="1"/>
        <v/>
      </c>
      <c r="H56" t="str">
        <f t="shared" si="2"/>
        <v/>
      </c>
      <c r="I56" t="str">
        <f t="shared" si="3"/>
        <v/>
      </c>
      <c r="J56" t="str">
        <f t="shared" si="4"/>
        <v/>
      </c>
      <c r="K56" t="str">
        <f t="shared" si="5"/>
        <v/>
      </c>
      <c r="L56" t="str">
        <f t="shared" si="6"/>
        <v/>
      </c>
      <c r="M56" t="str">
        <f t="shared" si="7"/>
        <v/>
      </c>
      <c r="N56" t="str">
        <f t="shared" si="8"/>
        <v/>
      </c>
      <c r="O56" t="str">
        <f t="shared" si="9"/>
        <v/>
      </c>
      <c r="P56" t="str">
        <f t="shared" si="10"/>
        <v/>
      </c>
      <c r="Q56" t="str">
        <f t="shared" si="11"/>
        <v/>
      </c>
      <c r="R56" t="str">
        <f t="shared" si="12"/>
        <v/>
      </c>
      <c r="S56" t="str">
        <f t="shared" si="13"/>
        <v/>
      </c>
      <c r="T56" t="str">
        <f t="shared" si="14"/>
        <v/>
      </c>
      <c r="U56" t="str">
        <f t="shared" si="15"/>
        <v/>
      </c>
      <c r="V56" t="str">
        <f t="shared" si="16"/>
        <v/>
      </c>
      <c r="W56" t="str">
        <f t="shared" si="17"/>
        <v/>
      </c>
      <c r="X56" t="str">
        <f t="shared" si="18"/>
        <v/>
      </c>
      <c r="Y56" t="str">
        <f t="shared" si="19"/>
        <v/>
      </c>
      <c r="Z56" t="str">
        <f t="shared" si="20"/>
        <v/>
      </c>
      <c r="AA56" t="str">
        <f t="shared" si="21"/>
        <v/>
      </c>
      <c r="AB56" t="str">
        <f t="shared" si="22"/>
        <v/>
      </c>
      <c r="AC56" t="str">
        <f t="shared" si="23"/>
        <v/>
      </c>
      <c r="AD56" t="str">
        <f t="shared" si="24"/>
        <v/>
      </c>
      <c r="AE56" t="str">
        <f t="shared" si="25"/>
        <v/>
      </c>
    </row>
    <row r="57" spans="1:31" x14ac:dyDescent="0.2">
      <c r="A57" t="str">
        <f>IF(ISBLANK('Sample Group Matrix'!C57),"",_xlfn.CONCAT(A$1,"#",'Sample Group Matrix'!C57))</f>
        <v/>
      </c>
      <c r="B57" t="str">
        <f>IF(ISBLANK('Sample Group Matrix'!D57),"",_xlfn.CONCAT(B$1,"#",'Sample Group Matrix'!D57))</f>
        <v/>
      </c>
      <c r="C57" t="str">
        <f>IF(ISBLANK('Sample Group Matrix'!E57),"",_xlfn.CONCAT(C$1,"#",'Sample Group Matrix'!E57))</f>
        <v/>
      </c>
      <c r="D57" t="str">
        <f>IF(ISBLANK('Sample Group Matrix'!F57),"",_xlfn.CONCAT(D$1,"#",'Sample Group Matrix'!F57))</f>
        <v/>
      </c>
      <c r="E57" t="str">
        <f>IF(ISBLANK('Sample Group Matrix'!G57),"",_xlfn.CONCAT(E$1,"#",'Sample Group Matrix'!G57))</f>
        <v/>
      </c>
      <c r="F57" t="str">
        <f t="shared" si="0"/>
        <v/>
      </c>
      <c r="G57" t="str">
        <f t="shared" si="1"/>
        <v/>
      </c>
      <c r="H57" t="str">
        <f t="shared" si="2"/>
        <v/>
      </c>
      <c r="I57" t="str">
        <f t="shared" si="3"/>
        <v/>
      </c>
      <c r="J57" t="str">
        <f t="shared" si="4"/>
        <v/>
      </c>
      <c r="K57" t="str">
        <f t="shared" si="5"/>
        <v/>
      </c>
      <c r="L57" t="str">
        <f t="shared" si="6"/>
        <v/>
      </c>
      <c r="M57" t="str">
        <f t="shared" si="7"/>
        <v/>
      </c>
      <c r="N57" t="str">
        <f t="shared" si="8"/>
        <v/>
      </c>
      <c r="O57" t="str">
        <f t="shared" si="9"/>
        <v/>
      </c>
      <c r="P57" t="str">
        <f t="shared" si="10"/>
        <v/>
      </c>
      <c r="Q57" t="str">
        <f t="shared" si="11"/>
        <v/>
      </c>
      <c r="R57" t="str">
        <f t="shared" si="12"/>
        <v/>
      </c>
      <c r="S57" t="str">
        <f t="shared" si="13"/>
        <v/>
      </c>
      <c r="T57" t="str">
        <f t="shared" si="14"/>
        <v/>
      </c>
      <c r="U57" t="str">
        <f t="shared" si="15"/>
        <v/>
      </c>
      <c r="V57" t="str">
        <f t="shared" si="16"/>
        <v/>
      </c>
      <c r="W57" t="str">
        <f t="shared" si="17"/>
        <v/>
      </c>
      <c r="X57" t="str">
        <f t="shared" si="18"/>
        <v/>
      </c>
      <c r="Y57" t="str">
        <f t="shared" si="19"/>
        <v/>
      </c>
      <c r="Z57" t="str">
        <f t="shared" si="20"/>
        <v/>
      </c>
      <c r="AA57" t="str">
        <f t="shared" si="21"/>
        <v/>
      </c>
      <c r="AB57" t="str">
        <f t="shared" si="22"/>
        <v/>
      </c>
      <c r="AC57" t="str">
        <f t="shared" si="23"/>
        <v/>
      </c>
      <c r="AD57" t="str">
        <f t="shared" si="24"/>
        <v/>
      </c>
      <c r="AE57" t="str">
        <f t="shared" si="25"/>
        <v/>
      </c>
    </row>
    <row r="58" spans="1:31" x14ac:dyDescent="0.2">
      <c r="A58" t="str">
        <f>IF(ISBLANK('Sample Group Matrix'!C58),"",_xlfn.CONCAT(A$1,"#",'Sample Group Matrix'!C58))</f>
        <v/>
      </c>
      <c r="B58" t="str">
        <f>IF(ISBLANK('Sample Group Matrix'!D58),"",_xlfn.CONCAT(B$1,"#",'Sample Group Matrix'!D58))</f>
        <v/>
      </c>
      <c r="C58" t="str">
        <f>IF(ISBLANK('Sample Group Matrix'!E58),"",_xlfn.CONCAT(C$1,"#",'Sample Group Matrix'!E58))</f>
        <v/>
      </c>
      <c r="D58" t="str">
        <f>IF(ISBLANK('Sample Group Matrix'!F58),"",_xlfn.CONCAT(D$1,"#",'Sample Group Matrix'!F58))</f>
        <v/>
      </c>
      <c r="E58" t="str">
        <f>IF(ISBLANK('Sample Group Matrix'!G58),"",_xlfn.CONCAT(E$1,"#",'Sample Group Matrix'!G58))</f>
        <v/>
      </c>
      <c r="F58" t="str">
        <f t="shared" si="0"/>
        <v/>
      </c>
      <c r="G58" t="str">
        <f t="shared" si="1"/>
        <v/>
      </c>
      <c r="H58" t="str">
        <f t="shared" si="2"/>
        <v/>
      </c>
      <c r="I58" t="str">
        <f t="shared" si="3"/>
        <v/>
      </c>
      <c r="J58" t="str">
        <f t="shared" si="4"/>
        <v/>
      </c>
      <c r="K58" t="str">
        <f t="shared" si="5"/>
        <v/>
      </c>
      <c r="L58" t="str">
        <f t="shared" si="6"/>
        <v/>
      </c>
      <c r="M58" t="str">
        <f t="shared" si="7"/>
        <v/>
      </c>
      <c r="N58" t="str">
        <f t="shared" si="8"/>
        <v/>
      </c>
      <c r="O58" t="str">
        <f t="shared" si="9"/>
        <v/>
      </c>
      <c r="P58" t="str">
        <f t="shared" si="10"/>
        <v/>
      </c>
      <c r="Q58" t="str">
        <f t="shared" si="11"/>
        <v/>
      </c>
      <c r="R58" t="str">
        <f t="shared" si="12"/>
        <v/>
      </c>
      <c r="S58" t="str">
        <f t="shared" si="13"/>
        <v/>
      </c>
      <c r="T58" t="str">
        <f t="shared" si="14"/>
        <v/>
      </c>
      <c r="U58" t="str">
        <f t="shared" si="15"/>
        <v/>
      </c>
      <c r="V58" t="str">
        <f t="shared" si="16"/>
        <v/>
      </c>
      <c r="W58" t="str">
        <f t="shared" si="17"/>
        <v/>
      </c>
      <c r="X58" t="str">
        <f t="shared" si="18"/>
        <v/>
      </c>
      <c r="Y58" t="str">
        <f t="shared" si="19"/>
        <v/>
      </c>
      <c r="Z58" t="str">
        <f t="shared" si="20"/>
        <v/>
      </c>
      <c r="AA58" t="str">
        <f t="shared" si="21"/>
        <v/>
      </c>
      <c r="AB58" t="str">
        <f t="shared" si="22"/>
        <v/>
      </c>
      <c r="AC58" t="str">
        <f t="shared" si="23"/>
        <v/>
      </c>
      <c r="AD58" t="str">
        <f t="shared" si="24"/>
        <v/>
      </c>
      <c r="AE58" t="str">
        <f t="shared" si="25"/>
        <v/>
      </c>
    </row>
    <row r="59" spans="1:31" x14ac:dyDescent="0.2">
      <c r="A59" t="str">
        <f>IF(ISBLANK('Sample Group Matrix'!C59),"",_xlfn.CONCAT(A$1,"#",'Sample Group Matrix'!C59))</f>
        <v/>
      </c>
      <c r="B59" t="str">
        <f>IF(ISBLANK('Sample Group Matrix'!D59),"",_xlfn.CONCAT(B$1,"#",'Sample Group Matrix'!D59))</f>
        <v/>
      </c>
      <c r="C59" t="str">
        <f>IF(ISBLANK('Sample Group Matrix'!E59),"",_xlfn.CONCAT(C$1,"#",'Sample Group Matrix'!E59))</f>
        <v/>
      </c>
      <c r="D59" t="str">
        <f>IF(ISBLANK('Sample Group Matrix'!F59),"",_xlfn.CONCAT(D$1,"#",'Sample Group Matrix'!F59))</f>
        <v/>
      </c>
      <c r="E59" t="str">
        <f>IF(ISBLANK('Sample Group Matrix'!G59),"",_xlfn.CONCAT(E$1,"#",'Sample Group Matrix'!G59))</f>
        <v/>
      </c>
      <c r="F59" t="str">
        <f t="shared" si="0"/>
        <v/>
      </c>
      <c r="G59" t="str">
        <f t="shared" si="1"/>
        <v/>
      </c>
      <c r="H59" t="str">
        <f t="shared" si="2"/>
        <v/>
      </c>
      <c r="I59" t="str">
        <f t="shared" si="3"/>
        <v/>
      </c>
      <c r="J59" t="str">
        <f t="shared" si="4"/>
        <v/>
      </c>
      <c r="K59" t="str">
        <f t="shared" si="5"/>
        <v/>
      </c>
      <c r="L59" t="str">
        <f t="shared" si="6"/>
        <v/>
      </c>
      <c r="M59" t="str">
        <f t="shared" si="7"/>
        <v/>
      </c>
      <c r="N59" t="str">
        <f t="shared" si="8"/>
        <v/>
      </c>
      <c r="O59" t="str">
        <f t="shared" si="9"/>
        <v/>
      </c>
      <c r="P59" t="str">
        <f t="shared" si="10"/>
        <v/>
      </c>
      <c r="Q59" t="str">
        <f t="shared" si="11"/>
        <v/>
      </c>
      <c r="R59" t="str">
        <f t="shared" si="12"/>
        <v/>
      </c>
      <c r="S59" t="str">
        <f t="shared" si="13"/>
        <v/>
      </c>
      <c r="T59" t="str">
        <f t="shared" si="14"/>
        <v/>
      </c>
      <c r="U59" t="str">
        <f t="shared" si="15"/>
        <v/>
      </c>
      <c r="V59" t="str">
        <f t="shared" si="16"/>
        <v/>
      </c>
      <c r="W59" t="str">
        <f t="shared" si="17"/>
        <v/>
      </c>
      <c r="X59" t="str">
        <f t="shared" si="18"/>
        <v/>
      </c>
      <c r="Y59" t="str">
        <f t="shared" si="19"/>
        <v/>
      </c>
      <c r="Z59" t="str">
        <f t="shared" si="20"/>
        <v/>
      </c>
      <c r="AA59" t="str">
        <f t="shared" si="21"/>
        <v/>
      </c>
      <c r="AB59" t="str">
        <f t="shared" si="22"/>
        <v/>
      </c>
      <c r="AC59" t="str">
        <f t="shared" si="23"/>
        <v/>
      </c>
      <c r="AD59" t="str">
        <f t="shared" si="24"/>
        <v/>
      </c>
      <c r="AE59" t="str">
        <f t="shared" si="25"/>
        <v/>
      </c>
    </row>
    <row r="60" spans="1:31" x14ac:dyDescent="0.2">
      <c r="A60" t="str">
        <f>IF(ISBLANK('Sample Group Matrix'!C60),"",_xlfn.CONCAT(A$1,"#",'Sample Group Matrix'!C60))</f>
        <v/>
      </c>
      <c r="B60" t="str">
        <f>IF(ISBLANK('Sample Group Matrix'!D60),"",_xlfn.CONCAT(B$1,"#",'Sample Group Matrix'!D60))</f>
        <v/>
      </c>
      <c r="C60" t="str">
        <f>IF(ISBLANK('Sample Group Matrix'!E60),"",_xlfn.CONCAT(C$1,"#",'Sample Group Matrix'!E60))</f>
        <v/>
      </c>
      <c r="D60" t="str">
        <f>IF(ISBLANK('Sample Group Matrix'!F60),"",_xlfn.CONCAT(D$1,"#",'Sample Group Matrix'!F60))</f>
        <v/>
      </c>
      <c r="E60" t="str">
        <f>IF(ISBLANK('Sample Group Matrix'!G60),"",_xlfn.CONCAT(E$1,"#",'Sample Group Matrix'!G60))</f>
        <v/>
      </c>
      <c r="F60" t="str">
        <f t="shared" si="0"/>
        <v/>
      </c>
      <c r="G60" t="str">
        <f t="shared" si="1"/>
        <v/>
      </c>
      <c r="H60" t="str">
        <f t="shared" si="2"/>
        <v/>
      </c>
      <c r="I60" t="str">
        <f t="shared" si="3"/>
        <v/>
      </c>
      <c r="J60" t="str">
        <f t="shared" si="4"/>
        <v/>
      </c>
      <c r="K60" t="str">
        <f t="shared" si="5"/>
        <v/>
      </c>
      <c r="L60" t="str">
        <f t="shared" si="6"/>
        <v/>
      </c>
      <c r="M60" t="str">
        <f t="shared" si="7"/>
        <v/>
      </c>
      <c r="N60" t="str">
        <f t="shared" si="8"/>
        <v/>
      </c>
      <c r="O60" t="str">
        <f t="shared" si="9"/>
        <v/>
      </c>
      <c r="P60" t="str">
        <f t="shared" si="10"/>
        <v/>
      </c>
      <c r="Q60" t="str">
        <f t="shared" si="11"/>
        <v/>
      </c>
      <c r="R60" t="str">
        <f t="shared" si="12"/>
        <v/>
      </c>
      <c r="S60" t="str">
        <f t="shared" si="13"/>
        <v/>
      </c>
      <c r="T60" t="str">
        <f t="shared" si="14"/>
        <v/>
      </c>
      <c r="U60" t="str">
        <f t="shared" si="15"/>
        <v/>
      </c>
      <c r="V60" t="str">
        <f t="shared" si="16"/>
        <v/>
      </c>
      <c r="W60" t="str">
        <f t="shared" si="17"/>
        <v/>
      </c>
      <c r="X60" t="str">
        <f t="shared" si="18"/>
        <v/>
      </c>
      <c r="Y60" t="str">
        <f t="shared" si="19"/>
        <v/>
      </c>
      <c r="Z60" t="str">
        <f t="shared" si="20"/>
        <v/>
      </c>
      <c r="AA60" t="str">
        <f t="shared" si="21"/>
        <v/>
      </c>
      <c r="AB60" t="str">
        <f t="shared" si="22"/>
        <v/>
      </c>
      <c r="AC60" t="str">
        <f t="shared" si="23"/>
        <v/>
      </c>
      <c r="AD60" t="str">
        <f t="shared" si="24"/>
        <v/>
      </c>
      <c r="AE60" t="str">
        <f t="shared" si="25"/>
        <v/>
      </c>
    </row>
    <row r="61" spans="1:31" x14ac:dyDescent="0.2">
      <c r="A61" t="str">
        <f>IF(ISBLANK('Sample Group Matrix'!C61),"",_xlfn.CONCAT(A$1,"#",'Sample Group Matrix'!C61))</f>
        <v/>
      </c>
      <c r="B61" t="str">
        <f>IF(ISBLANK('Sample Group Matrix'!D61),"",_xlfn.CONCAT(B$1,"#",'Sample Group Matrix'!D61))</f>
        <v/>
      </c>
      <c r="C61" t="str">
        <f>IF(ISBLANK('Sample Group Matrix'!E61),"",_xlfn.CONCAT(C$1,"#",'Sample Group Matrix'!E61))</f>
        <v/>
      </c>
      <c r="D61" t="str">
        <f>IF(ISBLANK('Sample Group Matrix'!F61),"",_xlfn.CONCAT(D$1,"#",'Sample Group Matrix'!F61))</f>
        <v/>
      </c>
      <c r="E61" t="str">
        <f>IF(ISBLANK('Sample Group Matrix'!G61),"",_xlfn.CONCAT(E$1,"#",'Sample Group Matrix'!G61))</f>
        <v/>
      </c>
      <c r="F61" t="str">
        <f t="shared" si="0"/>
        <v/>
      </c>
      <c r="G61" t="str">
        <f t="shared" si="1"/>
        <v/>
      </c>
      <c r="H61" t="str">
        <f t="shared" si="2"/>
        <v/>
      </c>
      <c r="I61" t="str">
        <f t="shared" si="3"/>
        <v/>
      </c>
      <c r="J61" t="str">
        <f t="shared" si="4"/>
        <v/>
      </c>
      <c r="K61" t="str">
        <f t="shared" si="5"/>
        <v/>
      </c>
      <c r="L61" t="str">
        <f t="shared" si="6"/>
        <v/>
      </c>
      <c r="M61" t="str">
        <f t="shared" si="7"/>
        <v/>
      </c>
      <c r="N61" t="str">
        <f t="shared" si="8"/>
        <v/>
      </c>
      <c r="O61" t="str">
        <f t="shared" si="9"/>
        <v/>
      </c>
      <c r="P61" t="str">
        <f t="shared" si="10"/>
        <v/>
      </c>
      <c r="Q61" t="str">
        <f t="shared" si="11"/>
        <v/>
      </c>
      <c r="R61" t="str">
        <f t="shared" si="12"/>
        <v/>
      </c>
      <c r="S61" t="str">
        <f t="shared" si="13"/>
        <v/>
      </c>
      <c r="T61" t="str">
        <f t="shared" si="14"/>
        <v/>
      </c>
      <c r="U61" t="str">
        <f t="shared" si="15"/>
        <v/>
      </c>
      <c r="V61" t="str">
        <f t="shared" si="16"/>
        <v/>
      </c>
      <c r="W61" t="str">
        <f t="shared" si="17"/>
        <v/>
      </c>
      <c r="X61" t="str">
        <f t="shared" si="18"/>
        <v/>
      </c>
      <c r="Y61" t="str">
        <f t="shared" si="19"/>
        <v/>
      </c>
      <c r="Z61" t="str">
        <f t="shared" si="20"/>
        <v/>
      </c>
      <c r="AA61" t="str">
        <f t="shared" si="21"/>
        <v/>
      </c>
      <c r="AB61" t="str">
        <f t="shared" si="22"/>
        <v/>
      </c>
      <c r="AC61" t="str">
        <f t="shared" si="23"/>
        <v/>
      </c>
      <c r="AD61" t="str">
        <f t="shared" si="24"/>
        <v/>
      </c>
      <c r="AE61" t="str">
        <f t="shared" si="25"/>
        <v/>
      </c>
    </row>
    <row r="62" spans="1:31" x14ac:dyDescent="0.2">
      <c r="A62" t="str">
        <f>IF(ISBLANK('Sample Group Matrix'!C62),"",_xlfn.CONCAT(A$1,"#",'Sample Group Matrix'!C62))</f>
        <v/>
      </c>
      <c r="B62" t="str">
        <f>IF(ISBLANK('Sample Group Matrix'!D62),"",_xlfn.CONCAT(B$1,"#",'Sample Group Matrix'!D62))</f>
        <v/>
      </c>
      <c r="C62" t="str">
        <f>IF(ISBLANK('Sample Group Matrix'!E62),"",_xlfn.CONCAT(C$1,"#",'Sample Group Matrix'!E62))</f>
        <v/>
      </c>
      <c r="D62" t="str">
        <f>IF(ISBLANK('Sample Group Matrix'!F62),"",_xlfn.CONCAT(D$1,"#",'Sample Group Matrix'!F62))</f>
        <v/>
      </c>
      <c r="E62" t="str">
        <f>IF(ISBLANK('Sample Group Matrix'!G62),"",_xlfn.CONCAT(E$1,"#",'Sample Group Matrix'!G62))</f>
        <v/>
      </c>
      <c r="F62" t="str">
        <f t="shared" si="0"/>
        <v/>
      </c>
      <c r="G62" t="str">
        <f t="shared" si="1"/>
        <v/>
      </c>
      <c r="H62" t="str">
        <f t="shared" si="2"/>
        <v/>
      </c>
      <c r="I62" t="str">
        <f t="shared" si="3"/>
        <v/>
      </c>
      <c r="J62" t="str">
        <f t="shared" si="4"/>
        <v/>
      </c>
      <c r="K62" t="str">
        <f t="shared" si="5"/>
        <v/>
      </c>
      <c r="L62" t="str">
        <f t="shared" si="6"/>
        <v/>
      </c>
      <c r="M62" t="str">
        <f t="shared" si="7"/>
        <v/>
      </c>
      <c r="N62" t="str">
        <f t="shared" si="8"/>
        <v/>
      </c>
      <c r="O62" t="str">
        <f t="shared" si="9"/>
        <v/>
      </c>
      <c r="P62" t="str">
        <f t="shared" si="10"/>
        <v/>
      </c>
      <c r="Q62" t="str">
        <f t="shared" si="11"/>
        <v/>
      </c>
      <c r="R62" t="str">
        <f t="shared" si="12"/>
        <v/>
      </c>
      <c r="S62" t="str">
        <f t="shared" si="13"/>
        <v/>
      </c>
      <c r="T62" t="str">
        <f t="shared" si="14"/>
        <v/>
      </c>
      <c r="U62" t="str">
        <f t="shared" si="15"/>
        <v/>
      </c>
      <c r="V62" t="str">
        <f t="shared" si="16"/>
        <v/>
      </c>
      <c r="W62" t="str">
        <f t="shared" si="17"/>
        <v/>
      </c>
      <c r="X62" t="str">
        <f t="shared" si="18"/>
        <v/>
      </c>
      <c r="Y62" t="str">
        <f t="shared" si="19"/>
        <v/>
      </c>
      <c r="Z62" t="str">
        <f t="shared" si="20"/>
        <v/>
      </c>
      <c r="AA62" t="str">
        <f t="shared" si="21"/>
        <v/>
      </c>
      <c r="AB62" t="str">
        <f t="shared" si="22"/>
        <v/>
      </c>
      <c r="AC62" t="str">
        <f t="shared" si="23"/>
        <v/>
      </c>
      <c r="AD62" t="str">
        <f t="shared" si="24"/>
        <v/>
      </c>
      <c r="AE62" t="str">
        <f t="shared" si="25"/>
        <v/>
      </c>
    </row>
    <row r="63" spans="1:31" x14ac:dyDescent="0.2">
      <c r="A63" t="str">
        <f>IF(ISBLANK('Sample Group Matrix'!C63),"",_xlfn.CONCAT(A$1,"#",'Sample Group Matrix'!C63))</f>
        <v/>
      </c>
      <c r="B63" t="str">
        <f>IF(ISBLANK('Sample Group Matrix'!D63),"",_xlfn.CONCAT(B$1,"#",'Sample Group Matrix'!D63))</f>
        <v/>
      </c>
      <c r="C63" t="str">
        <f>IF(ISBLANK('Sample Group Matrix'!E63),"",_xlfn.CONCAT(C$1,"#",'Sample Group Matrix'!E63))</f>
        <v/>
      </c>
      <c r="D63" t="str">
        <f>IF(ISBLANK('Sample Group Matrix'!F63),"",_xlfn.CONCAT(D$1,"#",'Sample Group Matrix'!F63))</f>
        <v/>
      </c>
      <c r="E63" t="str">
        <f>IF(ISBLANK('Sample Group Matrix'!G63),"",_xlfn.CONCAT(E$1,"#",'Sample Group Matrix'!G63))</f>
        <v/>
      </c>
      <c r="F63" t="str">
        <f t="shared" si="0"/>
        <v/>
      </c>
      <c r="G63" t="str">
        <f t="shared" si="1"/>
        <v/>
      </c>
      <c r="H63" t="str">
        <f t="shared" si="2"/>
        <v/>
      </c>
      <c r="I63" t="str">
        <f t="shared" si="3"/>
        <v/>
      </c>
      <c r="J63" t="str">
        <f t="shared" si="4"/>
        <v/>
      </c>
      <c r="K63" t="str">
        <f t="shared" si="5"/>
        <v/>
      </c>
      <c r="L63" t="str">
        <f t="shared" si="6"/>
        <v/>
      </c>
      <c r="M63" t="str">
        <f t="shared" si="7"/>
        <v/>
      </c>
      <c r="N63" t="str">
        <f t="shared" si="8"/>
        <v/>
      </c>
      <c r="O63" t="str">
        <f t="shared" si="9"/>
        <v/>
      </c>
      <c r="P63" t="str">
        <f t="shared" si="10"/>
        <v/>
      </c>
      <c r="Q63" t="str">
        <f t="shared" si="11"/>
        <v/>
      </c>
      <c r="R63" t="str">
        <f t="shared" si="12"/>
        <v/>
      </c>
      <c r="S63" t="str">
        <f t="shared" si="13"/>
        <v/>
      </c>
      <c r="T63" t="str">
        <f t="shared" si="14"/>
        <v/>
      </c>
      <c r="U63" t="str">
        <f t="shared" si="15"/>
        <v/>
      </c>
      <c r="V63" t="str">
        <f t="shared" si="16"/>
        <v/>
      </c>
      <c r="W63" t="str">
        <f t="shared" si="17"/>
        <v/>
      </c>
      <c r="X63" t="str">
        <f t="shared" si="18"/>
        <v/>
      </c>
      <c r="Y63" t="str">
        <f t="shared" si="19"/>
        <v/>
      </c>
      <c r="Z63" t="str">
        <f t="shared" si="20"/>
        <v/>
      </c>
      <c r="AA63" t="str">
        <f t="shared" si="21"/>
        <v/>
      </c>
      <c r="AB63" t="str">
        <f t="shared" si="22"/>
        <v/>
      </c>
      <c r="AC63" t="str">
        <f t="shared" si="23"/>
        <v/>
      </c>
      <c r="AD63" t="str">
        <f t="shared" si="24"/>
        <v/>
      </c>
      <c r="AE63" t="str">
        <f t="shared" si="25"/>
        <v/>
      </c>
    </row>
    <row r="64" spans="1:31" x14ac:dyDescent="0.2">
      <c r="A64" t="str">
        <f>IF(ISBLANK('Sample Group Matrix'!C64),"",_xlfn.CONCAT(A$1,"#",'Sample Group Matrix'!C64))</f>
        <v/>
      </c>
      <c r="B64" t="str">
        <f>IF(ISBLANK('Sample Group Matrix'!D64),"",_xlfn.CONCAT(B$1,"#",'Sample Group Matrix'!D64))</f>
        <v/>
      </c>
      <c r="C64" t="str">
        <f>IF(ISBLANK('Sample Group Matrix'!E64),"",_xlfn.CONCAT(C$1,"#",'Sample Group Matrix'!E64))</f>
        <v/>
      </c>
      <c r="D64" t="str">
        <f>IF(ISBLANK('Sample Group Matrix'!F64),"",_xlfn.CONCAT(D$1,"#",'Sample Group Matrix'!F64))</f>
        <v/>
      </c>
      <c r="E64" t="str">
        <f>IF(ISBLANK('Sample Group Matrix'!G64),"",_xlfn.CONCAT(E$1,"#",'Sample Group Matrix'!G64))</f>
        <v/>
      </c>
      <c r="F64" t="str">
        <f t="shared" si="0"/>
        <v/>
      </c>
      <c r="G64" t="str">
        <f t="shared" si="1"/>
        <v/>
      </c>
      <c r="H64" t="str">
        <f t="shared" si="2"/>
        <v/>
      </c>
      <c r="I64" t="str">
        <f t="shared" si="3"/>
        <v/>
      </c>
      <c r="J64" t="str">
        <f t="shared" si="4"/>
        <v/>
      </c>
      <c r="K64" t="str">
        <f t="shared" si="5"/>
        <v/>
      </c>
      <c r="L64" t="str">
        <f t="shared" si="6"/>
        <v/>
      </c>
      <c r="M64" t="str">
        <f t="shared" si="7"/>
        <v/>
      </c>
      <c r="N64" t="str">
        <f t="shared" si="8"/>
        <v/>
      </c>
      <c r="O64" t="str">
        <f t="shared" si="9"/>
        <v/>
      </c>
      <c r="P64" t="str">
        <f t="shared" si="10"/>
        <v/>
      </c>
      <c r="Q64" t="str">
        <f t="shared" si="11"/>
        <v/>
      </c>
      <c r="R64" t="str">
        <f t="shared" si="12"/>
        <v/>
      </c>
      <c r="S64" t="str">
        <f t="shared" si="13"/>
        <v/>
      </c>
      <c r="T64" t="str">
        <f t="shared" si="14"/>
        <v/>
      </c>
      <c r="U64" t="str">
        <f t="shared" si="15"/>
        <v/>
      </c>
      <c r="V64" t="str">
        <f t="shared" si="16"/>
        <v/>
      </c>
      <c r="W64" t="str">
        <f t="shared" si="17"/>
        <v/>
      </c>
      <c r="X64" t="str">
        <f t="shared" si="18"/>
        <v/>
      </c>
      <c r="Y64" t="str">
        <f t="shared" si="19"/>
        <v/>
      </c>
      <c r="Z64" t="str">
        <f t="shared" si="20"/>
        <v/>
      </c>
      <c r="AA64" t="str">
        <f t="shared" si="21"/>
        <v/>
      </c>
      <c r="AB64" t="str">
        <f t="shared" si="22"/>
        <v/>
      </c>
      <c r="AC64" t="str">
        <f t="shared" si="23"/>
        <v/>
      </c>
      <c r="AD64" t="str">
        <f t="shared" si="24"/>
        <v/>
      </c>
      <c r="AE64" t="str">
        <f t="shared" si="25"/>
        <v/>
      </c>
    </row>
    <row r="65" spans="1:31" x14ac:dyDescent="0.2">
      <c r="A65" t="str">
        <f>IF(ISBLANK('Sample Group Matrix'!C65),"",_xlfn.CONCAT(A$1,"#",'Sample Group Matrix'!C65))</f>
        <v/>
      </c>
      <c r="B65" t="str">
        <f>IF(ISBLANK('Sample Group Matrix'!D65),"",_xlfn.CONCAT(B$1,"#",'Sample Group Matrix'!D65))</f>
        <v/>
      </c>
      <c r="C65" t="str">
        <f>IF(ISBLANK('Sample Group Matrix'!E65),"",_xlfn.CONCAT(C$1,"#",'Sample Group Matrix'!E65))</f>
        <v/>
      </c>
      <c r="D65" t="str">
        <f>IF(ISBLANK('Sample Group Matrix'!F65),"",_xlfn.CONCAT(D$1,"#",'Sample Group Matrix'!F65))</f>
        <v/>
      </c>
      <c r="E65" t="str">
        <f>IF(ISBLANK('Sample Group Matrix'!G65),"",_xlfn.CONCAT(E$1,"#",'Sample Group Matrix'!G65))</f>
        <v/>
      </c>
      <c r="F65" t="str">
        <f t="shared" si="0"/>
        <v/>
      </c>
      <c r="G65" t="str">
        <f t="shared" si="1"/>
        <v/>
      </c>
      <c r="H65" t="str">
        <f t="shared" si="2"/>
        <v/>
      </c>
      <c r="I65" t="str">
        <f t="shared" si="3"/>
        <v/>
      </c>
      <c r="J65" t="str">
        <f t="shared" si="4"/>
        <v/>
      </c>
      <c r="K65" t="str">
        <f t="shared" si="5"/>
        <v/>
      </c>
      <c r="L65" t="str">
        <f t="shared" si="6"/>
        <v/>
      </c>
      <c r="M65" t="str">
        <f t="shared" si="7"/>
        <v/>
      </c>
      <c r="N65" t="str">
        <f t="shared" si="8"/>
        <v/>
      </c>
      <c r="O65" t="str">
        <f t="shared" si="9"/>
        <v/>
      </c>
      <c r="P65" t="str">
        <f t="shared" si="10"/>
        <v/>
      </c>
      <c r="Q65" t="str">
        <f t="shared" si="11"/>
        <v/>
      </c>
      <c r="R65" t="str">
        <f t="shared" si="12"/>
        <v/>
      </c>
      <c r="S65" t="str">
        <f t="shared" si="13"/>
        <v/>
      </c>
      <c r="T65" t="str">
        <f t="shared" si="14"/>
        <v/>
      </c>
      <c r="U65" t="str">
        <f t="shared" si="15"/>
        <v/>
      </c>
      <c r="V65" t="str">
        <f t="shared" si="16"/>
        <v/>
      </c>
      <c r="W65" t="str">
        <f t="shared" si="17"/>
        <v/>
      </c>
      <c r="X65" t="str">
        <f t="shared" si="18"/>
        <v/>
      </c>
      <c r="Y65" t="str">
        <f t="shared" si="19"/>
        <v/>
      </c>
      <c r="Z65" t="str">
        <f t="shared" si="20"/>
        <v/>
      </c>
      <c r="AA65" t="str">
        <f t="shared" si="21"/>
        <v/>
      </c>
      <c r="AB65" t="str">
        <f t="shared" si="22"/>
        <v/>
      </c>
      <c r="AC65" t="str">
        <f t="shared" si="23"/>
        <v/>
      </c>
      <c r="AD65" t="str">
        <f t="shared" si="24"/>
        <v/>
      </c>
      <c r="AE65" t="str">
        <f t="shared" si="25"/>
        <v/>
      </c>
    </row>
    <row r="66" spans="1:31" x14ac:dyDescent="0.2">
      <c r="A66" t="str">
        <f>IF(ISBLANK('Sample Group Matrix'!C66),"",_xlfn.CONCAT(A$1,"#",'Sample Group Matrix'!C66))</f>
        <v/>
      </c>
      <c r="B66" t="str">
        <f>IF(ISBLANK('Sample Group Matrix'!D66),"",_xlfn.CONCAT(B$1,"#",'Sample Group Matrix'!D66))</f>
        <v/>
      </c>
      <c r="C66" t="str">
        <f>IF(ISBLANK('Sample Group Matrix'!E66),"",_xlfn.CONCAT(C$1,"#",'Sample Group Matrix'!E66))</f>
        <v/>
      </c>
      <c r="D66" t="str">
        <f>IF(ISBLANK('Sample Group Matrix'!F66),"",_xlfn.CONCAT(D$1,"#",'Sample Group Matrix'!F66))</f>
        <v/>
      </c>
      <c r="E66" t="str">
        <f>IF(ISBLANK('Sample Group Matrix'!G66),"",_xlfn.CONCAT(E$1,"#",'Sample Group Matrix'!G66))</f>
        <v/>
      </c>
      <c r="F66" t="str">
        <f t="shared" si="0"/>
        <v/>
      </c>
      <c r="G66" t="str">
        <f t="shared" si="1"/>
        <v/>
      </c>
      <c r="H66" t="str">
        <f t="shared" si="2"/>
        <v/>
      </c>
      <c r="I66" t="str">
        <f t="shared" si="3"/>
        <v/>
      </c>
      <c r="J66" t="str">
        <f t="shared" si="4"/>
        <v/>
      </c>
      <c r="K66" t="str">
        <f t="shared" si="5"/>
        <v/>
      </c>
      <c r="L66" t="str">
        <f t="shared" si="6"/>
        <v/>
      </c>
      <c r="M66" t="str">
        <f t="shared" si="7"/>
        <v/>
      </c>
      <c r="N66" t="str">
        <f t="shared" si="8"/>
        <v/>
      </c>
      <c r="O66" t="str">
        <f t="shared" si="9"/>
        <v/>
      </c>
      <c r="P66" t="str">
        <f t="shared" si="10"/>
        <v/>
      </c>
      <c r="Q66" t="str">
        <f t="shared" si="11"/>
        <v/>
      </c>
      <c r="R66" t="str">
        <f t="shared" si="12"/>
        <v/>
      </c>
      <c r="S66" t="str">
        <f t="shared" si="13"/>
        <v/>
      </c>
      <c r="T66" t="str">
        <f t="shared" si="14"/>
        <v/>
      </c>
      <c r="U66" t="str">
        <f t="shared" si="15"/>
        <v/>
      </c>
      <c r="V66" t="str">
        <f t="shared" si="16"/>
        <v/>
      </c>
      <c r="W66" t="str">
        <f t="shared" si="17"/>
        <v/>
      </c>
      <c r="X66" t="str">
        <f t="shared" si="18"/>
        <v/>
      </c>
      <c r="Y66" t="str">
        <f t="shared" si="19"/>
        <v/>
      </c>
      <c r="Z66" t="str">
        <f t="shared" si="20"/>
        <v/>
      </c>
      <c r="AA66" t="str">
        <f t="shared" si="21"/>
        <v/>
      </c>
      <c r="AB66" t="str">
        <f t="shared" si="22"/>
        <v/>
      </c>
      <c r="AC66" t="str">
        <f t="shared" si="23"/>
        <v/>
      </c>
      <c r="AD66" t="str">
        <f t="shared" si="24"/>
        <v/>
      </c>
      <c r="AE66" t="str">
        <f t="shared" si="25"/>
        <v/>
      </c>
    </row>
    <row r="67" spans="1:31" x14ac:dyDescent="0.2">
      <c r="A67" t="str">
        <f>IF(ISBLANK('Sample Group Matrix'!C67),"",_xlfn.CONCAT(A$1,"#",'Sample Group Matrix'!C67))</f>
        <v/>
      </c>
      <c r="B67" t="str">
        <f>IF(ISBLANK('Sample Group Matrix'!D67),"",_xlfn.CONCAT(B$1,"#",'Sample Group Matrix'!D67))</f>
        <v/>
      </c>
      <c r="C67" t="str">
        <f>IF(ISBLANK('Sample Group Matrix'!E67),"",_xlfn.CONCAT(C$1,"#",'Sample Group Matrix'!E67))</f>
        <v/>
      </c>
      <c r="D67" t="str">
        <f>IF(ISBLANK('Sample Group Matrix'!F67),"",_xlfn.CONCAT(D$1,"#",'Sample Group Matrix'!F67))</f>
        <v/>
      </c>
      <c r="E67" t="str">
        <f>IF(ISBLANK('Sample Group Matrix'!G67),"",_xlfn.CONCAT(E$1,"#",'Sample Group Matrix'!G67))</f>
        <v/>
      </c>
      <c r="F67" t="str">
        <f t="shared" ref="F67:F130" si="26">IF(B67&lt;&gt;"",_xlfn.CONCAT(A67,"&amp;",B67),"")</f>
        <v/>
      </c>
      <c r="G67" t="str">
        <f t="shared" ref="G67:G130" si="27">IF(C67&lt;&gt;"",_xlfn.CONCAT(A67,"&amp;",C67),"")</f>
        <v/>
      </c>
      <c r="H67" t="str">
        <f t="shared" ref="H67:H130" si="28">IF(C67&lt;&gt;"",_xlfn.CONCAT(B67,"&amp;",C67),"")</f>
        <v/>
      </c>
      <c r="I67" t="str">
        <f t="shared" ref="I67:I130" si="29">IF(C67&lt;&gt;"",_xlfn.CONCAT(A67,"&amp;",B67,"&amp;",C67),"")</f>
        <v/>
      </c>
      <c r="J67" t="str">
        <f t="shared" ref="J67:J130" si="30">IF(D67&lt;&gt;"",_xlfn.CONCAT(A67,"&amp;",D67),"")</f>
        <v/>
      </c>
      <c r="K67" t="str">
        <f t="shared" ref="K67:K130" si="31">IF(D67&lt;&gt;"",_xlfn.CONCAT(B67,"&amp;",D67),"")</f>
        <v/>
      </c>
      <c r="L67" t="str">
        <f t="shared" ref="L67:L130" si="32">IF(D67&lt;&gt;"",_xlfn.CONCAT(C67,"&amp;",D67),"")</f>
        <v/>
      </c>
      <c r="M67" t="str">
        <f t="shared" ref="M67:M130" si="33">IF(D67&lt;&gt;"",_xlfn.CONCAT(A67,"&amp;",B67,"&amp;",D67),"")</f>
        <v/>
      </c>
      <c r="N67" t="str">
        <f t="shared" ref="N67:N130" si="34">IF(D67&lt;&gt;"",_xlfn.CONCAT(A67,"&amp;",C67,"&amp;",D67),"")</f>
        <v/>
      </c>
      <c r="O67" t="str">
        <f t="shared" ref="O67:O130" si="35">IF(D67&lt;&gt;"",_xlfn.CONCAT(B67,"&amp;",C67,"&amp;",D67),"")</f>
        <v/>
      </c>
      <c r="P67" t="str">
        <f t="shared" ref="P67:P130" si="36">IF(D67&lt;&gt;"",_xlfn.CONCAT(A67,"&amp;",B67,"&amp;",C67,"&amp;",D67),"")</f>
        <v/>
      </c>
      <c r="Q67" t="str">
        <f t="shared" ref="Q67:Q130" si="37">IF(E67&lt;&gt;"",_xlfn.CONCAT(A67,"&amp;",E67),"")</f>
        <v/>
      </c>
      <c r="R67" t="str">
        <f t="shared" ref="R67:R130" si="38">IF(E67&lt;&gt;"",_xlfn.CONCAT(B67,"&amp;",E67),"")</f>
        <v/>
      </c>
      <c r="S67" t="str">
        <f t="shared" ref="S67:S130" si="39">IF(E67&lt;&gt;"",_xlfn.CONCAT(C67,"&amp;",E67),"")</f>
        <v/>
      </c>
      <c r="T67" t="str">
        <f t="shared" ref="T67:T130" si="40">IF(E67&lt;&gt;"",_xlfn.CONCAT(D67,"&amp;",E67),"")</f>
        <v/>
      </c>
      <c r="U67" t="str">
        <f t="shared" ref="U67:U130" si="41">IF(E67&lt;&gt;"",_xlfn.CONCAT(A67,"&amp;",B67,"&amp;",E67),"")</f>
        <v/>
      </c>
      <c r="V67" t="str">
        <f t="shared" ref="V67:V130" si="42">IF(E67&lt;&gt;"",_xlfn.CONCAT(A67,"&amp;",C67,"&amp;",E67),"")</f>
        <v/>
      </c>
      <c r="W67" t="str">
        <f t="shared" ref="W67:W130" si="43">IF(E67&lt;&gt;"",_xlfn.CONCAT(A67,"&amp;",D67,"&amp;",E67),"")</f>
        <v/>
      </c>
      <c r="X67" t="str">
        <f t="shared" ref="X67:X130" si="44">IF(E67&lt;&gt;"",_xlfn.CONCAT(B67,"&amp;",C67,"&amp;",E67),"")</f>
        <v/>
      </c>
      <c r="Y67" t="str">
        <f t="shared" ref="Y67:Y130" si="45">IF(E67&lt;&gt;"",_xlfn.CONCAT(B67,"&amp;",D67,"&amp;",E67),"")</f>
        <v/>
      </c>
      <c r="Z67" t="str">
        <f t="shared" ref="Z67:Z130" si="46">IF(E67&lt;&gt;"",_xlfn.CONCAT(C67,"&amp;",D67,"&amp;",E67),"")</f>
        <v/>
      </c>
      <c r="AA67" t="str">
        <f t="shared" ref="AA67:AA130" si="47">IF(E67&lt;&gt;"",_xlfn.CONCAT(A67,"&amp;",B67,"&amp;",C67,"&amp;",E67),"")</f>
        <v/>
      </c>
      <c r="AB67" t="str">
        <f t="shared" ref="AB67:AB130" si="48">IF(E67&lt;&gt;"",_xlfn.CONCAT(A67,"&amp;",C67,"&amp;",D67,"&amp;",E67),"")</f>
        <v/>
      </c>
      <c r="AC67" t="str">
        <f t="shared" ref="AC67:AC130" si="49">IF(E67&lt;&gt;"",_xlfn.CONCAT(A67,"&amp;",B67,"&amp;",D67,"&amp;",E67),"")</f>
        <v/>
      </c>
      <c r="AD67" t="str">
        <f t="shared" ref="AD67:AD130" si="50">IF(E67&lt;&gt;"",_xlfn.CONCAT(B67,"&amp;",C67,"&amp;",D67,"&amp;",E67),"")</f>
        <v/>
      </c>
      <c r="AE67" t="str">
        <f t="shared" ref="AE67:AE130" si="51">IF(E67&lt;&gt;"",_xlfn.CONCAT(A67,"&amp;",B67,"&amp;",C67,"&amp;",D67,"&amp;",E67),"")</f>
        <v/>
      </c>
    </row>
    <row r="68" spans="1:31" x14ac:dyDescent="0.2">
      <c r="A68" t="str">
        <f>IF(ISBLANK('Sample Group Matrix'!C68),"",_xlfn.CONCAT(A$1,"#",'Sample Group Matrix'!C68))</f>
        <v/>
      </c>
      <c r="B68" t="str">
        <f>IF(ISBLANK('Sample Group Matrix'!D68),"",_xlfn.CONCAT(B$1,"#",'Sample Group Matrix'!D68))</f>
        <v/>
      </c>
      <c r="C68" t="str">
        <f>IF(ISBLANK('Sample Group Matrix'!E68),"",_xlfn.CONCAT(C$1,"#",'Sample Group Matrix'!E68))</f>
        <v/>
      </c>
      <c r="D68" t="str">
        <f>IF(ISBLANK('Sample Group Matrix'!F68),"",_xlfn.CONCAT(D$1,"#",'Sample Group Matrix'!F68))</f>
        <v/>
      </c>
      <c r="E68" t="str">
        <f>IF(ISBLANK('Sample Group Matrix'!G68),"",_xlfn.CONCAT(E$1,"#",'Sample Group Matrix'!G68))</f>
        <v/>
      </c>
      <c r="F68" t="str">
        <f t="shared" si="26"/>
        <v/>
      </c>
      <c r="G68" t="str">
        <f t="shared" si="27"/>
        <v/>
      </c>
      <c r="H68" t="str">
        <f t="shared" si="28"/>
        <v/>
      </c>
      <c r="I68" t="str">
        <f t="shared" si="29"/>
        <v/>
      </c>
      <c r="J68" t="str">
        <f t="shared" si="30"/>
        <v/>
      </c>
      <c r="K68" t="str">
        <f t="shared" si="31"/>
        <v/>
      </c>
      <c r="L68" t="str">
        <f t="shared" si="32"/>
        <v/>
      </c>
      <c r="M68" t="str">
        <f t="shared" si="33"/>
        <v/>
      </c>
      <c r="N68" t="str">
        <f t="shared" si="34"/>
        <v/>
      </c>
      <c r="O68" t="str">
        <f t="shared" si="35"/>
        <v/>
      </c>
      <c r="P68" t="str">
        <f t="shared" si="36"/>
        <v/>
      </c>
      <c r="Q68" t="str">
        <f t="shared" si="37"/>
        <v/>
      </c>
      <c r="R68" t="str">
        <f t="shared" si="38"/>
        <v/>
      </c>
      <c r="S68" t="str">
        <f t="shared" si="39"/>
        <v/>
      </c>
      <c r="T68" t="str">
        <f t="shared" si="40"/>
        <v/>
      </c>
      <c r="U68" t="str">
        <f t="shared" si="41"/>
        <v/>
      </c>
      <c r="V68" t="str">
        <f t="shared" si="42"/>
        <v/>
      </c>
      <c r="W68" t="str">
        <f t="shared" si="43"/>
        <v/>
      </c>
      <c r="X68" t="str">
        <f t="shared" si="44"/>
        <v/>
      </c>
      <c r="Y68" t="str">
        <f t="shared" si="45"/>
        <v/>
      </c>
      <c r="Z68" t="str">
        <f t="shared" si="46"/>
        <v/>
      </c>
      <c r="AA68" t="str">
        <f t="shared" si="47"/>
        <v/>
      </c>
      <c r="AB68" t="str">
        <f t="shared" si="48"/>
        <v/>
      </c>
      <c r="AC68" t="str">
        <f t="shared" si="49"/>
        <v/>
      </c>
      <c r="AD68" t="str">
        <f t="shared" si="50"/>
        <v/>
      </c>
      <c r="AE68" t="str">
        <f t="shared" si="51"/>
        <v/>
      </c>
    </row>
    <row r="69" spans="1:31" x14ac:dyDescent="0.2">
      <c r="A69" t="str">
        <f>IF(ISBLANK('Sample Group Matrix'!C69),"",_xlfn.CONCAT(A$1,"#",'Sample Group Matrix'!C69))</f>
        <v/>
      </c>
      <c r="B69" t="str">
        <f>IF(ISBLANK('Sample Group Matrix'!D69),"",_xlfn.CONCAT(B$1,"#",'Sample Group Matrix'!D69))</f>
        <v/>
      </c>
      <c r="C69" t="str">
        <f>IF(ISBLANK('Sample Group Matrix'!E69),"",_xlfn.CONCAT(C$1,"#",'Sample Group Matrix'!E69))</f>
        <v/>
      </c>
      <c r="D69" t="str">
        <f>IF(ISBLANK('Sample Group Matrix'!F69),"",_xlfn.CONCAT(D$1,"#",'Sample Group Matrix'!F69))</f>
        <v/>
      </c>
      <c r="E69" t="str">
        <f>IF(ISBLANK('Sample Group Matrix'!G69),"",_xlfn.CONCAT(E$1,"#",'Sample Group Matrix'!G69))</f>
        <v/>
      </c>
      <c r="F69" t="str">
        <f t="shared" si="26"/>
        <v/>
      </c>
      <c r="G69" t="str">
        <f t="shared" si="27"/>
        <v/>
      </c>
      <c r="H69" t="str">
        <f t="shared" si="28"/>
        <v/>
      </c>
      <c r="I69" t="str">
        <f t="shared" si="29"/>
        <v/>
      </c>
      <c r="J69" t="str">
        <f t="shared" si="30"/>
        <v/>
      </c>
      <c r="K69" t="str">
        <f t="shared" si="31"/>
        <v/>
      </c>
      <c r="L69" t="str">
        <f t="shared" si="32"/>
        <v/>
      </c>
      <c r="M69" t="str">
        <f t="shared" si="33"/>
        <v/>
      </c>
      <c r="N69" t="str">
        <f t="shared" si="34"/>
        <v/>
      </c>
      <c r="O69" t="str">
        <f t="shared" si="35"/>
        <v/>
      </c>
      <c r="P69" t="str">
        <f t="shared" si="36"/>
        <v/>
      </c>
      <c r="Q69" t="str">
        <f t="shared" si="37"/>
        <v/>
      </c>
      <c r="R69" t="str">
        <f t="shared" si="38"/>
        <v/>
      </c>
      <c r="S69" t="str">
        <f t="shared" si="39"/>
        <v/>
      </c>
      <c r="T69" t="str">
        <f t="shared" si="40"/>
        <v/>
      </c>
      <c r="U69" t="str">
        <f t="shared" si="41"/>
        <v/>
      </c>
      <c r="V69" t="str">
        <f t="shared" si="42"/>
        <v/>
      </c>
      <c r="W69" t="str">
        <f t="shared" si="43"/>
        <v/>
      </c>
      <c r="X69" t="str">
        <f t="shared" si="44"/>
        <v/>
      </c>
      <c r="Y69" t="str">
        <f t="shared" si="45"/>
        <v/>
      </c>
      <c r="Z69" t="str">
        <f t="shared" si="46"/>
        <v/>
      </c>
      <c r="AA69" t="str">
        <f t="shared" si="47"/>
        <v/>
      </c>
      <c r="AB69" t="str">
        <f t="shared" si="48"/>
        <v/>
      </c>
      <c r="AC69" t="str">
        <f t="shared" si="49"/>
        <v/>
      </c>
      <c r="AD69" t="str">
        <f t="shared" si="50"/>
        <v/>
      </c>
      <c r="AE69" t="str">
        <f t="shared" si="51"/>
        <v/>
      </c>
    </row>
    <row r="70" spans="1:31" x14ac:dyDescent="0.2">
      <c r="A70" t="str">
        <f>IF(ISBLANK('Sample Group Matrix'!C70),"",_xlfn.CONCAT(A$1,"#",'Sample Group Matrix'!C70))</f>
        <v/>
      </c>
      <c r="B70" t="str">
        <f>IF(ISBLANK('Sample Group Matrix'!D70),"",_xlfn.CONCAT(B$1,"#",'Sample Group Matrix'!D70))</f>
        <v/>
      </c>
      <c r="C70" t="str">
        <f>IF(ISBLANK('Sample Group Matrix'!E70),"",_xlfn.CONCAT(C$1,"#",'Sample Group Matrix'!E70))</f>
        <v/>
      </c>
      <c r="D70" t="str">
        <f>IF(ISBLANK('Sample Group Matrix'!F70),"",_xlfn.CONCAT(D$1,"#",'Sample Group Matrix'!F70))</f>
        <v/>
      </c>
      <c r="E70" t="str">
        <f>IF(ISBLANK('Sample Group Matrix'!G70),"",_xlfn.CONCAT(E$1,"#",'Sample Group Matrix'!G70))</f>
        <v/>
      </c>
      <c r="F70" t="str">
        <f t="shared" si="26"/>
        <v/>
      </c>
      <c r="G70" t="str">
        <f t="shared" si="27"/>
        <v/>
      </c>
      <c r="H70" t="str">
        <f t="shared" si="28"/>
        <v/>
      </c>
      <c r="I70" t="str">
        <f t="shared" si="29"/>
        <v/>
      </c>
      <c r="J70" t="str">
        <f t="shared" si="30"/>
        <v/>
      </c>
      <c r="K70" t="str">
        <f t="shared" si="31"/>
        <v/>
      </c>
      <c r="L70" t="str">
        <f t="shared" si="32"/>
        <v/>
      </c>
      <c r="M70" t="str">
        <f t="shared" si="33"/>
        <v/>
      </c>
      <c r="N70" t="str">
        <f t="shared" si="34"/>
        <v/>
      </c>
      <c r="O70" t="str">
        <f t="shared" si="35"/>
        <v/>
      </c>
      <c r="P70" t="str">
        <f t="shared" si="36"/>
        <v/>
      </c>
      <c r="Q70" t="str">
        <f t="shared" si="37"/>
        <v/>
      </c>
      <c r="R70" t="str">
        <f t="shared" si="38"/>
        <v/>
      </c>
      <c r="S70" t="str">
        <f t="shared" si="39"/>
        <v/>
      </c>
      <c r="T70" t="str">
        <f t="shared" si="40"/>
        <v/>
      </c>
      <c r="U70" t="str">
        <f t="shared" si="41"/>
        <v/>
      </c>
      <c r="V70" t="str">
        <f t="shared" si="42"/>
        <v/>
      </c>
      <c r="W70" t="str">
        <f t="shared" si="43"/>
        <v/>
      </c>
      <c r="X70" t="str">
        <f t="shared" si="44"/>
        <v/>
      </c>
      <c r="Y70" t="str">
        <f t="shared" si="45"/>
        <v/>
      </c>
      <c r="Z70" t="str">
        <f t="shared" si="46"/>
        <v/>
      </c>
      <c r="AA70" t="str">
        <f t="shared" si="47"/>
        <v/>
      </c>
      <c r="AB70" t="str">
        <f t="shared" si="48"/>
        <v/>
      </c>
      <c r="AC70" t="str">
        <f t="shared" si="49"/>
        <v/>
      </c>
      <c r="AD70" t="str">
        <f t="shared" si="50"/>
        <v/>
      </c>
      <c r="AE70" t="str">
        <f t="shared" si="51"/>
        <v/>
      </c>
    </row>
    <row r="71" spans="1:31" x14ac:dyDescent="0.2">
      <c r="A71" t="str">
        <f>IF(ISBLANK('Sample Group Matrix'!C71),"",_xlfn.CONCAT(A$1,"#",'Sample Group Matrix'!C71))</f>
        <v/>
      </c>
      <c r="B71" t="str">
        <f>IF(ISBLANK('Sample Group Matrix'!D71),"",_xlfn.CONCAT(B$1,"#",'Sample Group Matrix'!D71))</f>
        <v/>
      </c>
      <c r="C71" t="str">
        <f>IF(ISBLANK('Sample Group Matrix'!E71),"",_xlfn.CONCAT(C$1,"#",'Sample Group Matrix'!E71))</f>
        <v/>
      </c>
      <c r="D71" t="str">
        <f>IF(ISBLANK('Sample Group Matrix'!F71),"",_xlfn.CONCAT(D$1,"#",'Sample Group Matrix'!F71))</f>
        <v/>
      </c>
      <c r="E71" t="str">
        <f>IF(ISBLANK('Sample Group Matrix'!G71),"",_xlfn.CONCAT(E$1,"#",'Sample Group Matrix'!G71))</f>
        <v/>
      </c>
      <c r="F71" t="str">
        <f t="shared" si="26"/>
        <v/>
      </c>
      <c r="G71" t="str">
        <f t="shared" si="27"/>
        <v/>
      </c>
      <c r="H71" t="str">
        <f t="shared" si="28"/>
        <v/>
      </c>
      <c r="I71" t="str">
        <f t="shared" si="29"/>
        <v/>
      </c>
      <c r="J71" t="str">
        <f t="shared" si="30"/>
        <v/>
      </c>
      <c r="K71" t="str">
        <f t="shared" si="31"/>
        <v/>
      </c>
      <c r="L71" t="str">
        <f t="shared" si="32"/>
        <v/>
      </c>
      <c r="M71" t="str">
        <f t="shared" si="33"/>
        <v/>
      </c>
      <c r="N71" t="str">
        <f t="shared" si="34"/>
        <v/>
      </c>
      <c r="O71" t="str">
        <f t="shared" si="35"/>
        <v/>
      </c>
      <c r="P71" t="str">
        <f t="shared" si="36"/>
        <v/>
      </c>
      <c r="Q71" t="str">
        <f t="shared" si="37"/>
        <v/>
      </c>
      <c r="R71" t="str">
        <f t="shared" si="38"/>
        <v/>
      </c>
      <c r="S71" t="str">
        <f t="shared" si="39"/>
        <v/>
      </c>
      <c r="T71" t="str">
        <f t="shared" si="40"/>
        <v/>
      </c>
      <c r="U71" t="str">
        <f t="shared" si="41"/>
        <v/>
      </c>
      <c r="V71" t="str">
        <f t="shared" si="42"/>
        <v/>
      </c>
      <c r="W71" t="str">
        <f t="shared" si="43"/>
        <v/>
      </c>
      <c r="X71" t="str">
        <f t="shared" si="44"/>
        <v/>
      </c>
      <c r="Y71" t="str">
        <f t="shared" si="45"/>
        <v/>
      </c>
      <c r="Z71" t="str">
        <f t="shared" si="46"/>
        <v/>
      </c>
      <c r="AA71" t="str">
        <f t="shared" si="47"/>
        <v/>
      </c>
      <c r="AB71" t="str">
        <f t="shared" si="48"/>
        <v/>
      </c>
      <c r="AC71" t="str">
        <f t="shared" si="49"/>
        <v/>
      </c>
      <c r="AD71" t="str">
        <f t="shared" si="50"/>
        <v/>
      </c>
      <c r="AE71" t="str">
        <f t="shared" si="51"/>
        <v/>
      </c>
    </row>
    <row r="72" spans="1:31" x14ac:dyDescent="0.2">
      <c r="A72" t="str">
        <f>IF(ISBLANK('Sample Group Matrix'!C72),"",_xlfn.CONCAT(A$1,"#",'Sample Group Matrix'!C72))</f>
        <v/>
      </c>
      <c r="B72" t="str">
        <f>IF(ISBLANK('Sample Group Matrix'!D72),"",_xlfn.CONCAT(B$1,"#",'Sample Group Matrix'!D72))</f>
        <v/>
      </c>
      <c r="C72" t="str">
        <f>IF(ISBLANK('Sample Group Matrix'!E72),"",_xlfn.CONCAT(C$1,"#",'Sample Group Matrix'!E72))</f>
        <v/>
      </c>
      <c r="D72" t="str">
        <f>IF(ISBLANK('Sample Group Matrix'!F72),"",_xlfn.CONCAT(D$1,"#",'Sample Group Matrix'!F72))</f>
        <v/>
      </c>
      <c r="E72" t="str">
        <f>IF(ISBLANK('Sample Group Matrix'!G72),"",_xlfn.CONCAT(E$1,"#",'Sample Group Matrix'!G72))</f>
        <v/>
      </c>
      <c r="F72" t="str">
        <f t="shared" si="26"/>
        <v/>
      </c>
      <c r="G72" t="str">
        <f t="shared" si="27"/>
        <v/>
      </c>
      <c r="H72" t="str">
        <f t="shared" si="28"/>
        <v/>
      </c>
      <c r="I72" t="str">
        <f t="shared" si="29"/>
        <v/>
      </c>
      <c r="J72" t="str">
        <f t="shared" si="30"/>
        <v/>
      </c>
      <c r="K72" t="str">
        <f t="shared" si="31"/>
        <v/>
      </c>
      <c r="L72" t="str">
        <f t="shared" si="32"/>
        <v/>
      </c>
      <c r="M72" t="str">
        <f t="shared" si="33"/>
        <v/>
      </c>
      <c r="N72" t="str">
        <f t="shared" si="34"/>
        <v/>
      </c>
      <c r="O72" t="str">
        <f t="shared" si="35"/>
        <v/>
      </c>
      <c r="P72" t="str">
        <f t="shared" si="36"/>
        <v/>
      </c>
      <c r="Q72" t="str">
        <f t="shared" si="37"/>
        <v/>
      </c>
      <c r="R72" t="str">
        <f t="shared" si="38"/>
        <v/>
      </c>
      <c r="S72" t="str">
        <f t="shared" si="39"/>
        <v/>
      </c>
      <c r="T72" t="str">
        <f t="shared" si="40"/>
        <v/>
      </c>
      <c r="U72" t="str">
        <f t="shared" si="41"/>
        <v/>
      </c>
      <c r="V72" t="str">
        <f t="shared" si="42"/>
        <v/>
      </c>
      <c r="W72" t="str">
        <f t="shared" si="43"/>
        <v/>
      </c>
      <c r="X72" t="str">
        <f t="shared" si="44"/>
        <v/>
      </c>
      <c r="Y72" t="str">
        <f t="shared" si="45"/>
        <v/>
      </c>
      <c r="Z72" t="str">
        <f t="shared" si="46"/>
        <v/>
      </c>
      <c r="AA72" t="str">
        <f t="shared" si="47"/>
        <v/>
      </c>
      <c r="AB72" t="str">
        <f t="shared" si="48"/>
        <v/>
      </c>
      <c r="AC72" t="str">
        <f t="shared" si="49"/>
        <v/>
      </c>
      <c r="AD72" t="str">
        <f t="shared" si="50"/>
        <v/>
      </c>
      <c r="AE72" t="str">
        <f t="shared" si="51"/>
        <v/>
      </c>
    </row>
    <row r="73" spans="1:31" x14ac:dyDescent="0.2">
      <c r="A73" t="str">
        <f>IF(ISBLANK('Sample Group Matrix'!C73),"",_xlfn.CONCAT(A$1,"#",'Sample Group Matrix'!C73))</f>
        <v/>
      </c>
      <c r="B73" t="str">
        <f>IF(ISBLANK('Sample Group Matrix'!D73),"",_xlfn.CONCAT(B$1,"#",'Sample Group Matrix'!D73))</f>
        <v/>
      </c>
      <c r="C73" t="str">
        <f>IF(ISBLANK('Sample Group Matrix'!E73),"",_xlfn.CONCAT(C$1,"#",'Sample Group Matrix'!E73))</f>
        <v/>
      </c>
      <c r="D73" t="str">
        <f>IF(ISBLANK('Sample Group Matrix'!F73),"",_xlfn.CONCAT(D$1,"#",'Sample Group Matrix'!F73))</f>
        <v/>
      </c>
      <c r="E73" t="str">
        <f>IF(ISBLANK('Sample Group Matrix'!G73),"",_xlfn.CONCAT(E$1,"#",'Sample Group Matrix'!G73))</f>
        <v/>
      </c>
      <c r="F73" t="str">
        <f t="shared" si="26"/>
        <v/>
      </c>
      <c r="G73" t="str">
        <f t="shared" si="27"/>
        <v/>
      </c>
      <c r="H73" t="str">
        <f t="shared" si="28"/>
        <v/>
      </c>
      <c r="I73" t="str">
        <f t="shared" si="29"/>
        <v/>
      </c>
      <c r="J73" t="str">
        <f t="shared" si="30"/>
        <v/>
      </c>
      <c r="K73" t="str">
        <f t="shared" si="31"/>
        <v/>
      </c>
      <c r="L73" t="str">
        <f t="shared" si="32"/>
        <v/>
      </c>
      <c r="M73" t="str">
        <f t="shared" si="33"/>
        <v/>
      </c>
      <c r="N73" t="str">
        <f t="shared" si="34"/>
        <v/>
      </c>
      <c r="O73" t="str">
        <f t="shared" si="35"/>
        <v/>
      </c>
      <c r="P73" t="str">
        <f t="shared" si="36"/>
        <v/>
      </c>
      <c r="Q73" t="str">
        <f t="shared" si="37"/>
        <v/>
      </c>
      <c r="R73" t="str">
        <f t="shared" si="38"/>
        <v/>
      </c>
      <c r="S73" t="str">
        <f t="shared" si="39"/>
        <v/>
      </c>
      <c r="T73" t="str">
        <f t="shared" si="40"/>
        <v/>
      </c>
      <c r="U73" t="str">
        <f t="shared" si="41"/>
        <v/>
      </c>
      <c r="V73" t="str">
        <f t="shared" si="42"/>
        <v/>
      </c>
      <c r="W73" t="str">
        <f t="shared" si="43"/>
        <v/>
      </c>
      <c r="X73" t="str">
        <f t="shared" si="44"/>
        <v/>
      </c>
      <c r="Y73" t="str">
        <f t="shared" si="45"/>
        <v/>
      </c>
      <c r="Z73" t="str">
        <f t="shared" si="46"/>
        <v/>
      </c>
      <c r="AA73" t="str">
        <f t="shared" si="47"/>
        <v/>
      </c>
      <c r="AB73" t="str">
        <f t="shared" si="48"/>
        <v/>
      </c>
      <c r="AC73" t="str">
        <f t="shared" si="49"/>
        <v/>
      </c>
      <c r="AD73" t="str">
        <f t="shared" si="50"/>
        <v/>
      </c>
      <c r="AE73" t="str">
        <f t="shared" si="51"/>
        <v/>
      </c>
    </row>
    <row r="74" spans="1:31" x14ac:dyDescent="0.2">
      <c r="A74" t="str">
        <f>IF(ISBLANK('Sample Group Matrix'!C74),"",_xlfn.CONCAT(A$1,"#",'Sample Group Matrix'!C74))</f>
        <v/>
      </c>
      <c r="B74" t="str">
        <f>IF(ISBLANK('Sample Group Matrix'!D74),"",_xlfn.CONCAT(B$1,"#",'Sample Group Matrix'!D74))</f>
        <v/>
      </c>
      <c r="C74" t="str">
        <f>IF(ISBLANK('Sample Group Matrix'!E74),"",_xlfn.CONCAT(C$1,"#",'Sample Group Matrix'!E74))</f>
        <v/>
      </c>
      <c r="D74" t="str">
        <f>IF(ISBLANK('Sample Group Matrix'!F74),"",_xlfn.CONCAT(D$1,"#",'Sample Group Matrix'!F74))</f>
        <v/>
      </c>
      <c r="E74" t="str">
        <f>IF(ISBLANK('Sample Group Matrix'!G74),"",_xlfn.CONCAT(E$1,"#",'Sample Group Matrix'!G74))</f>
        <v/>
      </c>
      <c r="F74" t="str">
        <f t="shared" si="26"/>
        <v/>
      </c>
      <c r="G74" t="str">
        <f t="shared" si="27"/>
        <v/>
      </c>
      <c r="H74" t="str">
        <f t="shared" si="28"/>
        <v/>
      </c>
      <c r="I74" t="str">
        <f t="shared" si="29"/>
        <v/>
      </c>
      <c r="J74" t="str">
        <f t="shared" si="30"/>
        <v/>
      </c>
      <c r="K74" t="str">
        <f t="shared" si="31"/>
        <v/>
      </c>
      <c r="L74" t="str">
        <f t="shared" si="32"/>
        <v/>
      </c>
      <c r="M74" t="str">
        <f t="shared" si="33"/>
        <v/>
      </c>
      <c r="N74" t="str">
        <f t="shared" si="34"/>
        <v/>
      </c>
      <c r="O74" t="str">
        <f t="shared" si="35"/>
        <v/>
      </c>
      <c r="P74" t="str">
        <f t="shared" si="36"/>
        <v/>
      </c>
      <c r="Q74" t="str">
        <f t="shared" si="37"/>
        <v/>
      </c>
      <c r="R74" t="str">
        <f t="shared" si="38"/>
        <v/>
      </c>
      <c r="S74" t="str">
        <f t="shared" si="39"/>
        <v/>
      </c>
      <c r="T74" t="str">
        <f t="shared" si="40"/>
        <v/>
      </c>
      <c r="U74" t="str">
        <f t="shared" si="41"/>
        <v/>
      </c>
      <c r="V74" t="str">
        <f t="shared" si="42"/>
        <v/>
      </c>
      <c r="W74" t="str">
        <f t="shared" si="43"/>
        <v/>
      </c>
      <c r="X74" t="str">
        <f t="shared" si="44"/>
        <v/>
      </c>
      <c r="Y74" t="str">
        <f t="shared" si="45"/>
        <v/>
      </c>
      <c r="Z74" t="str">
        <f t="shared" si="46"/>
        <v/>
      </c>
      <c r="AA74" t="str">
        <f t="shared" si="47"/>
        <v/>
      </c>
      <c r="AB74" t="str">
        <f t="shared" si="48"/>
        <v/>
      </c>
      <c r="AC74" t="str">
        <f t="shared" si="49"/>
        <v/>
      </c>
      <c r="AD74" t="str">
        <f t="shared" si="50"/>
        <v/>
      </c>
      <c r="AE74" t="str">
        <f t="shared" si="51"/>
        <v/>
      </c>
    </row>
    <row r="75" spans="1:31" x14ac:dyDescent="0.2">
      <c r="A75" t="str">
        <f>IF(ISBLANK('Sample Group Matrix'!C75),"",_xlfn.CONCAT(A$1,"#",'Sample Group Matrix'!C75))</f>
        <v/>
      </c>
      <c r="B75" t="str">
        <f>IF(ISBLANK('Sample Group Matrix'!D75),"",_xlfn.CONCAT(B$1,"#",'Sample Group Matrix'!D75))</f>
        <v/>
      </c>
      <c r="C75" t="str">
        <f>IF(ISBLANK('Sample Group Matrix'!E75),"",_xlfn.CONCAT(C$1,"#",'Sample Group Matrix'!E75))</f>
        <v/>
      </c>
      <c r="D75" t="str">
        <f>IF(ISBLANK('Sample Group Matrix'!F75),"",_xlfn.CONCAT(D$1,"#",'Sample Group Matrix'!F75))</f>
        <v/>
      </c>
      <c r="E75" t="str">
        <f>IF(ISBLANK('Sample Group Matrix'!G75),"",_xlfn.CONCAT(E$1,"#",'Sample Group Matrix'!G75))</f>
        <v/>
      </c>
      <c r="F75" t="str">
        <f t="shared" si="26"/>
        <v/>
      </c>
      <c r="G75" t="str">
        <f t="shared" si="27"/>
        <v/>
      </c>
      <c r="H75" t="str">
        <f t="shared" si="28"/>
        <v/>
      </c>
      <c r="I75" t="str">
        <f t="shared" si="29"/>
        <v/>
      </c>
      <c r="J75" t="str">
        <f t="shared" si="30"/>
        <v/>
      </c>
      <c r="K75" t="str">
        <f t="shared" si="31"/>
        <v/>
      </c>
      <c r="L75" t="str">
        <f t="shared" si="32"/>
        <v/>
      </c>
      <c r="M75" t="str">
        <f t="shared" si="33"/>
        <v/>
      </c>
      <c r="N75" t="str">
        <f t="shared" si="34"/>
        <v/>
      </c>
      <c r="O75" t="str">
        <f t="shared" si="35"/>
        <v/>
      </c>
      <c r="P75" t="str">
        <f t="shared" si="36"/>
        <v/>
      </c>
      <c r="Q75" t="str">
        <f t="shared" si="37"/>
        <v/>
      </c>
      <c r="R75" t="str">
        <f t="shared" si="38"/>
        <v/>
      </c>
      <c r="S75" t="str">
        <f t="shared" si="39"/>
        <v/>
      </c>
      <c r="T75" t="str">
        <f t="shared" si="40"/>
        <v/>
      </c>
      <c r="U75" t="str">
        <f t="shared" si="41"/>
        <v/>
      </c>
      <c r="V75" t="str">
        <f t="shared" si="42"/>
        <v/>
      </c>
      <c r="W75" t="str">
        <f t="shared" si="43"/>
        <v/>
      </c>
      <c r="X75" t="str">
        <f t="shared" si="44"/>
        <v/>
      </c>
      <c r="Y75" t="str">
        <f t="shared" si="45"/>
        <v/>
      </c>
      <c r="Z75" t="str">
        <f t="shared" si="46"/>
        <v/>
      </c>
      <c r="AA75" t="str">
        <f t="shared" si="47"/>
        <v/>
      </c>
      <c r="AB75" t="str">
        <f t="shared" si="48"/>
        <v/>
      </c>
      <c r="AC75" t="str">
        <f t="shared" si="49"/>
        <v/>
      </c>
      <c r="AD75" t="str">
        <f t="shared" si="50"/>
        <v/>
      </c>
      <c r="AE75" t="str">
        <f t="shared" si="51"/>
        <v/>
      </c>
    </row>
    <row r="76" spans="1:31" x14ac:dyDescent="0.2">
      <c r="A76" t="str">
        <f>IF(ISBLANK('Sample Group Matrix'!C76),"",_xlfn.CONCAT(A$1,"#",'Sample Group Matrix'!C76))</f>
        <v/>
      </c>
      <c r="B76" t="str">
        <f>IF(ISBLANK('Sample Group Matrix'!D76),"",_xlfn.CONCAT(B$1,"#",'Sample Group Matrix'!D76))</f>
        <v/>
      </c>
      <c r="C76" t="str">
        <f>IF(ISBLANK('Sample Group Matrix'!E76),"",_xlfn.CONCAT(C$1,"#",'Sample Group Matrix'!E76))</f>
        <v/>
      </c>
      <c r="D76" t="str">
        <f>IF(ISBLANK('Sample Group Matrix'!F76),"",_xlfn.CONCAT(D$1,"#",'Sample Group Matrix'!F76))</f>
        <v/>
      </c>
      <c r="E76" t="str">
        <f>IF(ISBLANK('Sample Group Matrix'!G76),"",_xlfn.CONCAT(E$1,"#",'Sample Group Matrix'!G76))</f>
        <v/>
      </c>
      <c r="F76" t="str">
        <f t="shared" si="26"/>
        <v/>
      </c>
      <c r="G76" t="str">
        <f t="shared" si="27"/>
        <v/>
      </c>
      <c r="H76" t="str">
        <f t="shared" si="28"/>
        <v/>
      </c>
      <c r="I76" t="str">
        <f t="shared" si="29"/>
        <v/>
      </c>
      <c r="J76" t="str">
        <f t="shared" si="30"/>
        <v/>
      </c>
      <c r="K76" t="str">
        <f t="shared" si="31"/>
        <v/>
      </c>
      <c r="L76" t="str">
        <f t="shared" si="32"/>
        <v/>
      </c>
      <c r="M76" t="str">
        <f t="shared" si="33"/>
        <v/>
      </c>
      <c r="N76" t="str">
        <f t="shared" si="34"/>
        <v/>
      </c>
      <c r="O76" t="str">
        <f t="shared" si="35"/>
        <v/>
      </c>
      <c r="P76" t="str">
        <f t="shared" si="36"/>
        <v/>
      </c>
      <c r="Q76" t="str">
        <f t="shared" si="37"/>
        <v/>
      </c>
      <c r="R76" t="str">
        <f t="shared" si="38"/>
        <v/>
      </c>
      <c r="S76" t="str">
        <f t="shared" si="39"/>
        <v/>
      </c>
      <c r="T76" t="str">
        <f t="shared" si="40"/>
        <v/>
      </c>
      <c r="U76" t="str">
        <f t="shared" si="41"/>
        <v/>
      </c>
      <c r="V76" t="str">
        <f t="shared" si="42"/>
        <v/>
      </c>
      <c r="W76" t="str">
        <f t="shared" si="43"/>
        <v/>
      </c>
      <c r="X76" t="str">
        <f t="shared" si="44"/>
        <v/>
      </c>
      <c r="Y76" t="str">
        <f t="shared" si="45"/>
        <v/>
      </c>
      <c r="Z76" t="str">
        <f t="shared" si="46"/>
        <v/>
      </c>
      <c r="AA76" t="str">
        <f t="shared" si="47"/>
        <v/>
      </c>
      <c r="AB76" t="str">
        <f t="shared" si="48"/>
        <v/>
      </c>
      <c r="AC76" t="str">
        <f t="shared" si="49"/>
        <v/>
      </c>
      <c r="AD76" t="str">
        <f t="shared" si="50"/>
        <v/>
      </c>
      <c r="AE76" t="str">
        <f t="shared" si="51"/>
        <v/>
      </c>
    </row>
    <row r="77" spans="1:31" x14ac:dyDescent="0.2">
      <c r="A77" t="str">
        <f>IF(ISBLANK('Sample Group Matrix'!C77),"",_xlfn.CONCAT(A$1,"#",'Sample Group Matrix'!C77))</f>
        <v/>
      </c>
      <c r="B77" t="str">
        <f>IF(ISBLANK('Sample Group Matrix'!D77),"",_xlfn.CONCAT(B$1,"#",'Sample Group Matrix'!D77))</f>
        <v/>
      </c>
      <c r="C77" t="str">
        <f>IF(ISBLANK('Sample Group Matrix'!E77),"",_xlfn.CONCAT(C$1,"#",'Sample Group Matrix'!E77))</f>
        <v/>
      </c>
      <c r="D77" t="str">
        <f>IF(ISBLANK('Sample Group Matrix'!F77),"",_xlfn.CONCAT(D$1,"#",'Sample Group Matrix'!F77))</f>
        <v/>
      </c>
      <c r="E77" t="str">
        <f>IF(ISBLANK('Sample Group Matrix'!G77),"",_xlfn.CONCAT(E$1,"#",'Sample Group Matrix'!G77))</f>
        <v/>
      </c>
      <c r="F77" t="str">
        <f t="shared" si="26"/>
        <v/>
      </c>
      <c r="G77" t="str">
        <f t="shared" si="27"/>
        <v/>
      </c>
      <c r="H77" t="str">
        <f t="shared" si="28"/>
        <v/>
      </c>
      <c r="I77" t="str">
        <f t="shared" si="29"/>
        <v/>
      </c>
      <c r="J77" t="str">
        <f t="shared" si="30"/>
        <v/>
      </c>
      <c r="K77" t="str">
        <f t="shared" si="31"/>
        <v/>
      </c>
      <c r="L77" t="str">
        <f t="shared" si="32"/>
        <v/>
      </c>
      <c r="M77" t="str">
        <f t="shared" si="33"/>
        <v/>
      </c>
      <c r="N77" t="str">
        <f t="shared" si="34"/>
        <v/>
      </c>
      <c r="O77" t="str">
        <f t="shared" si="35"/>
        <v/>
      </c>
      <c r="P77" t="str">
        <f t="shared" si="36"/>
        <v/>
      </c>
      <c r="Q77" t="str">
        <f t="shared" si="37"/>
        <v/>
      </c>
      <c r="R77" t="str">
        <f t="shared" si="38"/>
        <v/>
      </c>
      <c r="S77" t="str">
        <f t="shared" si="39"/>
        <v/>
      </c>
      <c r="T77" t="str">
        <f t="shared" si="40"/>
        <v/>
      </c>
      <c r="U77" t="str">
        <f t="shared" si="41"/>
        <v/>
      </c>
      <c r="V77" t="str">
        <f t="shared" si="42"/>
        <v/>
      </c>
      <c r="W77" t="str">
        <f t="shared" si="43"/>
        <v/>
      </c>
      <c r="X77" t="str">
        <f t="shared" si="44"/>
        <v/>
      </c>
      <c r="Y77" t="str">
        <f t="shared" si="45"/>
        <v/>
      </c>
      <c r="Z77" t="str">
        <f t="shared" si="46"/>
        <v/>
      </c>
      <c r="AA77" t="str">
        <f t="shared" si="47"/>
        <v/>
      </c>
      <c r="AB77" t="str">
        <f t="shared" si="48"/>
        <v/>
      </c>
      <c r="AC77" t="str">
        <f t="shared" si="49"/>
        <v/>
      </c>
      <c r="AD77" t="str">
        <f t="shared" si="50"/>
        <v/>
      </c>
      <c r="AE77" t="str">
        <f t="shared" si="51"/>
        <v/>
      </c>
    </row>
    <row r="78" spans="1:31" x14ac:dyDescent="0.2">
      <c r="A78" t="str">
        <f>IF(ISBLANK('Sample Group Matrix'!C78),"",_xlfn.CONCAT(A$1,"#",'Sample Group Matrix'!C78))</f>
        <v/>
      </c>
      <c r="B78" t="str">
        <f>IF(ISBLANK('Sample Group Matrix'!D78),"",_xlfn.CONCAT(B$1,"#",'Sample Group Matrix'!D78))</f>
        <v/>
      </c>
      <c r="C78" t="str">
        <f>IF(ISBLANK('Sample Group Matrix'!E78),"",_xlfn.CONCAT(C$1,"#",'Sample Group Matrix'!E78))</f>
        <v/>
      </c>
      <c r="D78" t="str">
        <f>IF(ISBLANK('Sample Group Matrix'!F78),"",_xlfn.CONCAT(D$1,"#",'Sample Group Matrix'!F78))</f>
        <v/>
      </c>
      <c r="E78" t="str">
        <f>IF(ISBLANK('Sample Group Matrix'!G78),"",_xlfn.CONCAT(E$1,"#",'Sample Group Matrix'!G78))</f>
        <v/>
      </c>
      <c r="F78" t="str">
        <f t="shared" si="26"/>
        <v/>
      </c>
      <c r="G78" t="str">
        <f t="shared" si="27"/>
        <v/>
      </c>
      <c r="H78" t="str">
        <f t="shared" si="28"/>
        <v/>
      </c>
      <c r="I78" t="str">
        <f t="shared" si="29"/>
        <v/>
      </c>
      <c r="J78" t="str">
        <f t="shared" si="30"/>
        <v/>
      </c>
      <c r="K78" t="str">
        <f t="shared" si="31"/>
        <v/>
      </c>
      <c r="L78" t="str">
        <f t="shared" si="32"/>
        <v/>
      </c>
      <c r="M78" t="str">
        <f t="shared" si="33"/>
        <v/>
      </c>
      <c r="N78" t="str">
        <f t="shared" si="34"/>
        <v/>
      </c>
      <c r="O78" t="str">
        <f t="shared" si="35"/>
        <v/>
      </c>
      <c r="P78" t="str">
        <f t="shared" si="36"/>
        <v/>
      </c>
      <c r="Q78" t="str">
        <f t="shared" si="37"/>
        <v/>
      </c>
      <c r="R78" t="str">
        <f t="shared" si="38"/>
        <v/>
      </c>
      <c r="S78" t="str">
        <f t="shared" si="39"/>
        <v/>
      </c>
      <c r="T78" t="str">
        <f t="shared" si="40"/>
        <v/>
      </c>
      <c r="U78" t="str">
        <f t="shared" si="41"/>
        <v/>
      </c>
      <c r="V78" t="str">
        <f t="shared" si="42"/>
        <v/>
      </c>
      <c r="W78" t="str">
        <f t="shared" si="43"/>
        <v/>
      </c>
      <c r="X78" t="str">
        <f t="shared" si="44"/>
        <v/>
      </c>
      <c r="Y78" t="str">
        <f t="shared" si="45"/>
        <v/>
      </c>
      <c r="Z78" t="str">
        <f t="shared" si="46"/>
        <v/>
      </c>
      <c r="AA78" t="str">
        <f t="shared" si="47"/>
        <v/>
      </c>
      <c r="AB78" t="str">
        <f t="shared" si="48"/>
        <v/>
      </c>
      <c r="AC78" t="str">
        <f t="shared" si="49"/>
        <v/>
      </c>
      <c r="AD78" t="str">
        <f t="shared" si="50"/>
        <v/>
      </c>
      <c r="AE78" t="str">
        <f t="shared" si="51"/>
        <v/>
      </c>
    </row>
    <row r="79" spans="1:31" x14ac:dyDescent="0.2">
      <c r="A79" t="str">
        <f>IF(ISBLANK('Sample Group Matrix'!C79),"",_xlfn.CONCAT(A$1,"#",'Sample Group Matrix'!C79))</f>
        <v/>
      </c>
      <c r="B79" t="str">
        <f>IF(ISBLANK('Sample Group Matrix'!D79),"",_xlfn.CONCAT(B$1,"#",'Sample Group Matrix'!D79))</f>
        <v/>
      </c>
      <c r="C79" t="str">
        <f>IF(ISBLANK('Sample Group Matrix'!E79),"",_xlfn.CONCAT(C$1,"#",'Sample Group Matrix'!E79))</f>
        <v/>
      </c>
      <c r="D79" t="str">
        <f>IF(ISBLANK('Sample Group Matrix'!F79),"",_xlfn.CONCAT(D$1,"#",'Sample Group Matrix'!F79))</f>
        <v/>
      </c>
      <c r="E79" t="str">
        <f>IF(ISBLANK('Sample Group Matrix'!G79),"",_xlfn.CONCAT(E$1,"#",'Sample Group Matrix'!G79))</f>
        <v/>
      </c>
      <c r="F79" t="str">
        <f t="shared" si="26"/>
        <v/>
      </c>
      <c r="G79" t="str">
        <f t="shared" si="27"/>
        <v/>
      </c>
      <c r="H79" t="str">
        <f t="shared" si="28"/>
        <v/>
      </c>
      <c r="I79" t="str">
        <f t="shared" si="29"/>
        <v/>
      </c>
      <c r="J79" t="str">
        <f t="shared" si="30"/>
        <v/>
      </c>
      <c r="K79" t="str">
        <f t="shared" si="31"/>
        <v/>
      </c>
      <c r="L79" t="str">
        <f t="shared" si="32"/>
        <v/>
      </c>
      <c r="M79" t="str">
        <f t="shared" si="33"/>
        <v/>
      </c>
      <c r="N79" t="str">
        <f t="shared" si="34"/>
        <v/>
      </c>
      <c r="O79" t="str">
        <f t="shared" si="35"/>
        <v/>
      </c>
      <c r="P79" t="str">
        <f t="shared" si="36"/>
        <v/>
      </c>
      <c r="Q79" t="str">
        <f t="shared" si="37"/>
        <v/>
      </c>
      <c r="R79" t="str">
        <f t="shared" si="38"/>
        <v/>
      </c>
      <c r="S79" t="str">
        <f t="shared" si="39"/>
        <v/>
      </c>
      <c r="T79" t="str">
        <f t="shared" si="40"/>
        <v/>
      </c>
      <c r="U79" t="str">
        <f t="shared" si="41"/>
        <v/>
      </c>
      <c r="V79" t="str">
        <f t="shared" si="42"/>
        <v/>
      </c>
      <c r="W79" t="str">
        <f t="shared" si="43"/>
        <v/>
      </c>
      <c r="X79" t="str">
        <f t="shared" si="44"/>
        <v/>
      </c>
      <c r="Y79" t="str">
        <f t="shared" si="45"/>
        <v/>
      </c>
      <c r="Z79" t="str">
        <f t="shared" si="46"/>
        <v/>
      </c>
      <c r="AA79" t="str">
        <f t="shared" si="47"/>
        <v/>
      </c>
      <c r="AB79" t="str">
        <f t="shared" si="48"/>
        <v/>
      </c>
      <c r="AC79" t="str">
        <f t="shared" si="49"/>
        <v/>
      </c>
      <c r="AD79" t="str">
        <f t="shared" si="50"/>
        <v/>
      </c>
      <c r="AE79" t="str">
        <f t="shared" si="51"/>
        <v/>
      </c>
    </row>
    <row r="80" spans="1:31" x14ac:dyDescent="0.2">
      <c r="A80" t="str">
        <f>IF(ISBLANK('Sample Group Matrix'!C80),"",_xlfn.CONCAT(A$1,"#",'Sample Group Matrix'!C80))</f>
        <v/>
      </c>
      <c r="B80" t="str">
        <f>IF(ISBLANK('Sample Group Matrix'!D80),"",_xlfn.CONCAT(B$1,"#",'Sample Group Matrix'!D80))</f>
        <v/>
      </c>
      <c r="C80" t="str">
        <f>IF(ISBLANK('Sample Group Matrix'!E80),"",_xlfn.CONCAT(C$1,"#",'Sample Group Matrix'!E80))</f>
        <v/>
      </c>
      <c r="D80" t="str">
        <f>IF(ISBLANK('Sample Group Matrix'!F80),"",_xlfn.CONCAT(D$1,"#",'Sample Group Matrix'!F80))</f>
        <v/>
      </c>
      <c r="E80" t="str">
        <f>IF(ISBLANK('Sample Group Matrix'!G80),"",_xlfn.CONCAT(E$1,"#",'Sample Group Matrix'!G80))</f>
        <v/>
      </c>
      <c r="F80" t="str">
        <f t="shared" si="26"/>
        <v/>
      </c>
      <c r="G80" t="str">
        <f t="shared" si="27"/>
        <v/>
      </c>
      <c r="H80" t="str">
        <f t="shared" si="28"/>
        <v/>
      </c>
      <c r="I80" t="str">
        <f t="shared" si="29"/>
        <v/>
      </c>
      <c r="J80" t="str">
        <f t="shared" si="30"/>
        <v/>
      </c>
      <c r="K80" t="str">
        <f t="shared" si="31"/>
        <v/>
      </c>
      <c r="L80" t="str">
        <f t="shared" si="32"/>
        <v/>
      </c>
      <c r="M80" t="str">
        <f t="shared" si="33"/>
        <v/>
      </c>
      <c r="N80" t="str">
        <f t="shared" si="34"/>
        <v/>
      </c>
      <c r="O80" t="str">
        <f t="shared" si="35"/>
        <v/>
      </c>
      <c r="P80" t="str">
        <f t="shared" si="36"/>
        <v/>
      </c>
      <c r="Q80" t="str">
        <f t="shared" si="37"/>
        <v/>
      </c>
      <c r="R80" t="str">
        <f t="shared" si="38"/>
        <v/>
      </c>
      <c r="S80" t="str">
        <f t="shared" si="39"/>
        <v/>
      </c>
      <c r="T80" t="str">
        <f t="shared" si="40"/>
        <v/>
      </c>
      <c r="U80" t="str">
        <f t="shared" si="41"/>
        <v/>
      </c>
      <c r="V80" t="str">
        <f t="shared" si="42"/>
        <v/>
      </c>
      <c r="W80" t="str">
        <f t="shared" si="43"/>
        <v/>
      </c>
      <c r="X80" t="str">
        <f t="shared" si="44"/>
        <v/>
      </c>
      <c r="Y80" t="str">
        <f t="shared" si="45"/>
        <v/>
      </c>
      <c r="Z80" t="str">
        <f t="shared" si="46"/>
        <v/>
      </c>
      <c r="AA80" t="str">
        <f t="shared" si="47"/>
        <v/>
      </c>
      <c r="AB80" t="str">
        <f t="shared" si="48"/>
        <v/>
      </c>
      <c r="AC80" t="str">
        <f t="shared" si="49"/>
        <v/>
      </c>
      <c r="AD80" t="str">
        <f t="shared" si="50"/>
        <v/>
      </c>
      <c r="AE80" t="str">
        <f t="shared" si="51"/>
        <v/>
      </c>
    </row>
    <row r="81" spans="1:31" x14ac:dyDescent="0.2">
      <c r="A81" t="str">
        <f>IF(ISBLANK('Sample Group Matrix'!C81),"",_xlfn.CONCAT(A$1,"#",'Sample Group Matrix'!C81))</f>
        <v/>
      </c>
      <c r="B81" t="str">
        <f>IF(ISBLANK('Sample Group Matrix'!D81),"",_xlfn.CONCAT(B$1,"#",'Sample Group Matrix'!D81))</f>
        <v/>
      </c>
      <c r="C81" t="str">
        <f>IF(ISBLANK('Sample Group Matrix'!E81),"",_xlfn.CONCAT(C$1,"#",'Sample Group Matrix'!E81))</f>
        <v/>
      </c>
      <c r="D81" t="str">
        <f>IF(ISBLANK('Sample Group Matrix'!F81),"",_xlfn.CONCAT(D$1,"#",'Sample Group Matrix'!F81))</f>
        <v/>
      </c>
      <c r="E81" t="str">
        <f>IF(ISBLANK('Sample Group Matrix'!G81),"",_xlfn.CONCAT(E$1,"#",'Sample Group Matrix'!G81))</f>
        <v/>
      </c>
      <c r="F81" t="str">
        <f t="shared" si="26"/>
        <v/>
      </c>
      <c r="G81" t="str">
        <f t="shared" si="27"/>
        <v/>
      </c>
      <c r="H81" t="str">
        <f t="shared" si="28"/>
        <v/>
      </c>
      <c r="I81" t="str">
        <f t="shared" si="29"/>
        <v/>
      </c>
      <c r="J81" t="str">
        <f t="shared" si="30"/>
        <v/>
      </c>
      <c r="K81" t="str">
        <f t="shared" si="31"/>
        <v/>
      </c>
      <c r="L81" t="str">
        <f t="shared" si="32"/>
        <v/>
      </c>
      <c r="M81" t="str">
        <f t="shared" si="33"/>
        <v/>
      </c>
      <c r="N81" t="str">
        <f t="shared" si="34"/>
        <v/>
      </c>
      <c r="O81" t="str">
        <f t="shared" si="35"/>
        <v/>
      </c>
      <c r="P81" t="str">
        <f t="shared" si="36"/>
        <v/>
      </c>
      <c r="Q81" t="str">
        <f t="shared" si="37"/>
        <v/>
      </c>
      <c r="R81" t="str">
        <f t="shared" si="38"/>
        <v/>
      </c>
      <c r="S81" t="str">
        <f t="shared" si="39"/>
        <v/>
      </c>
      <c r="T81" t="str">
        <f t="shared" si="40"/>
        <v/>
      </c>
      <c r="U81" t="str">
        <f t="shared" si="41"/>
        <v/>
      </c>
      <c r="V81" t="str">
        <f t="shared" si="42"/>
        <v/>
      </c>
      <c r="W81" t="str">
        <f t="shared" si="43"/>
        <v/>
      </c>
      <c r="X81" t="str">
        <f t="shared" si="44"/>
        <v/>
      </c>
      <c r="Y81" t="str">
        <f t="shared" si="45"/>
        <v/>
      </c>
      <c r="Z81" t="str">
        <f t="shared" si="46"/>
        <v/>
      </c>
      <c r="AA81" t="str">
        <f t="shared" si="47"/>
        <v/>
      </c>
      <c r="AB81" t="str">
        <f t="shared" si="48"/>
        <v/>
      </c>
      <c r="AC81" t="str">
        <f t="shared" si="49"/>
        <v/>
      </c>
      <c r="AD81" t="str">
        <f t="shared" si="50"/>
        <v/>
      </c>
      <c r="AE81" t="str">
        <f t="shared" si="51"/>
        <v/>
      </c>
    </row>
    <row r="82" spans="1:31" x14ac:dyDescent="0.2">
      <c r="A82" t="str">
        <f>IF(ISBLANK('Sample Group Matrix'!C82),"",_xlfn.CONCAT(A$1,"#",'Sample Group Matrix'!C82))</f>
        <v/>
      </c>
      <c r="B82" t="str">
        <f>IF(ISBLANK('Sample Group Matrix'!D82),"",_xlfn.CONCAT(B$1,"#",'Sample Group Matrix'!D82))</f>
        <v/>
      </c>
      <c r="C82" t="str">
        <f>IF(ISBLANK('Sample Group Matrix'!E82),"",_xlfn.CONCAT(C$1,"#",'Sample Group Matrix'!E82))</f>
        <v/>
      </c>
      <c r="D82" t="str">
        <f>IF(ISBLANK('Sample Group Matrix'!F82),"",_xlfn.CONCAT(D$1,"#",'Sample Group Matrix'!F82))</f>
        <v/>
      </c>
      <c r="E82" t="str">
        <f>IF(ISBLANK('Sample Group Matrix'!G82),"",_xlfn.CONCAT(E$1,"#",'Sample Group Matrix'!G82))</f>
        <v/>
      </c>
      <c r="F82" t="str">
        <f t="shared" si="26"/>
        <v/>
      </c>
      <c r="G82" t="str">
        <f t="shared" si="27"/>
        <v/>
      </c>
      <c r="H82" t="str">
        <f t="shared" si="28"/>
        <v/>
      </c>
      <c r="I82" t="str">
        <f t="shared" si="29"/>
        <v/>
      </c>
      <c r="J82" t="str">
        <f t="shared" si="30"/>
        <v/>
      </c>
      <c r="K82" t="str">
        <f t="shared" si="31"/>
        <v/>
      </c>
      <c r="L82" t="str">
        <f t="shared" si="32"/>
        <v/>
      </c>
      <c r="M82" t="str">
        <f t="shared" si="33"/>
        <v/>
      </c>
      <c r="N82" t="str">
        <f t="shared" si="34"/>
        <v/>
      </c>
      <c r="O82" t="str">
        <f t="shared" si="35"/>
        <v/>
      </c>
      <c r="P82" t="str">
        <f t="shared" si="36"/>
        <v/>
      </c>
      <c r="Q82" t="str">
        <f t="shared" si="37"/>
        <v/>
      </c>
      <c r="R82" t="str">
        <f t="shared" si="38"/>
        <v/>
      </c>
      <c r="S82" t="str">
        <f t="shared" si="39"/>
        <v/>
      </c>
      <c r="T82" t="str">
        <f t="shared" si="40"/>
        <v/>
      </c>
      <c r="U82" t="str">
        <f t="shared" si="41"/>
        <v/>
      </c>
      <c r="V82" t="str">
        <f t="shared" si="42"/>
        <v/>
      </c>
      <c r="W82" t="str">
        <f t="shared" si="43"/>
        <v/>
      </c>
      <c r="X82" t="str">
        <f t="shared" si="44"/>
        <v/>
      </c>
      <c r="Y82" t="str">
        <f t="shared" si="45"/>
        <v/>
      </c>
      <c r="Z82" t="str">
        <f t="shared" si="46"/>
        <v/>
      </c>
      <c r="AA82" t="str">
        <f t="shared" si="47"/>
        <v/>
      </c>
      <c r="AB82" t="str">
        <f t="shared" si="48"/>
        <v/>
      </c>
      <c r="AC82" t="str">
        <f t="shared" si="49"/>
        <v/>
      </c>
      <c r="AD82" t="str">
        <f t="shared" si="50"/>
        <v/>
      </c>
      <c r="AE82" t="str">
        <f t="shared" si="51"/>
        <v/>
      </c>
    </row>
    <row r="83" spans="1:31" x14ac:dyDescent="0.2">
      <c r="A83" t="str">
        <f>IF(ISBLANK('Sample Group Matrix'!C83),"",_xlfn.CONCAT(A$1,"#",'Sample Group Matrix'!C83))</f>
        <v/>
      </c>
      <c r="B83" t="str">
        <f>IF(ISBLANK('Sample Group Matrix'!D83),"",_xlfn.CONCAT(B$1,"#",'Sample Group Matrix'!D83))</f>
        <v/>
      </c>
      <c r="C83" t="str">
        <f>IF(ISBLANK('Sample Group Matrix'!E83),"",_xlfn.CONCAT(C$1,"#",'Sample Group Matrix'!E83))</f>
        <v/>
      </c>
      <c r="D83" t="str">
        <f>IF(ISBLANK('Sample Group Matrix'!F83),"",_xlfn.CONCAT(D$1,"#",'Sample Group Matrix'!F83))</f>
        <v/>
      </c>
      <c r="E83" t="str">
        <f>IF(ISBLANK('Sample Group Matrix'!G83),"",_xlfn.CONCAT(E$1,"#",'Sample Group Matrix'!G83))</f>
        <v/>
      </c>
      <c r="F83" t="str">
        <f t="shared" si="26"/>
        <v/>
      </c>
      <c r="G83" t="str">
        <f t="shared" si="27"/>
        <v/>
      </c>
      <c r="H83" t="str">
        <f t="shared" si="28"/>
        <v/>
      </c>
      <c r="I83" t="str">
        <f t="shared" si="29"/>
        <v/>
      </c>
      <c r="J83" t="str">
        <f t="shared" si="30"/>
        <v/>
      </c>
      <c r="K83" t="str">
        <f t="shared" si="31"/>
        <v/>
      </c>
      <c r="L83" t="str">
        <f t="shared" si="32"/>
        <v/>
      </c>
      <c r="M83" t="str">
        <f t="shared" si="33"/>
        <v/>
      </c>
      <c r="N83" t="str">
        <f t="shared" si="34"/>
        <v/>
      </c>
      <c r="O83" t="str">
        <f t="shared" si="35"/>
        <v/>
      </c>
      <c r="P83" t="str">
        <f t="shared" si="36"/>
        <v/>
      </c>
      <c r="Q83" t="str">
        <f t="shared" si="37"/>
        <v/>
      </c>
      <c r="R83" t="str">
        <f t="shared" si="38"/>
        <v/>
      </c>
      <c r="S83" t="str">
        <f t="shared" si="39"/>
        <v/>
      </c>
      <c r="T83" t="str">
        <f t="shared" si="40"/>
        <v/>
      </c>
      <c r="U83" t="str">
        <f t="shared" si="41"/>
        <v/>
      </c>
      <c r="V83" t="str">
        <f t="shared" si="42"/>
        <v/>
      </c>
      <c r="W83" t="str">
        <f t="shared" si="43"/>
        <v/>
      </c>
      <c r="X83" t="str">
        <f t="shared" si="44"/>
        <v/>
      </c>
      <c r="Y83" t="str">
        <f t="shared" si="45"/>
        <v/>
      </c>
      <c r="Z83" t="str">
        <f t="shared" si="46"/>
        <v/>
      </c>
      <c r="AA83" t="str">
        <f t="shared" si="47"/>
        <v/>
      </c>
      <c r="AB83" t="str">
        <f t="shared" si="48"/>
        <v/>
      </c>
      <c r="AC83" t="str">
        <f t="shared" si="49"/>
        <v/>
      </c>
      <c r="AD83" t="str">
        <f t="shared" si="50"/>
        <v/>
      </c>
      <c r="AE83" t="str">
        <f t="shared" si="51"/>
        <v/>
      </c>
    </row>
    <row r="84" spans="1:31" x14ac:dyDescent="0.2">
      <c r="A84" t="str">
        <f>IF(ISBLANK('Sample Group Matrix'!C84),"",_xlfn.CONCAT(A$1,"#",'Sample Group Matrix'!C84))</f>
        <v/>
      </c>
      <c r="B84" t="str">
        <f>IF(ISBLANK('Sample Group Matrix'!D84),"",_xlfn.CONCAT(B$1,"#",'Sample Group Matrix'!D84))</f>
        <v/>
      </c>
      <c r="C84" t="str">
        <f>IF(ISBLANK('Sample Group Matrix'!E84),"",_xlfn.CONCAT(C$1,"#",'Sample Group Matrix'!E84))</f>
        <v/>
      </c>
      <c r="D84" t="str">
        <f>IF(ISBLANK('Sample Group Matrix'!F84),"",_xlfn.CONCAT(D$1,"#",'Sample Group Matrix'!F84))</f>
        <v/>
      </c>
      <c r="E84" t="str">
        <f>IF(ISBLANK('Sample Group Matrix'!G84),"",_xlfn.CONCAT(E$1,"#",'Sample Group Matrix'!G84))</f>
        <v/>
      </c>
      <c r="F84" t="str">
        <f t="shared" si="26"/>
        <v/>
      </c>
      <c r="G84" t="str">
        <f t="shared" si="27"/>
        <v/>
      </c>
      <c r="H84" t="str">
        <f t="shared" si="28"/>
        <v/>
      </c>
      <c r="I84" t="str">
        <f t="shared" si="29"/>
        <v/>
      </c>
      <c r="J84" t="str">
        <f t="shared" si="30"/>
        <v/>
      </c>
      <c r="K84" t="str">
        <f t="shared" si="31"/>
        <v/>
      </c>
      <c r="L84" t="str">
        <f t="shared" si="32"/>
        <v/>
      </c>
      <c r="M84" t="str">
        <f t="shared" si="33"/>
        <v/>
      </c>
      <c r="N84" t="str">
        <f t="shared" si="34"/>
        <v/>
      </c>
      <c r="O84" t="str">
        <f t="shared" si="35"/>
        <v/>
      </c>
      <c r="P84" t="str">
        <f t="shared" si="36"/>
        <v/>
      </c>
      <c r="Q84" t="str">
        <f t="shared" si="37"/>
        <v/>
      </c>
      <c r="R84" t="str">
        <f t="shared" si="38"/>
        <v/>
      </c>
      <c r="S84" t="str">
        <f t="shared" si="39"/>
        <v/>
      </c>
      <c r="T84" t="str">
        <f t="shared" si="40"/>
        <v/>
      </c>
      <c r="U84" t="str">
        <f t="shared" si="41"/>
        <v/>
      </c>
      <c r="V84" t="str">
        <f t="shared" si="42"/>
        <v/>
      </c>
      <c r="W84" t="str">
        <f t="shared" si="43"/>
        <v/>
      </c>
      <c r="X84" t="str">
        <f t="shared" si="44"/>
        <v/>
      </c>
      <c r="Y84" t="str">
        <f t="shared" si="45"/>
        <v/>
      </c>
      <c r="Z84" t="str">
        <f t="shared" si="46"/>
        <v/>
      </c>
      <c r="AA84" t="str">
        <f t="shared" si="47"/>
        <v/>
      </c>
      <c r="AB84" t="str">
        <f t="shared" si="48"/>
        <v/>
      </c>
      <c r="AC84" t="str">
        <f t="shared" si="49"/>
        <v/>
      </c>
      <c r="AD84" t="str">
        <f t="shared" si="50"/>
        <v/>
      </c>
      <c r="AE84" t="str">
        <f t="shared" si="51"/>
        <v/>
      </c>
    </row>
    <row r="85" spans="1:31" x14ac:dyDescent="0.2">
      <c r="A85" t="str">
        <f>IF(ISBLANK('Sample Group Matrix'!C85),"",_xlfn.CONCAT(A$1,"#",'Sample Group Matrix'!C85))</f>
        <v/>
      </c>
      <c r="B85" t="str">
        <f>IF(ISBLANK('Sample Group Matrix'!D85),"",_xlfn.CONCAT(B$1,"#",'Sample Group Matrix'!D85))</f>
        <v/>
      </c>
      <c r="C85" t="str">
        <f>IF(ISBLANK('Sample Group Matrix'!E85),"",_xlfn.CONCAT(C$1,"#",'Sample Group Matrix'!E85))</f>
        <v/>
      </c>
      <c r="D85" t="str">
        <f>IF(ISBLANK('Sample Group Matrix'!F85),"",_xlfn.CONCAT(D$1,"#",'Sample Group Matrix'!F85))</f>
        <v/>
      </c>
      <c r="E85" t="str">
        <f>IF(ISBLANK('Sample Group Matrix'!G85),"",_xlfn.CONCAT(E$1,"#",'Sample Group Matrix'!G85))</f>
        <v/>
      </c>
      <c r="F85" t="str">
        <f t="shared" si="26"/>
        <v/>
      </c>
      <c r="G85" t="str">
        <f t="shared" si="27"/>
        <v/>
      </c>
      <c r="H85" t="str">
        <f t="shared" si="28"/>
        <v/>
      </c>
      <c r="I85" t="str">
        <f t="shared" si="29"/>
        <v/>
      </c>
      <c r="J85" t="str">
        <f t="shared" si="30"/>
        <v/>
      </c>
      <c r="K85" t="str">
        <f t="shared" si="31"/>
        <v/>
      </c>
      <c r="L85" t="str">
        <f t="shared" si="32"/>
        <v/>
      </c>
      <c r="M85" t="str">
        <f t="shared" si="33"/>
        <v/>
      </c>
      <c r="N85" t="str">
        <f t="shared" si="34"/>
        <v/>
      </c>
      <c r="O85" t="str">
        <f t="shared" si="35"/>
        <v/>
      </c>
      <c r="P85" t="str">
        <f t="shared" si="36"/>
        <v/>
      </c>
      <c r="Q85" t="str">
        <f t="shared" si="37"/>
        <v/>
      </c>
      <c r="R85" t="str">
        <f t="shared" si="38"/>
        <v/>
      </c>
      <c r="S85" t="str">
        <f t="shared" si="39"/>
        <v/>
      </c>
      <c r="T85" t="str">
        <f t="shared" si="40"/>
        <v/>
      </c>
      <c r="U85" t="str">
        <f t="shared" si="41"/>
        <v/>
      </c>
      <c r="V85" t="str">
        <f t="shared" si="42"/>
        <v/>
      </c>
      <c r="W85" t="str">
        <f t="shared" si="43"/>
        <v/>
      </c>
      <c r="X85" t="str">
        <f t="shared" si="44"/>
        <v/>
      </c>
      <c r="Y85" t="str">
        <f t="shared" si="45"/>
        <v/>
      </c>
      <c r="Z85" t="str">
        <f t="shared" si="46"/>
        <v/>
      </c>
      <c r="AA85" t="str">
        <f t="shared" si="47"/>
        <v/>
      </c>
      <c r="AB85" t="str">
        <f t="shared" si="48"/>
        <v/>
      </c>
      <c r="AC85" t="str">
        <f t="shared" si="49"/>
        <v/>
      </c>
      <c r="AD85" t="str">
        <f t="shared" si="50"/>
        <v/>
      </c>
      <c r="AE85" t="str">
        <f t="shared" si="51"/>
        <v/>
      </c>
    </row>
    <row r="86" spans="1:31" x14ac:dyDescent="0.2">
      <c r="A86" t="str">
        <f>IF(ISBLANK('Sample Group Matrix'!C86),"",_xlfn.CONCAT(A$1,"#",'Sample Group Matrix'!C86))</f>
        <v/>
      </c>
      <c r="B86" t="str">
        <f>IF(ISBLANK('Sample Group Matrix'!D86),"",_xlfn.CONCAT(B$1,"#",'Sample Group Matrix'!D86))</f>
        <v/>
      </c>
      <c r="C86" t="str">
        <f>IF(ISBLANK('Sample Group Matrix'!E86),"",_xlfn.CONCAT(C$1,"#",'Sample Group Matrix'!E86))</f>
        <v/>
      </c>
      <c r="D86" t="str">
        <f>IF(ISBLANK('Sample Group Matrix'!F86),"",_xlfn.CONCAT(D$1,"#",'Sample Group Matrix'!F86))</f>
        <v/>
      </c>
      <c r="E86" t="str">
        <f>IF(ISBLANK('Sample Group Matrix'!G86),"",_xlfn.CONCAT(E$1,"#",'Sample Group Matrix'!G86))</f>
        <v/>
      </c>
      <c r="F86" t="str">
        <f t="shared" si="26"/>
        <v/>
      </c>
      <c r="G86" t="str">
        <f t="shared" si="27"/>
        <v/>
      </c>
      <c r="H86" t="str">
        <f t="shared" si="28"/>
        <v/>
      </c>
      <c r="I86" t="str">
        <f t="shared" si="29"/>
        <v/>
      </c>
      <c r="J86" t="str">
        <f t="shared" si="30"/>
        <v/>
      </c>
      <c r="K86" t="str">
        <f t="shared" si="31"/>
        <v/>
      </c>
      <c r="L86" t="str">
        <f t="shared" si="32"/>
        <v/>
      </c>
      <c r="M86" t="str">
        <f t="shared" si="33"/>
        <v/>
      </c>
      <c r="N86" t="str">
        <f t="shared" si="34"/>
        <v/>
      </c>
      <c r="O86" t="str">
        <f t="shared" si="35"/>
        <v/>
      </c>
      <c r="P86" t="str">
        <f t="shared" si="36"/>
        <v/>
      </c>
      <c r="Q86" t="str">
        <f t="shared" si="37"/>
        <v/>
      </c>
      <c r="R86" t="str">
        <f t="shared" si="38"/>
        <v/>
      </c>
      <c r="S86" t="str">
        <f t="shared" si="39"/>
        <v/>
      </c>
      <c r="T86" t="str">
        <f t="shared" si="40"/>
        <v/>
      </c>
      <c r="U86" t="str">
        <f t="shared" si="41"/>
        <v/>
      </c>
      <c r="V86" t="str">
        <f t="shared" si="42"/>
        <v/>
      </c>
      <c r="W86" t="str">
        <f t="shared" si="43"/>
        <v/>
      </c>
      <c r="X86" t="str">
        <f t="shared" si="44"/>
        <v/>
      </c>
      <c r="Y86" t="str">
        <f t="shared" si="45"/>
        <v/>
      </c>
      <c r="Z86" t="str">
        <f t="shared" si="46"/>
        <v/>
      </c>
      <c r="AA86" t="str">
        <f t="shared" si="47"/>
        <v/>
      </c>
      <c r="AB86" t="str">
        <f t="shared" si="48"/>
        <v/>
      </c>
      <c r="AC86" t="str">
        <f t="shared" si="49"/>
        <v/>
      </c>
      <c r="AD86" t="str">
        <f t="shared" si="50"/>
        <v/>
      </c>
      <c r="AE86" t="str">
        <f t="shared" si="51"/>
        <v/>
      </c>
    </row>
    <row r="87" spans="1:31" x14ac:dyDescent="0.2">
      <c r="A87" t="str">
        <f>IF(ISBLANK('Sample Group Matrix'!C87),"",_xlfn.CONCAT(A$1,"#",'Sample Group Matrix'!C87))</f>
        <v/>
      </c>
      <c r="B87" t="str">
        <f>IF(ISBLANK('Sample Group Matrix'!D87),"",_xlfn.CONCAT(B$1,"#",'Sample Group Matrix'!D87))</f>
        <v/>
      </c>
      <c r="C87" t="str">
        <f>IF(ISBLANK('Sample Group Matrix'!E87),"",_xlfn.CONCAT(C$1,"#",'Sample Group Matrix'!E87))</f>
        <v/>
      </c>
      <c r="D87" t="str">
        <f>IF(ISBLANK('Sample Group Matrix'!F87),"",_xlfn.CONCAT(D$1,"#",'Sample Group Matrix'!F87))</f>
        <v/>
      </c>
      <c r="E87" t="str">
        <f>IF(ISBLANK('Sample Group Matrix'!G87),"",_xlfn.CONCAT(E$1,"#",'Sample Group Matrix'!G87))</f>
        <v/>
      </c>
      <c r="F87" t="str">
        <f t="shared" si="26"/>
        <v/>
      </c>
      <c r="G87" t="str">
        <f t="shared" si="27"/>
        <v/>
      </c>
      <c r="H87" t="str">
        <f t="shared" si="28"/>
        <v/>
      </c>
      <c r="I87" t="str">
        <f t="shared" si="29"/>
        <v/>
      </c>
      <c r="J87" t="str">
        <f t="shared" si="30"/>
        <v/>
      </c>
      <c r="K87" t="str">
        <f t="shared" si="31"/>
        <v/>
      </c>
      <c r="L87" t="str">
        <f t="shared" si="32"/>
        <v/>
      </c>
      <c r="M87" t="str">
        <f t="shared" si="33"/>
        <v/>
      </c>
      <c r="N87" t="str">
        <f t="shared" si="34"/>
        <v/>
      </c>
      <c r="O87" t="str">
        <f t="shared" si="35"/>
        <v/>
      </c>
      <c r="P87" t="str">
        <f t="shared" si="36"/>
        <v/>
      </c>
      <c r="Q87" t="str">
        <f t="shared" si="37"/>
        <v/>
      </c>
      <c r="R87" t="str">
        <f t="shared" si="38"/>
        <v/>
      </c>
      <c r="S87" t="str">
        <f t="shared" si="39"/>
        <v/>
      </c>
      <c r="T87" t="str">
        <f t="shared" si="40"/>
        <v/>
      </c>
      <c r="U87" t="str">
        <f t="shared" si="41"/>
        <v/>
      </c>
      <c r="V87" t="str">
        <f t="shared" si="42"/>
        <v/>
      </c>
      <c r="W87" t="str">
        <f t="shared" si="43"/>
        <v/>
      </c>
      <c r="X87" t="str">
        <f t="shared" si="44"/>
        <v/>
      </c>
      <c r="Y87" t="str">
        <f t="shared" si="45"/>
        <v/>
      </c>
      <c r="Z87" t="str">
        <f t="shared" si="46"/>
        <v/>
      </c>
      <c r="AA87" t="str">
        <f t="shared" si="47"/>
        <v/>
      </c>
      <c r="AB87" t="str">
        <f t="shared" si="48"/>
        <v/>
      </c>
      <c r="AC87" t="str">
        <f t="shared" si="49"/>
        <v/>
      </c>
      <c r="AD87" t="str">
        <f t="shared" si="50"/>
        <v/>
      </c>
      <c r="AE87" t="str">
        <f t="shared" si="51"/>
        <v/>
      </c>
    </row>
    <row r="88" spans="1:31" x14ac:dyDescent="0.2">
      <c r="A88" t="str">
        <f>IF(ISBLANK('Sample Group Matrix'!C88),"",_xlfn.CONCAT(A$1,"#",'Sample Group Matrix'!C88))</f>
        <v/>
      </c>
      <c r="B88" t="str">
        <f>IF(ISBLANK('Sample Group Matrix'!D88),"",_xlfn.CONCAT(B$1,"#",'Sample Group Matrix'!D88))</f>
        <v/>
      </c>
      <c r="C88" t="str">
        <f>IF(ISBLANK('Sample Group Matrix'!E88),"",_xlfn.CONCAT(C$1,"#",'Sample Group Matrix'!E88))</f>
        <v/>
      </c>
      <c r="D88" t="str">
        <f>IF(ISBLANK('Sample Group Matrix'!F88),"",_xlfn.CONCAT(D$1,"#",'Sample Group Matrix'!F88))</f>
        <v/>
      </c>
      <c r="E88" t="str">
        <f>IF(ISBLANK('Sample Group Matrix'!G88),"",_xlfn.CONCAT(E$1,"#",'Sample Group Matrix'!G88))</f>
        <v/>
      </c>
      <c r="F88" t="str">
        <f t="shared" si="26"/>
        <v/>
      </c>
      <c r="G88" t="str">
        <f t="shared" si="27"/>
        <v/>
      </c>
      <c r="H88" t="str">
        <f t="shared" si="28"/>
        <v/>
      </c>
      <c r="I88" t="str">
        <f t="shared" si="29"/>
        <v/>
      </c>
      <c r="J88" t="str">
        <f t="shared" si="30"/>
        <v/>
      </c>
      <c r="K88" t="str">
        <f t="shared" si="31"/>
        <v/>
      </c>
      <c r="L88" t="str">
        <f t="shared" si="32"/>
        <v/>
      </c>
      <c r="M88" t="str">
        <f t="shared" si="33"/>
        <v/>
      </c>
      <c r="N88" t="str">
        <f t="shared" si="34"/>
        <v/>
      </c>
      <c r="O88" t="str">
        <f t="shared" si="35"/>
        <v/>
      </c>
      <c r="P88" t="str">
        <f t="shared" si="36"/>
        <v/>
      </c>
      <c r="Q88" t="str">
        <f t="shared" si="37"/>
        <v/>
      </c>
      <c r="R88" t="str">
        <f t="shared" si="38"/>
        <v/>
      </c>
      <c r="S88" t="str">
        <f t="shared" si="39"/>
        <v/>
      </c>
      <c r="T88" t="str">
        <f t="shared" si="40"/>
        <v/>
      </c>
      <c r="U88" t="str">
        <f t="shared" si="41"/>
        <v/>
      </c>
      <c r="V88" t="str">
        <f t="shared" si="42"/>
        <v/>
      </c>
      <c r="W88" t="str">
        <f t="shared" si="43"/>
        <v/>
      </c>
      <c r="X88" t="str">
        <f t="shared" si="44"/>
        <v/>
      </c>
      <c r="Y88" t="str">
        <f t="shared" si="45"/>
        <v/>
      </c>
      <c r="Z88" t="str">
        <f t="shared" si="46"/>
        <v/>
      </c>
      <c r="AA88" t="str">
        <f t="shared" si="47"/>
        <v/>
      </c>
      <c r="AB88" t="str">
        <f t="shared" si="48"/>
        <v/>
      </c>
      <c r="AC88" t="str">
        <f t="shared" si="49"/>
        <v/>
      </c>
      <c r="AD88" t="str">
        <f t="shared" si="50"/>
        <v/>
      </c>
      <c r="AE88" t="str">
        <f t="shared" si="51"/>
        <v/>
      </c>
    </row>
    <row r="89" spans="1:31" x14ac:dyDescent="0.2">
      <c r="A89" t="str">
        <f>IF(ISBLANK('Sample Group Matrix'!C89),"",_xlfn.CONCAT(A$1,"#",'Sample Group Matrix'!C89))</f>
        <v/>
      </c>
      <c r="B89" t="str">
        <f>IF(ISBLANK('Sample Group Matrix'!D89),"",_xlfn.CONCAT(B$1,"#",'Sample Group Matrix'!D89))</f>
        <v/>
      </c>
      <c r="C89" t="str">
        <f>IF(ISBLANK('Sample Group Matrix'!E89),"",_xlfn.CONCAT(C$1,"#",'Sample Group Matrix'!E89))</f>
        <v/>
      </c>
      <c r="D89" t="str">
        <f>IF(ISBLANK('Sample Group Matrix'!F89),"",_xlfn.CONCAT(D$1,"#",'Sample Group Matrix'!F89))</f>
        <v/>
      </c>
      <c r="E89" t="str">
        <f>IF(ISBLANK('Sample Group Matrix'!G89),"",_xlfn.CONCAT(E$1,"#",'Sample Group Matrix'!G89))</f>
        <v/>
      </c>
      <c r="F89" t="str">
        <f t="shared" si="26"/>
        <v/>
      </c>
      <c r="G89" t="str">
        <f t="shared" si="27"/>
        <v/>
      </c>
      <c r="H89" t="str">
        <f t="shared" si="28"/>
        <v/>
      </c>
      <c r="I89" t="str">
        <f t="shared" si="29"/>
        <v/>
      </c>
      <c r="J89" t="str">
        <f t="shared" si="30"/>
        <v/>
      </c>
      <c r="K89" t="str">
        <f t="shared" si="31"/>
        <v/>
      </c>
      <c r="L89" t="str">
        <f t="shared" si="32"/>
        <v/>
      </c>
      <c r="M89" t="str">
        <f t="shared" si="33"/>
        <v/>
      </c>
      <c r="N89" t="str">
        <f t="shared" si="34"/>
        <v/>
      </c>
      <c r="O89" t="str">
        <f t="shared" si="35"/>
        <v/>
      </c>
      <c r="P89" t="str">
        <f t="shared" si="36"/>
        <v/>
      </c>
      <c r="Q89" t="str">
        <f t="shared" si="37"/>
        <v/>
      </c>
      <c r="R89" t="str">
        <f t="shared" si="38"/>
        <v/>
      </c>
      <c r="S89" t="str">
        <f t="shared" si="39"/>
        <v/>
      </c>
      <c r="T89" t="str">
        <f t="shared" si="40"/>
        <v/>
      </c>
      <c r="U89" t="str">
        <f t="shared" si="41"/>
        <v/>
      </c>
      <c r="V89" t="str">
        <f t="shared" si="42"/>
        <v/>
      </c>
      <c r="W89" t="str">
        <f t="shared" si="43"/>
        <v/>
      </c>
      <c r="X89" t="str">
        <f t="shared" si="44"/>
        <v/>
      </c>
      <c r="Y89" t="str">
        <f t="shared" si="45"/>
        <v/>
      </c>
      <c r="Z89" t="str">
        <f t="shared" si="46"/>
        <v/>
      </c>
      <c r="AA89" t="str">
        <f t="shared" si="47"/>
        <v/>
      </c>
      <c r="AB89" t="str">
        <f t="shared" si="48"/>
        <v/>
      </c>
      <c r="AC89" t="str">
        <f t="shared" si="49"/>
        <v/>
      </c>
      <c r="AD89" t="str">
        <f t="shared" si="50"/>
        <v/>
      </c>
      <c r="AE89" t="str">
        <f t="shared" si="51"/>
        <v/>
      </c>
    </row>
    <row r="90" spans="1:31" x14ac:dyDescent="0.2">
      <c r="A90" t="str">
        <f>IF(ISBLANK('Sample Group Matrix'!C90),"",_xlfn.CONCAT(A$1,"#",'Sample Group Matrix'!C90))</f>
        <v/>
      </c>
      <c r="B90" t="str">
        <f>IF(ISBLANK('Sample Group Matrix'!D90),"",_xlfn.CONCAT(B$1,"#",'Sample Group Matrix'!D90))</f>
        <v/>
      </c>
      <c r="C90" t="str">
        <f>IF(ISBLANK('Sample Group Matrix'!E90),"",_xlfn.CONCAT(C$1,"#",'Sample Group Matrix'!E90))</f>
        <v/>
      </c>
      <c r="D90" t="str">
        <f>IF(ISBLANK('Sample Group Matrix'!F90),"",_xlfn.CONCAT(D$1,"#",'Sample Group Matrix'!F90))</f>
        <v/>
      </c>
      <c r="E90" t="str">
        <f>IF(ISBLANK('Sample Group Matrix'!G90),"",_xlfn.CONCAT(E$1,"#",'Sample Group Matrix'!G90))</f>
        <v/>
      </c>
      <c r="F90" t="str">
        <f t="shared" si="26"/>
        <v/>
      </c>
      <c r="G90" t="str">
        <f t="shared" si="27"/>
        <v/>
      </c>
      <c r="H90" t="str">
        <f t="shared" si="28"/>
        <v/>
      </c>
      <c r="I90" t="str">
        <f t="shared" si="29"/>
        <v/>
      </c>
      <c r="J90" t="str">
        <f t="shared" si="30"/>
        <v/>
      </c>
      <c r="K90" t="str">
        <f t="shared" si="31"/>
        <v/>
      </c>
      <c r="L90" t="str">
        <f t="shared" si="32"/>
        <v/>
      </c>
      <c r="M90" t="str">
        <f t="shared" si="33"/>
        <v/>
      </c>
      <c r="N90" t="str">
        <f t="shared" si="34"/>
        <v/>
      </c>
      <c r="O90" t="str">
        <f t="shared" si="35"/>
        <v/>
      </c>
      <c r="P90" t="str">
        <f t="shared" si="36"/>
        <v/>
      </c>
      <c r="Q90" t="str">
        <f t="shared" si="37"/>
        <v/>
      </c>
      <c r="R90" t="str">
        <f t="shared" si="38"/>
        <v/>
      </c>
      <c r="S90" t="str">
        <f t="shared" si="39"/>
        <v/>
      </c>
      <c r="T90" t="str">
        <f t="shared" si="40"/>
        <v/>
      </c>
      <c r="U90" t="str">
        <f t="shared" si="41"/>
        <v/>
      </c>
      <c r="V90" t="str">
        <f t="shared" si="42"/>
        <v/>
      </c>
      <c r="W90" t="str">
        <f t="shared" si="43"/>
        <v/>
      </c>
      <c r="X90" t="str">
        <f t="shared" si="44"/>
        <v/>
      </c>
      <c r="Y90" t="str">
        <f t="shared" si="45"/>
        <v/>
      </c>
      <c r="Z90" t="str">
        <f t="shared" si="46"/>
        <v/>
      </c>
      <c r="AA90" t="str">
        <f t="shared" si="47"/>
        <v/>
      </c>
      <c r="AB90" t="str">
        <f t="shared" si="48"/>
        <v/>
      </c>
      <c r="AC90" t="str">
        <f t="shared" si="49"/>
        <v/>
      </c>
      <c r="AD90" t="str">
        <f t="shared" si="50"/>
        <v/>
      </c>
      <c r="AE90" t="str">
        <f t="shared" si="51"/>
        <v/>
      </c>
    </row>
    <row r="91" spans="1:31" x14ac:dyDescent="0.2">
      <c r="A91" t="str">
        <f>IF(ISBLANK('Sample Group Matrix'!C91),"",_xlfn.CONCAT(A$1,"#",'Sample Group Matrix'!C91))</f>
        <v/>
      </c>
      <c r="B91" t="str">
        <f>IF(ISBLANK('Sample Group Matrix'!D91),"",_xlfn.CONCAT(B$1,"#",'Sample Group Matrix'!D91))</f>
        <v/>
      </c>
      <c r="C91" t="str">
        <f>IF(ISBLANK('Sample Group Matrix'!E91),"",_xlfn.CONCAT(C$1,"#",'Sample Group Matrix'!E91))</f>
        <v/>
      </c>
      <c r="D91" t="str">
        <f>IF(ISBLANK('Sample Group Matrix'!F91),"",_xlfn.CONCAT(D$1,"#",'Sample Group Matrix'!F91))</f>
        <v/>
      </c>
      <c r="E91" t="str">
        <f>IF(ISBLANK('Sample Group Matrix'!G91),"",_xlfn.CONCAT(E$1,"#",'Sample Group Matrix'!G91))</f>
        <v/>
      </c>
      <c r="F91" t="str">
        <f t="shared" si="26"/>
        <v/>
      </c>
      <c r="G91" t="str">
        <f t="shared" si="27"/>
        <v/>
      </c>
      <c r="H91" t="str">
        <f t="shared" si="28"/>
        <v/>
      </c>
      <c r="I91" t="str">
        <f t="shared" si="29"/>
        <v/>
      </c>
      <c r="J91" t="str">
        <f t="shared" si="30"/>
        <v/>
      </c>
      <c r="K91" t="str">
        <f t="shared" si="31"/>
        <v/>
      </c>
      <c r="L91" t="str">
        <f t="shared" si="32"/>
        <v/>
      </c>
      <c r="M91" t="str">
        <f t="shared" si="33"/>
        <v/>
      </c>
      <c r="N91" t="str">
        <f t="shared" si="34"/>
        <v/>
      </c>
      <c r="O91" t="str">
        <f t="shared" si="35"/>
        <v/>
      </c>
      <c r="P91" t="str">
        <f t="shared" si="36"/>
        <v/>
      </c>
      <c r="Q91" t="str">
        <f t="shared" si="37"/>
        <v/>
      </c>
      <c r="R91" t="str">
        <f t="shared" si="38"/>
        <v/>
      </c>
      <c r="S91" t="str">
        <f t="shared" si="39"/>
        <v/>
      </c>
      <c r="T91" t="str">
        <f t="shared" si="40"/>
        <v/>
      </c>
      <c r="U91" t="str">
        <f t="shared" si="41"/>
        <v/>
      </c>
      <c r="V91" t="str">
        <f t="shared" si="42"/>
        <v/>
      </c>
      <c r="W91" t="str">
        <f t="shared" si="43"/>
        <v/>
      </c>
      <c r="X91" t="str">
        <f t="shared" si="44"/>
        <v/>
      </c>
      <c r="Y91" t="str">
        <f t="shared" si="45"/>
        <v/>
      </c>
      <c r="Z91" t="str">
        <f t="shared" si="46"/>
        <v/>
      </c>
      <c r="AA91" t="str">
        <f t="shared" si="47"/>
        <v/>
      </c>
      <c r="AB91" t="str">
        <f t="shared" si="48"/>
        <v/>
      </c>
      <c r="AC91" t="str">
        <f t="shared" si="49"/>
        <v/>
      </c>
      <c r="AD91" t="str">
        <f t="shared" si="50"/>
        <v/>
      </c>
      <c r="AE91" t="str">
        <f t="shared" si="51"/>
        <v/>
      </c>
    </row>
    <row r="92" spans="1:31" x14ac:dyDescent="0.2">
      <c r="A92" t="str">
        <f>IF(ISBLANK('Sample Group Matrix'!C92),"",_xlfn.CONCAT(A$1,"#",'Sample Group Matrix'!C92))</f>
        <v/>
      </c>
      <c r="B92" t="str">
        <f>IF(ISBLANK('Sample Group Matrix'!D92),"",_xlfn.CONCAT(B$1,"#",'Sample Group Matrix'!D92))</f>
        <v/>
      </c>
      <c r="C92" t="str">
        <f>IF(ISBLANK('Sample Group Matrix'!E92),"",_xlfn.CONCAT(C$1,"#",'Sample Group Matrix'!E92))</f>
        <v/>
      </c>
      <c r="D92" t="str">
        <f>IF(ISBLANK('Sample Group Matrix'!F92),"",_xlfn.CONCAT(D$1,"#",'Sample Group Matrix'!F92))</f>
        <v/>
      </c>
      <c r="E92" t="str">
        <f>IF(ISBLANK('Sample Group Matrix'!G92),"",_xlfn.CONCAT(E$1,"#",'Sample Group Matrix'!G92))</f>
        <v/>
      </c>
      <c r="F92" t="str">
        <f t="shared" si="26"/>
        <v/>
      </c>
      <c r="G92" t="str">
        <f t="shared" si="27"/>
        <v/>
      </c>
      <c r="H92" t="str">
        <f t="shared" si="28"/>
        <v/>
      </c>
      <c r="I92" t="str">
        <f t="shared" si="29"/>
        <v/>
      </c>
      <c r="J92" t="str">
        <f t="shared" si="30"/>
        <v/>
      </c>
      <c r="K92" t="str">
        <f t="shared" si="31"/>
        <v/>
      </c>
      <c r="L92" t="str">
        <f t="shared" si="32"/>
        <v/>
      </c>
      <c r="M92" t="str">
        <f t="shared" si="33"/>
        <v/>
      </c>
      <c r="N92" t="str">
        <f t="shared" si="34"/>
        <v/>
      </c>
      <c r="O92" t="str">
        <f t="shared" si="35"/>
        <v/>
      </c>
      <c r="P92" t="str">
        <f t="shared" si="36"/>
        <v/>
      </c>
      <c r="Q92" t="str">
        <f t="shared" si="37"/>
        <v/>
      </c>
      <c r="R92" t="str">
        <f t="shared" si="38"/>
        <v/>
      </c>
      <c r="S92" t="str">
        <f t="shared" si="39"/>
        <v/>
      </c>
      <c r="T92" t="str">
        <f t="shared" si="40"/>
        <v/>
      </c>
      <c r="U92" t="str">
        <f t="shared" si="41"/>
        <v/>
      </c>
      <c r="V92" t="str">
        <f t="shared" si="42"/>
        <v/>
      </c>
      <c r="W92" t="str">
        <f t="shared" si="43"/>
        <v/>
      </c>
      <c r="X92" t="str">
        <f t="shared" si="44"/>
        <v/>
      </c>
      <c r="Y92" t="str">
        <f t="shared" si="45"/>
        <v/>
      </c>
      <c r="Z92" t="str">
        <f t="shared" si="46"/>
        <v/>
      </c>
      <c r="AA92" t="str">
        <f t="shared" si="47"/>
        <v/>
      </c>
      <c r="AB92" t="str">
        <f t="shared" si="48"/>
        <v/>
      </c>
      <c r="AC92" t="str">
        <f t="shared" si="49"/>
        <v/>
      </c>
      <c r="AD92" t="str">
        <f t="shared" si="50"/>
        <v/>
      </c>
      <c r="AE92" t="str">
        <f t="shared" si="51"/>
        <v/>
      </c>
    </row>
    <row r="93" spans="1:31" x14ac:dyDescent="0.2">
      <c r="A93" t="str">
        <f>IF(ISBLANK('Sample Group Matrix'!C93),"",_xlfn.CONCAT(A$1,"#",'Sample Group Matrix'!C93))</f>
        <v/>
      </c>
      <c r="B93" t="str">
        <f>IF(ISBLANK('Sample Group Matrix'!D93),"",_xlfn.CONCAT(B$1,"#",'Sample Group Matrix'!D93))</f>
        <v/>
      </c>
      <c r="C93" t="str">
        <f>IF(ISBLANK('Sample Group Matrix'!E93),"",_xlfn.CONCAT(C$1,"#",'Sample Group Matrix'!E93))</f>
        <v/>
      </c>
      <c r="D93" t="str">
        <f>IF(ISBLANK('Sample Group Matrix'!F93),"",_xlfn.CONCAT(D$1,"#",'Sample Group Matrix'!F93))</f>
        <v/>
      </c>
      <c r="E93" t="str">
        <f>IF(ISBLANK('Sample Group Matrix'!G93),"",_xlfn.CONCAT(E$1,"#",'Sample Group Matrix'!G93))</f>
        <v/>
      </c>
      <c r="F93" t="str">
        <f t="shared" si="26"/>
        <v/>
      </c>
      <c r="G93" t="str">
        <f t="shared" si="27"/>
        <v/>
      </c>
      <c r="H93" t="str">
        <f t="shared" si="28"/>
        <v/>
      </c>
      <c r="I93" t="str">
        <f t="shared" si="29"/>
        <v/>
      </c>
      <c r="J93" t="str">
        <f t="shared" si="30"/>
        <v/>
      </c>
      <c r="K93" t="str">
        <f t="shared" si="31"/>
        <v/>
      </c>
      <c r="L93" t="str">
        <f t="shared" si="32"/>
        <v/>
      </c>
      <c r="M93" t="str">
        <f t="shared" si="33"/>
        <v/>
      </c>
      <c r="N93" t="str">
        <f t="shared" si="34"/>
        <v/>
      </c>
      <c r="O93" t="str">
        <f t="shared" si="35"/>
        <v/>
      </c>
      <c r="P93" t="str">
        <f t="shared" si="36"/>
        <v/>
      </c>
      <c r="Q93" t="str">
        <f t="shared" si="37"/>
        <v/>
      </c>
      <c r="R93" t="str">
        <f t="shared" si="38"/>
        <v/>
      </c>
      <c r="S93" t="str">
        <f t="shared" si="39"/>
        <v/>
      </c>
      <c r="T93" t="str">
        <f t="shared" si="40"/>
        <v/>
      </c>
      <c r="U93" t="str">
        <f t="shared" si="41"/>
        <v/>
      </c>
      <c r="V93" t="str">
        <f t="shared" si="42"/>
        <v/>
      </c>
      <c r="W93" t="str">
        <f t="shared" si="43"/>
        <v/>
      </c>
      <c r="X93" t="str">
        <f t="shared" si="44"/>
        <v/>
      </c>
      <c r="Y93" t="str">
        <f t="shared" si="45"/>
        <v/>
      </c>
      <c r="Z93" t="str">
        <f t="shared" si="46"/>
        <v/>
      </c>
      <c r="AA93" t="str">
        <f t="shared" si="47"/>
        <v/>
      </c>
      <c r="AB93" t="str">
        <f t="shared" si="48"/>
        <v/>
      </c>
      <c r="AC93" t="str">
        <f t="shared" si="49"/>
        <v/>
      </c>
      <c r="AD93" t="str">
        <f t="shared" si="50"/>
        <v/>
      </c>
      <c r="AE93" t="str">
        <f t="shared" si="51"/>
        <v/>
      </c>
    </row>
    <row r="94" spans="1:31" x14ac:dyDescent="0.2">
      <c r="A94" t="str">
        <f>IF(ISBLANK('Sample Group Matrix'!C94),"",_xlfn.CONCAT(A$1,"#",'Sample Group Matrix'!C94))</f>
        <v/>
      </c>
      <c r="B94" t="str">
        <f>IF(ISBLANK('Sample Group Matrix'!D94),"",_xlfn.CONCAT(B$1,"#",'Sample Group Matrix'!D94))</f>
        <v/>
      </c>
      <c r="C94" t="str">
        <f>IF(ISBLANK('Sample Group Matrix'!E94),"",_xlfn.CONCAT(C$1,"#",'Sample Group Matrix'!E94))</f>
        <v/>
      </c>
      <c r="D94" t="str">
        <f>IF(ISBLANK('Sample Group Matrix'!F94),"",_xlfn.CONCAT(D$1,"#",'Sample Group Matrix'!F94))</f>
        <v/>
      </c>
      <c r="E94" t="str">
        <f>IF(ISBLANK('Sample Group Matrix'!G94),"",_xlfn.CONCAT(E$1,"#",'Sample Group Matrix'!G94))</f>
        <v/>
      </c>
      <c r="F94" t="str">
        <f t="shared" si="26"/>
        <v/>
      </c>
      <c r="G94" t="str">
        <f t="shared" si="27"/>
        <v/>
      </c>
      <c r="H94" t="str">
        <f t="shared" si="28"/>
        <v/>
      </c>
      <c r="I94" t="str">
        <f t="shared" si="29"/>
        <v/>
      </c>
      <c r="J94" t="str">
        <f t="shared" si="30"/>
        <v/>
      </c>
      <c r="K94" t="str">
        <f t="shared" si="31"/>
        <v/>
      </c>
      <c r="L94" t="str">
        <f t="shared" si="32"/>
        <v/>
      </c>
      <c r="M94" t="str">
        <f t="shared" si="33"/>
        <v/>
      </c>
      <c r="N94" t="str">
        <f t="shared" si="34"/>
        <v/>
      </c>
      <c r="O94" t="str">
        <f t="shared" si="35"/>
        <v/>
      </c>
      <c r="P94" t="str">
        <f t="shared" si="36"/>
        <v/>
      </c>
      <c r="Q94" t="str">
        <f t="shared" si="37"/>
        <v/>
      </c>
      <c r="R94" t="str">
        <f t="shared" si="38"/>
        <v/>
      </c>
      <c r="S94" t="str">
        <f t="shared" si="39"/>
        <v/>
      </c>
      <c r="T94" t="str">
        <f t="shared" si="40"/>
        <v/>
      </c>
      <c r="U94" t="str">
        <f t="shared" si="41"/>
        <v/>
      </c>
      <c r="V94" t="str">
        <f t="shared" si="42"/>
        <v/>
      </c>
      <c r="W94" t="str">
        <f t="shared" si="43"/>
        <v/>
      </c>
      <c r="X94" t="str">
        <f t="shared" si="44"/>
        <v/>
      </c>
      <c r="Y94" t="str">
        <f t="shared" si="45"/>
        <v/>
      </c>
      <c r="Z94" t="str">
        <f t="shared" si="46"/>
        <v/>
      </c>
      <c r="AA94" t="str">
        <f t="shared" si="47"/>
        <v/>
      </c>
      <c r="AB94" t="str">
        <f t="shared" si="48"/>
        <v/>
      </c>
      <c r="AC94" t="str">
        <f t="shared" si="49"/>
        <v/>
      </c>
      <c r="AD94" t="str">
        <f t="shared" si="50"/>
        <v/>
      </c>
      <c r="AE94" t="str">
        <f t="shared" si="51"/>
        <v/>
      </c>
    </row>
    <row r="95" spans="1:31" x14ac:dyDescent="0.2">
      <c r="A95" t="str">
        <f>IF(ISBLANK('Sample Group Matrix'!C95),"",_xlfn.CONCAT(A$1,"#",'Sample Group Matrix'!C95))</f>
        <v/>
      </c>
      <c r="B95" t="str">
        <f>IF(ISBLANK('Sample Group Matrix'!D95),"",_xlfn.CONCAT(B$1,"#",'Sample Group Matrix'!D95))</f>
        <v/>
      </c>
      <c r="C95" t="str">
        <f>IF(ISBLANK('Sample Group Matrix'!E95),"",_xlfn.CONCAT(C$1,"#",'Sample Group Matrix'!E95))</f>
        <v/>
      </c>
      <c r="D95" t="str">
        <f>IF(ISBLANK('Sample Group Matrix'!F95),"",_xlfn.CONCAT(D$1,"#",'Sample Group Matrix'!F95))</f>
        <v/>
      </c>
      <c r="E95" t="str">
        <f>IF(ISBLANK('Sample Group Matrix'!G95),"",_xlfn.CONCAT(E$1,"#",'Sample Group Matrix'!G95))</f>
        <v/>
      </c>
      <c r="F95" t="str">
        <f t="shared" si="26"/>
        <v/>
      </c>
      <c r="G95" t="str">
        <f t="shared" si="27"/>
        <v/>
      </c>
      <c r="H95" t="str">
        <f t="shared" si="28"/>
        <v/>
      </c>
      <c r="I95" t="str">
        <f t="shared" si="29"/>
        <v/>
      </c>
      <c r="J95" t="str">
        <f t="shared" si="30"/>
        <v/>
      </c>
      <c r="K95" t="str">
        <f t="shared" si="31"/>
        <v/>
      </c>
      <c r="L95" t="str">
        <f t="shared" si="32"/>
        <v/>
      </c>
      <c r="M95" t="str">
        <f t="shared" si="33"/>
        <v/>
      </c>
      <c r="N95" t="str">
        <f t="shared" si="34"/>
        <v/>
      </c>
      <c r="O95" t="str">
        <f t="shared" si="35"/>
        <v/>
      </c>
      <c r="P95" t="str">
        <f t="shared" si="36"/>
        <v/>
      </c>
      <c r="Q95" t="str">
        <f t="shared" si="37"/>
        <v/>
      </c>
      <c r="R95" t="str">
        <f t="shared" si="38"/>
        <v/>
      </c>
      <c r="S95" t="str">
        <f t="shared" si="39"/>
        <v/>
      </c>
      <c r="T95" t="str">
        <f t="shared" si="40"/>
        <v/>
      </c>
      <c r="U95" t="str">
        <f t="shared" si="41"/>
        <v/>
      </c>
      <c r="V95" t="str">
        <f t="shared" si="42"/>
        <v/>
      </c>
      <c r="W95" t="str">
        <f t="shared" si="43"/>
        <v/>
      </c>
      <c r="X95" t="str">
        <f t="shared" si="44"/>
        <v/>
      </c>
      <c r="Y95" t="str">
        <f t="shared" si="45"/>
        <v/>
      </c>
      <c r="Z95" t="str">
        <f t="shared" si="46"/>
        <v/>
      </c>
      <c r="AA95" t="str">
        <f t="shared" si="47"/>
        <v/>
      </c>
      <c r="AB95" t="str">
        <f t="shared" si="48"/>
        <v/>
      </c>
      <c r="AC95" t="str">
        <f t="shared" si="49"/>
        <v/>
      </c>
      <c r="AD95" t="str">
        <f t="shared" si="50"/>
        <v/>
      </c>
      <c r="AE95" t="str">
        <f t="shared" si="51"/>
        <v/>
      </c>
    </row>
    <row r="96" spans="1:31" x14ac:dyDescent="0.2">
      <c r="A96" t="str">
        <f>IF(ISBLANK('Sample Group Matrix'!C96),"",_xlfn.CONCAT(A$1,"#",'Sample Group Matrix'!C96))</f>
        <v/>
      </c>
      <c r="B96" t="str">
        <f>IF(ISBLANK('Sample Group Matrix'!D96),"",_xlfn.CONCAT(B$1,"#",'Sample Group Matrix'!D96))</f>
        <v/>
      </c>
      <c r="C96" t="str">
        <f>IF(ISBLANK('Sample Group Matrix'!E96),"",_xlfn.CONCAT(C$1,"#",'Sample Group Matrix'!E96))</f>
        <v/>
      </c>
      <c r="D96" t="str">
        <f>IF(ISBLANK('Sample Group Matrix'!F96),"",_xlfn.CONCAT(D$1,"#",'Sample Group Matrix'!F96))</f>
        <v/>
      </c>
      <c r="E96" t="str">
        <f>IF(ISBLANK('Sample Group Matrix'!G96),"",_xlfn.CONCAT(E$1,"#",'Sample Group Matrix'!G96))</f>
        <v/>
      </c>
      <c r="F96" t="str">
        <f t="shared" si="26"/>
        <v/>
      </c>
      <c r="G96" t="str">
        <f t="shared" si="27"/>
        <v/>
      </c>
      <c r="H96" t="str">
        <f t="shared" si="28"/>
        <v/>
      </c>
      <c r="I96" t="str">
        <f t="shared" si="29"/>
        <v/>
      </c>
      <c r="J96" t="str">
        <f t="shared" si="30"/>
        <v/>
      </c>
      <c r="K96" t="str">
        <f t="shared" si="31"/>
        <v/>
      </c>
      <c r="L96" t="str">
        <f t="shared" si="32"/>
        <v/>
      </c>
      <c r="M96" t="str">
        <f t="shared" si="33"/>
        <v/>
      </c>
      <c r="N96" t="str">
        <f t="shared" si="34"/>
        <v/>
      </c>
      <c r="O96" t="str">
        <f t="shared" si="35"/>
        <v/>
      </c>
      <c r="P96" t="str">
        <f t="shared" si="36"/>
        <v/>
      </c>
      <c r="Q96" t="str">
        <f t="shared" si="37"/>
        <v/>
      </c>
      <c r="R96" t="str">
        <f t="shared" si="38"/>
        <v/>
      </c>
      <c r="S96" t="str">
        <f t="shared" si="39"/>
        <v/>
      </c>
      <c r="T96" t="str">
        <f t="shared" si="40"/>
        <v/>
      </c>
      <c r="U96" t="str">
        <f t="shared" si="41"/>
        <v/>
      </c>
      <c r="V96" t="str">
        <f t="shared" si="42"/>
        <v/>
      </c>
      <c r="W96" t="str">
        <f t="shared" si="43"/>
        <v/>
      </c>
      <c r="X96" t="str">
        <f t="shared" si="44"/>
        <v/>
      </c>
      <c r="Y96" t="str">
        <f t="shared" si="45"/>
        <v/>
      </c>
      <c r="Z96" t="str">
        <f t="shared" si="46"/>
        <v/>
      </c>
      <c r="AA96" t="str">
        <f t="shared" si="47"/>
        <v/>
      </c>
      <c r="AB96" t="str">
        <f t="shared" si="48"/>
        <v/>
      </c>
      <c r="AC96" t="str">
        <f t="shared" si="49"/>
        <v/>
      </c>
      <c r="AD96" t="str">
        <f t="shared" si="50"/>
        <v/>
      </c>
      <c r="AE96" t="str">
        <f t="shared" si="51"/>
        <v/>
      </c>
    </row>
    <row r="97" spans="1:31" x14ac:dyDescent="0.2">
      <c r="A97" t="str">
        <f>IF(ISBLANK('Sample Group Matrix'!C97),"",_xlfn.CONCAT(A$1,"#",'Sample Group Matrix'!C97))</f>
        <v/>
      </c>
      <c r="B97" t="str">
        <f>IF(ISBLANK('Sample Group Matrix'!D97),"",_xlfn.CONCAT(B$1,"#",'Sample Group Matrix'!D97))</f>
        <v/>
      </c>
      <c r="C97" t="str">
        <f>IF(ISBLANK('Sample Group Matrix'!E97),"",_xlfn.CONCAT(C$1,"#",'Sample Group Matrix'!E97))</f>
        <v/>
      </c>
      <c r="D97" t="str">
        <f>IF(ISBLANK('Sample Group Matrix'!F97),"",_xlfn.CONCAT(D$1,"#",'Sample Group Matrix'!F97))</f>
        <v/>
      </c>
      <c r="E97" t="str">
        <f>IF(ISBLANK('Sample Group Matrix'!G97),"",_xlfn.CONCAT(E$1,"#",'Sample Group Matrix'!G97))</f>
        <v/>
      </c>
      <c r="F97" t="str">
        <f t="shared" si="26"/>
        <v/>
      </c>
      <c r="G97" t="str">
        <f t="shared" si="27"/>
        <v/>
      </c>
      <c r="H97" t="str">
        <f t="shared" si="28"/>
        <v/>
      </c>
      <c r="I97" t="str">
        <f t="shared" si="29"/>
        <v/>
      </c>
      <c r="J97" t="str">
        <f t="shared" si="30"/>
        <v/>
      </c>
      <c r="K97" t="str">
        <f t="shared" si="31"/>
        <v/>
      </c>
      <c r="L97" t="str">
        <f t="shared" si="32"/>
        <v/>
      </c>
      <c r="M97" t="str">
        <f t="shared" si="33"/>
        <v/>
      </c>
      <c r="N97" t="str">
        <f t="shared" si="34"/>
        <v/>
      </c>
      <c r="O97" t="str">
        <f t="shared" si="35"/>
        <v/>
      </c>
      <c r="P97" t="str">
        <f t="shared" si="36"/>
        <v/>
      </c>
      <c r="Q97" t="str">
        <f t="shared" si="37"/>
        <v/>
      </c>
      <c r="R97" t="str">
        <f t="shared" si="38"/>
        <v/>
      </c>
      <c r="S97" t="str">
        <f t="shared" si="39"/>
        <v/>
      </c>
      <c r="T97" t="str">
        <f t="shared" si="40"/>
        <v/>
      </c>
      <c r="U97" t="str">
        <f t="shared" si="41"/>
        <v/>
      </c>
      <c r="V97" t="str">
        <f t="shared" si="42"/>
        <v/>
      </c>
      <c r="W97" t="str">
        <f t="shared" si="43"/>
        <v/>
      </c>
      <c r="X97" t="str">
        <f t="shared" si="44"/>
        <v/>
      </c>
      <c r="Y97" t="str">
        <f t="shared" si="45"/>
        <v/>
      </c>
      <c r="Z97" t="str">
        <f t="shared" si="46"/>
        <v/>
      </c>
      <c r="AA97" t="str">
        <f t="shared" si="47"/>
        <v/>
      </c>
      <c r="AB97" t="str">
        <f t="shared" si="48"/>
        <v/>
      </c>
      <c r="AC97" t="str">
        <f t="shared" si="49"/>
        <v/>
      </c>
      <c r="AD97" t="str">
        <f t="shared" si="50"/>
        <v/>
      </c>
      <c r="AE97" t="str">
        <f t="shared" si="51"/>
        <v/>
      </c>
    </row>
    <row r="98" spans="1:31" x14ac:dyDescent="0.2">
      <c r="A98" t="str">
        <f>IF(ISBLANK('Sample Group Matrix'!C98),"",_xlfn.CONCAT(A$1,"#",'Sample Group Matrix'!C98))</f>
        <v/>
      </c>
      <c r="B98" t="str">
        <f>IF(ISBLANK('Sample Group Matrix'!D98),"",_xlfn.CONCAT(B$1,"#",'Sample Group Matrix'!D98))</f>
        <v/>
      </c>
      <c r="C98" t="str">
        <f>IF(ISBLANK('Sample Group Matrix'!E98),"",_xlfn.CONCAT(C$1,"#",'Sample Group Matrix'!E98))</f>
        <v/>
      </c>
      <c r="D98" t="str">
        <f>IF(ISBLANK('Sample Group Matrix'!F98),"",_xlfn.CONCAT(D$1,"#",'Sample Group Matrix'!F98))</f>
        <v/>
      </c>
      <c r="E98" t="str">
        <f>IF(ISBLANK('Sample Group Matrix'!G98),"",_xlfn.CONCAT(E$1,"#",'Sample Group Matrix'!G98))</f>
        <v/>
      </c>
      <c r="F98" t="str">
        <f t="shared" si="26"/>
        <v/>
      </c>
      <c r="G98" t="str">
        <f t="shared" si="27"/>
        <v/>
      </c>
      <c r="H98" t="str">
        <f t="shared" si="28"/>
        <v/>
      </c>
      <c r="I98" t="str">
        <f t="shared" si="29"/>
        <v/>
      </c>
      <c r="J98" t="str">
        <f t="shared" si="30"/>
        <v/>
      </c>
      <c r="K98" t="str">
        <f t="shared" si="31"/>
        <v/>
      </c>
      <c r="L98" t="str">
        <f t="shared" si="32"/>
        <v/>
      </c>
      <c r="M98" t="str">
        <f t="shared" si="33"/>
        <v/>
      </c>
      <c r="N98" t="str">
        <f t="shared" si="34"/>
        <v/>
      </c>
      <c r="O98" t="str">
        <f t="shared" si="35"/>
        <v/>
      </c>
      <c r="P98" t="str">
        <f t="shared" si="36"/>
        <v/>
      </c>
      <c r="Q98" t="str">
        <f t="shared" si="37"/>
        <v/>
      </c>
      <c r="R98" t="str">
        <f t="shared" si="38"/>
        <v/>
      </c>
      <c r="S98" t="str">
        <f t="shared" si="39"/>
        <v/>
      </c>
      <c r="T98" t="str">
        <f t="shared" si="40"/>
        <v/>
      </c>
      <c r="U98" t="str">
        <f t="shared" si="41"/>
        <v/>
      </c>
      <c r="V98" t="str">
        <f t="shared" si="42"/>
        <v/>
      </c>
      <c r="W98" t="str">
        <f t="shared" si="43"/>
        <v/>
      </c>
      <c r="X98" t="str">
        <f t="shared" si="44"/>
        <v/>
      </c>
      <c r="Y98" t="str">
        <f t="shared" si="45"/>
        <v/>
      </c>
      <c r="Z98" t="str">
        <f t="shared" si="46"/>
        <v/>
      </c>
      <c r="AA98" t="str">
        <f t="shared" si="47"/>
        <v/>
      </c>
      <c r="AB98" t="str">
        <f t="shared" si="48"/>
        <v/>
      </c>
      <c r="AC98" t="str">
        <f t="shared" si="49"/>
        <v/>
      </c>
      <c r="AD98" t="str">
        <f t="shared" si="50"/>
        <v/>
      </c>
      <c r="AE98" t="str">
        <f t="shared" si="51"/>
        <v/>
      </c>
    </row>
    <row r="99" spans="1:31" x14ac:dyDescent="0.2">
      <c r="A99" t="str">
        <f>IF(ISBLANK('Sample Group Matrix'!C99),"",_xlfn.CONCAT(A$1,"#",'Sample Group Matrix'!C99))</f>
        <v/>
      </c>
      <c r="B99" t="str">
        <f>IF(ISBLANK('Sample Group Matrix'!D99),"",_xlfn.CONCAT(B$1,"#",'Sample Group Matrix'!D99))</f>
        <v/>
      </c>
      <c r="C99" t="str">
        <f>IF(ISBLANK('Sample Group Matrix'!E99),"",_xlfn.CONCAT(C$1,"#",'Sample Group Matrix'!E99))</f>
        <v/>
      </c>
      <c r="D99" t="str">
        <f>IF(ISBLANK('Sample Group Matrix'!F99),"",_xlfn.CONCAT(D$1,"#",'Sample Group Matrix'!F99))</f>
        <v/>
      </c>
      <c r="E99" t="str">
        <f>IF(ISBLANK('Sample Group Matrix'!G99),"",_xlfn.CONCAT(E$1,"#",'Sample Group Matrix'!G99))</f>
        <v/>
      </c>
      <c r="F99" t="str">
        <f t="shared" si="26"/>
        <v/>
      </c>
      <c r="G99" t="str">
        <f t="shared" si="27"/>
        <v/>
      </c>
      <c r="H99" t="str">
        <f t="shared" si="28"/>
        <v/>
      </c>
      <c r="I99" t="str">
        <f t="shared" si="29"/>
        <v/>
      </c>
      <c r="J99" t="str">
        <f t="shared" si="30"/>
        <v/>
      </c>
      <c r="K99" t="str">
        <f t="shared" si="31"/>
        <v/>
      </c>
      <c r="L99" t="str">
        <f t="shared" si="32"/>
        <v/>
      </c>
      <c r="M99" t="str">
        <f t="shared" si="33"/>
        <v/>
      </c>
      <c r="N99" t="str">
        <f t="shared" si="34"/>
        <v/>
      </c>
      <c r="O99" t="str">
        <f t="shared" si="35"/>
        <v/>
      </c>
      <c r="P99" t="str">
        <f t="shared" si="36"/>
        <v/>
      </c>
      <c r="Q99" t="str">
        <f t="shared" si="37"/>
        <v/>
      </c>
      <c r="R99" t="str">
        <f t="shared" si="38"/>
        <v/>
      </c>
      <c r="S99" t="str">
        <f t="shared" si="39"/>
        <v/>
      </c>
      <c r="T99" t="str">
        <f t="shared" si="40"/>
        <v/>
      </c>
      <c r="U99" t="str">
        <f t="shared" si="41"/>
        <v/>
      </c>
      <c r="V99" t="str">
        <f t="shared" si="42"/>
        <v/>
      </c>
      <c r="W99" t="str">
        <f t="shared" si="43"/>
        <v/>
      </c>
      <c r="X99" t="str">
        <f t="shared" si="44"/>
        <v/>
      </c>
      <c r="Y99" t="str">
        <f t="shared" si="45"/>
        <v/>
      </c>
      <c r="Z99" t="str">
        <f t="shared" si="46"/>
        <v/>
      </c>
      <c r="AA99" t="str">
        <f t="shared" si="47"/>
        <v/>
      </c>
      <c r="AB99" t="str">
        <f t="shared" si="48"/>
        <v/>
      </c>
      <c r="AC99" t="str">
        <f t="shared" si="49"/>
        <v/>
      </c>
      <c r="AD99" t="str">
        <f t="shared" si="50"/>
        <v/>
      </c>
      <c r="AE99" t="str">
        <f t="shared" si="51"/>
        <v/>
      </c>
    </row>
    <row r="100" spans="1:31" x14ac:dyDescent="0.2">
      <c r="A100" t="str">
        <f>IF(ISBLANK('Sample Group Matrix'!C100),"",_xlfn.CONCAT(A$1,"#",'Sample Group Matrix'!C100))</f>
        <v/>
      </c>
      <c r="B100" t="str">
        <f>IF(ISBLANK('Sample Group Matrix'!D100),"",_xlfn.CONCAT(B$1,"#",'Sample Group Matrix'!D100))</f>
        <v/>
      </c>
      <c r="C100" t="str">
        <f>IF(ISBLANK('Sample Group Matrix'!E100),"",_xlfn.CONCAT(C$1,"#",'Sample Group Matrix'!E100))</f>
        <v/>
      </c>
      <c r="D100" t="str">
        <f>IF(ISBLANK('Sample Group Matrix'!F100),"",_xlfn.CONCAT(D$1,"#",'Sample Group Matrix'!F100))</f>
        <v/>
      </c>
      <c r="E100" t="str">
        <f>IF(ISBLANK('Sample Group Matrix'!G100),"",_xlfn.CONCAT(E$1,"#",'Sample Group Matrix'!G100))</f>
        <v/>
      </c>
      <c r="F100" t="str">
        <f t="shared" si="26"/>
        <v/>
      </c>
      <c r="G100" t="str">
        <f t="shared" si="27"/>
        <v/>
      </c>
      <c r="H100" t="str">
        <f t="shared" si="28"/>
        <v/>
      </c>
      <c r="I100" t="str">
        <f t="shared" si="29"/>
        <v/>
      </c>
      <c r="J100" t="str">
        <f t="shared" si="30"/>
        <v/>
      </c>
      <c r="K100" t="str">
        <f t="shared" si="31"/>
        <v/>
      </c>
      <c r="L100" t="str">
        <f t="shared" si="32"/>
        <v/>
      </c>
      <c r="M100" t="str">
        <f t="shared" si="33"/>
        <v/>
      </c>
      <c r="N100" t="str">
        <f t="shared" si="34"/>
        <v/>
      </c>
      <c r="O100" t="str">
        <f t="shared" si="35"/>
        <v/>
      </c>
      <c r="P100" t="str">
        <f t="shared" si="36"/>
        <v/>
      </c>
      <c r="Q100" t="str">
        <f t="shared" si="37"/>
        <v/>
      </c>
      <c r="R100" t="str">
        <f t="shared" si="38"/>
        <v/>
      </c>
      <c r="S100" t="str">
        <f t="shared" si="39"/>
        <v/>
      </c>
      <c r="T100" t="str">
        <f t="shared" si="40"/>
        <v/>
      </c>
      <c r="U100" t="str">
        <f t="shared" si="41"/>
        <v/>
      </c>
      <c r="V100" t="str">
        <f t="shared" si="42"/>
        <v/>
      </c>
      <c r="W100" t="str">
        <f t="shared" si="43"/>
        <v/>
      </c>
      <c r="X100" t="str">
        <f t="shared" si="44"/>
        <v/>
      </c>
      <c r="Y100" t="str">
        <f t="shared" si="45"/>
        <v/>
      </c>
      <c r="Z100" t="str">
        <f t="shared" si="46"/>
        <v/>
      </c>
      <c r="AA100" t="str">
        <f t="shared" si="47"/>
        <v/>
      </c>
      <c r="AB100" t="str">
        <f t="shared" si="48"/>
        <v/>
      </c>
      <c r="AC100" t="str">
        <f t="shared" si="49"/>
        <v/>
      </c>
      <c r="AD100" t="str">
        <f t="shared" si="50"/>
        <v/>
      </c>
      <c r="AE100" t="str">
        <f t="shared" si="51"/>
        <v/>
      </c>
    </row>
    <row r="101" spans="1:31" x14ac:dyDescent="0.2">
      <c r="A101" t="str">
        <f>IF(ISBLANK('Sample Group Matrix'!C101),"",_xlfn.CONCAT(A$1,"#",'Sample Group Matrix'!C101))</f>
        <v/>
      </c>
      <c r="B101" t="str">
        <f>IF(ISBLANK('Sample Group Matrix'!D101),"",_xlfn.CONCAT(B$1,"#",'Sample Group Matrix'!D101))</f>
        <v/>
      </c>
      <c r="C101" t="str">
        <f>IF(ISBLANK('Sample Group Matrix'!E101),"",_xlfn.CONCAT(C$1,"#",'Sample Group Matrix'!E101))</f>
        <v/>
      </c>
      <c r="D101" t="str">
        <f>IF(ISBLANK('Sample Group Matrix'!F101),"",_xlfn.CONCAT(D$1,"#",'Sample Group Matrix'!F101))</f>
        <v/>
      </c>
      <c r="E101" t="str">
        <f>IF(ISBLANK('Sample Group Matrix'!G101),"",_xlfn.CONCAT(E$1,"#",'Sample Group Matrix'!G101))</f>
        <v/>
      </c>
      <c r="F101" t="str">
        <f t="shared" si="26"/>
        <v/>
      </c>
      <c r="G101" t="str">
        <f t="shared" si="27"/>
        <v/>
      </c>
      <c r="H101" t="str">
        <f t="shared" si="28"/>
        <v/>
      </c>
      <c r="I101" t="str">
        <f t="shared" si="29"/>
        <v/>
      </c>
      <c r="J101" t="str">
        <f t="shared" si="30"/>
        <v/>
      </c>
      <c r="K101" t="str">
        <f t="shared" si="31"/>
        <v/>
      </c>
      <c r="L101" t="str">
        <f t="shared" si="32"/>
        <v/>
      </c>
      <c r="M101" t="str">
        <f t="shared" si="33"/>
        <v/>
      </c>
      <c r="N101" t="str">
        <f t="shared" si="34"/>
        <v/>
      </c>
      <c r="O101" t="str">
        <f t="shared" si="35"/>
        <v/>
      </c>
      <c r="P101" t="str">
        <f t="shared" si="36"/>
        <v/>
      </c>
      <c r="Q101" t="str">
        <f t="shared" si="37"/>
        <v/>
      </c>
      <c r="R101" t="str">
        <f t="shared" si="38"/>
        <v/>
      </c>
      <c r="S101" t="str">
        <f t="shared" si="39"/>
        <v/>
      </c>
      <c r="T101" t="str">
        <f t="shared" si="40"/>
        <v/>
      </c>
      <c r="U101" t="str">
        <f t="shared" si="41"/>
        <v/>
      </c>
      <c r="V101" t="str">
        <f t="shared" si="42"/>
        <v/>
      </c>
      <c r="W101" t="str">
        <f t="shared" si="43"/>
        <v/>
      </c>
      <c r="X101" t="str">
        <f t="shared" si="44"/>
        <v/>
      </c>
      <c r="Y101" t="str">
        <f t="shared" si="45"/>
        <v/>
      </c>
      <c r="Z101" t="str">
        <f t="shared" si="46"/>
        <v/>
      </c>
      <c r="AA101" t="str">
        <f t="shared" si="47"/>
        <v/>
      </c>
      <c r="AB101" t="str">
        <f t="shared" si="48"/>
        <v/>
      </c>
      <c r="AC101" t="str">
        <f t="shared" si="49"/>
        <v/>
      </c>
      <c r="AD101" t="str">
        <f t="shared" si="50"/>
        <v/>
      </c>
      <c r="AE101" t="str">
        <f t="shared" si="51"/>
        <v/>
      </c>
    </row>
    <row r="102" spans="1:31" x14ac:dyDescent="0.2">
      <c r="A102" t="str">
        <f>IF(ISBLANK('Sample Group Matrix'!C102),"",_xlfn.CONCAT(A$1,"#",'Sample Group Matrix'!C102))</f>
        <v/>
      </c>
      <c r="B102" t="str">
        <f>IF(ISBLANK('Sample Group Matrix'!D102),"",_xlfn.CONCAT(B$1,"#",'Sample Group Matrix'!D102))</f>
        <v/>
      </c>
      <c r="C102" t="str">
        <f>IF(ISBLANK('Sample Group Matrix'!E102),"",_xlfn.CONCAT(C$1,"#",'Sample Group Matrix'!E102))</f>
        <v/>
      </c>
      <c r="D102" t="str">
        <f>IF(ISBLANK('Sample Group Matrix'!F102),"",_xlfn.CONCAT(D$1,"#",'Sample Group Matrix'!F102))</f>
        <v/>
      </c>
      <c r="E102" t="str">
        <f>IF(ISBLANK('Sample Group Matrix'!G102),"",_xlfn.CONCAT(E$1,"#",'Sample Group Matrix'!G102))</f>
        <v/>
      </c>
      <c r="F102" t="str">
        <f t="shared" si="26"/>
        <v/>
      </c>
      <c r="G102" t="str">
        <f t="shared" si="27"/>
        <v/>
      </c>
      <c r="H102" t="str">
        <f t="shared" si="28"/>
        <v/>
      </c>
      <c r="I102" t="str">
        <f t="shared" si="29"/>
        <v/>
      </c>
      <c r="J102" t="str">
        <f t="shared" si="30"/>
        <v/>
      </c>
      <c r="K102" t="str">
        <f t="shared" si="31"/>
        <v/>
      </c>
      <c r="L102" t="str">
        <f t="shared" si="32"/>
        <v/>
      </c>
      <c r="M102" t="str">
        <f t="shared" si="33"/>
        <v/>
      </c>
      <c r="N102" t="str">
        <f t="shared" si="34"/>
        <v/>
      </c>
      <c r="O102" t="str">
        <f t="shared" si="35"/>
        <v/>
      </c>
      <c r="P102" t="str">
        <f t="shared" si="36"/>
        <v/>
      </c>
      <c r="Q102" t="str">
        <f t="shared" si="37"/>
        <v/>
      </c>
      <c r="R102" t="str">
        <f t="shared" si="38"/>
        <v/>
      </c>
      <c r="S102" t="str">
        <f t="shared" si="39"/>
        <v/>
      </c>
      <c r="T102" t="str">
        <f t="shared" si="40"/>
        <v/>
      </c>
      <c r="U102" t="str">
        <f t="shared" si="41"/>
        <v/>
      </c>
      <c r="V102" t="str">
        <f t="shared" si="42"/>
        <v/>
      </c>
      <c r="W102" t="str">
        <f t="shared" si="43"/>
        <v/>
      </c>
      <c r="X102" t="str">
        <f t="shared" si="44"/>
        <v/>
      </c>
      <c r="Y102" t="str">
        <f t="shared" si="45"/>
        <v/>
      </c>
      <c r="Z102" t="str">
        <f t="shared" si="46"/>
        <v/>
      </c>
      <c r="AA102" t="str">
        <f t="shared" si="47"/>
        <v/>
      </c>
      <c r="AB102" t="str">
        <f t="shared" si="48"/>
        <v/>
      </c>
      <c r="AC102" t="str">
        <f t="shared" si="49"/>
        <v/>
      </c>
      <c r="AD102" t="str">
        <f t="shared" si="50"/>
        <v/>
      </c>
      <c r="AE102" t="str">
        <f t="shared" si="51"/>
        <v/>
      </c>
    </row>
    <row r="103" spans="1:31" x14ac:dyDescent="0.2">
      <c r="A103" t="str">
        <f>IF(ISBLANK('Sample Group Matrix'!C103),"",_xlfn.CONCAT(A$1,"#",'Sample Group Matrix'!C103))</f>
        <v/>
      </c>
      <c r="B103" t="str">
        <f>IF(ISBLANK('Sample Group Matrix'!D103),"",_xlfn.CONCAT(B$1,"#",'Sample Group Matrix'!D103))</f>
        <v/>
      </c>
      <c r="C103" t="str">
        <f>IF(ISBLANK('Sample Group Matrix'!E103),"",_xlfn.CONCAT(C$1,"#",'Sample Group Matrix'!E103))</f>
        <v/>
      </c>
      <c r="D103" t="str">
        <f>IF(ISBLANK('Sample Group Matrix'!F103),"",_xlfn.CONCAT(D$1,"#",'Sample Group Matrix'!F103))</f>
        <v/>
      </c>
      <c r="E103" t="str">
        <f>IF(ISBLANK('Sample Group Matrix'!G103),"",_xlfn.CONCAT(E$1,"#",'Sample Group Matrix'!G103))</f>
        <v/>
      </c>
      <c r="F103" t="str">
        <f t="shared" si="26"/>
        <v/>
      </c>
      <c r="G103" t="str">
        <f t="shared" si="27"/>
        <v/>
      </c>
      <c r="H103" t="str">
        <f t="shared" si="28"/>
        <v/>
      </c>
      <c r="I103" t="str">
        <f t="shared" si="29"/>
        <v/>
      </c>
      <c r="J103" t="str">
        <f t="shared" si="30"/>
        <v/>
      </c>
      <c r="K103" t="str">
        <f t="shared" si="31"/>
        <v/>
      </c>
      <c r="L103" t="str">
        <f t="shared" si="32"/>
        <v/>
      </c>
      <c r="M103" t="str">
        <f t="shared" si="33"/>
        <v/>
      </c>
      <c r="N103" t="str">
        <f t="shared" si="34"/>
        <v/>
      </c>
      <c r="O103" t="str">
        <f t="shared" si="35"/>
        <v/>
      </c>
      <c r="P103" t="str">
        <f t="shared" si="36"/>
        <v/>
      </c>
      <c r="Q103" t="str">
        <f t="shared" si="37"/>
        <v/>
      </c>
      <c r="R103" t="str">
        <f t="shared" si="38"/>
        <v/>
      </c>
      <c r="S103" t="str">
        <f t="shared" si="39"/>
        <v/>
      </c>
      <c r="T103" t="str">
        <f t="shared" si="40"/>
        <v/>
      </c>
      <c r="U103" t="str">
        <f t="shared" si="41"/>
        <v/>
      </c>
      <c r="V103" t="str">
        <f t="shared" si="42"/>
        <v/>
      </c>
      <c r="W103" t="str">
        <f t="shared" si="43"/>
        <v/>
      </c>
      <c r="X103" t="str">
        <f t="shared" si="44"/>
        <v/>
      </c>
      <c r="Y103" t="str">
        <f t="shared" si="45"/>
        <v/>
      </c>
      <c r="Z103" t="str">
        <f t="shared" si="46"/>
        <v/>
      </c>
      <c r="AA103" t="str">
        <f t="shared" si="47"/>
        <v/>
      </c>
      <c r="AB103" t="str">
        <f t="shared" si="48"/>
        <v/>
      </c>
      <c r="AC103" t="str">
        <f t="shared" si="49"/>
        <v/>
      </c>
      <c r="AD103" t="str">
        <f t="shared" si="50"/>
        <v/>
      </c>
      <c r="AE103" t="str">
        <f t="shared" si="51"/>
        <v/>
      </c>
    </row>
    <row r="104" spans="1:31" x14ac:dyDescent="0.2">
      <c r="A104" t="str">
        <f>IF(ISBLANK('Sample Group Matrix'!C104),"",_xlfn.CONCAT(A$1,"#",'Sample Group Matrix'!C104))</f>
        <v/>
      </c>
      <c r="B104" t="str">
        <f>IF(ISBLANK('Sample Group Matrix'!D104),"",_xlfn.CONCAT(B$1,"#",'Sample Group Matrix'!D104))</f>
        <v/>
      </c>
      <c r="C104" t="str">
        <f>IF(ISBLANK('Sample Group Matrix'!E104),"",_xlfn.CONCAT(C$1,"#",'Sample Group Matrix'!E104))</f>
        <v/>
      </c>
      <c r="D104" t="str">
        <f>IF(ISBLANK('Sample Group Matrix'!F104),"",_xlfn.CONCAT(D$1,"#",'Sample Group Matrix'!F104))</f>
        <v/>
      </c>
      <c r="E104" t="str">
        <f>IF(ISBLANK('Sample Group Matrix'!G104),"",_xlfn.CONCAT(E$1,"#",'Sample Group Matrix'!G104))</f>
        <v/>
      </c>
      <c r="F104" t="str">
        <f t="shared" si="26"/>
        <v/>
      </c>
      <c r="G104" t="str">
        <f t="shared" si="27"/>
        <v/>
      </c>
      <c r="H104" t="str">
        <f t="shared" si="28"/>
        <v/>
      </c>
      <c r="I104" t="str">
        <f t="shared" si="29"/>
        <v/>
      </c>
      <c r="J104" t="str">
        <f t="shared" si="30"/>
        <v/>
      </c>
      <c r="K104" t="str">
        <f t="shared" si="31"/>
        <v/>
      </c>
      <c r="L104" t="str">
        <f t="shared" si="32"/>
        <v/>
      </c>
      <c r="M104" t="str">
        <f t="shared" si="33"/>
        <v/>
      </c>
      <c r="N104" t="str">
        <f t="shared" si="34"/>
        <v/>
      </c>
      <c r="O104" t="str">
        <f t="shared" si="35"/>
        <v/>
      </c>
      <c r="P104" t="str">
        <f t="shared" si="36"/>
        <v/>
      </c>
      <c r="Q104" t="str">
        <f t="shared" si="37"/>
        <v/>
      </c>
      <c r="R104" t="str">
        <f t="shared" si="38"/>
        <v/>
      </c>
      <c r="S104" t="str">
        <f t="shared" si="39"/>
        <v/>
      </c>
      <c r="T104" t="str">
        <f t="shared" si="40"/>
        <v/>
      </c>
      <c r="U104" t="str">
        <f t="shared" si="41"/>
        <v/>
      </c>
      <c r="V104" t="str">
        <f t="shared" si="42"/>
        <v/>
      </c>
      <c r="W104" t="str">
        <f t="shared" si="43"/>
        <v/>
      </c>
      <c r="X104" t="str">
        <f t="shared" si="44"/>
        <v/>
      </c>
      <c r="Y104" t="str">
        <f t="shared" si="45"/>
        <v/>
      </c>
      <c r="Z104" t="str">
        <f t="shared" si="46"/>
        <v/>
      </c>
      <c r="AA104" t="str">
        <f t="shared" si="47"/>
        <v/>
      </c>
      <c r="AB104" t="str">
        <f t="shared" si="48"/>
        <v/>
      </c>
      <c r="AC104" t="str">
        <f t="shared" si="49"/>
        <v/>
      </c>
      <c r="AD104" t="str">
        <f t="shared" si="50"/>
        <v/>
      </c>
      <c r="AE104" t="str">
        <f t="shared" si="51"/>
        <v/>
      </c>
    </row>
    <row r="105" spans="1:31" x14ac:dyDescent="0.2">
      <c r="A105" t="str">
        <f>IF(ISBLANK('Sample Group Matrix'!C105),"",_xlfn.CONCAT(A$1,"#",'Sample Group Matrix'!C105))</f>
        <v/>
      </c>
      <c r="B105" t="str">
        <f>IF(ISBLANK('Sample Group Matrix'!D105),"",_xlfn.CONCAT(B$1,"#",'Sample Group Matrix'!D105))</f>
        <v/>
      </c>
      <c r="C105" t="str">
        <f>IF(ISBLANK('Sample Group Matrix'!E105),"",_xlfn.CONCAT(C$1,"#",'Sample Group Matrix'!E105))</f>
        <v/>
      </c>
      <c r="D105" t="str">
        <f>IF(ISBLANK('Sample Group Matrix'!F105),"",_xlfn.CONCAT(D$1,"#",'Sample Group Matrix'!F105))</f>
        <v/>
      </c>
      <c r="E105" t="str">
        <f>IF(ISBLANK('Sample Group Matrix'!G105),"",_xlfn.CONCAT(E$1,"#",'Sample Group Matrix'!G105))</f>
        <v/>
      </c>
      <c r="F105" t="str">
        <f t="shared" si="26"/>
        <v/>
      </c>
      <c r="G105" t="str">
        <f t="shared" si="27"/>
        <v/>
      </c>
      <c r="H105" t="str">
        <f t="shared" si="28"/>
        <v/>
      </c>
      <c r="I105" t="str">
        <f t="shared" si="29"/>
        <v/>
      </c>
      <c r="J105" t="str">
        <f t="shared" si="30"/>
        <v/>
      </c>
      <c r="K105" t="str">
        <f t="shared" si="31"/>
        <v/>
      </c>
      <c r="L105" t="str">
        <f t="shared" si="32"/>
        <v/>
      </c>
      <c r="M105" t="str">
        <f t="shared" si="33"/>
        <v/>
      </c>
      <c r="N105" t="str">
        <f t="shared" si="34"/>
        <v/>
      </c>
      <c r="O105" t="str">
        <f t="shared" si="35"/>
        <v/>
      </c>
      <c r="P105" t="str">
        <f t="shared" si="36"/>
        <v/>
      </c>
      <c r="Q105" t="str">
        <f t="shared" si="37"/>
        <v/>
      </c>
      <c r="R105" t="str">
        <f t="shared" si="38"/>
        <v/>
      </c>
      <c r="S105" t="str">
        <f t="shared" si="39"/>
        <v/>
      </c>
      <c r="T105" t="str">
        <f t="shared" si="40"/>
        <v/>
      </c>
      <c r="U105" t="str">
        <f t="shared" si="41"/>
        <v/>
      </c>
      <c r="V105" t="str">
        <f t="shared" si="42"/>
        <v/>
      </c>
      <c r="W105" t="str">
        <f t="shared" si="43"/>
        <v/>
      </c>
      <c r="X105" t="str">
        <f t="shared" si="44"/>
        <v/>
      </c>
      <c r="Y105" t="str">
        <f t="shared" si="45"/>
        <v/>
      </c>
      <c r="Z105" t="str">
        <f t="shared" si="46"/>
        <v/>
      </c>
      <c r="AA105" t="str">
        <f t="shared" si="47"/>
        <v/>
      </c>
      <c r="AB105" t="str">
        <f t="shared" si="48"/>
        <v/>
      </c>
      <c r="AC105" t="str">
        <f t="shared" si="49"/>
        <v/>
      </c>
      <c r="AD105" t="str">
        <f t="shared" si="50"/>
        <v/>
      </c>
      <c r="AE105" t="str">
        <f t="shared" si="51"/>
        <v/>
      </c>
    </row>
    <row r="106" spans="1:31" x14ac:dyDescent="0.2">
      <c r="A106" t="str">
        <f>IF(ISBLANK('Sample Group Matrix'!C106),"",_xlfn.CONCAT(A$1,"#",'Sample Group Matrix'!C106))</f>
        <v/>
      </c>
      <c r="B106" t="str">
        <f>IF(ISBLANK('Sample Group Matrix'!D106),"",_xlfn.CONCAT(B$1,"#",'Sample Group Matrix'!D106))</f>
        <v/>
      </c>
      <c r="C106" t="str">
        <f>IF(ISBLANK('Sample Group Matrix'!E106),"",_xlfn.CONCAT(C$1,"#",'Sample Group Matrix'!E106))</f>
        <v/>
      </c>
      <c r="D106" t="str">
        <f>IF(ISBLANK('Sample Group Matrix'!F106),"",_xlfn.CONCAT(D$1,"#",'Sample Group Matrix'!F106))</f>
        <v/>
      </c>
      <c r="E106" t="str">
        <f>IF(ISBLANK('Sample Group Matrix'!G106),"",_xlfn.CONCAT(E$1,"#",'Sample Group Matrix'!G106))</f>
        <v/>
      </c>
      <c r="F106" t="str">
        <f t="shared" si="26"/>
        <v/>
      </c>
      <c r="G106" t="str">
        <f t="shared" si="27"/>
        <v/>
      </c>
      <c r="H106" t="str">
        <f t="shared" si="28"/>
        <v/>
      </c>
      <c r="I106" t="str">
        <f t="shared" si="29"/>
        <v/>
      </c>
      <c r="J106" t="str">
        <f t="shared" si="30"/>
        <v/>
      </c>
      <c r="K106" t="str">
        <f t="shared" si="31"/>
        <v/>
      </c>
      <c r="L106" t="str">
        <f t="shared" si="32"/>
        <v/>
      </c>
      <c r="M106" t="str">
        <f t="shared" si="33"/>
        <v/>
      </c>
      <c r="N106" t="str">
        <f t="shared" si="34"/>
        <v/>
      </c>
      <c r="O106" t="str">
        <f t="shared" si="35"/>
        <v/>
      </c>
      <c r="P106" t="str">
        <f t="shared" si="36"/>
        <v/>
      </c>
      <c r="Q106" t="str">
        <f t="shared" si="37"/>
        <v/>
      </c>
      <c r="R106" t="str">
        <f t="shared" si="38"/>
        <v/>
      </c>
      <c r="S106" t="str">
        <f t="shared" si="39"/>
        <v/>
      </c>
      <c r="T106" t="str">
        <f t="shared" si="40"/>
        <v/>
      </c>
      <c r="U106" t="str">
        <f t="shared" si="41"/>
        <v/>
      </c>
      <c r="V106" t="str">
        <f t="shared" si="42"/>
        <v/>
      </c>
      <c r="W106" t="str">
        <f t="shared" si="43"/>
        <v/>
      </c>
      <c r="X106" t="str">
        <f t="shared" si="44"/>
        <v/>
      </c>
      <c r="Y106" t="str">
        <f t="shared" si="45"/>
        <v/>
      </c>
      <c r="Z106" t="str">
        <f t="shared" si="46"/>
        <v/>
      </c>
      <c r="AA106" t="str">
        <f t="shared" si="47"/>
        <v/>
      </c>
      <c r="AB106" t="str">
        <f t="shared" si="48"/>
        <v/>
      </c>
      <c r="AC106" t="str">
        <f t="shared" si="49"/>
        <v/>
      </c>
      <c r="AD106" t="str">
        <f t="shared" si="50"/>
        <v/>
      </c>
      <c r="AE106" t="str">
        <f t="shared" si="51"/>
        <v/>
      </c>
    </row>
    <row r="107" spans="1:31" x14ac:dyDescent="0.2">
      <c r="A107" t="str">
        <f>IF(ISBLANK('Sample Group Matrix'!C107),"",_xlfn.CONCAT(A$1,"#",'Sample Group Matrix'!C107))</f>
        <v/>
      </c>
      <c r="B107" t="str">
        <f>IF(ISBLANK('Sample Group Matrix'!D107),"",_xlfn.CONCAT(B$1,"#",'Sample Group Matrix'!D107))</f>
        <v/>
      </c>
      <c r="C107" t="str">
        <f>IF(ISBLANK('Sample Group Matrix'!E107),"",_xlfn.CONCAT(C$1,"#",'Sample Group Matrix'!E107))</f>
        <v/>
      </c>
      <c r="D107" t="str">
        <f>IF(ISBLANK('Sample Group Matrix'!F107),"",_xlfn.CONCAT(D$1,"#",'Sample Group Matrix'!F107))</f>
        <v/>
      </c>
      <c r="E107" t="str">
        <f>IF(ISBLANK('Sample Group Matrix'!G107),"",_xlfn.CONCAT(E$1,"#",'Sample Group Matrix'!G107))</f>
        <v/>
      </c>
      <c r="F107" t="str">
        <f t="shared" si="26"/>
        <v/>
      </c>
      <c r="G107" t="str">
        <f t="shared" si="27"/>
        <v/>
      </c>
      <c r="H107" t="str">
        <f t="shared" si="28"/>
        <v/>
      </c>
      <c r="I107" t="str">
        <f t="shared" si="29"/>
        <v/>
      </c>
      <c r="J107" t="str">
        <f t="shared" si="30"/>
        <v/>
      </c>
      <c r="K107" t="str">
        <f t="shared" si="31"/>
        <v/>
      </c>
      <c r="L107" t="str">
        <f t="shared" si="32"/>
        <v/>
      </c>
      <c r="M107" t="str">
        <f t="shared" si="33"/>
        <v/>
      </c>
      <c r="N107" t="str">
        <f t="shared" si="34"/>
        <v/>
      </c>
      <c r="O107" t="str">
        <f t="shared" si="35"/>
        <v/>
      </c>
      <c r="P107" t="str">
        <f t="shared" si="36"/>
        <v/>
      </c>
      <c r="Q107" t="str">
        <f t="shared" si="37"/>
        <v/>
      </c>
      <c r="R107" t="str">
        <f t="shared" si="38"/>
        <v/>
      </c>
      <c r="S107" t="str">
        <f t="shared" si="39"/>
        <v/>
      </c>
      <c r="T107" t="str">
        <f t="shared" si="40"/>
        <v/>
      </c>
      <c r="U107" t="str">
        <f t="shared" si="41"/>
        <v/>
      </c>
      <c r="V107" t="str">
        <f t="shared" si="42"/>
        <v/>
      </c>
      <c r="W107" t="str">
        <f t="shared" si="43"/>
        <v/>
      </c>
      <c r="X107" t="str">
        <f t="shared" si="44"/>
        <v/>
      </c>
      <c r="Y107" t="str">
        <f t="shared" si="45"/>
        <v/>
      </c>
      <c r="Z107" t="str">
        <f t="shared" si="46"/>
        <v/>
      </c>
      <c r="AA107" t="str">
        <f t="shared" si="47"/>
        <v/>
      </c>
      <c r="AB107" t="str">
        <f t="shared" si="48"/>
        <v/>
      </c>
      <c r="AC107" t="str">
        <f t="shared" si="49"/>
        <v/>
      </c>
      <c r="AD107" t="str">
        <f t="shared" si="50"/>
        <v/>
      </c>
      <c r="AE107" t="str">
        <f t="shared" si="51"/>
        <v/>
      </c>
    </row>
    <row r="108" spans="1:31" x14ac:dyDescent="0.2">
      <c r="A108" t="str">
        <f>IF(ISBLANK('Sample Group Matrix'!C108),"",_xlfn.CONCAT(A$1,"#",'Sample Group Matrix'!C108))</f>
        <v/>
      </c>
      <c r="B108" t="str">
        <f>IF(ISBLANK('Sample Group Matrix'!D108),"",_xlfn.CONCAT(B$1,"#",'Sample Group Matrix'!D108))</f>
        <v/>
      </c>
      <c r="C108" t="str">
        <f>IF(ISBLANK('Sample Group Matrix'!E108),"",_xlfn.CONCAT(C$1,"#",'Sample Group Matrix'!E108))</f>
        <v/>
      </c>
      <c r="D108" t="str">
        <f>IF(ISBLANK('Sample Group Matrix'!F108),"",_xlfn.CONCAT(D$1,"#",'Sample Group Matrix'!F108))</f>
        <v/>
      </c>
      <c r="E108" t="str">
        <f>IF(ISBLANK('Sample Group Matrix'!G108),"",_xlfn.CONCAT(E$1,"#",'Sample Group Matrix'!G108))</f>
        <v/>
      </c>
      <c r="F108" t="str">
        <f t="shared" si="26"/>
        <v/>
      </c>
      <c r="G108" t="str">
        <f t="shared" si="27"/>
        <v/>
      </c>
      <c r="H108" t="str">
        <f t="shared" si="28"/>
        <v/>
      </c>
      <c r="I108" t="str">
        <f t="shared" si="29"/>
        <v/>
      </c>
      <c r="J108" t="str">
        <f t="shared" si="30"/>
        <v/>
      </c>
      <c r="K108" t="str">
        <f t="shared" si="31"/>
        <v/>
      </c>
      <c r="L108" t="str">
        <f t="shared" si="32"/>
        <v/>
      </c>
      <c r="M108" t="str">
        <f t="shared" si="33"/>
        <v/>
      </c>
      <c r="N108" t="str">
        <f t="shared" si="34"/>
        <v/>
      </c>
      <c r="O108" t="str">
        <f t="shared" si="35"/>
        <v/>
      </c>
      <c r="P108" t="str">
        <f t="shared" si="36"/>
        <v/>
      </c>
      <c r="Q108" t="str">
        <f t="shared" si="37"/>
        <v/>
      </c>
      <c r="R108" t="str">
        <f t="shared" si="38"/>
        <v/>
      </c>
      <c r="S108" t="str">
        <f t="shared" si="39"/>
        <v/>
      </c>
      <c r="T108" t="str">
        <f t="shared" si="40"/>
        <v/>
      </c>
      <c r="U108" t="str">
        <f t="shared" si="41"/>
        <v/>
      </c>
      <c r="V108" t="str">
        <f t="shared" si="42"/>
        <v/>
      </c>
      <c r="W108" t="str">
        <f t="shared" si="43"/>
        <v/>
      </c>
      <c r="X108" t="str">
        <f t="shared" si="44"/>
        <v/>
      </c>
      <c r="Y108" t="str">
        <f t="shared" si="45"/>
        <v/>
      </c>
      <c r="Z108" t="str">
        <f t="shared" si="46"/>
        <v/>
      </c>
      <c r="AA108" t="str">
        <f t="shared" si="47"/>
        <v/>
      </c>
      <c r="AB108" t="str">
        <f t="shared" si="48"/>
        <v/>
      </c>
      <c r="AC108" t="str">
        <f t="shared" si="49"/>
        <v/>
      </c>
      <c r="AD108" t="str">
        <f t="shared" si="50"/>
        <v/>
      </c>
      <c r="AE108" t="str">
        <f t="shared" si="51"/>
        <v/>
      </c>
    </row>
    <row r="109" spans="1:31" x14ac:dyDescent="0.2">
      <c r="A109" t="str">
        <f>IF(ISBLANK('Sample Group Matrix'!C109),"",_xlfn.CONCAT(A$1,"#",'Sample Group Matrix'!C109))</f>
        <v/>
      </c>
      <c r="B109" t="str">
        <f>IF(ISBLANK('Sample Group Matrix'!D109),"",_xlfn.CONCAT(B$1,"#",'Sample Group Matrix'!D109))</f>
        <v/>
      </c>
      <c r="C109" t="str">
        <f>IF(ISBLANK('Sample Group Matrix'!E109),"",_xlfn.CONCAT(C$1,"#",'Sample Group Matrix'!E109))</f>
        <v/>
      </c>
      <c r="D109" t="str">
        <f>IF(ISBLANK('Sample Group Matrix'!F109),"",_xlfn.CONCAT(D$1,"#",'Sample Group Matrix'!F109))</f>
        <v/>
      </c>
      <c r="E109" t="str">
        <f>IF(ISBLANK('Sample Group Matrix'!G109),"",_xlfn.CONCAT(E$1,"#",'Sample Group Matrix'!G109))</f>
        <v/>
      </c>
      <c r="F109" t="str">
        <f t="shared" si="26"/>
        <v/>
      </c>
      <c r="G109" t="str">
        <f t="shared" si="27"/>
        <v/>
      </c>
      <c r="H109" t="str">
        <f t="shared" si="28"/>
        <v/>
      </c>
      <c r="I109" t="str">
        <f t="shared" si="29"/>
        <v/>
      </c>
      <c r="J109" t="str">
        <f t="shared" si="30"/>
        <v/>
      </c>
      <c r="K109" t="str">
        <f t="shared" si="31"/>
        <v/>
      </c>
      <c r="L109" t="str">
        <f t="shared" si="32"/>
        <v/>
      </c>
      <c r="M109" t="str">
        <f t="shared" si="33"/>
        <v/>
      </c>
      <c r="N109" t="str">
        <f t="shared" si="34"/>
        <v/>
      </c>
      <c r="O109" t="str">
        <f t="shared" si="35"/>
        <v/>
      </c>
      <c r="P109" t="str">
        <f t="shared" si="36"/>
        <v/>
      </c>
      <c r="Q109" t="str">
        <f t="shared" si="37"/>
        <v/>
      </c>
      <c r="R109" t="str">
        <f t="shared" si="38"/>
        <v/>
      </c>
      <c r="S109" t="str">
        <f t="shared" si="39"/>
        <v/>
      </c>
      <c r="T109" t="str">
        <f t="shared" si="40"/>
        <v/>
      </c>
      <c r="U109" t="str">
        <f t="shared" si="41"/>
        <v/>
      </c>
      <c r="V109" t="str">
        <f t="shared" si="42"/>
        <v/>
      </c>
      <c r="W109" t="str">
        <f t="shared" si="43"/>
        <v/>
      </c>
      <c r="X109" t="str">
        <f t="shared" si="44"/>
        <v/>
      </c>
      <c r="Y109" t="str">
        <f t="shared" si="45"/>
        <v/>
      </c>
      <c r="Z109" t="str">
        <f t="shared" si="46"/>
        <v/>
      </c>
      <c r="AA109" t="str">
        <f t="shared" si="47"/>
        <v/>
      </c>
      <c r="AB109" t="str">
        <f t="shared" si="48"/>
        <v/>
      </c>
      <c r="AC109" t="str">
        <f t="shared" si="49"/>
        <v/>
      </c>
      <c r="AD109" t="str">
        <f t="shared" si="50"/>
        <v/>
      </c>
      <c r="AE109" t="str">
        <f t="shared" si="51"/>
        <v/>
      </c>
    </row>
    <row r="110" spans="1:31" x14ac:dyDescent="0.2">
      <c r="A110" t="str">
        <f>IF(ISBLANK('Sample Group Matrix'!C110),"",_xlfn.CONCAT(A$1,"#",'Sample Group Matrix'!C110))</f>
        <v/>
      </c>
      <c r="B110" t="str">
        <f>IF(ISBLANK('Sample Group Matrix'!D110),"",_xlfn.CONCAT(B$1,"#",'Sample Group Matrix'!D110))</f>
        <v/>
      </c>
      <c r="C110" t="str">
        <f>IF(ISBLANK('Sample Group Matrix'!E110),"",_xlfn.CONCAT(C$1,"#",'Sample Group Matrix'!E110))</f>
        <v/>
      </c>
      <c r="D110" t="str">
        <f>IF(ISBLANK('Sample Group Matrix'!F110),"",_xlfn.CONCAT(D$1,"#",'Sample Group Matrix'!F110))</f>
        <v/>
      </c>
      <c r="E110" t="str">
        <f>IF(ISBLANK('Sample Group Matrix'!G110),"",_xlfn.CONCAT(E$1,"#",'Sample Group Matrix'!G110))</f>
        <v/>
      </c>
      <c r="F110" t="str">
        <f t="shared" si="26"/>
        <v/>
      </c>
      <c r="G110" t="str">
        <f t="shared" si="27"/>
        <v/>
      </c>
      <c r="H110" t="str">
        <f t="shared" si="28"/>
        <v/>
      </c>
      <c r="I110" t="str">
        <f t="shared" si="29"/>
        <v/>
      </c>
      <c r="J110" t="str">
        <f t="shared" si="30"/>
        <v/>
      </c>
      <c r="K110" t="str">
        <f t="shared" si="31"/>
        <v/>
      </c>
      <c r="L110" t="str">
        <f t="shared" si="32"/>
        <v/>
      </c>
      <c r="M110" t="str">
        <f t="shared" si="33"/>
        <v/>
      </c>
      <c r="N110" t="str">
        <f t="shared" si="34"/>
        <v/>
      </c>
      <c r="O110" t="str">
        <f t="shared" si="35"/>
        <v/>
      </c>
      <c r="P110" t="str">
        <f t="shared" si="36"/>
        <v/>
      </c>
      <c r="Q110" t="str">
        <f t="shared" si="37"/>
        <v/>
      </c>
      <c r="R110" t="str">
        <f t="shared" si="38"/>
        <v/>
      </c>
      <c r="S110" t="str">
        <f t="shared" si="39"/>
        <v/>
      </c>
      <c r="T110" t="str">
        <f t="shared" si="40"/>
        <v/>
      </c>
      <c r="U110" t="str">
        <f t="shared" si="41"/>
        <v/>
      </c>
      <c r="V110" t="str">
        <f t="shared" si="42"/>
        <v/>
      </c>
      <c r="W110" t="str">
        <f t="shared" si="43"/>
        <v/>
      </c>
      <c r="X110" t="str">
        <f t="shared" si="44"/>
        <v/>
      </c>
      <c r="Y110" t="str">
        <f t="shared" si="45"/>
        <v/>
      </c>
      <c r="Z110" t="str">
        <f t="shared" si="46"/>
        <v/>
      </c>
      <c r="AA110" t="str">
        <f t="shared" si="47"/>
        <v/>
      </c>
      <c r="AB110" t="str">
        <f t="shared" si="48"/>
        <v/>
      </c>
      <c r="AC110" t="str">
        <f t="shared" si="49"/>
        <v/>
      </c>
      <c r="AD110" t="str">
        <f t="shared" si="50"/>
        <v/>
      </c>
      <c r="AE110" t="str">
        <f t="shared" si="51"/>
        <v/>
      </c>
    </row>
    <row r="111" spans="1:31" x14ac:dyDescent="0.2">
      <c r="A111" t="str">
        <f>IF(ISBLANK('Sample Group Matrix'!C111),"",_xlfn.CONCAT(A$1,"#",'Sample Group Matrix'!C111))</f>
        <v/>
      </c>
      <c r="B111" t="str">
        <f>IF(ISBLANK('Sample Group Matrix'!D111),"",_xlfn.CONCAT(B$1,"#",'Sample Group Matrix'!D111))</f>
        <v/>
      </c>
      <c r="C111" t="str">
        <f>IF(ISBLANK('Sample Group Matrix'!E111),"",_xlfn.CONCAT(C$1,"#",'Sample Group Matrix'!E111))</f>
        <v/>
      </c>
      <c r="D111" t="str">
        <f>IF(ISBLANK('Sample Group Matrix'!F111),"",_xlfn.CONCAT(D$1,"#",'Sample Group Matrix'!F111))</f>
        <v/>
      </c>
      <c r="E111" t="str">
        <f>IF(ISBLANK('Sample Group Matrix'!G111),"",_xlfn.CONCAT(E$1,"#",'Sample Group Matrix'!G111))</f>
        <v/>
      </c>
      <c r="F111" t="str">
        <f t="shared" si="26"/>
        <v/>
      </c>
      <c r="G111" t="str">
        <f t="shared" si="27"/>
        <v/>
      </c>
      <c r="H111" t="str">
        <f t="shared" si="28"/>
        <v/>
      </c>
      <c r="I111" t="str">
        <f t="shared" si="29"/>
        <v/>
      </c>
      <c r="J111" t="str">
        <f t="shared" si="30"/>
        <v/>
      </c>
      <c r="K111" t="str">
        <f t="shared" si="31"/>
        <v/>
      </c>
      <c r="L111" t="str">
        <f t="shared" si="32"/>
        <v/>
      </c>
      <c r="M111" t="str">
        <f t="shared" si="33"/>
        <v/>
      </c>
      <c r="N111" t="str">
        <f t="shared" si="34"/>
        <v/>
      </c>
      <c r="O111" t="str">
        <f t="shared" si="35"/>
        <v/>
      </c>
      <c r="P111" t="str">
        <f t="shared" si="36"/>
        <v/>
      </c>
      <c r="Q111" t="str">
        <f t="shared" si="37"/>
        <v/>
      </c>
      <c r="R111" t="str">
        <f t="shared" si="38"/>
        <v/>
      </c>
      <c r="S111" t="str">
        <f t="shared" si="39"/>
        <v/>
      </c>
      <c r="T111" t="str">
        <f t="shared" si="40"/>
        <v/>
      </c>
      <c r="U111" t="str">
        <f t="shared" si="41"/>
        <v/>
      </c>
      <c r="V111" t="str">
        <f t="shared" si="42"/>
        <v/>
      </c>
      <c r="W111" t="str">
        <f t="shared" si="43"/>
        <v/>
      </c>
      <c r="X111" t="str">
        <f t="shared" si="44"/>
        <v/>
      </c>
      <c r="Y111" t="str">
        <f t="shared" si="45"/>
        <v/>
      </c>
      <c r="Z111" t="str">
        <f t="shared" si="46"/>
        <v/>
      </c>
      <c r="AA111" t="str">
        <f t="shared" si="47"/>
        <v/>
      </c>
      <c r="AB111" t="str">
        <f t="shared" si="48"/>
        <v/>
      </c>
      <c r="AC111" t="str">
        <f t="shared" si="49"/>
        <v/>
      </c>
      <c r="AD111" t="str">
        <f t="shared" si="50"/>
        <v/>
      </c>
      <c r="AE111" t="str">
        <f t="shared" si="51"/>
        <v/>
      </c>
    </row>
    <row r="112" spans="1:31" x14ac:dyDescent="0.2">
      <c r="A112" t="str">
        <f>IF(ISBLANK('Sample Group Matrix'!C112),"",_xlfn.CONCAT(A$1,"#",'Sample Group Matrix'!C112))</f>
        <v/>
      </c>
      <c r="B112" t="str">
        <f>IF(ISBLANK('Sample Group Matrix'!D112),"",_xlfn.CONCAT(B$1,"#",'Sample Group Matrix'!D112))</f>
        <v/>
      </c>
      <c r="C112" t="str">
        <f>IF(ISBLANK('Sample Group Matrix'!E112),"",_xlfn.CONCAT(C$1,"#",'Sample Group Matrix'!E112))</f>
        <v/>
      </c>
      <c r="D112" t="str">
        <f>IF(ISBLANK('Sample Group Matrix'!F112),"",_xlfn.CONCAT(D$1,"#",'Sample Group Matrix'!F112))</f>
        <v/>
      </c>
      <c r="E112" t="str">
        <f>IF(ISBLANK('Sample Group Matrix'!G112),"",_xlfn.CONCAT(E$1,"#",'Sample Group Matrix'!G112))</f>
        <v/>
      </c>
      <c r="F112" t="str">
        <f t="shared" si="26"/>
        <v/>
      </c>
      <c r="G112" t="str">
        <f t="shared" si="27"/>
        <v/>
      </c>
      <c r="H112" t="str">
        <f t="shared" si="28"/>
        <v/>
      </c>
      <c r="I112" t="str">
        <f t="shared" si="29"/>
        <v/>
      </c>
      <c r="J112" t="str">
        <f t="shared" si="30"/>
        <v/>
      </c>
      <c r="K112" t="str">
        <f t="shared" si="31"/>
        <v/>
      </c>
      <c r="L112" t="str">
        <f t="shared" si="32"/>
        <v/>
      </c>
      <c r="M112" t="str">
        <f t="shared" si="33"/>
        <v/>
      </c>
      <c r="N112" t="str">
        <f t="shared" si="34"/>
        <v/>
      </c>
      <c r="O112" t="str">
        <f t="shared" si="35"/>
        <v/>
      </c>
      <c r="P112" t="str">
        <f t="shared" si="36"/>
        <v/>
      </c>
      <c r="Q112" t="str">
        <f t="shared" si="37"/>
        <v/>
      </c>
      <c r="R112" t="str">
        <f t="shared" si="38"/>
        <v/>
      </c>
      <c r="S112" t="str">
        <f t="shared" si="39"/>
        <v/>
      </c>
      <c r="T112" t="str">
        <f t="shared" si="40"/>
        <v/>
      </c>
      <c r="U112" t="str">
        <f t="shared" si="41"/>
        <v/>
      </c>
      <c r="V112" t="str">
        <f t="shared" si="42"/>
        <v/>
      </c>
      <c r="W112" t="str">
        <f t="shared" si="43"/>
        <v/>
      </c>
      <c r="X112" t="str">
        <f t="shared" si="44"/>
        <v/>
      </c>
      <c r="Y112" t="str">
        <f t="shared" si="45"/>
        <v/>
      </c>
      <c r="Z112" t="str">
        <f t="shared" si="46"/>
        <v/>
      </c>
      <c r="AA112" t="str">
        <f t="shared" si="47"/>
        <v/>
      </c>
      <c r="AB112" t="str">
        <f t="shared" si="48"/>
        <v/>
      </c>
      <c r="AC112" t="str">
        <f t="shared" si="49"/>
        <v/>
      </c>
      <c r="AD112" t="str">
        <f t="shared" si="50"/>
        <v/>
      </c>
      <c r="AE112" t="str">
        <f t="shared" si="51"/>
        <v/>
      </c>
    </row>
    <row r="113" spans="1:31" x14ac:dyDescent="0.2">
      <c r="A113" t="str">
        <f>IF(ISBLANK('Sample Group Matrix'!C113),"",_xlfn.CONCAT(A$1,"#",'Sample Group Matrix'!C113))</f>
        <v/>
      </c>
      <c r="B113" t="str">
        <f>IF(ISBLANK('Sample Group Matrix'!D113),"",_xlfn.CONCAT(B$1,"#",'Sample Group Matrix'!D113))</f>
        <v/>
      </c>
      <c r="C113" t="str">
        <f>IF(ISBLANK('Sample Group Matrix'!E113),"",_xlfn.CONCAT(C$1,"#",'Sample Group Matrix'!E113))</f>
        <v/>
      </c>
      <c r="D113" t="str">
        <f>IF(ISBLANK('Sample Group Matrix'!F113),"",_xlfn.CONCAT(D$1,"#",'Sample Group Matrix'!F113))</f>
        <v/>
      </c>
      <c r="E113" t="str">
        <f>IF(ISBLANK('Sample Group Matrix'!G113),"",_xlfn.CONCAT(E$1,"#",'Sample Group Matrix'!G113))</f>
        <v/>
      </c>
      <c r="F113" t="str">
        <f t="shared" si="26"/>
        <v/>
      </c>
      <c r="G113" t="str">
        <f t="shared" si="27"/>
        <v/>
      </c>
      <c r="H113" t="str">
        <f t="shared" si="28"/>
        <v/>
      </c>
      <c r="I113" t="str">
        <f t="shared" si="29"/>
        <v/>
      </c>
      <c r="J113" t="str">
        <f t="shared" si="30"/>
        <v/>
      </c>
      <c r="K113" t="str">
        <f t="shared" si="31"/>
        <v/>
      </c>
      <c r="L113" t="str">
        <f t="shared" si="32"/>
        <v/>
      </c>
      <c r="M113" t="str">
        <f t="shared" si="33"/>
        <v/>
      </c>
      <c r="N113" t="str">
        <f t="shared" si="34"/>
        <v/>
      </c>
      <c r="O113" t="str">
        <f t="shared" si="35"/>
        <v/>
      </c>
      <c r="P113" t="str">
        <f t="shared" si="36"/>
        <v/>
      </c>
      <c r="Q113" t="str">
        <f t="shared" si="37"/>
        <v/>
      </c>
      <c r="R113" t="str">
        <f t="shared" si="38"/>
        <v/>
      </c>
      <c r="S113" t="str">
        <f t="shared" si="39"/>
        <v/>
      </c>
      <c r="T113" t="str">
        <f t="shared" si="40"/>
        <v/>
      </c>
      <c r="U113" t="str">
        <f t="shared" si="41"/>
        <v/>
      </c>
      <c r="V113" t="str">
        <f t="shared" si="42"/>
        <v/>
      </c>
      <c r="W113" t="str">
        <f t="shared" si="43"/>
        <v/>
      </c>
      <c r="X113" t="str">
        <f t="shared" si="44"/>
        <v/>
      </c>
      <c r="Y113" t="str">
        <f t="shared" si="45"/>
        <v/>
      </c>
      <c r="Z113" t="str">
        <f t="shared" si="46"/>
        <v/>
      </c>
      <c r="AA113" t="str">
        <f t="shared" si="47"/>
        <v/>
      </c>
      <c r="AB113" t="str">
        <f t="shared" si="48"/>
        <v/>
      </c>
      <c r="AC113" t="str">
        <f t="shared" si="49"/>
        <v/>
      </c>
      <c r="AD113" t="str">
        <f t="shared" si="50"/>
        <v/>
      </c>
      <c r="AE113" t="str">
        <f t="shared" si="51"/>
        <v/>
      </c>
    </row>
    <row r="114" spans="1:31" x14ac:dyDescent="0.2">
      <c r="A114" t="str">
        <f>IF(ISBLANK('Sample Group Matrix'!C114),"",_xlfn.CONCAT(A$1,"#",'Sample Group Matrix'!C114))</f>
        <v/>
      </c>
      <c r="B114" t="str">
        <f>IF(ISBLANK('Sample Group Matrix'!D114),"",_xlfn.CONCAT(B$1,"#",'Sample Group Matrix'!D114))</f>
        <v/>
      </c>
      <c r="C114" t="str">
        <f>IF(ISBLANK('Sample Group Matrix'!E114),"",_xlfn.CONCAT(C$1,"#",'Sample Group Matrix'!E114))</f>
        <v/>
      </c>
      <c r="D114" t="str">
        <f>IF(ISBLANK('Sample Group Matrix'!F114),"",_xlfn.CONCAT(D$1,"#",'Sample Group Matrix'!F114))</f>
        <v/>
      </c>
      <c r="E114" t="str">
        <f>IF(ISBLANK('Sample Group Matrix'!G114),"",_xlfn.CONCAT(E$1,"#",'Sample Group Matrix'!G114))</f>
        <v/>
      </c>
      <c r="F114" t="str">
        <f t="shared" si="26"/>
        <v/>
      </c>
      <c r="G114" t="str">
        <f t="shared" si="27"/>
        <v/>
      </c>
      <c r="H114" t="str">
        <f t="shared" si="28"/>
        <v/>
      </c>
      <c r="I114" t="str">
        <f t="shared" si="29"/>
        <v/>
      </c>
      <c r="J114" t="str">
        <f t="shared" si="30"/>
        <v/>
      </c>
      <c r="K114" t="str">
        <f t="shared" si="31"/>
        <v/>
      </c>
      <c r="L114" t="str">
        <f t="shared" si="32"/>
        <v/>
      </c>
      <c r="M114" t="str">
        <f t="shared" si="33"/>
        <v/>
      </c>
      <c r="N114" t="str">
        <f t="shared" si="34"/>
        <v/>
      </c>
      <c r="O114" t="str">
        <f t="shared" si="35"/>
        <v/>
      </c>
      <c r="P114" t="str">
        <f t="shared" si="36"/>
        <v/>
      </c>
      <c r="Q114" t="str">
        <f t="shared" si="37"/>
        <v/>
      </c>
      <c r="R114" t="str">
        <f t="shared" si="38"/>
        <v/>
      </c>
      <c r="S114" t="str">
        <f t="shared" si="39"/>
        <v/>
      </c>
      <c r="T114" t="str">
        <f t="shared" si="40"/>
        <v/>
      </c>
      <c r="U114" t="str">
        <f t="shared" si="41"/>
        <v/>
      </c>
      <c r="V114" t="str">
        <f t="shared" si="42"/>
        <v/>
      </c>
      <c r="W114" t="str">
        <f t="shared" si="43"/>
        <v/>
      </c>
      <c r="X114" t="str">
        <f t="shared" si="44"/>
        <v/>
      </c>
      <c r="Y114" t="str">
        <f t="shared" si="45"/>
        <v/>
      </c>
      <c r="Z114" t="str">
        <f t="shared" si="46"/>
        <v/>
      </c>
      <c r="AA114" t="str">
        <f t="shared" si="47"/>
        <v/>
      </c>
      <c r="AB114" t="str">
        <f t="shared" si="48"/>
        <v/>
      </c>
      <c r="AC114" t="str">
        <f t="shared" si="49"/>
        <v/>
      </c>
      <c r="AD114" t="str">
        <f t="shared" si="50"/>
        <v/>
      </c>
      <c r="AE114" t="str">
        <f t="shared" si="51"/>
        <v/>
      </c>
    </row>
    <row r="115" spans="1:31" x14ac:dyDescent="0.2">
      <c r="A115" t="str">
        <f>IF(ISBLANK('Sample Group Matrix'!C115),"",_xlfn.CONCAT(A$1,"#",'Sample Group Matrix'!C115))</f>
        <v/>
      </c>
      <c r="B115" t="str">
        <f>IF(ISBLANK('Sample Group Matrix'!D115),"",_xlfn.CONCAT(B$1,"#",'Sample Group Matrix'!D115))</f>
        <v/>
      </c>
      <c r="C115" t="str">
        <f>IF(ISBLANK('Sample Group Matrix'!E115),"",_xlfn.CONCAT(C$1,"#",'Sample Group Matrix'!E115))</f>
        <v/>
      </c>
      <c r="D115" t="str">
        <f>IF(ISBLANK('Sample Group Matrix'!F115),"",_xlfn.CONCAT(D$1,"#",'Sample Group Matrix'!F115))</f>
        <v/>
      </c>
      <c r="E115" t="str">
        <f>IF(ISBLANK('Sample Group Matrix'!G115),"",_xlfn.CONCAT(E$1,"#",'Sample Group Matrix'!G115))</f>
        <v/>
      </c>
      <c r="F115" t="str">
        <f t="shared" si="26"/>
        <v/>
      </c>
      <c r="G115" t="str">
        <f t="shared" si="27"/>
        <v/>
      </c>
      <c r="H115" t="str">
        <f t="shared" si="28"/>
        <v/>
      </c>
      <c r="I115" t="str">
        <f t="shared" si="29"/>
        <v/>
      </c>
      <c r="J115" t="str">
        <f t="shared" si="30"/>
        <v/>
      </c>
      <c r="K115" t="str">
        <f t="shared" si="31"/>
        <v/>
      </c>
      <c r="L115" t="str">
        <f t="shared" si="32"/>
        <v/>
      </c>
      <c r="M115" t="str">
        <f t="shared" si="33"/>
        <v/>
      </c>
      <c r="N115" t="str">
        <f t="shared" si="34"/>
        <v/>
      </c>
      <c r="O115" t="str">
        <f t="shared" si="35"/>
        <v/>
      </c>
      <c r="P115" t="str">
        <f t="shared" si="36"/>
        <v/>
      </c>
      <c r="Q115" t="str">
        <f t="shared" si="37"/>
        <v/>
      </c>
      <c r="R115" t="str">
        <f t="shared" si="38"/>
        <v/>
      </c>
      <c r="S115" t="str">
        <f t="shared" si="39"/>
        <v/>
      </c>
      <c r="T115" t="str">
        <f t="shared" si="40"/>
        <v/>
      </c>
      <c r="U115" t="str">
        <f t="shared" si="41"/>
        <v/>
      </c>
      <c r="V115" t="str">
        <f t="shared" si="42"/>
        <v/>
      </c>
      <c r="W115" t="str">
        <f t="shared" si="43"/>
        <v/>
      </c>
      <c r="X115" t="str">
        <f t="shared" si="44"/>
        <v/>
      </c>
      <c r="Y115" t="str">
        <f t="shared" si="45"/>
        <v/>
      </c>
      <c r="Z115" t="str">
        <f t="shared" si="46"/>
        <v/>
      </c>
      <c r="AA115" t="str">
        <f t="shared" si="47"/>
        <v/>
      </c>
      <c r="AB115" t="str">
        <f t="shared" si="48"/>
        <v/>
      </c>
      <c r="AC115" t="str">
        <f t="shared" si="49"/>
        <v/>
      </c>
      <c r="AD115" t="str">
        <f t="shared" si="50"/>
        <v/>
      </c>
      <c r="AE115" t="str">
        <f t="shared" si="51"/>
        <v/>
      </c>
    </row>
    <row r="116" spans="1:31" x14ac:dyDescent="0.2">
      <c r="A116" t="str">
        <f>IF(ISBLANK('Sample Group Matrix'!C116),"",_xlfn.CONCAT(A$1,"#",'Sample Group Matrix'!C116))</f>
        <v/>
      </c>
      <c r="B116" t="str">
        <f>IF(ISBLANK('Sample Group Matrix'!D116),"",_xlfn.CONCAT(B$1,"#",'Sample Group Matrix'!D116))</f>
        <v/>
      </c>
      <c r="C116" t="str">
        <f>IF(ISBLANK('Sample Group Matrix'!E116),"",_xlfn.CONCAT(C$1,"#",'Sample Group Matrix'!E116))</f>
        <v/>
      </c>
      <c r="D116" t="str">
        <f>IF(ISBLANK('Sample Group Matrix'!F116),"",_xlfn.CONCAT(D$1,"#",'Sample Group Matrix'!F116))</f>
        <v/>
      </c>
      <c r="E116" t="str">
        <f>IF(ISBLANK('Sample Group Matrix'!G116),"",_xlfn.CONCAT(E$1,"#",'Sample Group Matrix'!G116))</f>
        <v/>
      </c>
      <c r="F116" t="str">
        <f t="shared" si="26"/>
        <v/>
      </c>
      <c r="G116" t="str">
        <f t="shared" si="27"/>
        <v/>
      </c>
      <c r="H116" t="str">
        <f t="shared" si="28"/>
        <v/>
      </c>
      <c r="I116" t="str">
        <f t="shared" si="29"/>
        <v/>
      </c>
      <c r="J116" t="str">
        <f t="shared" si="30"/>
        <v/>
      </c>
      <c r="K116" t="str">
        <f t="shared" si="31"/>
        <v/>
      </c>
      <c r="L116" t="str">
        <f t="shared" si="32"/>
        <v/>
      </c>
      <c r="M116" t="str">
        <f t="shared" si="33"/>
        <v/>
      </c>
      <c r="N116" t="str">
        <f t="shared" si="34"/>
        <v/>
      </c>
      <c r="O116" t="str">
        <f t="shared" si="35"/>
        <v/>
      </c>
      <c r="P116" t="str">
        <f t="shared" si="36"/>
        <v/>
      </c>
      <c r="Q116" t="str">
        <f t="shared" si="37"/>
        <v/>
      </c>
      <c r="R116" t="str">
        <f t="shared" si="38"/>
        <v/>
      </c>
      <c r="S116" t="str">
        <f t="shared" si="39"/>
        <v/>
      </c>
      <c r="T116" t="str">
        <f t="shared" si="40"/>
        <v/>
      </c>
      <c r="U116" t="str">
        <f t="shared" si="41"/>
        <v/>
      </c>
      <c r="V116" t="str">
        <f t="shared" si="42"/>
        <v/>
      </c>
      <c r="W116" t="str">
        <f t="shared" si="43"/>
        <v/>
      </c>
      <c r="X116" t="str">
        <f t="shared" si="44"/>
        <v/>
      </c>
      <c r="Y116" t="str">
        <f t="shared" si="45"/>
        <v/>
      </c>
      <c r="Z116" t="str">
        <f t="shared" si="46"/>
        <v/>
      </c>
      <c r="AA116" t="str">
        <f t="shared" si="47"/>
        <v/>
      </c>
      <c r="AB116" t="str">
        <f t="shared" si="48"/>
        <v/>
      </c>
      <c r="AC116" t="str">
        <f t="shared" si="49"/>
        <v/>
      </c>
      <c r="AD116" t="str">
        <f t="shared" si="50"/>
        <v/>
      </c>
      <c r="AE116" t="str">
        <f t="shared" si="51"/>
        <v/>
      </c>
    </row>
    <row r="117" spans="1:31" x14ac:dyDescent="0.2">
      <c r="A117" t="str">
        <f>IF(ISBLANK('Sample Group Matrix'!C117),"",_xlfn.CONCAT(A$1,"#",'Sample Group Matrix'!C117))</f>
        <v/>
      </c>
      <c r="B117" t="str">
        <f>IF(ISBLANK('Sample Group Matrix'!D117),"",_xlfn.CONCAT(B$1,"#",'Sample Group Matrix'!D117))</f>
        <v/>
      </c>
      <c r="C117" t="str">
        <f>IF(ISBLANK('Sample Group Matrix'!E117),"",_xlfn.CONCAT(C$1,"#",'Sample Group Matrix'!E117))</f>
        <v/>
      </c>
      <c r="D117" t="str">
        <f>IF(ISBLANK('Sample Group Matrix'!F117),"",_xlfn.CONCAT(D$1,"#",'Sample Group Matrix'!F117))</f>
        <v/>
      </c>
      <c r="E117" t="str">
        <f>IF(ISBLANK('Sample Group Matrix'!G117),"",_xlfn.CONCAT(E$1,"#",'Sample Group Matrix'!G117))</f>
        <v/>
      </c>
      <c r="F117" t="str">
        <f t="shared" si="26"/>
        <v/>
      </c>
      <c r="G117" t="str">
        <f t="shared" si="27"/>
        <v/>
      </c>
      <c r="H117" t="str">
        <f t="shared" si="28"/>
        <v/>
      </c>
      <c r="I117" t="str">
        <f t="shared" si="29"/>
        <v/>
      </c>
      <c r="J117" t="str">
        <f t="shared" si="30"/>
        <v/>
      </c>
      <c r="K117" t="str">
        <f t="shared" si="31"/>
        <v/>
      </c>
      <c r="L117" t="str">
        <f t="shared" si="32"/>
        <v/>
      </c>
      <c r="M117" t="str">
        <f t="shared" si="33"/>
        <v/>
      </c>
      <c r="N117" t="str">
        <f t="shared" si="34"/>
        <v/>
      </c>
      <c r="O117" t="str">
        <f t="shared" si="35"/>
        <v/>
      </c>
      <c r="P117" t="str">
        <f t="shared" si="36"/>
        <v/>
      </c>
      <c r="Q117" t="str">
        <f t="shared" si="37"/>
        <v/>
      </c>
      <c r="R117" t="str">
        <f t="shared" si="38"/>
        <v/>
      </c>
      <c r="S117" t="str">
        <f t="shared" si="39"/>
        <v/>
      </c>
      <c r="T117" t="str">
        <f t="shared" si="40"/>
        <v/>
      </c>
      <c r="U117" t="str">
        <f t="shared" si="41"/>
        <v/>
      </c>
      <c r="V117" t="str">
        <f t="shared" si="42"/>
        <v/>
      </c>
      <c r="W117" t="str">
        <f t="shared" si="43"/>
        <v/>
      </c>
      <c r="X117" t="str">
        <f t="shared" si="44"/>
        <v/>
      </c>
      <c r="Y117" t="str">
        <f t="shared" si="45"/>
        <v/>
      </c>
      <c r="Z117" t="str">
        <f t="shared" si="46"/>
        <v/>
      </c>
      <c r="AA117" t="str">
        <f t="shared" si="47"/>
        <v/>
      </c>
      <c r="AB117" t="str">
        <f t="shared" si="48"/>
        <v/>
      </c>
      <c r="AC117" t="str">
        <f t="shared" si="49"/>
        <v/>
      </c>
      <c r="AD117" t="str">
        <f t="shared" si="50"/>
        <v/>
      </c>
      <c r="AE117" t="str">
        <f t="shared" si="51"/>
        <v/>
      </c>
    </row>
    <row r="118" spans="1:31" x14ac:dyDescent="0.2">
      <c r="A118" t="str">
        <f>IF(ISBLANK('Sample Group Matrix'!C118),"",_xlfn.CONCAT(A$1,"#",'Sample Group Matrix'!C118))</f>
        <v/>
      </c>
      <c r="B118" t="str">
        <f>IF(ISBLANK('Sample Group Matrix'!D118),"",_xlfn.CONCAT(B$1,"#",'Sample Group Matrix'!D118))</f>
        <v/>
      </c>
      <c r="C118" t="str">
        <f>IF(ISBLANK('Sample Group Matrix'!E118),"",_xlfn.CONCAT(C$1,"#",'Sample Group Matrix'!E118))</f>
        <v/>
      </c>
      <c r="D118" t="str">
        <f>IF(ISBLANK('Sample Group Matrix'!F118),"",_xlfn.CONCAT(D$1,"#",'Sample Group Matrix'!F118))</f>
        <v/>
      </c>
      <c r="E118" t="str">
        <f>IF(ISBLANK('Sample Group Matrix'!G118),"",_xlfn.CONCAT(E$1,"#",'Sample Group Matrix'!G118))</f>
        <v/>
      </c>
      <c r="F118" t="str">
        <f t="shared" si="26"/>
        <v/>
      </c>
      <c r="G118" t="str">
        <f t="shared" si="27"/>
        <v/>
      </c>
      <c r="H118" t="str">
        <f t="shared" si="28"/>
        <v/>
      </c>
      <c r="I118" t="str">
        <f t="shared" si="29"/>
        <v/>
      </c>
      <c r="J118" t="str">
        <f t="shared" si="30"/>
        <v/>
      </c>
      <c r="K118" t="str">
        <f t="shared" si="31"/>
        <v/>
      </c>
      <c r="L118" t="str">
        <f t="shared" si="32"/>
        <v/>
      </c>
      <c r="M118" t="str">
        <f t="shared" si="33"/>
        <v/>
      </c>
      <c r="N118" t="str">
        <f t="shared" si="34"/>
        <v/>
      </c>
      <c r="O118" t="str">
        <f t="shared" si="35"/>
        <v/>
      </c>
      <c r="P118" t="str">
        <f t="shared" si="36"/>
        <v/>
      </c>
      <c r="Q118" t="str">
        <f t="shared" si="37"/>
        <v/>
      </c>
      <c r="R118" t="str">
        <f t="shared" si="38"/>
        <v/>
      </c>
      <c r="S118" t="str">
        <f t="shared" si="39"/>
        <v/>
      </c>
      <c r="T118" t="str">
        <f t="shared" si="40"/>
        <v/>
      </c>
      <c r="U118" t="str">
        <f t="shared" si="41"/>
        <v/>
      </c>
      <c r="V118" t="str">
        <f t="shared" si="42"/>
        <v/>
      </c>
      <c r="W118" t="str">
        <f t="shared" si="43"/>
        <v/>
      </c>
      <c r="X118" t="str">
        <f t="shared" si="44"/>
        <v/>
      </c>
      <c r="Y118" t="str">
        <f t="shared" si="45"/>
        <v/>
      </c>
      <c r="Z118" t="str">
        <f t="shared" si="46"/>
        <v/>
      </c>
      <c r="AA118" t="str">
        <f t="shared" si="47"/>
        <v/>
      </c>
      <c r="AB118" t="str">
        <f t="shared" si="48"/>
        <v/>
      </c>
      <c r="AC118" t="str">
        <f t="shared" si="49"/>
        <v/>
      </c>
      <c r="AD118" t="str">
        <f t="shared" si="50"/>
        <v/>
      </c>
      <c r="AE118" t="str">
        <f t="shared" si="51"/>
        <v/>
      </c>
    </row>
    <row r="119" spans="1:31" x14ac:dyDescent="0.2">
      <c r="A119" t="str">
        <f>IF(ISBLANK('Sample Group Matrix'!C119),"",_xlfn.CONCAT(A$1,"#",'Sample Group Matrix'!C119))</f>
        <v/>
      </c>
      <c r="B119" t="str">
        <f>IF(ISBLANK('Sample Group Matrix'!D119),"",_xlfn.CONCAT(B$1,"#",'Sample Group Matrix'!D119))</f>
        <v/>
      </c>
      <c r="C119" t="str">
        <f>IF(ISBLANK('Sample Group Matrix'!E119),"",_xlfn.CONCAT(C$1,"#",'Sample Group Matrix'!E119))</f>
        <v/>
      </c>
      <c r="D119" t="str">
        <f>IF(ISBLANK('Sample Group Matrix'!F119),"",_xlfn.CONCAT(D$1,"#",'Sample Group Matrix'!F119))</f>
        <v/>
      </c>
      <c r="E119" t="str">
        <f>IF(ISBLANK('Sample Group Matrix'!G119),"",_xlfn.CONCAT(E$1,"#",'Sample Group Matrix'!G119))</f>
        <v/>
      </c>
      <c r="F119" t="str">
        <f t="shared" si="26"/>
        <v/>
      </c>
      <c r="G119" t="str">
        <f t="shared" si="27"/>
        <v/>
      </c>
      <c r="H119" t="str">
        <f t="shared" si="28"/>
        <v/>
      </c>
      <c r="I119" t="str">
        <f t="shared" si="29"/>
        <v/>
      </c>
      <c r="J119" t="str">
        <f t="shared" si="30"/>
        <v/>
      </c>
      <c r="K119" t="str">
        <f t="shared" si="31"/>
        <v/>
      </c>
      <c r="L119" t="str">
        <f t="shared" si="32"/>
        <v/>
      </c>
      <c r="M119" t="str">
        <f t="shared" si="33"/>
        <v/>
      </c>
      <c r="N119" t="str">
        <f t="shared" si="34"/>
        <v/>
      </c>
      <c r="O119" t="str">
        <f t="shared" si="35"/>
        <v/>
      </c>
      <c r="P119" t="str">
        <f t="shared" si="36"/>
        <v/>
      </c>
      <c r="Q119" t="str">
        <f t="shared" si="37"/>
        <v/>
      </c>
      <c r="R119" t="str">
        <f t="shared" si="38"/>
        <v/>
      </c>
      <c r="S119" t="str">
        <f t="shared" si="39"/>
        <v/>
      </c>
      <c r="T119" t="str">
        <f t="shared" si="40"/>
        <v/>
      </c>
      <c r="U119" t="str">
        <f t="shared" si="41"/>
        <v/>
      </c>
      <c r="V119" t="str">
        <f t="shared" si="42"/>
        <v/>
      </c>
      <c r="W119" t="str">
        <f t="shared" si="43"/>
        <v/>
      </c>
      <c r="X119" t="str">
        <f t="shared" si="44"/>
        <v/>
      </c>
      <c r="Y119" t="str">
        <f t="shared" si="45"/>
        <v/>
      </c>
      <c r="Z119" t="str">
        <f t="shared" si="46"/>
        <v/>
      </c>
      <c r="AA119" t="str">
        <f t="shared" si="47"/>
        <v/>
      </c>
      <c r="AB119" t="str">
        <f t="shared" si="48"/>
        <v/>
      </c>
      <c r="AC119" t="str">
        <f t="shared" si="49"/>
        <v/>
      </c>
      <c r="AD119" t="str">
        <f t="shared" si="50"/>
        <v/>
      </c>
      <c r="AE119" t="str">
        <f t="shared" si="51"/>
        <v/>
      </c>
    </row>
    <row r="120" spans="1:31" x14ac:dyDescent="0.2">
      <c r="A120" t="str">
        <f>IF(ISBLANK('Sample Group Matrix'!C120),"",_xlfn.CONCAT(A$1,"#",'Sample Group Matrix'!C120))</f>
        <v/>
      </c>
      <c r="B120" t="str">
        <f>IF(ISBLANK('Sample Group Matrix'!D120),"",_xlfn.CONCAT(B$1,"#",'Sample Group Matrix'!D120))</f>
        <v/>
      </c>
      <c r="C120" t="str">
        <f>IF(ISBLANK('Sample Group Matrix'!E120),"",_xlfn.CONCAT(C$1,"#",'Sample Group Matrix'!E120))</f>
        <v/>
      </c>
      <c r="D120" t="str">
        <f>IF(ISBLANK('Sample Group Matrix'!F120),"",_xlfn.CONCAT(D$1,"#",'Sample Group Matrix'!F120))</f>
        <v/>
      </c>
      <c r="E120" t="str">
        <f>IF(ISBLANK('Sample Group Matrix'!G120),"",_xlfn.CONCAT(E$1,"#",'Sample Group Matrix'!G120))</f>
        <v/>
      </c>
      <c r="F120" t="str">
        <f t="shared" si="26"/>
        <v/>
      </c>
      <c r="G120" t="str">
        <f t="shared" si="27"/>
        <v/>
      </c>
      <c r="H120" t="str">
        <f t="shared" si="28"/>
        <v/>
      </c>
      <c r="I120" t="str">
        <f t="shared" si="29"/>
        <v/>
      </c>
      <c r="J120" t="str">
        <f t="shared" si="30"/>
        <v/>
      </c>
      <c r="K120" t="str">
        <f t="shared" si="31"/>
        <v/>
      </c>
      <c r="L120" t="str">
        <f t="shared" si="32"/>
        <v/>
      </c>
      <c r="M120" t="str">
        <f t="shared" si="33"/>
        <v/>
      </c>
      <c r="N120" t="str">
        <f t="shared" si="34"/>
        <v/>
      </c>
      <c r="O120" t="str">
        <f t="shared" si="35"/>
        <v/>
      </c>
      <c r="P120" t="str">
        <f t="shared" si="36"/>
        <v/>
      </c>
      <c r="Q120" t="str">
        <f t="shared" si="37"/>
        <v/>
      </c>
      <c r="R120" t="str">
        <f t="shared" si="38"/>
        <v/>
      </c>
      <c r="S120" t="str">
        <f t="shared" si="39"/>
        <v/>
      </c>
      <c r="T120" t="str">
        <f t="shared" si="40"/>
        <v/>
      </c>
      <c r="U120" t="str">
        <f t="shared" si="41"/>
        <v/>
      </c>
      <c r="V120" t="str">
        <f t="shared" si="42"/>
        <v/>
      </c>
      <c r="W120" t="str">
        <f t="shared" si="43"/>
        <v/>
      </c>
      <c r="X120" t="str">
        <f t="shared" si="44"/>
        <v/>
      </c>
      <c r="Y120" t="str">
        <f t="shared" si="45"/>
        <v/>
      </c>
      <c r="Z120" t="str">
        <f t="shared" si="46"/>
        <v/>
      </c>
      <c r="AA120" t="str">
        <f t="shared" si="47"/>
        <v/>
      </c>
      <c r="AB120" t="str">
        <f t="shared" si="48"/>
        <v/>
      </c>
      <c r="AC120" t="str">
        <f t="shared" si="49"/>
        <v/>
      </c>
      <c r="AD120" t="str">
        <f t="shared" si="50"/>
        <v/>
      </c>
      <c r="AE120" t="str">
        <f t="shared" si="51"/>
        <v/>
      </c>
    </row>
    <row r="121" spans="1:31" x14ac:dyDescent="0.2">
      <c r="A121" t="str">
        <f>IF(ISBLANK('Sample Group Matrix'!C121),"",_xlfn.CONCAT(A$1,"#",'Sample Group Matrix'!C121))</f>
        <v/>
      </c>
      <c r="B121" t="str">
        <f>IF(ISBLANK('Sample Group Matrix'!D121),"",_xlfn.CONCAT(B$1,"#",'Sample Group Matrix'!D121))</f>
        <v/>
      </c>
      <c r="C121" t="str">
        <f>IF(ISBLANK('Sample Group Matrix'!E121),"",_xlfn.CONCAT(C$1,"#",'Sample Group Matrix'!E121))</f>
        <v/>
      </c>
      <c r="D121" t="str">
        <f>IF(ISBLANK('Sample Group Matrix'!F121),"",_xlfn.CONCAT(D$1,"#",'Sample Group Matrix'!F121))</f>
        <v/>
      </c>
      <c r="E121" t="str">
        <f>IF(ISBLANK('Sample Group Matrix'!G121),"",_xlfn.CONCAT(E$1,"#",'Sample Group Matrix'!G121))</f>
        <v/>
      </c>
      <c r="F121" t="str">
        <f t="shared" si="26"/>
        <v/>
      </c>
      <c r="G121" t="str">
        <f t="shared" si="27"/>
        <v/>
      </c>
      <c r="H121" t="str">
        <f t="shared" si="28"/>
        <v/>
      </c>
      <c r="I121" t="str">
        <f t="shared" si="29"/>
        <v/>
      </c>
      <c r="J121" t="str">
        <f t="shared" si="30"/>
        <v/>
      </c>
      <c r="K121" t="str">
        <f t="shared" si="31"/>
        <v/>
      </c>
      <c r="L121" t="str">
        <f t="shared" si="32"/>
        <v/>
      </c>
      <c r="M121" t="str">
        <f t="shared" si="33"/>
        <v/>
      </c>
      <c r="N121" t="str">
        <f t="shared" si="34"/>
        <v/>
      </c>
      <c r="O121" t="str">
        <f t="shared" si="35"/>
        <v/>
      </c>
      <c r="P121" t="str">
        <f t="shared" si="36"/>
        <v/>
      </c>
      <c r="Q121" t="str">
        <f t="shared" si="37"/>
        <v/>
      </c>
      <c r="R121" t="str">
        <f t="shared" si="38"/>
        <v/>
      </c>
      <c r="S121" t="str">
        <f t="shared" si="39"/>
        <v/>
      </c>
      <c r="T121" t="str">
        <f t="shared" si="40"/>
        <v/>
      </c>
      <c r="U121" t="str">
        <f t="shared" si="41"/>
        <v/>
      </c>
      <c r="V121" t="str">
        <f t="shared" si="42"/>
        <v/>
      </c>
      <c r="W121" t="str">
        <f t="shared" si="43"/>
        <v/>
      </c>
      <c r="X121" t="str">
        <f t="shared" si="44"/>
        <v/>
      </c>
      <c r="Y121" t="str">
        <f t="shared" si="45"/>
        <v/>
      </c>
      <c r="Z121" t="str">
        <f t="shared" si="46"/>
        <v/>
      </c>
      <c r="AA121" t="str">
        <f t="shared" si="47"/>
        <v/>
      </c>
      <c r="AB121" t="str">
        <f t="shared" si="48"/>
        <v/>
      </c>
      <c r="AC121" t="str">
        <f t="shared" si="49"/>
        <v/>
      </c>
      <c r="AD121" t="str">
        <f t="shared" si="50"/>
        <v/>
      </c>
      <c r="AE121" t="str">
        <f t="shared" si="51"/>
        <v/>
      </c>
    </row>
    <row r="122" spans="1:31" x14ac:dyDescent="0.2">
      <c r="A122" t="str">
        <f>IF(ISBLANK('Sample Group Matrix'!C122),"",_xlfn.CONCAT(A$1,"#",'Sample Group Matrix'!C122))</f>
        <v/>
      </c>
      <c r="B122" t="str">
        <f>IF(ISBLANK('Sample Group Matrix'!D122),"",_xlfn.CONCAT(B$1,"#",'Sample Group Matrix'!D122))</f>
        <v/>
      </c>
      <c r="C122" t="str">
        <f>IF(ISBLANK('Sample Group Matrix'!E122),"",_xlfn.CONCAT(C$1,"#",'Sample Group Matrix'!E122))</f>
        <v/>
      </c>
      <c r="D122" t="str">
        <f>IF(ISBLANK('Sample Group Matrix'!F122),"",_xlfn.CONCAT(D$1,"#",'Sample Group Matrix'!F122))</f>
        <v/>
      </c>
      <c r="E122" t="str">
        <f>IF(ISBLANK('Sample Group Matrix'!G122),"",_xlfn.CONCAT(E$1,"#",'Sample Group Matrix'!G122))</f>
        <v/>
      </c>
      <c r="F122" t="str">
        <f t="shared" si="26"/>
        <v/>
      </c>
      <c r="G122" t="str">
        <f t="shared" si="27"/>
        <v/>
      </c>
      <c r="H122" t="str">
        <f t="shared" si="28"/>
        <v/>
      </c>
      <c r="I122" t="str">
        <f t="shared" si="29"/>
        <v/>
      </c>
      <c r="J122" t="str">
        <f t="shared" si="30"/>
        <v/>
      </c>
      <c r="K122" t="str">
        <f t="shared" si="31"/>
        <v/>
      </c>
      <c r="L122" t="str">
        <f t="shared" si="32"/>
        <v/>
      </c>
      <c r="M122" t="str">
        <f t="shared" si="33"/>
        <v/>
      </c>
      <c r="N122" t="str">
        <f t="shared" si="34"/>
        <v/>
      </c>
      <c r="O122" t="str">
        <f t="shared" si="35"/>
        <v/>
      </c>
      <c r="P122" t="str">
        <f t="shared" si="36"/>
        <v/>
      </c>
      <c r="Q122" t="str">
        <f t="shared" si="37"/>
        <v/>
      </c>
      <c r="R122" t="str">
        <f t="shared" si="38"/>
        <v/>
      </c>
      <c r="S122" t="str">
        <f t="shared" si="39"/>
        <v/>
      </c>
      <c r="T122" t="str">
        <f t="shared" si="40"/>
        <v/>
      </c>
      <c r="U122" t="str">
        <f t="shared" si="41"/>
        <v/>
      </c>
      <c r="V122" t="str">
        <f t="shared" si="42"/>
        <v/>
      </c>
      <c r="W122" t="str">
        <f t="shared" si="43"/>
        <v/>
      </c>
      <c r="X122" t="str">
        <f t="shared" si="44"/>
        <v/>
      </c>
      <c r="Y122" t="str">
        <f t="shared" si="45"/>
        <v/>
      </c>
      <c r="Z122" t="str">
        <f t="shared" si="46"/>
        <v/>
      </c>
      <c r="AA122" t="str">
        <f t="shared" si="47"/>
        <v/>
      </c>
      <c r="AB122" t="str">
        <f t="shared" si="48"/>
        <v/>
      </c>
      <c r="AC122" t="str">
        <f t="shared" si="49"/>
        <v/>
      </c>
      <c r="AD122" t="str">
        <f t="shared" si="50"/>
        <v/>
      </c>
      <c r="AE122" t="str">
        <f t="shared" si="51"/>
        <v/>
      </c>
    </row>
    <row r="123" spans="1:31" x14ac:dyDescent="0.2">
      <c r="A123" t="str">
        <f>IF(ISBLANK('Sample Group Matrix'!C123),"",_xlfn.CONCAT(A$1,"#",'Sample Group Matrix'!C123))</f>
        <v/>
      </c>
      <c r="B123" t="str">
        <f>IF(ISBLANK('Sample Group Matrix'!D123),"",_xlfn.CONCAT(B$1,"#",'Sample Group Matrix'!D123))</f>
        <v/>
      </c>
      <c r="C123" t="str">
        <f>IF(ISBLANK('Sample Group Matrix'!E123),"",_xlfn.CONCAT(C$1,"#",'Sample Group Matrix'!E123))</f>
        <v/>
      </c>
      <c r="D123" t="str">
        <f>IF(ISBLANK('Sample Group Matrix'!F123),"",_xlfn.CONCAT(D$1,"#",'Sample Group Matrix'!F123))</f>
        <v/>
      </c>
      <c r="E123" t="str">
        <f>IF(ISBLANK('Sample Group Matrix'!G123),"",_xlfn.CONCAT(E$1,"#",'Sample Group Matrix'!G123))</f>
        <v/>
      </c>
      <c r="F123" t="str">
        <f t="shared" si="26"/>
        <v/>
      </c>
      <c r="G123" t="str">
        <f t="shared" si="27"/>
        <v/>
      </c>
      <c r="H123" t="str">
        <f t="shared" si="28"/>
        <v/>
      </c>
      <c r="I123" t="str">
        <f t="shared" si="29"/>
        <v/>
      </c>
      <c r="J123" t="str">
        <f t="shared" si="30"/>
        <v/>
      </c>
      <c r="K123" t="str">
        <f t="shared" si="31"/>
        <v/>
      </c>
      <c r="L123" t="str">
        <f t="shared" si="32"/>
        <v/>
      </c>
      <c r="M123" t="str">
        <f t="shared" si="33"/>
        <v/>
      </c>
      <c r="N123" t="str">
        <f t="shared" si="34"/>
        <v/>
      </c>
      <c r="O123" t="str">
        <f t="shared" si="35"/>
        <v/>
      </c>
      <c r="P123" t="str">
        <f t="shared" si="36"/>
        <v/>
      </c>
      <c r="Q123" t="str">
        <f t="shared" si="37"/>
        <v/>
      </c>
      <c r="R123" t="str">
        <f t="shared" si="38"/>
        <v/>
      </c>
      <c r="S123" t="str">
        <f t="shared" si="39"/>
        <v/>
      </c>
      <c r="T123" t="str">
        <f t="shared" si="40"/>
        <v/>
      </c>
      <c r="U123" t="str">
        <f t="shared" si="41"/>
        <v/>
      </c>
      <c r="V123" t="str">
        <f t="shared" si="42"/>
        <v/>
      </c>
      <c r="W123" t="str">
        <f t="shared" si="43"/>
        <v/>
      </c>
      <c r="X123" t="str">
        <f t="shared" si="44"/>
        <v/>
      </c>
      <c r="Y123" t="str">
        <f t="shared" si="45"/>
        <v/>
      </c>
      <c r="Z123" t="str">
        <f t="shared" si="46"/>
        <v/>
      </c>
      <c r="AA123" t="str">
        <f t="shared" si="47"/>
        <v/>
      </c>
      <c r="AB123" t="str">
        <f t="shared" si="48"/>
        <v/>
      </c>
      <c r="AC123" t="str">
        <f t="shared" si="49"/>
        <v/>
      </c>
      <c r="AD123" t="str">
        <f t="shared" si="50"/>
        <v/>
      </c>
      <c r="AE123" t="str">
        <f t="shared" si="51"/>
        <v/>
      </c>
    </row>
    <row r="124" spans="1:31" x14ac:dyDescent="0.2">
      <c r="A124" t="str">
        <f>IF(ISBLANK('Sample Group Matrix'!C124),"",_xlfn.CONCAT(A$1,"#",'Sample Group Matrix'!C124))</f>
        <v/>
      </c>
      <c r="B124" t="str">
        <f>IF(ISBLANK('Sample Group Matrix'!D124),"",_xlfn.CONCAT(B$1,"#",'Sample Group Matrix'!D124))</f>
        <v/>
      </c>
      <c r="C124" t="str">
        <f>IF(ISBLANK('Sample Group Matrix'!E124),"",_xlfn.CONCAT(C$1,"#",'Sample Group Matrix'!E124))</f>
        <v/>
      </c>
      <c r="D124" t="str">
        <f>IF(ISBLANK('Sample Group Matrix'!F124),"",_xlfn.CONCAT(D$1,"#",'Sample Group Matrix'!F124))</f>
        <v/>
      </c>
      <c r="E124" t="str">
        <f>IF(ISBLANK('Sample Group Matrix'!G124),"",_xlfn.CONCAT(E$1,"#",'Sample Group Matrix'!G124))</f>
        <v/>
      </c>
      <c r="F124" t="str">
        <f t="shared" si="26"/>
        <v/>
      </c>
      <c r="G124" t="str">
        <f t="shared" si="27"/>
        <v/>
      </c>
      <c r="H124" t="str">
        <f t="shared" si="28"/>
        <v/>
      </c>
      <c r="I124" t="str">
        <f t="shared" si="29"/>
        <v/>
      </c>
      <c r="J124" t="str">
        <f t="shared" si="30"/>
        <v/>
      </c>
      <c r="K124" t="str">
        <f t="shared" si="31"/>
        <v/>
      </c>
      <c r="L124" t="str">
        <f t="shared" si="32"/>
        <v/>
      </c>
      <c r="M124" t="str">
        <f t="shared" si="33"/>
        <v/>
      </c>
      <c r="N124" t="str">
        <f t="shared" si="34"/>
        <v/>
      </c>
      <c r="O124" t="str">
        <f t="shared" si="35"/>
        <v/>
      </c>
      <c r="P124" t="str">
        <f t="shared" si="36"/>
        <v/>
      </c>
      <c r="Q124" t="str">
        <f t="shared" si="37"/>
        <v/>
      </c>
      <c r="R124" t="str">
        <f t="shared" si="38"/>
        <v/>
      </c>
      <c r="S124" t="str">
        <f t="shared" si="39"/>
        <v/>
      </c>
      <c r="T124" t="str">
        <f t="shared" si="40"/>
        <v/>
      </c>
      <c r="U124" t="str">
        <f t="shared" si="41"/>
        <v/>
      </c>
      <c r="V124" t="str">
        <f t="shared" si="42"/>
        <v/>
      </c>
      <c r="W124" t="str">
        <f t="shared" si="43"/>
        <v/>
      </c>
      <c r="X124" t="str">
        <f t="shared" si="44"/>
        <v/>
      </c>
      <c r="Y124" t="str">
        <f t="shared" si="45"/>
        <v/>
      </c>
      <c r="Z124" t="str">
        <f t="shared" si="46"/>
        <v/>
      </c>
      <c r="AA124" t="str">
        <f t="shared" si="47"/>
        <v/>
      </c>
      <c r="AB124" t="str">
        <f t="shared" si="48"/>
        <v/>
      </c>
      <c r="AC124" t="str">
        <f t="shared" si="49"/>
        <v/>
      </c>
      <c r="AD124" t="str">
        <f t="shared" si="50"/>
        <v/>
      </c>
      <c r="AE124" t="str">
        <f t="shared" si="51"/>
        <v/>
      </c>
    </row>
    <row r="125" spans="1:31" x14ac:dyDescent="0.2">
      <c r="A125" t="str">
        <f>IF(ISBLANK('Sample Group Matrix'!C125),"",_xlfn.CONCAT(A$1,"#",'Sample Group Matrix'!C125))</f>
        <v/>
      </c>
      <c r="B125" t="str">
        <f>IF(ISBLANK('Sample Group Matrix'!D125),"",_xlfn.CONCAT(B$1,"#",'Sample Group Matrix'!D125))</f>
        <v/>
      </c>
      <c r="C125" t="str">
        <f>IF(ISBLANK('Sample Group Matrix'!E125),"",_xlfn.CONCAT(C$1,"#",'Sample Group Matrix'!E125))</f>
        <v/>
      </c>
      <c r="D125" t="str">
        <f>IF(ISBLANK('Sample Group Matrix'!F125),"",_xlfn.CONCAT(D$1,"#",'Sample Group Matrix'!F125))</f>
        <v/>
      </c>
      <c r="E125" t="str">
        <f>IF(ISBLANK('Sample Group Matrix'!G125),"",_xlfn.CONCAT(E$1,"#",'Sample Group Matrix'!G125))</f>
        <v/>
      </c>
      <c r="F125" t="str">
        <f t="shared" si="26"/>
        <v/>
      </c>
      <c r="G125" t="str">
        <f t="shared" si="27"/>
        <v/>
      </c>
      <c r="H125" t="str">
        <f t="shared" si="28"/>
        <v/>
      </c>
      <c r="I125" t="str">
        <f t="shared" si="29"/>
        <v/>
      </c>
      <c r="J125" t="str">
        <f t="shared" si="30"/>
        <v/>
      </c>
      <c r="K125" t="str">
        <f t="shared" si="31"/>
        <v/>
      </c>
      <c r="L125" t="str">
        <f t="shared" si="32"/>
        <v/>
      </c>
      <c r="M125" t="str">
        <f t="shared" si="33"/>
        <v/>
      </c>
      <c r="N125" t="str">
        <f t="shared" si="34"/>
        <v/>
      </c>
      <c r="O125" t="str">
        <f t="shared" si="35"/>
        <v/>
      </c>
      <c r="P125" t="str">
        <f t="shared" si="36"/>
        <v/>
      </c>
      <c r="Q125" t="str">
        <f t="shared" si="37"/>
        <v/>
      </c>
      <c r="R125" t="str">
        <f t="shared" si="38"/>
        <v/>
      </c>
      <c r="S125" t="str">
        <f t="shared" si="39"/>
        <v/>
      </c>
      <c r="T125" t="str">
        <f t="shared" si="40"/>
        <v/>
      </c>
      <c r="U125" t="str">
        <f t="shared" si="41"/>
        <v/>
      </c>
      <c r="V125" t="str">
        <f t="shared" si="42"/>
        <v/>
      </c>
      <c r="W125" t="str">
        <f t="shared" si="43"/>
        <v/>
      </c>
      <c r="X125" t="str">
        <f t="shared" si="44"/>
        <v/>
      </c>
      <c r="Y125" t="str">
        <f t="shared" si="45"/>
        <v/>
      </c>
      <c r="Z125" t="str">
        <f t="shared" si="46"/>
        <v/>
      </c>
      <c r="AA125" t="str">
        <f t="shared" si="47"/>
        <v/>
      </c>
      <c r="AB125" t="str">
        <f t="shared" si="48"/>
        <v/>
      </c>
      <c r="AC125" t="str">
        <f t="shared" si="49"/>
        <v/>
      </c>
      <c r="AD125" t="str">
        <f t="shared" si="50"/>
        <v/>
      </c>
      <c r="AE125" t="str">
        <f t="shared" si="51"/>
        <v/>
      </c>
    </row>
    <row r="126" spans="1:31" x14ac:dyDescent="0.2">
      <c r="A126" t="str">
        <f>IF(ISBLANK('Sample Group Matrix'!C126),"",_xlfn.CONCAT(A$1,"#",'Sample Group Matrix'!C126))</f>
        <v/>
      </c>
      <c r="B126" t="str">
        <f>IF(ISBLANK('Sample Group Matrix'!D126),"",_xlfn.CONCAT(B$1,"#",'Sample Group Matrix'!D126))</f>
        <v/>
      </c>
      <c r="C126" t="str">
        <f>IF(ISBLANK('Sample Group Matrix'!E126),"",_xlfn.CONCAT(C$1,"#",'Sample Group Matrix'!E126))</f>
        <v/>
      </c>
      <c r="D126" t="str">
        <f>IF(ISBLANK('Sample Group Matrix'!F126),"",_xlfn.CONCAT(D$1,"#",'Sample Group Matrix'!F126))</f>
        <v/>
      </c>
      <c r="E126" t="str">
        <f>IF(ISBLANK('Sample Group Matrix'!G126),"",_xlfn.CONCAT(E$1,"#",'Sample Group Matrix'!G126))</f>
        <v/>
      </c>
      <c r="F126" t="str">
        <f t="shared" si="26"/>
        <v/>
      </c>
      <c r="G126" t="str">
        <f t="shared" si="27"/>
        <v/>
      </c>
      <c r="H126" t="str">
        <f t="shared" si="28"/>
        <v/>
      </c>
      <c r="I126" t="str">
        <f t="shared" si="29"/>
        <v/>
      </c>
      <c r="J126" t="str">
        <f t="shared" si="30"/>
        <v/>
      </c>
      <c r="K126" t="str">
        <f t="shared" si="31"/>
        <v/>
      </c>
      <c r="L126" t="str">
        <f t="shared" si="32"/>
        <v/>
      </c>
      <c r="M126" t="str">
        <f t="shared" si="33"/>
        <v/>
      </c>
      <c r="N126" t="str">
        <f t="shared" si="34"/>
        <v/>
      </c>
      <c r="O126" t="str">
        <f t="shared" si="35"/>
        <v/>
      </c>
      <c r="P126" t="str">
        <f t="shared" si="36"/>
        <v/>
      </c>
      <c r="Q126" t="str">
        <f t="shared" si="37"/>
        <v/>
      </c>
      <c r="R126" t="str">
        <f t="shared" si="38"/>
        <v/>
      </c>
      <c r="S126" t="str">
        <f t="shared" si="39"/>
        <v/>
      </c>
      <c r="T126" t="str">
        <f t="shared" si="40"/>
        <v/>
      </c>
      <c r="U126" t="str">
        <f t="shared" si="41"/>
        <v/>
      </c>
      <c r="V126" t="str">
        <f t="shared" si="42"/>
        <v/>
      </c>
      <c r="W126" t="str">
        <f t="shared" si="43"/>
        <v/>
      </c>
      <c r="X126" t="str">
        <f t="shared" si="44"/>
        <v/>
      </c>
      <c r="Y126" t="str">
        <f t="shared" si="45"/>
        <v/>
      </c>
      <c r="Z126" t="str">
        <f t="shared" si="46"/>
        <v/>
      </c>
      <c r="AA126" t="str">
        <f t="shared" si="47"/>
        <v/>
      </c>
      <c r="AB126" t="str">
        <f t="shared" si="48"/>
        <v/>
      </c>
      <c r="AC126" t="str">
        <f t="shared" si="49"/>
        <v/>
      </c>
      <c r="AD126" t="str">
        <f t="shared" si="50"/>
        <v/>
      </c>
      <c r="AE126" t="str">
        <f t="shared" si="51"/>
        <v/>
      </c>
    </row>
    <row r="127" spans="1:31" x14ac:dyDescent="0.2">
      <c r="A127" t="str">
        <f>IF(ISBLANK('Sample Group Matrix'!C127),"",_xlfn.CONCAT(A$1,"#",'Sample Group Matrix'!C127))</f>
        <v/>
      </c>
      <c r="B127" t="str">
        <f>IF(ISBLANK('Sample Group Matrix'!D127),"",_xlfn.CONCAT(B$1,"#",'Sample Group Matrix'!D127))</f>
        <v/>
      </c>
      <c r="C127" t="str">
        <f>IF(ISBLANK('Sample Group Matrix'!E127),"",_xlfn.CONCAT(C$1,"#",'Sample Group Matrix'!E127))</f>
        <v/>
      </c>
      <c r="D127" t="str">
        <f>IF(ISBLANK('Sample Group Matrix'!F127),"",_xlfn.CONCAT(D$1,"#",'Sample Group Matrix'!F127))</f>
        <v/>
      </c>
      <c r="E127" t="str">
        <f>IF(ISBLANK('Sample Group Matrix'!G127),"",_xlfn.CONCAT(E$1,"#",'Sample Group Matrix'!G127))</f>
        <v/>
      </c>
      <c r="F127" t="str">
        <f t="shared" si="26"/>
        <v/>
      </c>
      <c r="G127" t="str">
        <f t="shared" si="27"/>
        <v/>
      </c>
      <c r="H127" t="str">
        <f t="shared" si="28"/>
        <v/>
      </c>
      <c r="I127" t="str">
        <f t="shared" si="29"/>
        <v/>
      </c>
      <c r="J127" t="str">
        <f t="shared" si="30"/>
        <v/>
      </c>
      <c r="K127" t="str">
        <f t="shared" si="31"/>
        <v/>
      </c>
      <c r="L127" t="str">
        <f t="shared" si="32"/>
        <v/>
      </c>
      <c r="M127" t="str">
        <f t="shared" si="33"/>
        <v/>
      </c>
      <c r="N127" t="str">
        <f t="shared" si="34"/>
        <v/>
      </c>
      <c r="O127" t="str">
        <f t="shared" si="35"/>
        <v/>
      </c>
      <c r="P127" t="str">
        <f t="shared" si="36"/>
        <v/>
      </c>
      <c r="Q127" t="str">
        <f t="shared" si="37"/>
        <v/>
      </c>
      <c r="R127" t="str">
        <f t="shared" si="38"/>
        <v/>
      </c>
      <c r="S127" t="str">
        <f t="shared" si="39"/>
        <v/>
      </c>
      <c r="T127" t="str">
        <f t="shared" si="40"/>
        <v/>
      </c>
      <c r="U127" t="str">
        <f t="shared" si="41"/>
        <v/>
      </c>
      <c r="V127" t="str">
        <f t="shared" si="42"/>
        <v/>
      </c>
      <c r="W127" t="str">
        <f t="shared" si="43"/>
        <v/>
      </c>
      <c r="X127" t="str">
        <f t="shared" si="44"/>
        <v/>
      </c>
      <c r="Y127" t="str">
        <f t="shared" si="45"/>
        <v/>
      </c>
      <c r="Z127" t="str">
        <f t="shared" si="46"/>
        <v/>
      </c>
      <c r="AA127" t="str">
        <f t="shared" si="47"/>
        <v/>
      </c>
      <c r="AB127" t="str">
        <f t="shared" si="48"/>
        <v/>
      </c>
      <c r="AC127" t="str">
        <f t="shared" si="49"/>
        <v/>
      </c>
      <c r="AD127" t="str">
        <f t="shared" si="50"/>
        <v/>
      </c>
      <c r="AE127" t="str">
        <f t="shared" si="51"/>
        <v/>
      </c>
    </row>
    <row r="128" spans="1:31" x14ac:dyDescent="0.2">
      <c r="A128" t="str">
        <f>IF(ISBLANK('Sample Group Matrix'!C128),"",_xlfn.CONCAT(A$1,"#",'Sample Group Matrix'!C128))</f>
        <v/>
      </c>
      <c r="B128" t="str">
        <f>IF(ISBLANK('Sample Group Matrix'!D128),"",_xlfn.CONCAT(B$1,"#",'Sample Group Matrix'!D128))</f>
        <v/>
      </c>
      <c r="C128" t="str">
        <f>IF(ISBLANK('Sample Group Matrix'!E128),"",_xlfn.CONCAT(C$1,"#",'Sample Group Matrix'!E128))</f>
        <v/>
      </c>
      <c r="D128" t="str">
        <f>IF(ISBLANK('Sample Group Matrix'!F128),"",_xlfn.CONCAT(D$1,"#",'Sample Group Matrix'!F128))</f>
        <v/>
      </c>
      <c r="E128" t="str">
        <f>IF(ISBLANK('Sample Group Matrix'!G128),"",_xlfn.CONCAT(E$1,"#",'Sample Group Matrix'!G128))</f>
        <v/>
      </c>
      <c r="F128" t="str">
        <f t="shared" si="26"/>
        <v/>
      </c>
      <c r="G128" t="str">
        <f t="shared" si="27"/>
        <v/>
      </c>
      <c r="H128" t="str">
        <f t="shared" si="28"/>
        <v/>
      </c>
      <c r="I128" t="str">
        <f t="shared" si="29"/>
        <v/>
      </c>
      <c r="J128" t="str">
        <f t="shared" si="30"/>
        <v/>
      </c>
      <c r="K128" t="str">
        <f t="shared" si="31"/>
        <v/>
      </c>
      <c r="L128" t="str">
        <f t="shared" si="32"/>
        <v/>
      </c>
      <c r="M128" t="str">
        <f t="shared" si="33"/>
        <v/>
      </c>
      <c r="N128" t="str">
        <f t="shared" si="34"/>
        <v/>
      </c>
      <c r="O128" t="str">
        <f t="shared" si="35"/>
        <v/>
      </c>
      <c r="P128" t="str">
        <f t="shared" si="36"/>
        <v/>
      </c>
      <c r="Q128" t="str">
        <f t="shared" si="37"/>
        <v/>
      </c>
      <c r="R128" t="str">
        <f t="shared" si="38"/>
        <v/>
      </c>
      <c r="S128" t="str">
        <f t="shared" si="39"/>
        <v/>
      </c>
      <c r="T128" t="str">
        <f t="shared" si="40"/>
        <v/>
      </c>
      <c r="U128" t="str">
        <f t="shared" si="41"/>
        <v/>
      </c>
      <c r="V128" t="str">
        <f t="shared" si="42"/>
        <v/>
      </c>
      <c r="W128" t="str">
        <f t="shared" si="43"/>
        <v/>
      </c>
      <c r="X128" t="str">
        <f t="shared" si="44"/>
        <v/>
      </c>
      <c r="Y128" t="str">
        <f t="shared" si="45"/>
        <v/>
      </c>
      <c r="Z128" t="str">
        <f t="shared" si="46"/>
        <v/>
      </c>
      <c r="AA128" t="str">
        <f t="shared" si="47"/>
        <v/>
      </c>
      <c r="AB128" t="str">
        <f t="shared" si="48"/>
        <v/>
      </c>
      <c r="AC128" t="str">
        <f t="shared" si="49"/>
        <v/>
      </c>
      <c r="AD128" t="str">
        <f t="shared" si="50"/>
        <v/>
      </c>
      <c r="AE128" t="str">
        <f t="shared" si="51"/>
        <v/>
      </c>
    </row>
    <row r="129" spans="1:31" x14ac:dyDescent="0.2">
      <c r="A129" t="str">
        <f>IF(ISBLANK('Sample Group Matrix'!C129),"",_xlfn.CONCAT(A$1,"#",'Sample Group Matrix'!C129))</f>
        <v/>
      </c>
      <c r="B129" t="str">
        <f>IF(ISBLANK('Sample Group Matrix'!D129),"",_xlfn.CONCAT(B$1,"#",'Sample Group Matrix'!D129))</f>
        <v/>
      </c>
      <c r="C129" t="str">
        <f>IF(ISBLANK('Sample Group Matrix'!E129),"",_xlfn.CONCAT(C$1,"#",'Sample Group Matrix'!E129))</f>
        <v/>
      </c>
      <c r="D129" t="str">
        <f>IF(ISBLANK('Sample Group Matrix'!F129),"",_xlfn.CONCAT(D$1,"#",'Sample Group Matrix'!F129))</f>
        <v/>
      </c>
      <c r="E129" t="str">
        <f>IF(ISBLANK('Sample Group Matrix'!G129),"",_xlfn.CONCAT(E$1,"#",'Sample Group Matrix'!G129))</f>
        <v/>
      </c>
      <c r="F129" t="str">
        <f t="shared" si="26"/>
        <v/>
      </c>
      <c r="G129" t="str">
        <f t="shared" si="27"/>
        <v/>
      </c>
      <c r="H129" t="str">
        <f t="shared" si="28"/>
        <v/>
      </c>
      <c r="I129" t="str">
        <f t="shared" si="29"/>
        <v/>
      </c>
      <c r="J129" t="str">
        <f t="shared" si="30"/>
        <v/>
      </c>
      <c r="K129" t="str">
        <f t="shared" si="31"/>
        <v/>
      </c>
      <c r="L129" t="str">
        <f t="shared" si="32"/>
        <v/>
      </c>
      <c r="M129" t="str">
        <f t="shared" si="33"/>
        <v/>
      </c>
      <c r="N129" t="str">
        <f t="shared" si="34"/>
        <v/>
      </c>
      <c r="O129" t="str">
        <f t="shared" si="35"/>
        <v/>
      </c>
      <c r="P129" t="str">
        <f t="shared" si="36"/>
        <v/>
      </c>
      <c r="Q129" t="str">
        <f t="shared" si="37"/>
        <v/>
      </c>
      <c r="R129" t="str">
        <f t="shared" si="38"/>
        <v/>
      </c>
      <c r="S129" t="str">
        <f t="shared" si="39"/>
        <v/>
      </c>
      <c r="T129" t="str">
        <f t="shared" si="40"/>
        <v/>
      </c>
      <c r="U129" t="str">
        <f t="shared" si="41"/>
        <v/>
      </c>
      <c r="V129" t="str">
        <f t="shared" si="42"/>
        <v/>
      </c>
      <c r="W129" t="str">
        <f t="shared" si="43"/>
        <v/>
      </c>
      <c r="X129" t="str">
        <f t="shared" si="44"/>
        <v/>
      </c>
      <c r="Y129" t="str">
        <f t="shared" si="45"/>
        <v/>
      </c>
      <c r="Z129" t="str">
        <f t="shared" si="46"/>
        <v/>
      </c>
      <c r="AA129" t="str">
        <f t="shared" si="47"/>
        <v/>
      </c>
      <c r="AB129" t="str">
        <f t="shared" si="48"/>
        <v/>
      </c>
      <c r="AC129" t="str">
        <f t="shared" si="49"/>
        <v/>
      </c>
      <c r="AD129" t="str">
        <f t="shared" si="50"/>
        <v/>
      </c>
      <c r="AE129" t="str">
        <f t="shared" si="51"/>
        <v/>
      </c>
    </row>
    <row r="130" spans="1:31" x14ac:dyDescent="0.2">
      <c r="A130" t="str">
        <f>IF(ISBLANK('Sample Group Matrix'!C130),"",_xlfn.CONCAT(A$1,"#",'Sample Group Matrix'!C130))</f>
        <v/>
      </c>
      <c r="B130" t="str">
        <f>IF(ISBLANK('Sample Group Matrix'!D130),"",_xlfn.CONCAT(B$1,"#",'Sample Group Matrix'!D130))</f>
        <v/>
      </c>
      <c r="C130" t="str">
        <f>IF(ISBLANK('Sample Group Matrix'!E130),"",_xlfn.CONCAT(C$1,"#",'Sample Group Matrix'!E130))</f>
        <v/>
      </c>
      <c r="D130" t="str">
        <f>IF(ISBLANK('Sample Group Matrix'!F130),"",_xlfn.CONCAT(D$1,"#",'Sample Group Matrix'!F130))</f>
        <v/>
      </c>
      <c r="E130" t="str">
        <f>IF(ISBLANK('Sample Group Matrix'!G130),"",_xlfn.CONCAT(E$1,"#",'Sample Group Matrix'!G130))</f>
        <v/>
      </c>
      <c r="F130" t="str">
        <f t="shared" si="26"/>
        <v/>
      </c>
      <c r="G130" t="str">
        <f t="shared" si="27"/>
        <v/>
      </c>
      <c r="H130" t="str">
        <f t="shared" si="28"/>
        <v/>
      </c>
      <c r="I130" t="str">
        <f t="shared" si="29"/>
        <v/>
      </c>
      <c r="J130" t="str">
        <f t="shared" si="30"/>
        <v/>
      </c>
      <c r="K130" t="str">
        <f t="shared" si="31"/>
        <v/>
      </c>
      <c r="L130" t="str">
        <f t="shared" si="32"/>
        <v/>
      </c>
      <c r="M130" t="str">
        <f t="shared" si="33"/>
        <v/>
      </c>
      <c r="N130" t="str">
        <f t="shared" si="34"/>
        <v/>
      </c>
      <c r="O130" t="str">
        <f t="shared" si="35"/>
        <v/>
      </c>
      <c r="P130" t="str">
        <f t="shared" si="36"/>
        <v/>
      </c>
      <c r="Q130" t="str">
        <f t="shared" si="37"/>
        <v/>
      </c>
      <c r="R130" t="str">
        <f t="shared" si="38"/>
        <v/>
      </c>
      <c r="S130" t="str">
        <f t="shared" si="39"/>
        <v/>
      </c>
      <c r="T130" t="str">
        <f t="shared" si="40"/>
        <v/>
      </c>
      <c r="U130" t="str">
        <f t="shared" si="41"/>
        <v/>
      </c>
      <c r="V130" t="str">
        <f t="shared" si="42"/>
        <v/>
      </c>
      <c r="W130" t="str">
        <f t="shared" si="43"/>
        <v/>
      </c>
      <c r="X130" t="str">
        <f t="shared" si="44"/>
        <v/>
      </c>
      <c r="Y130" t="str">
        <f t="shared" si="45"/>
        <v/>
      </c>
      <c r="Z130" t="str">
        <f t="shared" si="46"/>
        <v/>
      </c>
      <c r="AA130" t="str">
        <f t="shared" si="47"/>
        <v/>
      </c>
      <c r="AB130" t="str">
        <f t="shared" si="48"/>
        <v/>
      </c>
      <c r="AC130" t="str">
        <f t="shared" si="49"/>
        <v/>
      </c>
      <c r="AD130" t="str">
        <f t="shared" si="50"/>
        <v/>
      </c>
      <c r="AE130" t="str">
        <f t="shared" si="51"/>
        <v/>
      </c>
    </row>
    <row r="131" spans="1:31" x14ac:dyDescent="0.2">
      <c r="A131" t="str">
        <f>IF(ISBLANK('Sample Group Matrix'!C131),"",_xlfn.CONCAT(A$1,"#",'Sample Group Matrix'!C131))</f>
        <v/>
      </c>
      <c r="B131" t="str">
        <f>IF(ISBLANK('Sample Group Matrix'!D131),"",_xlfn.CONCAT(B$1,"#",'Sample Group Matrix'!D131))</f>
        <v/>
      </c>
      <c r="C131" t="str">
        <f>IF(ISBLANK('Sample Group Matrix'!E131),"",_xlfn.CONCAT(C$1,"#",'Sample Group Matrix'!E131))</f>
        <v/>
      </c>
      <c r="D131" t="str">
        <f>IF(ISBLANK('Sample Group Matrix'!F131),"",_xlfn.CONCAT(D$1,"#",'Sample Group Matrix'!F131))</f>
        <v/>
      </c>
      <c r="E131" t="str">
        <f>IF(ISBLANK('Sample Group Matrix'!G131),"",_xlfn.CONCAT(E$1,"#",'Sample Group Matrix'!G131))</f>
        <v/>
      </c>
      <c r="F131" t="str">
        <f t="shared" ref="F131:F194" si="52">IF(B131&lt;&gt;"",_xlfn.CONCAT(A131,"&amp;",B131),"")</f>
        <v/>
      </c>
      <c r="G131" t="str">
        <f t="shared" ref="G131:G194" si="53">IF(C131&lt;&gt;"",_xlfn.CONCAT(A131,"&amp;",C131),"")</f>
        <v/>
      </c>
      <c r="H131" t="str">
        <f t="shared" ref="H131:H194" si="54">IF(C131&lt;&gt;"",_xlfn.CONCAT(B131,"&amp;",C131),"")</f>
        <v/>
      </c>
      <c r="I131" t="str">
        <f t="shared" ref="I131:I194" si="55">IF(C131&lt;&gt;"",_xlfn.CONCAT(A131,"&amp;",B131,"&amp;",C131),"")</f>
        <v/>
      </c>
      <c r="J131" t="str">
        <f t="shared" ref="J131:J194" si="56">IF(D131&lt;&gt;"",_xlfn.CONCAT(A131,"&amp;",D131),"")</f>
        <v/>
      </c>
      <c r="K131" t="str">
        <f t="shared" ref="K131:K194" si="57">IF(D131&lt;&gt;"",_xlfn.CONCAT(B131,"&amp;",D131),"")</f>
        <v/>
      </c>
      <c r="L131" t="str">
        <f t="shared" ref="L131:L194" si="58">IF(D131&lt;&gt;"",_xlfn.CONCAT(C131,"&amp;",D131),"")</f>
        <v/>
      </c>
      <c r="M131" t="str">
        <f t="shared" ref="M131:M194" si="59">IF(D131&lt;&gt;"",_xlfn.CONCAT(A131,"&amp;",B131,"&amp;",D131),"")</f>
        <v/>
      </c>
      <c r="N131" t="str">
        <f t="shared" ref="N131:N194" si="60">IF(D131&lt;&gt;"",_xlfn.CONCAT(A131,"&amp;",C131,"&amp;",D131),"")</f>
        <v/>
      </c>
      <c r="O131" t="str">
        <f t="shared" ref="O131:O194" si="61">IF(D131&lt;&gt;"",_xlfn.CONCAT(B131,"&amp;",C131,"&amp;",D131),"")</f>
        <v/>
      </c>
      <c r="P131" t="str">
        <f t="shared" ref="P131:P194" si="62">IF(D131&lt;&gt;"",_xlfn.CONCAT(A131,"&amp;",B131,"&amp;",C131,"&amp;",D131),"")</f>
        <v/>
      </c>
      <c r="Q131" t="str">
        <f t="shared" ref="Q131:Q194" si="63">IF(E131&lt;&gt;"",_xlfn.CONCAT(A131,"&amp;",E131),"")</f>
        <v/>
      </c>
      <c r="R131" t="str">
        <f t="shared" ref="R131:R194" si="64">IF(E131&lt;&gt;"",_xlfn.CONCAT(B131,"&amp;",E131),"")</f>
        <v/>
      </c>
      <c r="S131" t="str">
        <f t="shared" ref="S131:S194" si="65">IF(E131&lt;&gt;"",_xlfn.CONCAT(C131,"&amp;",E131),"")</f>
        <v/>
      </c>
      <c r="T131" t="str">
        <f t="shared" ref="T131:T194" si="66">IF(E131&lt;&gt;"",_xlfn.CONCAT(D131,"&amp;",E131),"")</f>
        <v/>
      </c>
      <c r="U131" t="str">
        <f t="shared" ref="U131:U194" si="67">IF(E131&lt;&gt;"",_xlfn.CONCAT(A131,"&amp;",B131,"&amp;",E131),"")</f>
        <v/>
      </c>
      <c r="V131" t="str">
        <f t="shared" ref="V131:V194" si="68">IF(E131&lt;&gt;"",_xlfn.CONCAT(A131,"&amp;",C131,"&amp;",E131),"")</f>
        <v/>
      </c>
      <c r="W131" t="str">
        <f t="shared" ref="W131:W194" si="69">IF(E131&lt;&gt;"",_xlfn.CONCAT(A131,"&amp;",D131,"&amp;",E131),"")</f>
        <v/>
      </c>
      <c r="X131" t="str">
        <f t="shared" ref="X131:X194" si="70">IF(E131&lt;&gt;"",_xlfn.CONCAT(B131,"&amp;",C131,"&amp;",E131),"")</f>
        <v/>
      </c>
      <c r="Y131" t="str">
        <f t="shared" ref="Y131:Y194" si="71">IF(E131&lt;&gt;"",_xlfn.CONCAT(B131,"&amp;",D131,"&amp;",E131),"")</f>
        <v/>
      </c>
      <c r="Z131" t="str">
        <f t="shared" ref="Z131:Z194" si="72">IF(E131&lt;&gt;"",_xlfn.CONCAT(C131,"&amp;",D131,"&amp;",E131),"")</f>
        <v/>
      </c>
      <c r="AA131" t="str">
        <f t="shared" ref="AA131:AA194" si="73">IF(E131&lt;&gt;"",_xlfn.CONCAT(A131,"&amp;",B131,"&amp;",C131,"&amp;",E131),"")</f>
        <v/>
      </c>
      <c r="AB131" t="str">
        <f t="shared" ref="AB131:AB194" si="74">IF(E131&lt;&gt;"",_xlfn.CONCAT(A131,"&amp;",C131,"&amp;",D131,"&amp;",E131),"")</f>
        <v/>
      </c>
      <c r="AC131" t="str">
        <f t="shared" ref="AC131:AC194" si="75">IF(E131&lt;&gt;"",_xlfn.CONCAT(A131,"&amp;",B131,"&amp;",D131,"&amp;",E131),"")</f>
        <v/>
      </c>
      <c r="AD131" t="str">
        <f t="shared" ref="AD131:AD194" si="76">IF(E131&lt;&gt;"",_xlfn.CONCAT(B131,"&amp;",C131,"&amp;",D131,"&amp;",E131),"")</f>
        <v/>
      </c>
      <c r="AE131" t="str">
        <f t="shared" ref="AE131:AE194" si="77">IF(E131&lt;&gt;"",_xlfn.CONCAT(A131,"&amp;",B131,"&amp;",C131,"&amp;",D131,"&amp;",E131),"")</f>
        <v/>
      </c>
    </row>
    <row r="132" spans="1:31" x14ac:dyDescent="0.2">
      <c r="A132" t="str">
        <f>IF(ISBLANK('Sample Group Matrix'!C132),"",_xlfn.CONCAT(A$1,"#",'Sample Group Matrix'!C132))</f>
        <v/>
      </c>
      <c r="B132" t="str">
        <f>IF(ISBLANK('Sample Group Matrix'!D132),"",_xlfn.CONCAT(B$1,"#",'Sample Group Matrix'!D132))</f>
        <v/>
      </c>
      <c r="C132" t="str">
        <f>IF(ISBLANK('Sample Group Matrix'!E132),"",_xlfn.CONCAT(C$1,"#",'Sample Group Matrix'!E132))</f>
        <v/>
      </c>
      <c r="D132" t="str">
        <f>IF(ISBLANK('Sample Group Matrix'!F132),"",_xlfn.CONCAT(D$1,"#",'Sample Group Matrix'!F132))</f>
        <v/>
      </c>
      <c r="E132" t="str">
        <f>IF(ISBLANK('Sample Group Matrix'!G132),"",_xlfn.CONCAT(E$1,"#",'Sample Group Matrix'!G132))</f>
        <v/>
      </c>
      <c r="F132" t="str">
        <f t="shared" si="52"/>
        <v/>
      </c>
      <c r="G132" t="str">
        <f t="shared" si="53"/>
        <v/>
      </c>
      <c r="H132" t="str">
        <f t="shared" si="54"/>
        <v/>
      </c>
      <c r="I132" t="str">
        <f t="shared" si="55"/>
        <v/>
      </c>
      <c r="J132" t="str">
        <f t="shared" si="56"/>
        <v/>
      </c>
      <c r="K132" t="str">
        <f t="shared" si="57"/>
        <v/>
      </c>
      <c r="L132" t="str">
        <f t="shared" si="58"/>
        <v/>
      </c>
      <c r="M132" t="str">
        <f t="shared" si="59"/>
        <v/>
      </c>
      <c r="N132" t="str">
        <f t="shared" si="60"/>
        <v/>
      </c>
      <c r="O132" t="str">
        <f t="shared" si="61"/>
        <v/>
      </c>
      <c r="P132" t="str">
        <f t="shared" si="62"/>
        <v/>
      </c>
      <c r="Q132" t="str">
        <f t="shared" si="63"/>
        <v/>
      </c>
      <c r="R132" t="str">
        <f t="shared" si="64"/>
        <v/>
      </c>
      <c r="S132" t="str">
        <f t="shared" si="65"/>
        <v/>
      </c>
      <c r="T132" t="str">
        <f t="shared" si="66"/>
        <v/>
      </c>
      <c r="U132" t="str">
        <f t="shared" si="67"/>
        <v/>
      </c>
      <c r="V132" t="str">
        <f t="shared" si="68"/>
        <v/>
      </c>
      <c r="W132" t="str">
        <f t="shared" si="69"/>
        <v/>
      </c>
      <c r="X132" t="str">
        <f t="shared" si="70"/>
        <v/>
      </c>
      <c r="Y132" t="str">
        <f t="shared" si="71"/>
        <v/>
      </c>
      <c r="Z132" t="str">
        <f t="shared" si="72"/>
        <v/>
      </c>
      <c r="AA132" t="str">
        <f t="shared" si="73"/>
        <v/>
      </c>
      <c r="AB132" t="str">
        <f t="shared" si="74"/>
        <v/>
      </c>
      <c r="AC132" t="str">
        <f t="shared" si="75"/>
        <v/>
      </c>
      <c r="AD132" t="str">
        <f t="shared" si="76"/>
        <v/>
      </c>
      <c r="AE132" t="str">
        <f t="shared" si="77"/>
        <v/>
      </c>
    </row>
    <row r="133" spans="1:31" x14ac:dyDescent="0.2">
      <c r="A133" t="str">
        <f>IF(ISBLANK('Sample Group Matrix'!C133),"",_xlfn.CONCAT(A$1,"#",'Sample Group Matrix'!C133))</f>
        <v/>
      </c>
      <c r="B133" t="str">
        <f>IF(ISBLANK('Sample Group Matrix'!D133),"",_xlfn.CONCAT(B$1,"#",'Sample Group Matrix'!D133))</f>
        <v/>
      </c>
      <c r="C133" t="str">
        <f>IF(ISBLANK('Sample Group Matrix'!E133),"",_xlfn.CONCAT(C$1,"#",'Sample Group Matrix'!E133))</f>
        <v/>
      </c>
      <c r="D133" t="str">
        <f>IF(ISBLANK('Sample Group Matrix'!F133),"",_xlfn.CONCAT(D$1,"#",'Sample Group Matrix'!F133))</f>
        <v/>
      </c>
      <c r="E133" t="str">
        <f>IF(ISBLANK('Sample Group Matrix'!G133),"",_xlfn.CONCAT(E$1,"#",'Sample Group Matrix'!G133))</f>
        <v/>
      </c>
      <c r="F133" t="str">
        <f t="shared" si="52"/>
        <v/>
      </c>
      <c r="G133" t="str">
        <f t="shared" si="53"/>
        <v/>
      </c>
      <c r="H133" t="str">
        <f t="shared" si="54"/>
        <v/>
      </c>
      <c r="I133" t="str">
        <f t="shared" si="55"/>
        <v/>
      </c>
      <c r="J133" t="str">
        <f t="shared" si="56"/>
        <v/>
      </c>
      <c r="K133" t="str">
        <f t="shared" si="57"/>
        <v/>
      </c>
      <c r="L133" t="str">
        <f t="shared" si="58"/>
        <v/>
      </c>
      <c r="M133" t="str">
        <f t="shared" si="59"/>
        <v/>
      </c>
      <c r="N133" t="str">
        <f t="shared" si="60"/>
        <v/>
      </c>
      <c r="O133" t="str">
        <f t="shared" si="61"/>
        <v/>
      </c>
      <c r="P133" t="str">
        <f t="shared" si="62"/>
        <v/>
      </c>
      <c r="Q133" t="str">
        <f t="shared" si="63"/>
        <v/>
      </c>
      <c r="R133" t="str">
        <f t="shared" si="64"/>
        <v/>
      </c>
      <c r="S133" t="str">
        <f t="shared" si="65"/>
        <v/>
      </c>
      <c r="T133" t="str">
        <f t="shared" si="66"/>
        <v/>
      </c>
      <c r="U133" t="str">
        <f t="shared" si="67"/>
        <v/>
      </c>
      <c r="V133" t="str">
        <f t="shared" si="68"/>
        <v/>
      </c>
      <c r="W133" t="str">
        <f t="shared" si="69"/>
        <v/>
      </c>
      <c r="X133" t="str">
        <f t="shared" si="70"/>
        <v/>
      </c>
      <c r="Y133" t="str">
        <f t="shared" si="71"/>
        <v/>
      </c>
      <c r="Z133" t="str">
        <f t="shared" si="72"/>
        <v/>
      </c>
      <c r="AA133" t="str">
        <f t="shared" si="73"/>
        <v/>
      </c>
      <c r="AB133" t="str">
        <f t="shared" si="74"/>
        <v/>
      </c>
      <c r="AC133" t="str">
        <f t="shared" si="75"/>
        <v/>
      </c>
      <c r="AD133" t="str">
        <f t="shared" si="76"/>
        <v/>
      </c>
      <c r="AE133" t="str">
        <f t="shared" si="77"/>
        <v/>
      </c>
    </row>
    <row r="134" spans="1:31" x14ac:dyDescent="0.2">
      <c r="A134" t="str">
        <f>IF(ISBLANK('Sample Group Matrix'!C134),"",_xlfn.CONCAT(A$1,"#",'Sample Group Matrix'!C134))</f>
        <v/>
      </c>
      <c r="B134" t="str">
        <f>IF(ISBLANK('Sample Group Matrix'!D134),"",_xlfn.CONCAT(B$1,"#",'Sample Group Matrix'!D134))</f>
        <v/>
      </c>
      <c r="C134" t="str">
        <f>IF(ISBLANK('Sample Group Matrix'!E134),"",_xlfn.CONCAT(C$1,"#",'Sample Group Matrix'!E134))</f>
        <v/>
      </c>
      <c r="D134" t="str">
        <f>IF(ISBLANK('Sample Group Matrix'!F134),"",_xlfn.CONCAT(D$1,"#",'Sample Group Matrix'!F134))</f>
        <v/>
      </c>
      <c r="E134" t="str">
        <f>IF(ISBLANK('Sample Group Matrix'!G134),"",_xlfn.CONCAT(E$1,"#",'Sample Group Matrix'!G134))</f>
        <v/>
      </c>
      <c r="F134" t="str">
        <f t="shared" si="52"/>
        <v/>
      </c>
      <c r="G134" t="str">
        <f t="shared" si="53"/>
        <v/>
      </c>
      <c r="H134" t="str">
        <f t="shared" si="54"/>
        <v/>
      </c>
      <c r="I134" t="str">
        <f t="shared" si="55"/>
        <v/>
      </c>
      <c r="J134" t="str">
        <f t="shared" si="56"/>
        <v/>
      </c>
      <c r="K134" t="str">
        <f t="shared" si="57"/>
        <v/>
      </c>
      <c r="L134" t="str">
        <f t="shared" si="58"/>
        <v/>
      </c>
      <c r="M134" t="str">
        <f t="shared" si="59"/>
        <v/>
      </c>
      <c r="N134" t="str">
        <f t="shared" si="60"/>
        <v/>
      </c>
      <c r="O134" t="str">
        <f t="shared" si="61"/>
        <v/>
      </c>
      <c r="P134" t="str">
        <f t="shared" si="62"/>
        <v/>
      </c>
      <c r="Q134" t="str">
        <f t="shared" si="63"/>
        <v/>
      </c>
      <c r="R134" t="str">
        <f t="shared" si="64"/>
        <v/>
      </c>
      <c r="S134" t="str">
        <f t="shared" si="65"/>
        <v/>
      </c>
      <c r="T134" t="str">
        <f t="shared" si="66"/>
        <v/>
      </c>
      <c r="U134" t="str">
        <f t="shared" si="67"/>
        <v/>
      </c>
      <c r="V134" t="str">
        <f t="shared" si="68"/>
        <v/>
      </c>
      <c r="W134" t="str">
        <f t="shared" si="69"/>
        <v/>
      </c>
      <c r="X134" t="str">
        <f t="shared" si="70"/>
        <v/>
      </c>
      <c r="Y134" t="str">
        <f t="shared" si="71"/>
        <v/>
      </c>
      <c r="Z134" t="str">
        <f t="shared" si="72"/>
        <v/>
      </c>
      <c r="AA134" t="str">
        <f t="shared" si="73"/>
        <v/>
      </c>
      <c r="AB134" t="str">
        <f t="shared" si="74"/>
        <v/>
      </c>
      <c r="AC134" t="str">
        <f t="shared" si="75"/>
        <v/>
      </c>
      <c r="AD134" t="str">
        <f t="shared" si="76"/>
        <v/>
      </c>
      <c r="AE134" t="str">
        <f t="shared" si="77"/>
        <v/>
      </c>
    </row>
    <row r="135" spans="1:31" x14ac:dyDescent="0.2">
      <c r="A135" t="str">
        <f>IF(ISBLANK('Sample Group Matrix'!C135),"",_xlfn.CONCAT(A$1,"#",'Sample Group Matrix'!C135))</f>
        <v/>
      </c>
      <c r="B135" t="str">
        <f>IF(ISBLANK('Sample Group Matrix'!D135),"",_xlfn.CONCAT(B$1,"#",'Sample Group Matrix'!D135))</f>
        <v/>
      </c>
      <c r="C135" t="str">
        <f>IF(ISBLANK('Sample Group Matrix'!E135),"",_xlfn.CONCAT(C$1,"#",'Sample Group Matrix'!E135))</f>
        <v/>
      </c>
      <c r="D135" t="str">
        <f>IF(ISBLANK('Sample Group Matrix'!F135),"",_xlfn.CONCAT(D$1,"#",'Sample Group Matrix'!F135))</f>
        <v/>
      </c>
      <c r="E135" t="str">
        <f>IF(ISBLANK('Sample Group Matrix'!G135),"",_xlfn.CONCAT(E$1,"#",'Sample Group Matrix'!G135))</f>
        <v/>
      </c>
      <c r="F135" t="str">
        <f t="shared" si="52"/>
        <v/>
      </c>
      <c r="G135" t="str">
        <f t="shared" si="53"/>
        <v/>
      </c>
      <c r="H135" t="str">
        <f t="shared" si="54"/>
        <v/>
      </c>
      <c r="I135" t="str">
        <f t="shared" si="55"/>
        <v/>
      </c>
      <c r="J135" t="str">
        <f t="shared" si="56"/>
        <v/>
      </c>
      <c r="K135" t="str">
        <f t="shared" si="57"/>
        <v/>
      </c>
      <c r="L135" t="str">
        <f t="shared" si="58"/>
        <v/>
      </c>
      <c r="M135" t="str">
        <f t="shared" si="59"/>
        <v/>
      </c>
      <c r="N135" t="str">
        <f t="shared" si="60"/>
        <v/>
      </c>
      <c r="O135" t="str">
        <f t="shared" si="61"/>
        <v/>
      </c>
      <c r="P135" t="str">
        <f t="shared" si="62"/>
        <v/>
      </c>
      <c r="Q135" t="str">
        <f t="shared" si="63"/>
        <v/>
      </c>
      <c r="R135" t="str">
        <f t="shared" si="64"/>
        <v/>
      </c>
      <c r="S135" t="str">
        <f t="shared" si="65"/>
        <v/>
      </c>
      <c r="T135" t="str">
        <f t="shared" si="66"/>
        <v/>
      </c>
      <c r="U135" t="str">
        <f t="shared" si="67"/>
        <v/>
      </c>
      <c r="V135" t="str">
        <f t="shared" si="68"/>
        <v/>
      </c>
      <c r="W135" t="str">
        <f t="shared" si="69"/>
        <v/>
      </c>
      <c r="X135" t="str">
        <f t="shared" si="70"/>
        <v/>
      </c>
      <c r="Y135" t="str">
        <f t="shared" si="71"/>
        <v/>
      </c>
      <c r="Z135" t="str">
        <f t="shared" si="72"/>
        <v/>
      </c>
      <c r="AA135" t="str">
        <f t="shared" si="73"/>
        <v/>
      </c>
      <c r="AB135" t="str">
        <f t="shared" si="74"/>
        <v/>
      </c>
      <c r="AC135" t="str">
        <f t="shared" si="75"/>
        <v/>
      </c>
      <c r="AD135" t="str">
        <f t="shared" si="76"/>
        <v/>
      </c>
      <c r="AE135" t="str">
        <f t="shared" si="77"/>
        <v/>
      </c>
    </row>
    <row r="136" spans="1:31" x14ac:dyDescent="0.2">
      <c r="A136" t="str">
        <f>IF(ISBLANK('Sample Group Matrix'!C136),"",_xlfn.CONCAT(A$1,"#",'Sample Group Matrix'!C136))</f>
        <v/>
      </c>
      <c r="B136" t="str">
        <f>IF(ISBLANK('Sample Group Matrix'!D136),"",_xlfn.CONCAT(B$1,"#",'Sample Group Matrix'!D136))</f>
        <v/>
      </c>
      <c r="C136" t="str">
        <f>IF(ISBLANK('Sample Group Matrix'!E136),"",_xlfn.CONCAT(C$1,"#",'Sample Group Matrix'!E136))</f>
        <v/>
      </c>
      <c r="D136" t="str">
        <f>IF(ISBLANK('Sample Group Matrix'!F136),"",_xlfn.CONCAT(D$1,"#",'Sample Group Matrix'!F136))</f>
        <v/>
      </c>
      <c r="E136" t="str">
        <f>IF(ISBLANK('Sample Group Matrix'!G136),"",_xlfn.CONCAT(E$1,"#",'Sample Group Matrix'!G136))</f>
        <v/>
      </c>
      <c r="F136" t="str">
        <f t="shared" si="52"/>
        <v/>
      </c>
      <c r="G136" t="str">
        <f t="shared" si="53"/>
        <v/>
      </c>
      <c r="H136" t="str">
        <f t="shared" si="54"/>
        <v/>
      </c>
      <c r="I136" t="str">
        <f t="shared" si="55"/>
        <v/>
      </c>
      <c r="J136" t="str">
        <f t="shared" si="56"/>
        <v/>
      </c>
      <c r="K136" t="str">
        <f t="shared" si="57"/>
        <v/>
      </c>
      <c r="L136" t="str">
        <f t="shared" si="58"/>
        <v/>
      </c>
      <c r="M136" t="str">
        <f t="shared" si="59"/>
        <v/>
      </c>
      <c r="N136" t="str">
        <f t="shared" si="60"/>
        <v/>
      </c>
      <c r="O136" t="str">
        <f t="shared" si="61"/>
        <v/>
      </c>
      <c r="P136" t="str">
        <f t="shared" si="62"/>
        <v/>
      </c>
      <c r="Q136" t="str">
        <f t="shared" si="63"/>
        <v/>
      </c>
      <c r="R136" t="str">
        <f t="shared" si="64"/>
        <v/>
      </c>
      <c r="S136" t="str">
        <f t="shared" si="65"/>
        <v/>
      </c>
      <c r="T136" t="str">
        <f t="shared" si="66"/>
        <v/>
      </c>
      <c r="U136" t="str">
        <f t="shared" si="67"/>
        <v/>
      </c>
      <c r="V136" t="str">
        <f t="shared" si="68"/>
        <v/>
      </c>
      <c r="W136" t="str">
        <f t="shared" si="69"/>
        <v/>
      </c>
      <c r="X136" t="str">
        <f t="shared" si="70"/>
        <v/>
      </c>
      <c r="Y136" t="str">
        <f t="shared" si="71"/>
        <v/>
      </c>
      <c r="Z136" t="str">
        <f t="shared" si="72"/>
        <v/>
      </c>
      <c r="AA136" t="str">
        <f t="shared" si="73"/>
        <v/>
      </c>
      <c r="AB136" t="str">
        <f t="shared" si="74"/>
        <v/>
      </c>
      <c r="AC136" t="str">
        <f t="shared" si="75"/>
        <v/>
      </c>
      <c r="AD136" t="str">
        <f t="shared" si="76"/>
        <v/>
      </c>
      <c r="AE136" t="str">
        <f t="shared" si="77"/>
        <v/>
      </c>
    </row>
    <row r="137" spans="1:31" x14ac:dyDescent="0.2">
      <c r="A137" t="str">
        <f>IF(ISBLANK('Sample Group Matrix'!C137),"",_xlfn.CONCAT(A$1,"#",'Sample Group Matrix'!C137))</f>
        <v/>
      </c>
      <c r="B137" t="str">
        <f>IF(ISBLANK('Sample Group Matrix'!D137),"",_xlfn.CONCAT(B$1,"#",'Sample Group Matrix'!D137))</f>
        <v/>
      </c>
      <c r="C137" t="str">
        <f>IF(ISBLANK('Sample Group Matrix'!E137),"",_xlfn.CONCAT(C$1,"#",'Sample Group Matrix'!E137))</f>
        <v/>
      </c>
      <c r="D137" t="str">
        <f>IF(ISBLANK('Sample Group Matrix'!F137),"",_xlfn.CONCAT(D$1,"#",'Sample Group Matrix'!F137))</f>
        <v/>
      </c>
      <c r="E137" t="str">
        <f>IF(ISBLANK('Sample Group Matrix'!G137),"",_xlfn.CONCAT(E$1,"#",'Sample Group Matrix'!G137))</f>
        <v/>
      </c>
      <c r="F137" t="str">
        <f t="shared" si="52"/>
        <v/>
      </c>
      <c r="G137" t="str">
        <f t="shared" si="53"/>
        <v/>
      </c>
      <c r="H137" t="str">
        <f t="shared" si="54"/>
        <v/>
      </c>
      <c r="I137" t="str">
        <f t="shared" si="55"/>
        <v/>
      </c>
      <c r="J137" t="str">
        <f t="shared" si="56"/>
        <v/>
      </c>
      <c r="K137" t="str">
        <f t="shared" si="57"/>
        <v/>
      </c>
      <c r="L137" t="str">
        <f t="shared" si="58"/>
        <v/>
      </c>
      <c r="M137" t="str">
        <f t="shared" si="59"/>
        <v/>
      </c>
      <c r="N137" t="str">
        <f t="shared" si="60"/>
        <v/>
      </c>
      <c r="O137" t="str">
        <f t="shared" si="61"/>
        <v/>
      </c>
      <c r="P137" t="str">
        <f t="shared" si="62"/>
        <v/>
      </c>
      <c r="Q137" t="str">
        <f t="shared" si="63"/>
        <v/>
      </c>
      <c r="R137" t="str">
        <f t="shared" si="64"/>
        <v/>
      </c>
      <c r="S137" t="str">
        <f t="shared" si="65"/>
        <v/>
      </c>
      <c r="T137" t="str">
        <f t="shared" si="66"/>
        <v/>
      </c>
      <c r="U137" t="str">
        <f t="shared" si="67"/>
        <v/>
      </c>
      <c r="V137" t="str">
        <f t="shared" si="68"/>
        <v/>
      </c>
      <c r="W137" t="str">
        <f t="shared" si="69"/>
        <v/>
      </c>
      <c r="X137" t="str">
        <f t="shared" si="70"/>
        <v/>
      </c>
      <c r="Y137" t="str">
        <f t="shared" si="71"/>
        <v/>
      </c>
      <c r="Z137" t="str">
        <f t="shared" si="72"/>
        <v/>
      </c>
      <c r="AA137" t="str">
        <f t="shared" si="73"/>
        <v/>
      </c>
      <c r="AB137" t="str">
        <f t="shared" si="74"/>
        <v/>
      </c>
      <c r="AC137" t="str">
        <f t="shared" si="75"/>
        <v/>
      </c>
      <c r="AD137" t="str">
        <f t="shared" si="76"/>
        <v/>
      </c>
      <c r="AE137" t="str">
        <f t="shared" si="77"/>
        <v/>
      </c>
    </row>
    <row r="138" spans="1:31" x14ac:dyDescent="0.2">
      <c r="A138" t="str">
        <f>IF(ISBLANK('Sample Group Matrix'!C138),"",_xlfn.CONCAT(A$1,"#",'Sample Group Matrix'!C138))</f>
        <v/>
      </c>
      <c r="B138" t="str">
        <f>IF(ISBLANK('Sample Group Matrix'!D138),"",_xlfn.CONCAT(B$1,"#",'Sample Group Matrix'!D138))</f>
        <v/>
      </c>
      <c r="C138" t="str">
        <f>IF(ISBLANK('Sample Group Matrix'!E138),"",_xlfn.CONCAT(C$1,"#",'Sample Group Matrix'!E138))</f>
        <v/>
      </c>
      <c r="D138" t="str">
        <f>IF(ISBLANK('Sample Group Matrix'!F138),"",_xlfn.CONCAT(D$1,"#",'Sample Group Matrix'!F138))</f>
        <v/>
      </c>
      <c r="E138" t="str">
        <f>IF(ISBLANK('Sample Group Matrix'!G138),"",_xlfn.CONCAT(E$1,"#",'Sample Group Matrix'!G138))</f>
        <v/>
      </c>
      <c r="F138" t="str">
        <f t="shared" si="52"/>
        <v/>
      </c>
      <c r="G138" t="str">
        <f t="shared" si="53"/>
        <v/>
      </c>
      <c r="H138" t="str">
        <f t="shared" si="54"/>
        <v/>
      </c>
      <c r="I138" t="str">
        <f t="shared" si="55"/>
        <v/>
      </c>
      <c r="J138" t="str">
        <f t="shared" si="56"/>
        <v/>
      </c>
      <c r="K138" t="str">
        <f t="shared" si="57"/>
        <v/>
      </c>
      <c r="L138" t="str">
        <f t="shared" si="58"/>
        <v/>
      </c>
      <c r="M138" t="str">
        <f t="shared" si="59"/>
        <v/>
      </c>
      <c r="N138" t="str">
        <f t="shared" si="60"/>
        <v/>
      </c>
      <c r="O138" t="str">
        <f t="shared" si="61"/>
        <v/>
      </c>
      <c r="P138" t="str">
        <f t="shared" si="62"/>
        <v/>
      </c>
      <c r="Q138" t="str">
        <f t="shared" si="63"/>
        <v/>
      </c>
      <c r="R138" t="str">
        <f t="shared" si="64"/>
        <v/>
      </c>
      <c r="S138" t="str">
        <f t="shared" si="65"/>
        <v/>
      </c>
      <c r="T138" t="str">
        <f t="shared" si="66"/>
        <v/>
      </c>
      <c r="U138" t="str">
        <f t="shared" si="67"/>
        <v/>
      </c>
      <c r="V138" t="str">
        <f t="shared" si="68"/>
        <v/>
      </c>
      <c r="W138" t="str">
        <f t="shared" si="69"/>
        <v/>
      </c>
      <c r="X138" t="str">
        <f t="shared" si="70"/>
        <v/>
      </c>
      <c r="Y138" t="str">
        <f t="shared" si="71"/>
        <v/>
      </c>
      <c r="Z138" t="str">
        <f t="shared" si="72"/>
        <v/>
      </c>
      <c r="AA138" t="str">
        <f t="shared" si="73"/>
        <v/>
      </c>
      <c r="AB138" t="str">
        <f t="shared" si="74"/>
        <v/>
      </c>
      <c r="AC138" t="str">
        <f t="shared" si="75"/>
        <v/>
      </c>
      <c r="AD138" t="str">
        <f t="shared" si="76"/>
        <v/>
      </c>
      <c r="AE138" t="str">
        <f t="shared" si="77"/>
        <v/>
      </c>
    </row>
    <row r="139" spans="1:31" x14ac:dyDescent="0.2">
      <c r="A139" t="str">
        <f>IF(ISBLANK('Sample Group Matrix'!C139),"",_xlfn.CONCAT(A$1,"#",'Sample Group Matrix'!C139))</f>
        <v/>
      </c>
      <c r="B139" t="str">
        <f>IF(ISBLANK('Sample Group Matrix'!D139),"",_xlfn.CONCAT(B$1,"#",'Sample Group Matrix'!D139))</f>
        <v/>
      </c>
      <c r="C139" t="str">
        <f>IF(ISBLANK('Sample Group Matrix'!E139),"",_xlfn.CONCAT(C$1,"#",'Sample Group Matrix'!E139))</f>
        <v/>
      </c>
      <c r="D139" t="str">
        <f>IF(ISBLANK('Sample Group Matrix'!F139),"",_xlfn.CONCAT(D$1,"#",'Sample Group Matrix'!F139))</f>
        <v/>
      </c>
      <c r="E139" t="str">
        <f>IF(ISBLANK('Sample Group Matrix'!G139),"",_xlfn.CONCAT(E$1,"#",'Sample Group Matrix'!G139))</f>
        <v/>
      </c>
      <c r="F139" t="str">
        <f t="shared" si="52"/>
        <v/>
      </c>
      <c r="G139" t="str">
        <f t="shared" si="53"/>
        <v/>
      </c>
      <c r="H139" t="str">
        <f t="shared" si="54"/>
        <v/>
      </c>
      <c r="I139" t="str">
        <f t="shared" si="55"/>
        <v/>
      </c>
      <c r="J139" t="str">
        <f t="shared" si="56"/>
        <v/>
      </c>
      <c r="K139" t="str">
        <f t="shared" si="57"/>
        <v/>
      </c>
      <c r="L139" t="str">
        <f t="shared" si="58"/>
        <v/>
      </c>
      <c r="M139" t="str">
        <f t="shared" si="59"/>
        <v/>
      </c>
      <c r="N139" t="str">
        <f t="shared" si="60"/>
        <v/>
      </c>
      <c r="O139" t="str">
        <f t="shared" si="61"/>
        <v/>
      </c>
      <c r="P139" t="str">
        <f t="shared" si="62"/>
        <v/>
      </c>
      <c r="Q139" t="str">
        <f t="shared" si="63"/>
        <v/>
      </c>
      <c r="R139" t="str">
        <f t="shared" si="64"/>
        <v/>
      </c>
      <c r="S139" t="str">
        <f t="shared" si="65"/>
        <v/>
      </c>
      <c r="T139" t="str">
        <f t="shared" si="66"/>
        <v/>
      </c>
      <c r="U139" t="str">
        <f t="shared" si="67"/>
        <v/>
      </c>
      <c r="V139" t="str">
        <f t="shared" si="68"/>
        <v/>
      </c>
      <c r="W139" t="str">
        <f t="shared" si="69"/>
        <v/>
      </c>
      <c r="X139" t="str">
        <f t="shared" si="70"/>
        <v/>
      </c>
      <c r="Y139" t="str">
        <f t="shared" si="71"/>
        <v/>
      </c>
      <c r="Z139" t="str">
        <f t="shared" si="72"/>
        <v/>
      </c>
      <c r="AA139" t="str">
        <f t="shared" si="73"/>
        <v/>
      </c>
      <c r="AB139" t="str">
        <f t="shared" si="74"/>
        <v/>
      </c>
      <c r="AC139" t="str">
        <f t="shared" si="75"/>
        <v/>
      </c>
      <c r="AD139" t="str">
        <f t="shared" si="76"/>
        <v/>
      </c>
      <c r="AE139" t="str">
        <f t="shared" si="77"/>
        <v/>
      </c>
    </row>
    <row r="140" spans="1:31" x14ac:dyDescent="0.2">
      <c r="A140" t="str">
        <f>IF(ISBLANK('Sample Group Matrix'!C140),"",_xlfn.CONCAT(A$1,"#",'Sample Group Matrix'!C140))</f>
        <v/>
      </c>
      <c r="B140" t="str">
        <f>IF(ISBLANK('Sample Group Matrix'!D140),"",_xlfn.CONCAT(B$1,"#",'Sample Group Matrix'!D140))</f>
        <v/>
      </c>
      <c r="C140" t="str">
        <f>IF(ISBLANK('Sample Group Matrix'!E140),"",_xlfn.CONCAT(C$1,"#",'Sample Group Matrix'!E140))</f>
        <v/>
      </c>
      <c r="D140" t="str">
        <f>IF(ISBLANK('Sample Group Matrix'!F140),"",_xlfn.CONCAT(D$1,"#",'Sample Group Matrix'!F140))</f>
        <v/>
      </c>
      <c r="E140" t="str">
        <f>IF(ISBLANK('Sample Group Matrix'!G140),"",_xlfn.CONCAT(E$1,"#",'Sample Group Matrix'!G140))</f>
        <v/>
      </c>
      <c r="F140" t="str">
        <f t="shared" si="52"/>
        <v/>
      </c>
      <c r="G140" t="str">
        <f t="shared" si="53"/>
        <v/>
      </c>
      <c r="H140" t="str">
        <f t="shared" si="54"/>
        <v/>
      </c>
      <c r="I140" t="str">
        <f t="shared" si="55"/>
        <v/>
      </c>
      <c r="J140" t="str">
        <f t="shared" si="56"/>
        <v/>
      </c>
      <c r="K140" t="str">
        <f t="shared" si="57"/>
        <v/>
      </c>
      <c r="L140" t="str">
        <f t="shared" si="58"/>
        <v/>
      </c>
      <c r="M140" t="str">
        <f t="shared" si="59"/>
        <v/>
      </c>
      <c r="N140" t="str">
        <f t="shared" si="60"/>
        <v/>
      </c>
      <c r="O140" t="str">
        <f t="shared" si="61"/>
        <v/>
      </c>
      <c r="P140" t="str">
        <f t="shared" si="62"/>
        <v/>
      </c>
      <c r="Q140" t="str">
        <f t="shared" si="63"/>
        <v/>
      </c>
      <c r="R140" t="str">
        <f t="shared" si="64"/>
        <v/>
      </c>
      <c r="S140" t="str">
        <f t="shared" si="65"/>
        <v/>
      </c>
      <c r="T140" t="str">
        <f t="shared" si="66"/>
        <v/>
      </c>
      <c r="U140" t="str">
        <f t="shared" si="67"/>
        <v/>
      </c>
      <c r="V140" t="str">
        <f t="shared" si="68"/>
        <v/>
      </c>
      <c r="W140" t="str">
        <f t="shared" si="69"/>
        <v/>
      </c>
      <c r="X140" t="str">
        <f t="shared" si="70"/>
        <v/>
      </c>
      <c r="Y140" t="str">
        <f t="shared" si="71"/>
        <v/>
      </c>
      <c r="Z140" t="str">
        <f t="shared" si="72"/>
        <v/>
      </c>
      <c r="AA140" t="str">
        <f t="shared" si="73"/>
        <v/>
      </c>
      <c r="AB140" t="str">
        <f t="shared" si="74"/>
        <v/>
      </c>
      <c r="AC140" t="str">
        <f t="shared" si="75"/>
        <v/>
      </c>
      <c r="AD140" t="str">
        <f t="shared" si="76"/>
        <v/>
      </c>
      <c r="AE140" t="str">
        <f t="shared" si="77"/>
        <v/>
      </c>
    </row>
    <row r="141" spans="1:31" x14ac:dyDescent="0.2">
      <c r="A141" t="str">
        <f>IF(ISBLANK('Sample Group Matrix'!C141),"",_xlfn.CONCAT(A$1,"#",'Sample Group Matrix'!C141))</f>
        <v/>
      </c>
      <c r="B141" t="str">
        <f>IF(ISBLANK('Sample Group Matrix'!D141),"",_xlfn.CONCAT(B$1,"#",'Sample Group Matrix'!D141))</f>
        <v/>
      </c>
      <c r="C141" t="str">
        <f>IF(ISBLANK('Sample Group Matrix'!E141),"",_xlfn.CONCAT(C$1,"#",'Sample Group Matrix'!E141))</f>
        <v/>
      </c>
      <c r="D141" t="str">
        <f>IF(ISBLANK('Sample Group Matrix'!F141),"",_xlfn.CONCAT(D$1,"#",'Sample Group Matrix'!F141))</f>
        <v/>
      </c>
      <c r="E141" t="str">
        <f>IF(ISBLANK('Sample Group Matrix'!G141),"",_xlfn.CONCAT(E$1,"#",'Sample Group Matrix'!G141))</f>
        <v/>
      </c>
      <c r="F141" t="str">
        <f t="shared" si="52"/>
        <v/>
      </c>
      <c r="G141" t="str">
        <f t="shared" si="53"/>
        <v/>
      </c>
      <c r="H141" t="str">
        <f t="shared" si="54"/>
        <v/>
      </c>
      <c r="I141" t="str">
        <f t="shared" si="55"/>
        <v/>
      </c>
      <c r="J141" t="str">
        <f t="shared" si="56"/>
        <v/>
      </c>
      <c r="K141" t="str">
        <f t="shared" si="57"/>
        <v/>
      </c>
      <c r="L141" t="str">
        <f t="shared" si="58"/>
        <v/>
      </c>
      <c r="M141" t="str">
        <f t="shared" si="59"/>
        <v/>
      </c>
      <c r="N141" t="str">
        <f t="shared" si="60"/>
        <v/>
      </c>
      <c r="O141" t="str">
        <f t="shared" si="61"/>
        <v/>
      </c>
      <c r="P141" t="str">
        <f t="shared" si="62"/>
        <v/>
      </c>
      <c r="Q141" t="str">
        <f t="shared" si="63"/>
        <v/>
      </c>
      <c r="R141" t="str">
        <f t="shared" si="64"/>
        <v/>
      </c>
      <c r="S141" t="str">
        <f t="shared" si="65"/>
        <v/>
      </c>
      <c r="T141" t="str">
        <f t="shared" si="66"/>
        <v/>
      </c>
      <c r="U141" t="str">
        <f t="shared" si="67"/>
        <v/>
      </c>
      <c r="V141" t="str">
        <f t="shared" si="68"/>
        <v/>
      </c>
      <c r="W141" t="str">
        <f t="shared" si="69"/>
        <v/>
      </c>
      <c r="X141" t="str">
        <f t="shared" si="70"/>
        <v/>
      </c>
      <c r="Y141" t="str">
        <f t="shared" si="71"/>
        <v/>
      </c>
      <c r="Z141" t="str">
        <f t="shared" si="72"/>
        <v/>
      </c>
      <c r="AA141" t="str">
        <f t="shared" si="73"/>
        <v/>
      </c>
      <c r="AB141" t="str">
        <f t="shared" si="74"/>
        <v/>
      </c>
      <c r="AC141" t="str">
        <f t="shared" si="75"/>
        <v/>
      </c>
      <c r="AD141" t="str">
        <f t="shared" si="76"/>
        <v/>
      </c>
      <c r="AE141" t="str">
        <f t="shared" si="77"/>
        <v/>
      </c>
    </row>
    <row r="142" spans="1:31" x14ac:dyDescent="0.2">
      <c r="A142" t="str">
        <f>IF(ISBLANK('Sample Group Matrix'!C142),"",_xlfn.CONCAT(A$1,"#",'Sample Group Matrix'!C142))</f>
        <v/>
      </c>
      <c r="B142" t="str">
        <f>IF(ISBLANK('Sample Group Matrix'!D142),"",_xlfn.CONCAT(B$1,"#",'Sample Group Matrix'!D142))</f>
        <v/>
      </c>
      <c r="C142" t="str">
        <f>IF(ISBLANK('Sample Group Matrix'!E142),"",_xlfn.CONCAT(C$1,"#",'Sample Group Matrix'!E142))</f>
        <v/>
      </c>
      <c r="D142" t="str">
        <f>IF(ISBLANK('Sample Group Matrix'!F142),"",_xlfn.CONCAT(D$1,"#",'Sample Group Matrix'!F142))</f>
        <v/>
      </c>
      <c r="E142" t="str">
        <f>IF(ISBLANK('Sample Group Matrix'!G142),"",_xlfn.CONCAT(E$1,"#",'Sample Group Matrix'!G142))</f>
        <v/>
      </c>
      <c r="F142" t="str">
        <f t="shared" si="52"/>
        <v/>
      </c>
      <c r="G142" t="str">
        <f t="shared" si="53"/>
        <v/>
      </c>
      <c r="H142" t="str">
        <f t="shared" si="54"/>
        <v/>
      </c>
      <c r="I142" t="str">
        <f t="shared" si="55"/>
        <v/>
      </c>
      <c r="J142" t="str">
        <f t="shared" si="56"/>
        <v/>
      </c>
      <c r="K142" t="str">
        <f t="shared" si="57"/>
        <v/>
      </c>
      <c r="L142" t="str">
        <f t="shared" si="58"/>
        <v/>
      </c>
      <c r="M142" t="str">
        <f t="shared" si="59"/>
        <v/>
      </c>
      <c r="N142" t="str">
        <f t="shared" si="60"/>
        <v/>
      </c>
      <c r="O142" t="str">
        <f t="shared" si="61"/>
        <v/>
      </c>
      <c r="P142" t="str">
        <f t="shared" si="62"/>
        <v/>
      </c>
      <c r="Q142" t="str">
        <f t="shared" si="63"/>
        <v/>
      </c>
      <c r="R142" t="str">
        <f t="shared" si="64"/>
        <v/>
      </c>
      <c r="S142" t="str">
        <f t="shared" si="65"/>
        <v/>
      </c>
      <c r="T142" t="str">
        <f t="shared" si="66"/>
        <v/>
      </c>
      <c r="U142" t="str">
        <f t="shared" si="67"/>
        <v/>
      </c>
      <c r="V142" t="str">
        <f t="shared" si="68"/>
        <v/>
      </c>
      <c r="W142" t="str">
        <f t="shared" si="69"/>
        <v/>
      </c>
      <c r="X142" t="str">
        <f t="shared" si="70"/>
        <v/>
      </c>
      <c r="Y142" t="str">
        <f t="shared" si="71"/>
        <v/>
      </c>
      <c r="Z142" t="str">
        <f t="shared" si="72"/>
        <v/>
      </c>
      <c r="AA142" t="str">
        <f t="shared" si="73"/>
        <v/>
      </c>
      <c r="AB142" t="str">
        <f t="shared" si="74"/>
        <v/>
      </c>
      <c r="AC142" t="str">
        <f t="shared" si="75"/>
        <v/>
      </c>
      <c r="AD142" t="str">
        <f t="shared" si="76"/>
        <v/>
      </c>
      <c r="AE142" t="str">
        <f t="shared" si="77"/>
        <v/>
      </c>
    </row>
    <row r="143" spans="1:31" x14ac:dyDescent="0.2">
      <c r="A143" t="str">
        <f>IF(ISBLANK('Sample Group Matrix'!C143),"",_xlfn.CONCAT(A$1,"#",'Sample Group Matrix'!C143))</f>
        <v/>
      </c>
      <c r="B143" t="str">
        <f>IF(ISBLANK('Sample Group Matrix'!D143),"",_xlfn.CONCAT(B$1,"#",'Sample Group Matrix'!D143))</f>
        <v/>
      </c>
      <c r="C143" t="str">
        <f>IF(ISBLANK('Sample Group Matrix'!E143),"",_xlfn.CONCAT(C$1,"#",'Sample Group Matrix'!E143))</f>
        <v/>
      </c>
      <c r="D143" t="str">
        <f>IF(ISBLANK('Sample Group Matrix'!F143),"",_xlfn.CONCAT(D$1,"#",'Sample Group Matrix'!F143))</f>
        <v/>
      </c>
      <c r="E143" t="str">
        <f>IF(ISBLANK('Sample Group Matrix'!G143),"",_xlfn.CONCAT(E$1,"#",'Sample Group Matrix'!G143))</f>
        <v/>
      </c>
      <c r="F143" t="str">
        <f t="shared" si="52"/>
        <v/>
      </c>
      <c r="G143" t="str">
        <f t="shared" si="53"/>
        <v/>
      </c>
      <c r="H143" t="str">
        <f t="shared" si="54"/>
        <v/>
      </c>
      <c r="I143" t="str">
        <f t="shared" si="55"/>
        <v/>
      </c>
      <c r="J143" t="str">
        <f t="shared" si="56"/>
        <v/>
      </c>
      <c r="K143" t="str">
        <f t="shared" si="57"/>
        <v/>
      </c>
      <c r="L143" t="str">
        <f t="shared" si="58"/>
        <v/>
      </c>
      <c r="M143" t="str">
        <f t="shared" si="59"/>
        <v/>
      </c>
      <c r="N143" t="str">
        <f t="shared" si="60"/>
        <v/>
      </c>
      <c r="O143" t="str">
        <f t="shared" si="61"/>
        <v/>
      </c>
      <c r="P143" t="str">
        <f t="shared" si="62"/>
        <v/>
      </c>
      <c r="Q143" t="str">
        <f t="shared" si="63"/>
        <v/>
      </c>
      <c r="R143" t="str">
        <f t="shared" si="64"/>
        <v/>
      </c>
      <c r="S143" t="str">
        <f t="shared" si="65"/>
        <v/>
      </c>
      <c r="T143" t="str">
        <f t="shared" si="66"/>
        <v/>
      </c>
      <c r="U143" t="str">
        <f t="shared" si="67"/>
        <v/>
      </c>
      <c r="V143" t="str">
        <f t="shared" si="68"/>
        <v/>
      </c>
      <c r="W143" t="str">
        <f t="shared" si="69"/>
        <v/>
      </c>
      <c r="X143" t="str">
        <f t="shared" si="70"/>
        <v/>
      </c>
      <c r="Y143" t="str">
        <f t="shared" si="71"/>
        <v/>
      </c>
      <c r="Z143" t="str">
        <f t="shared" si="72"/>
        <v/>
      </c>
      <c r="AA143" t="str">
        <f t="shared" si="73"/>
        <v/>
      </c>
      <c r="AB143" t="str">
        <f t="shared" si="74"/>
        <v/>
      </c>
      <c r="AC143" t="str">
        <f t="shared" si="75"/>
        <v/>
      </c>
      <c r="AD143" t="str">
        <f t="shared" si="76"/>
        <v/>
      </c>
      <c r="AE143" t="str">
        <f t="shared" si="77"/>
        <v/>
      </c>
    </row>
    <row r="144" spans="1:31" x14ac:dyDescent="0.2">
      <c r="A144" t="str">
        <f>IF(ISBLANK('Sample Group Matrix'!C144),"",_xlfn.CONCAT(A$1,"#",'Sample Group Matrix'!C144))</f>
        <v/>
      </c>
      <c r="B144" t="str">
        <f>IF(ISBLANK('Sample Group Matrix'!D144),"",_xlfn.CONCAT(B$1,"#",'Sample Group Matrix'!D144))</f>
        <v/>
      </c>
      <c r="C144" t="str">
        <f>IF(ISBLANK('Sample Group Matrix'!E144),"",_xlfn.CONCAT(C$1,"#",'Sample Group Matrix'!E144))</f>
        <v/>
      </c>
      <c r="D144" t="str">
        <f>IF(ISBLANK('Sample Group Matrix'!F144),"",_xlfn.CONCAT(D$1,"#",'Sample Group Matrix'!F144))</f>
        <v/>
      </c>
      <c r="E144" t="str">
        <f>IF(ISBLANK('Sample Group Matrix'!G144),"",_xlfn.CONCAT(E$1,"#",'Sample Group Matrix'!G144))</f>
        <v/>
      </c>
      <c r="F144" t="str">
        <f t="shared" si="52"/>
        <v/>
      </c>
      <c r="G144" t="str">
        <f t="shared" si="53"/>
        <v/>
      </c>
      <c r="H144" t="str">
        <f t="shared" si="54"/>
        <v/>
      </c>
      <c r="I144" t="str">
        <f t="shared" si="55"/>
        <v/>
      </c>
      <c r="J144" t="str">
        <f t="shared" si="56"/>
        <v/>
      </c>
      <c r="K144" t="str">
        <f t="shared" si="57"/>
        <v/>
      </c>
      <c r="L144" t="str">
        <f t="shared" si="58"/>
        <v/>
      </c>
      <c r="M144" t="str">
        <f t="shared" si="59"/>
        <v/>
      </c>
      <c r="N144" t="str">
        <f t="shared" si="60"/>
        <v/>
      </c>
      <c r="O144" t="str">
        <f t="shared" si="61"/>
        <v/>
      </c>
      <c r="P144" t="str">
        <f t="shared" si="62"/>
        <v/>
      </c>
      <c r="Q144" t="str">
        <f t="shared" si="63"/>
        <v/>
      </c>
      <c r="R144" t="str">
        <f t="shared" si="64"/>
        <v/>
      </c>
      <c r="S144" t="str">
        <f t="shared" si="65"/>
        <v/>
      </c>
      <c r="T144" t="str">
        <f t="shared" si="66"/>
        <v/>
      </c>
      <c r="U144" t="str">
        <f t="shared" si="67"/>
        <v/>
      </c>
      <c r="V144" t="str">
        <f t="shared" si="68"/>
        <v/>
      </c>
      <c r="W144" t="str">
        <f t="shared" si="69"/>
        <v/>
      </c>
      <c r="X144" t="str">
        <f t="shared" si="70"/>
        <v/>
      </c>
      <c r="Y144" t="str">
        <f t="shared" si="71"/>
        <v/>
      </c>
      <c r="Z144" t="str">
        <f t="shared" si="72"/>
        <v/>
      </c>
      <c r="AA144" t="str">
        <f t="shared" si="73"/>
        <v/>
      </c>
      <c r="AB144" t="str">
        <f t="shared" si="74"/>
        <v/>
      </c>
      <c r="AC144" t="str">
        <f t="shared" si="75"/>
        <v/>
      </c>
      <c r="AD144" t="str">
        <f t="shared" si="76"/>
        <v/>
      </c>
      <c r="AE144" t="str">
        <f t="shared" si="77"/>
        <v/>
      </c>
    </row>
    <row r="145" spans="1:31" x14ac:dyDescent="0.2">
      <c r="A145" t="str">
        <f>IF(ISBLANK('Sample Group Matrix'!C145),"",_xlfn.CONCAT(A$1,"#",'Sample Group Matrix'!C145))</f>
        <v/>
      </c>
      <c r="B145" t="str">
        <f>IF(ISBLANK('Sample Group Matrix'!D145),"",_xlfn.CONCAT(B$1,"#",'Sample Group Matrix'!D145))</f>
        <v/>
      </c>
      <c r="C145" t="str">
        <f>IF(ISBLANK('Sample Group Matrix'!E145),"",_xlfn.CONCAT(C$1,"#",'Sample Group Matrix'!E145))</f>
        <v/>
      </c>
      <c r="D145" t="str">
        <f>IF(ISBLANK('Sample Group Matrix'!F145),"",_xlfn.CONCAT(D$1,"#",'Sample Group Matrix'!F145))</f>
        <v/>
      </c>
      <c r="E145" t="str">
        <f>IF(ISBLANK('Sample Group Matrix'!G145),"",_xlfn.CONCAT(E$1,"#",'Sample Group Matrix'!G145))</f>
        <v/>
      </c>
      <c r="F145" t="str">
        <f t="shared" si="52"/>
        <v/>
      </c>
      <c r="G145" t="str">
        <f t="shared" si="53"/>
        <v/>
      </c>
      <c r="H145" t="str">
        <f t="shared" si="54"/>
        <v/>
      </c>
      <c r="I145" t="str">
        <f t="shared" si="55"/>
        <v/>
      </c>
      <c r="J145" t="str">
        <f t="shared" si="56"/>
        <v/>
      </c>
      <c r="K145" t="str">
        <f t="shared" si="57"/>
        <v/>
      </c>
      <c r="L145" t="str">
        <f t="shared" si="58"/>
        <v/>
      </c>
      <c r="M145" t="str">
        <f t="shared" si="59"/>
        <v/>
      </c>
      <c r="N145" t="str">
        <f t="shared" si="60"/>
        <v/>
      </c>
      <c r="O145" t="str">
        <f t="shared" si="61"/>
        <v/>
      </c>
      <c r="P145" t="str">
        <f t="shared" si="62"/>
        <v/>
      </c>
      <c r="Q145" t="str">
        <f t="shared" si="63"/>
        <v/>
      </c>
      <c r="R145" t="str">
        <f t="shared" si="64"/>
        <v/>
      </c>
      <c r="S145" t="str">
        <f t="shared" si="65"/>
        <v/>
      </c>
      <c r="T145" t="str">
        <f t="shared" si="66"/>
        <v/>
      </c>
      <c r="U145" t="str">
        <f t="shared" si="67"/>
        <v/>
      </c>
      <c r="V145" t="str">
        <f t="shared" si="68"/>
        <v/>
      </c>
      <c r="W145" t="str">
        <f t="shared" si="69"/>
        <v/>
      </c>
      <c r="X145" t="str">
        <f t="shared" si="70"/>
        <v/>
      </c>
      <c r="Y145" t="str">
        <f t="shared" si="71"/>
        <v/>
      </c>
      <c r="Z145" t="str">
        <f t="shared" si="72"/>
        <v/>
      </c>
      <c r="AA145" t="str">
        <f t="shared" si="73"/>
        <v/>
      </c>
      <c r="AB145" t="str">
        <f t="shared" si="74"/>
        <v/>
      </c>
      <c r="AC145" t="str">
        <f t="shared" si="75"/>
        <v/>
      </c>
      <c r="AD145" t="str">
        <f t="shared" si="76"/>
        <v/>
      </c>
      <c r="AE145" t="str">
        <f t="shared" si="77"/>
        <v/>
      </c>
    </row>
    <row r="146" spans="1:31" x14ac:dyDescent="0.2">
      <c r="A146" t="str">
        <f>IF(ISBLANK('Sample Group Matrix'!C146),"",_xlfn.CONCAT(A$1,"#",'Sample Group Matrix'!C146))</f>
        <v/>
      </c>
      <c r="B146" t="str">
        <f>IF(ISBLANK('Sample Group Matrix'!D146),"",_xlfn.CONCAT(B$1,"#",'Sample Group Matrix'!D146))</f>
        <v/>
      </c>
      <c r="C146" t="str">
        <f>IF(ISBLANK('Sample Group Matrix'!E146),"",_xlfn.CONCAT(C$1,"#",'Sample Group Matrix'!E146))</f>
        <v/>
      </c>
      <c r="D146" t="str">
        <f>IF(ISBLANK('Sample Group Matrix'!F146),"",_xlfn.CONCAT(D$1,"#",'Sample Group Matrix'!F146))</f>
        <v/>
      </c>
      <c r="E146" t="str">
        <f>IF(ISBLANK('Sample Group Matrix'!G146),"",_xlfn.CONCAT(E$1,"#",'Sample Group Matrix'!G146))</f>
        <v/>
      </c>
      <c r="F146" t="str">
        <f t="shared" si="52"/>
        <v/>
      </c>
      <c r="G146" t="str">
        <f t="shared" si="53"/>
        <v/>
      </c>
      <c r="H146" t="str">
        <f t="shared" si="54"/>
        <v/>
      </c>
      <c r="I146" t="str">
        <f t="shared" si="55"/>
        <v/>
      </c>
      <c r="J146" t="str">
        <f t="shared" si="56"/>
        <v/>
      </c>
      <c r="K146" t="str">
        <f t="shared" si="57"/>
        <v/>
      </c>
      <c r="L146" t="str">
        <f t="shared" si="58"/>
        <v/>
      </c>
      <c r="M146" t="str">
        <f t="shared" si="59"/>
        <v/>
      </c>
      <c r="N146" t="str">
        <f t="shared" si="60"/>
        <v/>
      </c>
      <c r="O146" t="str">
        <f t="shared" si="61"/>
        <v/>
      </c>
      <c r="P146" t="str">
        <f t="shared" si="62"/>
        <v/>
      </c>
      <c r="Q146" t="str">
        <f t="shared" si="63"/>
        <v/>
      </c>
      <c r="R146" t="str">
        <f t="shared" si="64"/>
        <v/>
      </c>
      <c r="S146" t="str">
        <f t="shared" si="65"/>
        <v/>
      </c>
      <c r="T146" t="str">
        <f t="shared" si="66"/>
        <v/>
      </c>
      <c r="U146" t="str">
        <f t="shared" si="67"/>
        <v/>
      </c>
      <c r="V146" t="str">
        <f t="shared" si="68"/>
        <v/>
      </c>
      <c r="W146" t="str">
        <f t="shared" si="69"/>
        <v/>
      </c>
      <c r="X146" t="str">
        <f t="shared" si="70"/>
        <v/>
      </c>
      <c r="Y146" t="str">
        <f t="shared" si="71"/>
        <v/>
      </c>
      <c r="Z146" t="str">
        <f t="shared" si="72"/>
        <v/>
      </c>
      <c r="AA146" t="str">
        <f t="shared" si="73"/>
        <v/>
      </c>
      <c r="AB146" t="str">
        <f t="shared" si="74"/>
        <v/>
      </c>
      <c r="AC146" t="str">
        <f t="shared" si="75"/>
        <v/>
      </c>
      <c r="AD146" t="str">
        <f t="shared" si="76"/>
        <v/>
      </c>
      <c r="AE146" t="str">
        <f t="shared" si="77"/>
        <v/>
      </c>
    </row>
    <row r="147" spans="1:31" x14ac:dyDescent="0.2">
      <c r="A147" t="str">
        <f>IF(ISBLANK('Sample Group Matrix'!C147),"",_xlfn.CONCAT(A$1,"#",'Sample Group Matrix'!C147))</f>
        <v/>
      </c>
      <c r="B147" t="str">
        <f>IF(ISBLANK('Sample Group Matrix'!D147),"",_xlfn.CONCAT(B$1,"#",'Sample Group Matrix'!D147))</f>
        <v/>
      </c>
      <c r="C147" t="str">
        <f>IF(ISBLANK('Sample Group Matrix'!E147),"",_xlfn.CONCAT(C$1,"#",'Sample Group Matrix'!E147))</f>
        <v/>
      </c>
      <c r="D147" t="str">
        <f>IF(ISBLANK('Sample Group Matrix'!F147),"",_xlfn.CONCAT(D$1,"#",'Sample Group Matrix'!F147))</f>
        <v/>
      </c>
      <c r="E147" t="str">
        <f>IF(ISBLANK('Sample Group Matrix'!G147),"",_xlfn.CONCAT(E$1,"#",'Sample Group Matrix'!G147))</f>
        <v/>
      </c>
      <c r="F147" t="str">
        <f t="shared" si="52"/>
        <v/>
      </c>
      <c r="G147" t="str">
        <f t="shared" si="53"/>
        <v/>
      </c>
      <c r="H147" t="str">
        <f t="shared" si="54"/>
        <v/>
      </c>
      <c r="I147" t="str">
        <f t="shared" si="55"/>
        <v/>
      </c>
      <c r="J147" t="str">
        <f t="shared" si="56"/>
        <v/>
      </c>
      <c r="K147" t="str">
        <f t="shared" si="57"/>
        <v/>
      </c>
      <c r="L147" t="str">
        <f t="shared" si="58"/>
        <v/>
      </c>
      <c r="M147" t="str">
        <f t="shared" si="59"/>
        <v/>
      </c>
      <c r="N147" t="str">
        <f t="shared" si="60"/>
        <v/>
      </c>
      <c r="O147" t="str">
        <f t="shared" si="61"/>
        <v/>
      </c>
      <c r="P147" t="str">
        <f t="shared" si="62"/>
        <v/>
      </c>
      <c r="Q147" t="str">
        <f t="shared" si="63"/>
        <v/>
      </c>
      <c r="R147" t="str">
        <f t="shared" si="64"/>
        <v/>
      </c>
      <c r="S147" t="str">
        <f t="shared" si="65"/>
        <v/>
      </c>
      <c r="T147" t="str">
        <f t="shared" si="66"/>
        <v/>
      </c>
      <c r="U147" t="str">
        <f t="shared" si="67"/>
        <v/>
      </c>
      <c r="V147" t="str">
        <f t="shared" si="68"/>
        <v/>
      </c>
      <c r="W147" t="str">
        <f t="shared" si="69"/>
        <v/>
      </c>
      <c r="X147" t="str">
        <f t="shared" si="70"/>
        <v/>
      </c>
      <c r="Y147" t="str">
        <f t="shared" si="71"/>
        <v/>
      </c>
      <c r="Z147" t="str">
        <f t="shared" si="72"/>
        <v/>
      </c>
      <c r="AA147" t="str">
        <f t="shared" si="73"/>
        <v/>
      </c>
      <c r="AB147" t="str">
        <f t="shared" si="74"/>
        <v/>
      </c>
      <c r="AC147" t="str">
        <f t="shared" si="75"/>
        <v/>
      </c>
      <c r="AD147" t="str">
        <f t="shared" si="76"/>
        <v/>
      </c>
      <c r="AE147" t="str">
        <f t="shared" si="77"/>
        <v/>
      </c>
    </row>
    <row r="148" spans="1:31" x14ac:dyDescent="0.2">
      <c r="A148" t="str">
        <f>IF(ISBLANK('Sample Group Matrix'!C148),"",_xlfn.CONCAT(A$1,"#",'Sample Group Matrix'!C148))</f>
        <v/>
      </c>
      <c r="B148" t="str">
        <f>IF(ISBLANK('Sample Group Matrix'!D148),"",_xlfn.CONCAT(B$1,"#",'Sample Group Matrix'!D148))</f>
        <v/>
      </c>
      <c r="C148" t="str">
        <f>IF(ISBLANK('Sample Group Matrix'!E148),"",_xlfn.CONCAT(C$1,"#",'Sample Group Matrix'!E148))</f>
        <v/>
      </c>
      <c r="D148" t="str">
        <f>IF(ISBLANK('Sample Group Matrix'!F148),"",_xlfn.CONCAT(D$1,"#",'Sample Group Matrix'!F148))</f>
        <v/>
      </c>
      <c r="E148" t="str">
        <f>IF(ISBLANK('Sample Group Matrix'!G148),"",_xlfn.CONCAT(E$1,"#",'Sample Group Matrix'!G148))</f>
        <v/>
      </c>
      <c r="F148" t="str">
        <f t="shared" si="52"/>
        <v/>
      </c>
      <c r="G148" t="str">
        <f t="shared" si="53"/>
        <v/>
      </c>
      <c r="H148" t="str">
        <f t="shared" si="54"/>
        <v/>
      </c>
      <c r="I148" t="str">
        <f t="shared" si="55"/>
        <v/>
      </c>
      <c r="J148" t="str">
        <f t="shared" si="56"/>
        <v/>
      </c>
      <c r="K148" t="str">
        <f t="shared" si="57"/>
        <v/>
      </c>
      <c r="L148" t="str">
        <f t="shared" si="58"/>
        <v/>
      </c>
      <c r="M148" t="str">
        <f t="shared" si="59"/>
        <v/>
      </c>
      <c r="N148" t="str">
        <f t="shared" si="60"/>
        <v/>
      </c>
      <c r="O148" t="str">
        <f t="shared" si="61"/>
        <v/>
      </c>
      <c r="P148" t="str">
        <f t="shared" si="62"/>
        <v/>
      </c>
      <c r="Q148" t="str">
        <f t="shared" si="63"/>
        <v/>
      </c>
      <c r="R148" t="str">
        <f t="shared" si="64"/>
        <v/>
      </c>
      <c r="S148" t="str">
        <f t="shared" si="65"/>
        <v/>
      </c>
      <c r="T148" t="str">
        <f t="shared" si="66"/>
        <v/>
      </c>
      <c r="U148" t="str">
        <f t="shared" si="67"/>
        <v/>
      </c>
      <c r="V148" t="str">
        <f t="shared" si="68"/>
        <v/>
      </c>
      <c r="W148" t="str">
        <f t="shared" si="69"/>
        <v/>
      </c>
      <c r="X148" t="str">
        <f t="shared" si="70"/>
        <v/>
      </c>
      <c r="Y148" t="str">
        <f t="shared" si="71"/>
        <v/>
      </c>
      <c r="Z148" t="str">
        <f t="shared" si="72"/>
        <v/>
      </c>
      <c r="AA148" t="str">
        <f t="shared" si="73"/>
        <v/>
      </c>
      <c r="AB148" t="str">
        <f t="shared" si="74"/>
        <v/>
      </c>
      <c r="AC148" t="str">
        <f t="shared" si="75"/>
        <v/>
      </c>
      <c r="AD148" t="str">
        <f t="shared" si="76"/>
        <v/>
      </c>
      <c r="AE148" t="str">
        <f t="shared" si="77"/>
        <v/>
      </c>
    </row>
    <row r="149" spans="1:31" x14ac:dyDescent="0.2">
      <c r="A149" t="str">
        <f>IF(ISBLANK('Sample Group Matrix'!C149),"",_xlfn.CONCAT(A$1,"#",'Sample Group Matrix'!C149))</f>
        <v/>
      </c>
      <c r="B149" t="str">
        <f>IF(ISBLANK('Sample Group Matrix'!D149),"",_xlfn.CONCAT(B$1,"#",'Sample Group Matrix'!D149))</f>
        <v/>
      </c>
      <c r="C149" t="str">
        <f>IF(ISBLANK('Sample Group Matrix'!E149),"",_xlfn.CONCAT(C$1,"#",'Sample Group Matrix'!E149))</f>
        <v/>
      </c>
      <c r="D149" t="str">
        <f>IF(ISBLANK('Sample Group Matrix'!F149),"",_xlfn.CONCAT(D$1,"#",'Sample Group Matrix'!F149))</f>
        <v/>
      </c>
      <c r="E149" t="str">
        <f>IF(ISBLANK('Sample Group Matrix'!G149),"",_xlfn.CONCAT(E$1,"#",'Sample Group Matrix'!G149))</f>
        <v/>
      </c>
      <c r="F149" t="str">
        <f t="shared" si="52"/>
        <v/>
      </c>
      <c r="G149" t="str">
        <f t="shared" si="53"/>
        <v/>
      </c>
      <c r="H149" t="str">
        <f t="shared" si="54"/>
        <v/>
      </c>
      <c r="I149" t="str">
        <f t="shared" si="55"/>
        <v/>
      </c>
      <c r="J149" t="str">
        <f t="shared" si="56"/>
        <v/>
      </c>
      <c r="K149" t="str">
        <f t="shared" si="57"/>
        <v/>
      </c>
      <c r="L149" t="str">
        <f t="shared" si="58"/>
        <v/>
      </c>
      <c r="M149" t="str">
        <f t="shared" si="59"/>
        <v/>
      </c>
      <c r="N149" t="str">
        <f t="shared" si="60"/>
        <v/>
      </c>
      <c r="O149" t="str">
        <f t="shared" si="61"/>
        <v/>
      </c>
      <c r="P149" t="str">
        <f t="shared" si="62"/>
        <v/>
      </c>
      <c r="Q149" t="str">
        <f t="shared" si="63"/>
        <v/>
      </c>
      <c r="R149" t="str">
        <f t="shared" si="64"/>
        <v/>
      </c>
      <c r="S149" t="str">
        <f t="shared" si="65"/>
        <v/>
      </c>
      <c r="T149" t="str">
        <f t="shared" si="66"/>
        <v/>
      </c>
      <c r="U149" t="str">
        <f t="shared" si="67"/>
        <v/>
      </c>
      <c r="V149" t="str">
        <f t="shared" si="68"/>
        <v/>
      </c>
      <c r="W149" t="str">
        <f t="shared" si="69"/>
        <v/>
      </c>
      <c r="X149" t="str">
        <f t="shared" si="70"/>
        <v/>
      </c>
      <c r="Y149" t="str">
        <f t="shared" si="71"/>
        <v/>
      </c>
      <c r="Z149" t="str">
        <f t="shared" si="72"/>
        <v/>
      </c>
      <c r="AA149" t="str">
        <f t="shared" si="73"/>
        <v/>
      </c>
      <c r="AB149" t="str">
        <f t="shared" si="74"/>
        <v/>
      </c>
      <c r="AC149" t="str">
        <f t="shared" si="75"/>
        <v/>
      </c>
      <c r="AD149" t="str">
        <f t="shared" si="76"/>
        <v/>
      </c>
      <c r="AE149" t="str">
        <f t="shared" si="77"/>
        <v/>
      </c>
    </row>
    <row r="150" spans="1:31" x14ac:dyDescent="0.2">
      <c r="A150" t="str">
        <f>IF(ISBLANK('Sample Group Matrix'!C150),"",_xlfn.CONCAT(A$1,"#",'Sample Group Matrix'!C150))</f>
        <v/>
      </c>
      <c r="B150" t="str">
        <f>IF(ISBLANK('Sample Group Matrix'!D150),"",_xlfn.CONCAT(B$1,"#",'Sample Group Matrix'!D150))</f>
        <v/>
      </c>
      <c r="C150" t="str">
        <f>IF(ISBLANK('Sample Group Matrix'!E150),"",_xlfn.CONCAT(C$1,"#",'Sample Group Matrix'!E150))</f>
        <v/>
      </c>
      <c r="D150" t="str">
        <f>IF(ISBLANK('Sample Group Matrix'!F150),"",_xlfn.CONCAT(D$1,"#",'Sample Group Matrix'!F150))</f>
        <v/>
      </c>
      <c r="E150" t="str">
        <f>IF(ISBLANK('Sample Group Matrix'!G150),"",_xlfn.CONCAT(E$1,"#",'Sample Group Matrix'!G150))</f>
        <v/>
      </c>
      <c r="F150" t="str">
        <f t="shared" si="52"/>
        <v/>
      </c>
      <c r="G150" t="str">
        <f t="shared" si="53"/>
        <v/>
      </c>
      <c r="H150" t="str">
        <f t="shared" si="54"/>
        <v/>
      </c>
      <c r="I150" t="str">
        <f t="shared" si="55"/>
        <v/>
      </c>
      <c r="J150" t="str">
        <f t="shared" si="56"/>
        <v/>
      </c>
      <c r="K150" t="str">
        <f t="shared" si="57"/>
        <v/>
      </c>
      <c r="L150" t="str">
        <f t="shared" si="58"/>
        <v/>
      </c>
      <c r="M150" t="str">
        <f t="shared" si="59"/>
        <v/>
      </c>
      <c r="N150" t="str">
        <f t="shared" si="60"/>
        <v/>
      </c>
      <c r="O150" t="str">
        <f t="shared" si="61"/>
        <v/>
      </c>
      <c r="P150" t="str">
        <f t="shared" si="62"/>
        <v/>
      </c>
      <c r="Q150" t="str">
        <f t="shared" si="63"/>
        <v/>
      </c>
      <c r="R150" t="str">
        <f t="shared" si="64"/>
        <v/>
      </c>
      <c r="S150" t="str">
        <f t="shared" si="65"/>
        <v/>
      </c>
      <c r="T150" t="str">
        <f t="shared" si="66"/>
        <v/>
      </c>
      <c r="U150" t="str">
        <f t="shared" si="67"/>
        <v/>
      </c>
      <c r="V150" t="str">
        <f t="shared" si="68"/>
        <v/>
      </c>
      <c r="W150" t="str">
        <f t="shared" si="69"/>
        <v/>
      </c>
      <c r="X150" t="str">
        <f t="shared" si="70"/>
        <v/>
      </c>
      <c r="Y150" t="str">
        <f t="shared" si="71"/>
        <v/>
      </c>
      <c r="Z150" t="str">
        <f t="shared" si="72"/>
        <v/>
      </c>
      <c r="AA150" t="str">
        <f t="shared" si="73"/>
        <v/>
      </c>
      <c r="AB150" t="str">
        <f t="shared" si="74"/>
        <v/>
      </c>
      <c r="AC150" t="str">
        <f t="shared" si="75"/>
        <v/>
      </c>
      <c r="AD150" t="str">
        <f t="shared" si="76"/>
        <v/>
      </c>
      <c r="AE150" t="str">
        <f t="shared" si="77"/>
        <v/>
      </c>
    </row>
    <row r="151" spans="1:31" x14ac:dyDescent="0.2">
      <c r="A151" t="str">
        <f>IF(ISBLANK('Sample Group Matrix'!C151),"",_xlfn.CONCAT(A$1,"#",'Sample Group Matrix'!C151))</f>
        <v/>
      </c>
      <c r="B151" t="str">
        <f>IF(ISBLANK('Sample Group Matrix'!D151),"",_xlfn.CONCAT(B$1,"#",'Sample Group Matrix'!D151))</f>
        <v/>
      </c>
      <c r="C151" t="str">
        <f>IF(ISBLANK('Sample Group Matrix'!E151),"",_xlfn.CONCAT(C$1,"#",'Sample Group Matrix'!E151))</f>
        <v/>
      </c>
      <c r="D151" t="str">
        <f>IF(ISBLANK('Sample Group Matrix'!F151),"",_xlfn.CONCAT(D$1,"#",'Sample Group Matrix'!F151))</f>
        <v/>
      </c>
      <c r="E151" t="str">
        <f>IF(ISBLANK('Sample Group Matrix'!G151),"",_xlfn.CONCAT(E$1,"#",'Sample Group Matrix'!G151))</f>
        <v/>
      </c>
      <c r="F151" t="str">
        <f t="shared" si="52"/>
        <v/>
      </c>
      <c r="G151" t="str">
        <f t="shared" si="53"/>
        <v/>
      </c>
      <c r="H151" t="str">
        <f t="shared" si="54"/>
        <v/>
      </c>
      <c r="I151" t="str">
        <f t="shared" si="55"/>
        <v/>
      </c>
      <c r="J151" t="str">
        <f t="shared" si="56"/>
        <v/>
      </c>
      <c r="K151" t="str">
        <f t="shared" si="57"/>
        <v/>
      </c>
      <c r="L151" t="str">
        <f t="shared" si="58"/>
        <v/>
      </c>
      <c r="M151" t="str">
        <f t="shared" si="59"/>
        <v/>
      </c>
      <c r="N151" t="str">
        <f t="shared" si="60"/>
        <v/>
      </c>
      <c r="O151" t="str">
        <f t="shared" si="61"/>
        <v/>
      </c>
      <c r="P151" t="str">
        <f t="shared" si="62"/>
        <v/>
      </c>
      <c r="Q151" t="str">
        <f t="shared" si="63"/>
        <v/>
      </c>
      <c r="R151" t="str">
        <f t="shared" si="64"/>
        <v/>
      </c>
      <c r="S151" t="str">
        <f t="shared" si="65"/>
        <v/>
      </c>
      <c r="T151" t="str">
        <f t="shared" si="66"/>
        <v/>
      </c>
      <c r="U151" t="str">
        <f t="shared" si="67"/>
        <v/>
      </c>
      <c r="V151" t="str">
        <f t="shared" si="68"/>
        <v/>
      </c>
      <c r="W151" t="str">
        <f t="shared" si="69"/>
        <v/>
      </c>
      <c r="X151" t="str">
        <f t="shared" si="70"/>
        <v/>
      </c>
      <c r="Y151" t="str">
        <f t="shared" si="71"/>
        <v/>
      </c>
      <c r="Z151" t="str">
        <f t="shared" si="72"/>
        <v/>
      </c>
      <c r="AA151" t="str">
        <f t="shared" si="73"/>
        <v/>
      </c>
      <c r="AB151" t="str">
        <f t="shared" si="74"/>
        <v/>
      </c>
      <c r="AC151" t="str">
        <f t="shared" si="75"/>
        <v/>
      </c>
      <c r="AD151" t="str">
        <f t="shared" si="76"/>
        <v/>
      </c>
      <c r="AE151" t="str">
        <f t="shared" si="77"/>
        <v/>
      </c>
    </row>
    <row r="152" spans="1:31" x14ac:dyDescent="0.2">
      <c r="A152" t="str">
        <f>IF(ISBLANK('Sample Group Matrix'!C152),"",_xlfn.CONCAT(A$1,"#",'Sample Group Matrix'!C152))</f>
        <v/>
      </c>
      <c r="B152" t="str">
        <f>IF(ISBLANK('Sample Group Matrix'!D152),"",_xlfn.CONCAT(B$1,"#",'Sample Group Matrix'!D152))</f>
        <v/>
      </c>
      <c r="C152" t="str">
        <f>IF(ISBLANK('Sample Group Matrix'!E152),"",_xlfn.CONCAT(C$1,"#",'Sample Group Matrix'!E152))</f>
        <v/>
      </c>
      <c r="D152" t="str">
        <f>IF(ISBLANK('Sample Group Matrix'!F152),"",_xlfn.CONCAT(D$1,"#",'Sample Group Matrix'!F152))</f>
        <v/>
      </c>
      <c r="E152" t="str">
        <f>IF(ISBLANK('Sample Group Matrix'!G152),"",_xlfn.CONCAT(E$1,"#",'Sample Group Matrix'!G152))</f>
        <v/>
      </c>
      <c r="F152" t="str">
        <f t="shared" si="52"/>
        <v/>
      </c>
      <c r="G152" t="str">
        <f t="shared" si="53"/>
        <v/>
      </c>
      <c r="H152" t="str">
        <f t="shared" si="54"/>
        <v/>
      </c>
      <c r="I152" t="str">
        <f t="shared" si="55"/>
        <v/>
      </c>
      <c r="J152" t="str">
        <f t="shared" si="56"/>
        <v/>
      </c>
      <c r="K152" t="str">
        <f t="shared" si="57"/>
        <v/>
      </c>
      <c r="L152" t="str">
        <f t="shared" si="58"/>
        <v/>
      </c>
      <c r="M152" t="str">
        <f t="shared" si="59"/>
        <v/>
      </c>
      <c r="N152" t="str">
        <f t="shared" si="60"/>
        <v/>
      </c>
      <c r="O152" t="str">
        <f t="shared" si="61"/>
        <v/>
      </c>
      <c r="P152" t="str">
        <f t="shared" si="62"/>
        <v/>
      </c>
      <c r="Q152" t="str">
        <f t="shared" si="63"/>
        <v/>
      </c>
      <c r="R152" t="str">
        <f t="shared" si="64"/>
        <v/>
      </c>
      <c r="S152" t="str">
        <f t="shared" si="65"/>
        <v/>
      </c>
      <c r="T152" t="str">
        <f t="shared" si="66"/>
        <v/>
      </c>
      <c r="U152" t="str">
        <f t="shared" si="67"/>
        <v/>
      </c>
      <c r="V152" t="str">
        <f t="shared" si="68"/>
        <v/>
      </c>
      <c r="W152" t="str">
        <f t="shared" si="69"/>
        <v/>
      </c>
      <c r="X152" t="str">
        <f t="shared" si="70"/>
        <v/>
      </c>
      <c r="Y152" t="str">
        <f t="shared" si="71"/>
        <v/>
      </c>
      <c r="Z152" t="str">
        <f t="shared" si="72"/>
        <v/>
      </c>
      <c r="AA152" t="str">
        <f t="shared" si="73"/>
        <v/>
      </c>
      <c r="AB152" t="str">
        <f t="shared" si="74"/>
        <v/>
      </c>
      <c r="AC152" t="str">
        <f t="shared" si="75"/>
        <v/>
      </c>
      <c r="AD152" t="str">
        <f t="shared" si="76"/>
        <v/>
      </c>
      <c r="AE152" t="str">
        <f t="shared" si="77"/>
        <v/>
      </c>
    </row>
    <row r="153" spans="1:31" x14ac:dyDescent="0.2">
      <c r="A153" t="str">
        <f>IF(ISBLANK('Sample Group Matrix'!C153),"",_xlfn.CONCAT(A$1,"#",'Sample Group Matrix'!C153))</f>
        <v/>
      </c>
      <c r="B153" t="str">
        <f>IF(ISBLANK('Sample Group Matrix'!D153),"",_xlfn.CONCAT(B$1,"#",'Sample Group Matrix'!D153))</f>
        <v/>
      </c>
      <c r="C153" t="str">
        <f>IF(ISBLANK('Sample Group Matrix'!E153),"",_xlfn.CONCAT(C$1,"#",'Sample Group Matrix'!E153))</f>
        <v/>
      </c>
      <c r="D153" t="str">
        <f>IF(ISBLANK('Sample Group Matrix'!F153),"",_xlfn.CONCAT(D$1,"#",'Sample Group Matrix'!F153))</f>
        <v/>
      </c>
      <c r="E153" t="str">
        <f>IF(ISBLANK('Sample Group Matrix'!G153),"",_xlfn.CONCAT(E$1,"#",'Sample Group Matrix'!G153))</f>
        <v/>
      </c>
      <c r="F153" t="str">
        <f t="shared" si="52"/>
        <v/>
      </c>
      <c r="G153" t="str">
        <f t="shared" si="53"/>
        <v/>
      </c>
      <c r="H153" t="str">
        <f t="shared" si="54"/>
        <v/>
      </c>
      <c r="I153" t="str">
        <f t="shared" si="55"/>
        <v/>
      </c>
      <c r="J153" t="str">
        <f t="shared" si="56"/>
        <v/>
      </c>
      <c r="K153" t="str">
        <f t="shared" si="57"/>
        <v/>
      </c>
      <c r="L153" t="str">
        <f t="shared" si="58"/>
        <v/>
      </c>
      <c r="M153" t="str">
        <f t="shared" si="59"/>
        <v/>
      </c>
      <c r="N153" t="str">
        <f t="shared" si="60"/>
        <v/>
      </c>
      <c r="O153" t="str">
        <f t="shared" si="61"/>
        <v/>
      </c>
      <c r="P153" t="str">
        <f t="shared" si="62"/>
        <v/>
      </c>
      <c r="Q153" t="str">
        <f t="shared" si="63"/>
        <v/>
      </c>
      <c r="R153" t="str">
        <f t="shared" si="64"/>
        <v/>
      </c>
      <c r="S153" t="str">
        <f t="shared" si="65"/>
        <v/>
      </c>
      <c r="T153" t="str">
        <f t="shared" si="66"/>
        <v/>
      </c>
      <c r="U153" t="str">
        <f t="shared" si="67"/>
        <v/>
      </c>
      <c r="V153" t="str">
        <f t="shared" si="68"/>
        <v/>
      </c>
      <c r="W153" t="str">
        <f t="shared" si="69"/>
        <v/>
      </c>
      <c r="X153" t="str">
        <f t="shared" si="70"/>
        <v/>
      </c>
      <c r="Y153" t="str">
        <f t="shared" si="71"/>
        <v/>
      </c>
      <c r="Z153" t="str">
        <f t="shared" si="72"/>
        <v/>
      </c>
      <c r="AA153" t="str">
        <f t="shared" si="73"/>
        <v/>
      </c>
      <c r="AB153" t="str">
        <f t="shared" si="74"/>
        <v/>
      </c>
      <c r="AC153" t="str">
        <f t="shared" si="75"/>
        <v/>
      </c>
      <c r="AD153" t="str">
        <f t="shared" si="76"/>
        <v/>
      </c>
      <c r="AE153" t="str">
        <f t="shared" si="77"/>
        <v/>
      </c>
    </row>
    <row r="154" spans="1:31" x14ac:dyDescent="0.2">
      <c r="A154" t="str">
        <f>IF(ISBLANK('Sample Group Matrix'!C154),"",_xlfn.CONCAT(A$1,"#",'Sample Group Matrix'!C154))</f>
        <v/>
      </c>
      <c r="B154" t="str">
        <f>IF(ISBLANK('Sample Group Matrix'!D154),"",_xlfn.CONCAT(B$1,"#",'Sample Group Matrix'!D154))</f>
        <v/>
      </c>
      <c r="C154" t="str">
        <f>IF(ISBLANK('Sample Group Matrix'!E154),"",_xlfn.CONCAT(C$1,"#",'Sample Group Matrix'!E154))</f>
        <v/>
      </c>
      <c r="D154" t="str">
        <f>IF(ISBLANK('Sample Group Matrix'!F154),"",_xlfn.CONCAT(D$1,"#",'Sample Group Matrix'!F154))</f>
        <v/>
      </c>
      <c r="E154" t="str">
        <f>IF(ISBLANK('Sample Group Matrix'!G154),"",_xlfn.CONCAT(E$1,"#",'Sample Group Matrix'!G154))</f>
        <v/>
      </c>
      <c r="F154" t="str">
        <f t="shared" si="52"/>
        <v/>
      </c>
      <c r="G154" t="str">
        <f t="shared" si="53"/>
        <v/>
      </c>
      <c r="H154" t="str">
        <f t="shared" si="54"/>
        <v/>
      </c>
      <c r="I154" t="str">
        <f t="shared" si="55"/>
        <v/>
      </c>
      <c r="J154" t="str">
        <f t="shared" si="56"/>
        <v/>
      </c>
      <c r="K154" t="str">
        <f t="shared" si="57"/>
        <v/>
      </c>
      <c r="L154" t="str">
        <f t="shared" si="58"/>
        <v/>
      </c>
      <c r="M154" t="str">
        <f t="shared" si="59"/>
        <v/>
      </c>
      <c r="N154" t="str">
        <f t="shared" si="60"/>
        <v/>
      </c>
      <c r="O154" t="str">
        <f t="shared" si="61"/>
        <v/>
      </c>
      <c r="P154" t="str">
        <f t="shared" si="62"/>
        <v/>
      </c>
      <c r="Q154" t="str">
        <f t="shared" si="63"/>
        <v/>
      </c>
      <c r="R154" t="str">
        <f t="shared" si="64"/>
        <v/>
      </c>
      <c r="S154" t="str">
        <f t="shared" si="65"/>
        <v/>
      </c>
      <c r="T154" t="str">
        <f t="shared" si="66"/>
        <v/>
      </c>
      <c r="U154" t="str">
        <f t="shared" si="67"/>
        <v/>
      </c>
      <c r="V154" t="str">
        <f t="shared" si="68"/>
        <v/>
      </c>
      <c r="W154" t="str">
        <f t="shared" si="69"/>
        <v/>
      </c>
      <c r="X154" t="str">
        <f t="shared" si="70"/>
        <v/>
      </c>
      <c r="Y154" t="str">
        <f t="shared" si="71"/>
        <v/>
      </c>
      <c r="Z154" t="str">
        <f t="shared" si="72"/>
        <v/>
      </c>
      <c r="AA154" t="str">
        <f t="shared" si="73"/>
        <v/>
      </c>
      <c r="AB154" t="str">
        <f t="shared" si="74"/>
        <v/>
      </c>
      <c r="AC154" t="str">
        <f t="shared" si="75"/>
        <v/>
      </c>
      <c r="AD154" t="str">
        <f t="shared" si="76"/>
        <v/>
      </c>
      <c r="AE154" t="str">
        <f t="shared" si="77"/>
        <v/>
      </c>
    </row>
    <row r="155" spans="1:31" x14ac:dyDescent="0.2">
      <c r="A155" t="str">
        <f>IF(ISBLANK('Sample Group Matrix'!C155),"",_xlfn.CONCAT(A$1,"#",'Sample Group Matrix'!C155))</f>
        <v/>
      </c>
      <c r="B155" t="str">
        <f>IF(ISBLANK('Sample Group Matrix'!D155),"",_xlfn.CONCAT(B$1,"#",'Sample Group Matrix'!D155))</f>
        <v/>
      </c>
      <c r="C155" t="str">
        <f>IF(ISBLANK('Sample Group Matrix'!E155),"",_xlfn.CONCAT(C$1,"#",'Sample Group Matrix'!E155))</f>
        <v/>
      </c>
      <c r="D155" t="str">
        <f>IF(ISBLANK('Sample Group Matrix'!F155),"",_xlfn.CONCAT(D$1,"#",'Sample Group Matrix'!F155))</f>
        <v/>
      </c>
      <c r="E155" t="str">
        <f>IF(ISBLANK('Sample Group Matrix'!G155),"",_xlfn.CONCAT(E$1,"#",'Sample Group Matrix'!G155))</f>
        <v/>
      </c>
      <c r="F155" t="str">
        <f t="shared" si="52"/>
        <v/>
      </c>
      <c r="G155" t="str">
        <f t="shared" si="53"/>
        <v/>
      </c>
      <c r="H155" t="str">
        <f t="shared" si="54"/>
        <v/>
      </c>
      <c r="I155" t="str">
        <f t="shared" si="55"/>
        <v/>
      </c>
      <c r="J155" t="str">
        <f t="shared" si="56"/>
        <v/>
      </c>
      <c r="K155" t="str">
        <f t="shared" si="57"/>
        <v/>
      </c>
      <c r="L155" t="str">
        <f t="shared" si="58"/>
        <v/>
      </c>
      <c r="M155" t="str">
        <f t="shared" si="59"/>
        <v/>
      </c>
      <c r="N155" t="str">
        <f t="shared" si="60"/>
        <v/>
      </c>
      <c r="O155" t="str">
        <f t="shared" si="61"/>
        <v/>
      </c>
      <c r="P155" t="str">
        <f t="shared" si="62"/>
        <v/>
      </c>
      <c r="Q155" t="str">
        <f t="shared" si="63"/>
        <v/>
      </c>
      <c r="R155" t="str">
        <f t="shared" si="64"/>
        <v/>
      </c>
      <c r="S155" t="str">
        <f t="shared" si="65"/>
        <v/>
      </c>
      <c r="T155" t="str">
        <f t="shared" si="66"/>
        <v/>
      </c>
      <c r="U155" t="str">
        <f t="shared" si="67"/>
        <v/>
      </c>
      <c r="V155" t="str">
        <f t="shared" si="68"/>
        <v/>
      </c>
      <c r="W155" t="str">
        <f t="shared" si="69"/>
        <v/>
      </c>
      <c r="X155" t="str">
        <f t="shared" si="70"/>
        <v/>
      </c>
      <c r="Y155" t="str">
        <f t="shared" si="71"/>
        <v/>
      </c>
      <c r="Z155" t="str">
        <f t="shared" si="72"/>
        <v/>
      </c>
      <c r="AA155" t="str">
        <f t="shared" si="73"/>
        <v/>
      </c>
      <c r="AB155" t="str">
        <f t="shared" si="74"/>
        <v/>
      </c>
      <c r="AC155" t="str">
        <f t="shared" si="75"/>
        <v/>
      </c>
      <c r="AD155" t="str">
        <f t="shared" si="76"/>
        <v/>
      </c>
      <c r="AE155" t="str">
        <f t="shared" si="77"/>
        <v/>
      </c>
    </row>
    <row r="156" spans="1:31" x14ac:dyDescent="0.2">
      <c r="A156" t="str">
        <f>IF(ISBLANK('Sample Group Matrix'!C156),"",_xlfn.CONCAT(A$1,"#",'Sample Group Matrix'!C156))</f>
        <v/>
      </c>
      <c r="B156" t="str">
        <f>IF(ISBLANK('Sample Group Matrix'!D156),"",_xlfn.CONCAT(B$1,"#",'Sample Group Matrix'!D156))</f>
        <v/>
      </c>
      <c r="C156" t="str">
        <f>IF(ISBLANK('Sample Group Matrix'!E156),"",_xlfn.CONCAT(C$1,"#",'Sample Group Matrix'!E156))</f>
        <v/>
      </c>
      <c r="D156" t="str">
        <f>IF(ISBLANK('Sample Group Matrix'!F156),"",_xlfn.CONCAT(D$1,"#",'Sample Group Matrix'!F156))</f>
        <v/>
      </c>
      <c r="E156" t="str">
        <f>IF(ISBLANK('Sample Group Matrix'!G156),"",_xlfn.CONCAT(E$1,"#",'Sample Group Matrix'!G156))</f>
        <v/>
      </c>
      <c r="F156" t="str">
        <f t="shared" si="52"/>
        <v/>
      </c>
      <c r="G156" t="str">
        <f t="shared" si="53"/>
        <v/>
      </c>
      <c r="H156" t="str">
        <f t="shared" si="54"/>
        <v/>
      </c>
      <c r="I156" t="str">
        <f t="shared" si="55"/>
        <v/>
      </c>
      <c r="J156" t="str">
        <f t="shared" si="56"/>
        <v/>
      </c>
      <c r="K156" t="str">
        <f t="shared" si="57"/>
        <v/>
      </c>
      <c r="L156" t="str">
        <f t="shared" si="58"/>
        <v/>
      </c>
      <c r="M156" t="str">
        <f t="shared" si="59"/>
        <v/>
      </c>
      <c r="N156" t="str">
        <f t="shared" si="60"/>
        <v/>
      </c>
      <c r="O156" t="str">
        <f t="shared" si="61"/>
        <v/>
      </c>
      <c r="P156" t="str">
        <f t="shared" si="62"/>
        <v/>
      </c>
      <c r="Q156" t="str">
        <f t="shared" si="63"/>
        <v/>
      </c>
      <c r="R156" t="str">
        <f t="shared" si="64"/>
        <v/>
      </c>
      <c r="S156" t="str">
        <f t="shared" si="65"/>
        <v/>
      </c>
      <c r="T156" t="str">
        <f t="shared" si="66"/>
        <v/>
      </c>
      <c r="U156" t="str">
        <f t="shared" si="67"/>
        <v/>
      </c>
      <c r="V156" t="str">
        <f t="shared" si="68"/>
        <v/>
      </c>
      <c r="W156" t="str">
        <f t="shared" si="69"/>
        <v/>
      </c>
      <c r="X156" t="str">
        <f t="shared" si="70"/>
        <v/>
      </c>
      <c r="Y156" t="str">
        <f t="shared" si="71"/>
        <v/>
      </c>
      <c r="Z156" t="str">
        <f t="shared" si="72"/>
        <v/>
      </c>
      <c r="AA156" t="str">
        <f t="shared" si="73"/>
        <v/>
      </c>
      <c r="AB156" t="str">
        <f t="shared" si="74"/>
        <v/>
      </c>
      <c r="AC156" t="str">
        <f t="shared" si="75"/>
        <v/>
      </c>
      <c r="AD156" t="str">
        <f t="shared" si="76"/>
        <v/>
      </c>
      <c r="AE156" t="str">
        <f t="shared" si="77"/>
        <v/>
      </c>
    </row>
    <row r="157" spans="1:31" x14ac:dyDescent="0.2">
      <c r="A157" t="str">
        <f>IF(ISBLANK('Sample Group Matrix'!C157),"",_xlfn.CONCAT(A$1,"#",'Sample Group Matrix'!C157))</f>
        <v/>
      </c>
      <c r="B157" t="str">
        <f>IF(ISBLANK('Sample Group Matrix'!D157),"",_xlfn.CONCAT(B$1,"#",'Sample Group Matrix'!D157))</f>
        <v/>
      </c>
      <c r="C157" t="str">
        <f>IF(ISBLANK('Sample Group Matrix'!E157),"",_xlfn.CONCAT(C$1,"#",'Sample Group Matrix'!E157))</f>
        <v/>
      </c>
      <c r="D157" t="str">
        <f>IF(ISBLANK('Sample Group Matrix'!F157),"",_xlfn.CONCAT(D$1,"#",'Sample Group Matrix'!F157))</f>
        <v/>
      </c>
      <c r="E157" t="str">
        <f>IF(ISBLANK('Sample Group Matrix'!G157),"",_xlfn.CONCAT(E$1,"#",'Sample Group Matrix'!G157))</f>
        <v/>
      </c>
      <c r="F157" t="str">
        <f t="shared" si="52"/>
        <v/>
      </c>
      <c r="G157" t="str">
        <f t="shared" si="53"/>
        <v/>
      </c>
      <c r="H157" t="str">
        <f t="shared" si="54"/>
        <v/>
      </c>
      <c r="I157" t="str">
        <f t="shared" si="55"/>
        <v/>
      </c>
      <c r="J157" t="str">
        <f t="shared" si="56"/>
        <v/>
      </c>
      <c r="K157" t="str">
        <f t="shared" si="57"/>
        <v/>
      </c>
      <c r="L157" t="str">
        <f t="shared" si="58"/>
        <v/>
      </c>
      <c r="M157" t="str">
        <f t="shared" si="59"/>
        <v/>
      </c>
      <c r="N157" t="str">
        <f t="shared" si="60"/>
        <v/>
      </c>
      <c r="O157" t="str">
        <f t="shared" si="61"/>
        <v/>
      </c>
      <c r="P157" t="str">
        <f t="shared" si="62"/>
        <v/>
      </c>
      <c r="Q157" t="str">
        <f t="shared" si="63"/>
        <v/>
      </c>
      <c r="R157" t="str">
        <f t="shared" si="64"/>
        <v/>
      </c>
      <c r="S157" t="str">
        <f t="shared" si="65"/>
        <v/>
      </c>
      <c r="T157" t="str">
        <f t="shared" si="66"/>
        <v/>
      </c>
      <c r="U157" t="str">
        <f t="shared" si="67"/>
        <v/>
      </c>
      <c r="V157" t="str">
        <f t="shared" si="68"/>
        <v/>
      </c>
      <c r="W157" t="str">
        <f t="shared" si="69"/>
        <v/>
      </c>
      <c r="X157" t="str">
        <f t="shared" si="70"/>
        <v/>
      </c>
      <c r="Y157" t="str">
        <f t="shared" si="71"/>
        <v/>
      </c>
      <c r="Z157" t="str">
        <f t="shared" si="72"/>
        <v/>
      </c>
      <c r="AA157" t="str">
        <f t="shared" si="73"/>
        <v/>
      </c>
      <c r="AB157" t="str">
        <f t="shared" si="74"/>
        <v/>
      </c>
      <c r="AC157" t="str">
        <f t="shared" si="75"/>
        <v/>
      </c>
      <c r="AD157" t="str">
        <f t="shared" si="76"/>
        <v/>
      </c>
      <c r="AE157" t="str">
        <f t="shared" si="77"/>
        <v/>
      </c>
    </row>
    <row r="158" spans="1:31" x14ac:dyDescent="0.2">
      <c r="A158" t="str">
        <f>IF(ISBLANK('Sample Group Matrix'!C158),"",_xlfn.CONCAT(A$1,"#",'Sample Group Matrix'!C158))</f>
        <v/>
      </c>
      <c r="B158" t="str">
        <f>IF(ISBLANK('Sample Group Matrix'!D158),"",_xlfn.CONCAT(B$1,"#",'Sample Group Matrix'!D158))</f>
        <v/>
      </c>
      <c r="C158" t="str">
        <f>IF(ISBLANK('Sample Group Matrix'!E158),"",_xlfn.CONCAT(C$1,"#",'Sample Group Matrix'!E158))</f>
        <v/>
      </c>
      <c r="D158" t="str">
        <f>IF(ISBLANK('Sample Group Matrix'!F158),"",_xlfn.CONCAT(D$1,"#",'Sample Group Matrix'!F158))</f>
        <v/>
      </c>
      <c r="E158" t="str">
        <f>IF(ISBLANK('Sample Group Matrix'!G158),"",_xlfn.CONCAT(E$1,"#",'Sample Group Matrix'!G158))</f>
        <v/>
      </c>
      <c r="F158" t="str">
        <f t="shared" si="52"/>
        <v/>
      </c>
      <c r="G158" t="str">
        <f t="shared" si="53"/>
        <v/>
      </c>
      <c r="H158" t="str">
        <f t="shared" si="54"/>
        <v/>
      </c>
      <c r="I158" t="str">
        <f t="shared" si="55"/>
        <v/>
      </c>
      <c r="J158" t="str">
        <f t="shared" si="56"/>
        <v/>
      </c>
      <c r="K158" t="str">
        <f t="shared" si="57"/>
        <v/>
      </c>
      <c r="L158" t="str">
        <f t="shared" si="58"/>
        <v/>
      </c>
      <c r="M158" t="str">
        <f t="shared" si="59"/>
        <v/>
      </c>
      <c r="N158" t="str">
        <f t="shared" si="60"/>
        <v/>
      </c>
      <c r="O158" t="str">
        <f t="shared" si="61"/>
        <v/>
      </c>
      <c r="P158" t="str">
        <f t="shared" si="62"/>
        <v/>
      </c>
      <c r="Q158" t="str">
        <f t="shared" si="63"/>
        <v/>
      </c>
      <c r="R158" t="str">
        <f t="shared" si="64"/>
        <v/>
      </c>
      <c r="S158" t="str">
        <f t="shared" si="65"/>
        <v/>
      </c>
      <c r="T158" t="str">
        <f t="shared" si="66"/>
        <v/>
      </c>
      <c r="U158" t="str">
        <f t="shared" si="67"/>
        <v/>
      </c>
      <c r="V158" t="str">
        <f t="shared" si="68"/>
        <v/>
      </c>
      <c r="W158" t="str">
        <f t="shared" si="69"/>
        <v/>
      </c>
      <c r="X158" t="str">
        <f t="shared" si="70"/>
        <v/>
      </c>
      <c r="Y158" t="str">
        <f t="shared" si="71"/>
        <v/>
      </c>
      <c r="Z158" t="str">
        <f t="shared" si="72"/>
        <v/>
      </c>
      <c r="AA158" t="str">
        <f t="shared" si="73"/>
        <v/>
      </c>
      <c r="AB158" t="str">
        <f t="shared" si="74"/>
        <v/>
      </c>
      <c r="AC158" t="str">
        <f t="shared" si="75"/>
        <v/>
      </c>
      <c r="AD158" t="str">
        <f t="shared" si="76"/>
        <v/>
      </c>
      <c r="AE158" t="str">
        <f t="shared" si="77"/>
        <v/>
      </c>
    </row>
    <row r="159" spans="1:31" x14ac:dyDescent="0.2">
      <c r="A159" t="str">
        <f>IF(ISBLANK('Sample Group Matrix'!C159),"",_xlfn.CONCAT(A$1,"#",'Sample Group Matrix'!C159))</f>
        <v/>
      </c>
      <c r="B159" t="str">
        <f>IF(ISBLANK('Sample Group Matrix'!D159),"",_xlfn.CONCAT(B$1,"#",'Sample Group Matrix'!D159))</f>
        <v/>
      </c>
      <c r="C159" t="str">
        <f>IF(ISBLANK('Sample Group Matrix'!E159),"",_xlfn.CONCAT(C$1,"#",'Sample Group Matrix'!E159))</f>
        <v/>
      </c>
      <c r="D159" t="str">
        <f>IF(ISBLANK('Sample Group Matrix'!F159),"",_xlfn.CONCAT(D$1,"#",'Sample Group Matrix'!F159))</f>
        <v/>
      </c>
      <c r="E159" t="str">
        <f>IF(ISBLANK('Sample Group Matrix'!G159),"",_xlfn.CONCAT(E$1,"#",'Sample Group Matrix'!G159))</f>
        <v/>
      </c>
      <c r="F159" t="str">
        <f t="shared" si="52"/>
        <v/>
      </c>
      <c r="G159" t="str">
        <f t="shared" si="53"/>
        <v/>
      </c>
      <c r="H159" t="str">
        <f t="shared" si="54"/>
        <v/>
      </c>
      <c r="I159" t="str">
        <f t="shared" si="55"/>
        <v/>
      </c>
      <c r="J159" t="str">
        <f t="shared" si="56"/>
        <v/>
      </c>
      <c r="K159" t="str">
        <f t="shared" si="57"/>
        <v/>
      </c>
      <c r="L159" t="str">
        <f t="shared" si="58"/>
        <v/>
      </c>
      <c r="M159" t="str">
        <f t="shared" si="59"/>
        <v/>
      </c>
      <c r="N159" t="str">
        <f t="shared" si="60"/>
        <v/>
      </c>
      <c r="O159" t="str">
        <f t="shared" si="61"/>
        <v/>
      </c>
      <c r="P159" t="str">
        <f t="shared" si="62"/>
        <v/>
      </c>
      <c r="Q159" t="str">
        <f t="shared" si="63"/>
        <v/>
      </c>
      <c r="R159" t="str">
        <f t="shared" si="64"/>
        <v/>
      </c>
      <c r="S159" t="str">
        <f t="shared" si="65"/>
        <v/>
      </c>
      <c r="T159" t="str">
        <f t="shared" si="66"/>
        <v/>
      </c>
      <c r="U159" t="str">
        <f t="shared" si="67"/>
        <v/>
      </c>
      <c r="V159" t="str">
        <f t="shared" si="68"/>
        <v/>
      </c>
      <c r="W159" t="str">
        <f t="shared" si="69"/>
        <v/>
      </c>
      <c r="X159" t="str">
        <f t="shared" si="70"/>
        <v/>
      </c>
      <c r="Y159" t="str">
        <f t="shared" si="71"/>
        <v/>
      </c>
      <c r="Z159" t="str">
        <f t="shared" si="72"/>
        <v/>
      </c>
      <c r="AA159" t="str">
        <f t="shared" si="73"/>
        <v/>
      </c>
      <c r="AB159" t="str">
        <f t="shared" si="74"/>
        <v/>
      </c>
      <c r="AC159" t="str">
        <f t="shared" si="75"/>
        <v/>
      </c>
      <c r="AD159" t="str">
        <f t="shared" si="76"/>
        <v/>
      </c>
      <c r="AE159" t="str">
        <f t="shared" si="77"/>
        <v/>
      </c>
    </row>
    <row r="160" spans="1:31" x14ac:dyDescent="0.2">
      <c r="A160" t="str">
        <f>IF(ISBLANK('Sample Group Matrix'!C160),"",_xlfn.CONCAT(A$1,"#",'Sample Group Matrix'!C160))</f>
        <v/>
      </c>
      <c r="B160" t="str">
        <f>IF(ISBLANK('Sample Group Matrix'!D160),"",_xlfn.CONCAT(B$1,"#",'Sample Group Matrix'!D160))</f>
        <v/>
      </c>
      <c r="C160" t="str">
        <f>IF(ISBLANK('Sample Group Matrix'!E160),"",_xlfn.CONCAT(C$1,"#",'Sample Group Matrix'!E160))</f>
        <v/>
      </c>
      <c r="D160" t="str">
        <f>IF(ISBLANK('Sample Group Matrix'!F160),"",_xlfn.CONCAT(D$1,"#",'Sample Group Matrix'!F160))</f>
        <v/>
      </c>
      <c r="E160" t="str">
        <f>IF(ISBLANK('Sample Group Matrix'!G160),"",_xlfn.CONCAT(E$1,"#",'Sample Group Matrix'!G160))</f>
        <v/>
      </c>
      <c r="F160" t="str">
        <f t="shared" si="52"/>
        <v/>
      </c>
      <c r="G160" t="str">
        <f t="shared" si="53"/>
        <v/>
      </c>
      <c r="H160" t="str">
        <f t="shared" si="54"/>
        <v/>
      </c>
      <c r="I160" t="str">
        <f t="shared" si="55"/>
        <v/>
      </c>
      <c r="J160" t="str">
        <f t="shared" si="56"/>
        <v/>
      </c>
      <c r="K160" t="str">
        <f t="shared" si="57"/>
        <v/>
      </c>
      <c r="L160" t="str">
        <f t="shared" si="58"/>
        <v/>
      </c>
      <c r="M160" t="str">
        <f t="shared" si="59"/>
        <v/>
      </c>
      <c r="N160" t="str">
        <f t="shared" si="60"/>
        <v/>
      </c>
      <c r="O160" t="str">
        <f t="shared" si="61"/>
        <v/>
      </c>
      <c r="P160" t="str">
        <f t="shared" si="62"/>
        <v/>
      </c>
      <c r="Q160" t="str">
        <f t="shared" si="63"/>
        <v/>
      </c>
      <c r="R160" t="str">
        <f t="shared" si="64"/>
        <v/>
      </c>
      <c r="S160" t="str">
        <f t="shared" si="65"/>
        <v/>
      </c>
      <c r="T160" t="str">
        <f t="shared" si="66"/>
        <v/>
      </c>
      <c r="U160" t="str">
        <f t="shared" si="67"/>
        <v/>
      </c>
      <c r="V160" t="str">
        <f t="shared" si="68"/>
        <v/>
      </c>
      <c r="W160" t="str">
        <f t="shared" si="69"/>
        <v/>
      </c>
      <c r="X160" t="str">
        <f t="shared" si="70"/>
        <v/>
      </c>
      <c r="Y160" t="str">
        <f t="shared" si="71"/>
        <v/>
      </c>
      <c r="Z160" t="str">
        <f t="shared" si="72"/>
        <v/>
      </c>
      <c r="AA160" t="str">
        <f t="shared" si="73"/>
        <v/>
      </c>
      <c r="AB160" t="str">
        <f t="shared" si="74"/>
        <v/>
      </c>
      <c r="AC160" t="str">
        <f t="shared" si="75"/>
        <v/>
      </c>
      <c r="AD160" t="str">
        <f t="shared" si="76"/>
        <v/>
      </c>
      <c r="AE160" t="str">
        <f t="shared" si="77"/>
        <v/>
      </c>
    </row>
    <row r="161" spans="1:31" x14ac:dyDescent="0.2">
      <c r="A161" t="str">
        <f>IF(ISBLANK('Sample Group Matrix'!C161),"",_xlfn.CONCAT(A$1,"#",'Sample Group Matrix'!C161))</f>
        <v/>
      </c>
      <c r="B161" t="str">
        <f>IF(ISBLANK('Sample Group Matrix'!D161),"",_xlfn.CONCAT(B$1,"#",'Sample Group Matrix'!D161))</f>
        <v/>
      </c>
      <c r="C161" t="str">
        <f>IF(ISBLANK('Sample Group Matrix'!E161),"",_xlfn.CONCAT(C$1,"#",'Sample Group Matrix'!E161))</f>
        <v/>
      </c>
      <c r="D161" t="str">
        <f>IF(ISBLANK('Sample Group Matrix'!F161),"",_xlfn.CONCAT(D$1,"#",'Sample Group Matrix'!F161))</f>
        <v/>
      </c>
      <c r="E161" t="str">
        <f>IF(ISBLANK('Sample Group Matrix'!G161),"",_xlfn.CONCAT(E$1,"#",'Sample Group Matrix'!G161))</f>
        <v/>
      </c>
      <c r="F161" t="str">
        <f t="shared" si="52"/>
        <v/>
      </c>
      <c r="G161" t="str">
        <f t="shared" si="53"/>
        <v/>
      </c>
      <c r="H161" t="str">
        <f t="shared" si="54"/>
        <v/>
      </c>
      <c r="I161" t="str">
        <f t="shared" si="55"/>
        <v/>
      </c>
      <c r="J161" t="str">
        <f t="shared" si="56"/>
        <v/>
      </c>
      <c r="K161" t="str">
        <f t="shared" si="57"/>
        <v/>
      </c>
      <c r="L161" t="str">
        <f t="shared" si="58"/>
        <v/>
      </c>
      <c r="M161" t="str">
        <f t="shared" si="59"/>
        <v/>
      </c>
      <c r="N161" t="str">
        <f t="shared" si="60"/>
        <v/>
      </c>
      <c r="O161" t="str">
        <f t="shared" si="61"/>
        <v/>
      </c>
      <c r="P161" t="str">
        <f t="shared" si="62"/>
        <v/>
      </c>
      <c r="Q161" t="str">
        <f t="shared" si="63"/>
        <v/>
      </c>
      <c r="R161" t="str">
        <f t="shared" si="64"/>
        <v/>
      </c>
      <c r="S161" t="str">
        <f t="shared" si="65"/>
        <v/>
      </c>
      <c r="T161" t="str">
        <f t="shared" si="66"/>
        <v/>
      </c>
      <c r="U161" t="str">
        <f t="shared" si="67"/>
        <v/>
      </c>
      <c r="V161" t="str">
        <f t="shared" si="68"/>
        <v/>
      </c>
      <c r="W161" t="str">
        <f t="shared" si="69"/>
        <v/>
      </c>
      <c r="X161" t="str">
        <f t="shared" si="70"/>
        <v/>
      </c>
      <c r="Y161" t="str">
        <f t="shared" si="71"/>
        <v/>
      </c>
      <c r="Z161" t="str">
        <f t="shared" si="72"/>
        <v/>
      </c>
      <c r="AA161" t="str">
        <f t="shared" si="73"/>
        <v/>
      </c>
      <c r="AB161" t="str">
        <f t="shared" si="74"/>
        <v/>
      </c>
      <c r="AC161" t="str">
        <f t="shared" si="75"/>
        <v/>
      </c>
      <c r="AD161" t="str">
        <f t="shared" si="76"/>
        <v/>
      </c>
      <c r="AE161" t="str">
        <f t="shared" si="77"/>
        <v/>
      </c>
    </row>
    <row r="162" spans="1:31" x14ac:dyDescent="0.2">
      <c r="A162" t="str">
        <f>IF(ISBLANK('Sample Group Matrix'!C162),"",_xlfn.CONCAT(A$1,"#",'Sample Group Matrix'!C162))</f>
        <v/>
      </c>
      <c r="B162" t="str">
        <f>IF(ISBLANK('Sample Group Matrix'!D162),"",_xlfn.CONCAT(B$1,"#",'Sample Group Matrix'!D162))</f>
        <v/>
      </c>
      <c r="C162" t="str">
        <f>IF(ISBLANK('Sample Group Matrix'!E162),"",_xlfn.CONCAT(C$1,"#",'Sample Group Matrix'!E162))</f>
        <v/>
      </c>
      <c r="D162" t="str">
        <f>IF(ISBLANK('Sample Group Matrix'!F162),"",_xlfn.CONCAT(D$1,"#",'Sample Group Matrix'!F162))</f>
        <v/>
      </c>
      <c r="E162" t="str">
        <f>IF(ISBLANK('Sample Group Matrix'!G162),"",_xlfn.CONCAT(E$1,"#",'Sample Group Matrix'!G162))</f>
        <v/>
      </c>
      <c r="F162" t="str">
        <f t="shared" si="52"/>
        <v/>
      </c>
      <c r="G162" t="str">
        <f t="shared" si="53"/>
        <v/>
      </c>
      <c r="H162" t="str">
        <f t="shared" si="54"/>
        <v/>
      </c>
      <c r="I162" t="str">
        <f t="shared" si="55"/>
        <v/>
      </c>
      <c r="J162" t="str">
        <f t="shared" si="56"/>
        <v/>
      </c>
      <c r="K162" t="str">
        <f t="shared" si="57"/>
        <v/>
      </c>
      <c r="L162" t="str">
        <f t="shared" si="58"/>
        <v/>
      </c>
      <c r="M162" t="str">
        <f t="shared" si="59"/>
        <v/>
      </c>
      <c r="N162" t="str">
        <f t="shared" si="60"/>
        <v/>
      </c>
      <c r="O162" t="str">
        <f t="shared" si="61"/>
        <v/>
      </c>
      <c r="P162" t="str">
        <f t="shared" si="62"/>
        <v/>
      </c>
      <c r="Q162" t="str">
        <f t="shared" si="63"/>
        <v/>
      </c>
      <c r="R162" t="str">
        <f t="shared" si="64"/>
        <v/>
      </c>
      <c r="S162" t="str">
        <f t="shared" si="65"/>
        <v/>
      </c>
      <c r="T162" t="str">
        <f t="shared" si="66"/>
        <v/>
      </c>
      <c r="U162" t="str">
        <f t="shared" si="67"/>
        <v/>
      </c>
      <c r="V162" t="str">
        <f t="shared" si="68"/>
        <v/>
      </c>
      <c r="W162" t="str">
        <f t="shared" si="69"/>
        <v/>
      </c>
      <c r="X162" t="str">
        <f t="shared" si="70"/>
        <v/>
      </c>
      <c r="Y162" t="str">
        <f t="shared" si="71"/>
        <v/>
      </c>
      <c r="Z162" t="str">
        <f t="shared" si="72"/>
        <v/>
      </c>
      <c r="AA162" t="str">
        <f t="shared" si="73"/>
        <v/>
      </c>
      <c r="AB162" t="str">
        <f t="shared" si="74"/>
        <v/>
      </c>
      <c r="AC162" t="str">
        <f t="shared" si="75"/>
        <v/>
      </c>
      <c r="AD162" t="str">
        <f t="shared" si="76"/>
        <v/>
      </c>
      <c r="AE162" t="str">
        <f t="shared" si="77"/>
        <v/>
      </c>
    </row>
    <row r="163" spans="1:31" x14ac:dyDescent="0.2">
      <c r="A163" t="str">
        <f>IF(ISBLANK('Sample Group Matrix'!C163),"",_xlfn.CONCAT(A$1,"#",'Sample Group Matrix'!C163))</f>
        <v/>
      </c>
      <c r="B163" t="str">
        <f>IF(ISBLANK('Sample Group Matrix'!D163),"",_xlfn.CONCAT(B$1,"#",'Sample Group Matrix'!D163))</f>
        <v/>
      </c>
      <c r="C163" t="str">
        <f>IF(ISBLANK('Sample Group Matrix'!E163),"",_xlfn.CONCAT(C$1,"#",'Sample Group Matrix'!E163))</f>
        <v/>
      </c>
      <c r="D163" t="str">
        <f>IF(ISBLANK('Sample Group Matrix'!F163),"",_xlfn.CONCAT(D$1,"#",'Sample Group Matrix'!F163))</f>
        <v/>
      </c>
      <c r="E163" t="str">
        <f>IF(ISBLANK('Sample Group Matrix'!G163),"",_xlfn.CONCAT(E$1,"#",'Sample Group Matrix'!G163))</f>
        <v/>
      </c>
      <c r="F163" t="str">
        <f t="shared" si="52"/>
        <v/>
      </c>
      <c r="G163" t="str">
        <f t="shared" si="53"/>
        <v/>
      </c>
      <c r="H163" t="str">
        <f t="shared" si="54"/>
        <v/>
      </c>
      <c r="I163" t="str">
        <f t="shared" si="55"/>
        <v/>
      </c>
      <c r="J163" t="str">
        <f t="shared" si="56"/>
        <v/>
      </c>
      <c r="K163" t="str">
        <f t="shared" si="57"/>
        <v/>
      </c>
      <c r="L163" t="str">
        <f t="shared" si="58"/>
        <v/>
      </c>
      <c r="M163" t="str">
        <f t="shared" si="59"/>
        <v/>
      </c>
      <c r="N163" t="str">
        <f t="shared" si="60"/>
        <v/>
      </c>
      <c r="O163" t="str">
        <f t="shared" si="61"/>
        <v/>
      </c>
      <c r="P163" t="str">
        <f t="shared" si="62"/>
        <v/>
      </c>
      <c r="Q163" t="str">
        <f t="shared" si="63"/>
        <v/>
      </c>
      <c r="R163" t="str">
        <f t="shared" si="64"/>
        <v/>
      </c>
      <c r="S163" t="str">
        <f t="shared" si="65"/>
        <v/>
      </c>
      <c r="T163" t="str">
        <f t="shared" si="66"/>
        <v/>
      </c>
      <c r="U163" t="str">
        <f t="shared" si="67"/>
        <v/>
      </c>
      <c r="V163" t="str">
        <f t="shared" si="68"/>
        <v/>
      </c>
      <c r="W163" t="str">
        <f t="shared" si="69"/>
        <v/>
      </c>
      <c r="X163" t="str">
        <f t="shared" si="70"/>
        <v/>
      </c>
      <c r="Y163" t="str">
        <f t="shared" si="71"/>
        <v/>
      </c>
      <c r="Z163" t="str">
        <f t="shared" si="72"/>
        <v/>
      </c>
      <c r="AA163" t="str">
        <f t="shared" si="73"/>
        <v/>
      </c>
      <c r="AB163" t="str">
        <f t="shared" si="74"/>
        <v/>
      </c>
      <c r="AC163" t="str">
        <f t="shared" si="75"/>
        <v/>
      </c>
      <c r="AD163" t="str">
        <f t="shared" si="76"/>
        <v/>
      </c>
      <c r="AE163" t="str">
        <f t="shared" si="77"/>
        <v/>
      </c>
    </row>
    <row r="164" spans="1:31" x14ac:dyDescent="0.2">
      <c r="A164" t="str">
        <f>IF(ISBLANK('Sample Group Matrix'!C164),"",_xlfn.CONCAT(A$1,"#",'Sample Group Matrix'!C164))</f>
        <v/>
      </c>
      <c r="B164" t="str">
        <f>IF(ISBLANK('Sample Group Matrix'!D164),"",_xlfn.CONCAT(B$1,"#",'Sample Group Matrix'!D164))</f>
        <v/>
      </c>
      <c r="C164" t="str">
        <f>IF(ISBLANK('Sample Group Matrix'!E164),"",_xlfn.CONCAT(C$1,"#",'Sample Group Matrix'!E164))</f>
        <v/>
      </c>
      <c r="D164" t="str">
        <f>IF(ISBLANK('Sample Group Matrix'!F164),"",_xlfn.CONCAT(D$1,"#",'Sample Group Matrix'!F164))</f>
        <v/>
      </c>
      <c r="E164" t="str">
        <f>IF(ISBLANK('Sample Group Matrix'!G164),"",_xlfn.CONCAT(E$1,"#",'Sample Group Matrix'!G164))</f>
        <v/>
      </c>
      <c r="F164" t="str">
        <f t="shared" si="52"/>
        <v/>
      </c>
      <c r="G164" t="str">
        <f t="shared" si="53"/>
        <v/>
      </c>
      <c r="H164" t="str">
        <f t="shared" si="54"/>
        <v/>
      </c>
      <c r="I164" t="str">
        <f t="shared" si="55"/>
        <v/>
      </c>
      <c r="J164" t="str">
        <f t="shared" si="56"/>
        <v/>
      </c>
      <c r="K164" t="str">
        <f t="shared" si="57"/>
        <v/>
      </c>
      <c r="L164" t="str">
        <f t="shared" si="58"/>
        <v/>
      </c>
      <c r="M164" t="str">
        <f t="shared" si="59"/>
        <v/>
      </c>
      <c r="N164" t="str">
        <f t="shared" si="60"/>
        <v/>
      </c>
      <c r="O164" t="str">
        <f t="shared" si="61"/>
        <v/>
      </c>
      <c r="P164" t="str">
        <f t="shared" si="62"/>
        <v/>
      </c>
      <c r="Q164" t="str">
        <f t="shared" si="63"/>
        <v/>
      </c>
      <c r="R164" t="str">
        <f t="shared" si="64"/>
        <v/>
      </c>
      <c r="S164" t="str">
        <f t="shared" si="65"/>
        <v/>
      </c>
      <c r="T164" t="str">
        <f t="shared" si="66"/>
        <v/>
      </c>
      <c r="U164" t="str">
        <f t="shared" si="67"/>
        <v/>
      </c>
      <c r="V164" t="str">
        <f t="shared" si="68"/>
        <v/>
      </c>
      <c r="W164" t="str">
        <f t="shared" si="69"/>
        <v/>
      </c>
      <c r="X164" t="str">
        <f t="shared" si="70"/>
        <v/>
      </c>
      <c r="Y164" t="str">
        <f t="shared" si="71"/>
        <v/>
      </c>
      <c r="Z164" t="str">
        <f t="shared" si="72"/>
        <v/>
      </c>
      <c r="AA164" t="str">
        <f t="shared" si="73"/>
        <v/>
      </c>
      <c r="AB164" t="str">
        <f t="shared" si="74"/>
        <v/>
      </c>
      <c r="AC164" t="str">
        <f t="shared" si="75"/>
        <v/>
      </c>
      <c r="AD164" t="str">
        <f t="shared" si="76"/>
        <v/>
      </c>
      <c r="AE164" t="str">
        <f t="shared" si="77"/>
        <v/>
      </c>
    </row>
    <row r="165" spans="1:31" x14ac:dyDescent="0.2">
      <c r="A165" t="str">
        <f>IF(ISBLANK('Sample Group Matrix'!C165),"",_xlfn.CONCAT(A$1,"#",'Sample Group Matrix'!C165))</f>
        <v/>
      </c>
      <c r="B165" t="str">
        <f>IF(ISBLANK('Sample Group Matrix'!D165),"",_xlfn.CONCAT(B$1,"#",'Sample Group Matrix'!D165))</f>
        <v/>
      </c>
      <c r="C165" t="str">
        <f>IF(ISBLANK('Sample Group Matrix'!E165),"",_xlfn.CONCAT(C$1,"#",'Sample Group Matrix'!E165))</f>
        <v/>
      </c>
      <c r="D165" t="str">
        <f>IF(ISBLANK('Sample Group Matrix'!F165),"",_xlfn.CONCAT(D$1,"#",'Sample Group Matrix'!F165))</f>
        <v/>
      </c>
      <c r="E165" t="str">
        <f>IF(ISBLANK('Sample Group Matrix'!G165),"",_xlfn.CONCAT(E$1,"#",'Sample Group Matrix'!G165))</f>
        <v/>
      </c>
      <c r="F165" t="str">
        <f t="shared" si="52"/>
        <v/>
      </c>
      <c r="G165" t="str">
        <f t="shared" si="53"/>
        <v/>
      </c>
      <c r="H165" t="str">
        <f t="shared" si="54"/>
        <v/>
      </c>
      <c r="I165" t="str">
        <f t="shared" si="55"/>
        <v/>
      </c>
      <c r="J165" t="str">
        <f t="shared" si="56"/>
        <v/>
      </c>
      <c r="K165" t="str">
        <f t="shared" si="57"/>
        <v/>
      </c>
      <c r="L165" t="str">
        <f t="shared" si="58"/>
        <v/>
      </c>
      <c r="M165" t="str">
        <f t="shared" si="59"/>
        <v/>
      </c>
      <c r="N165" t="str">
        <f t="shared" si="60"/>
        <v/>
      </c>
      <c r="O165" t="str">
        <f t="shared" si="61"/>
        <v/>
      </c>
      <c r="P165" t="str">
        <f t="shared" si="62"/>
        <v/>
      </c>
      <c r="Q165" t="str">
        <f t="shared" si="63"/>
        <v/>
      </c>
      <c r="R165" t="str">
        <f t="shared" si="64"/>
        <v/>
      </c>
      <c r="S165" t="str">
        <f t="shared" si="65"/>
        <v/>
      </c>
      <c r="T165" t="str">
        <f t="shared" si="66"/>
        <v/>
      </c>
      <c r="U165" t="str">
        <f t="shared" si="67"/>
        <v/>
      </c>
      <c r="V165" t="str">
        <f t="shared" si="68"/>
        <v/>
      </c>
      <c r="W165" t="str">
        <f t="shared" si="69"/>
        <v/>
      </c>
      <c r="X165" t="str">
        <f t="shared" si="70"/>
        <v/>
      </c>
      <c r="Y165" t="str">
        <f t="shared" si="71"/>
        <v/>
      </c>
      <c r="Z165" t="str">
        <f t="shared" si="72"/>
        <v/>
      </c>
      <c r="AA165" t="str">
        <f t="shared" si="73"/>
        <v/>
      </c>
      <c r="AB165" t="str">
        <f t="shared" si="74"/>
        <v/>
      </c>
      <c r="AC165" t="str">
        <f t="shared" si="75"/>
        <v/>
      </c>
      <c r="AD165" t="str">
        <f t="shared" si="76"/>
        <v/>
      </c>
      <c r="AE165" t="str">
        <f t="shared" si="77"/>
        <v/>
      </c>
    </row>
    <row r="166" spans="1:31" x14ac:dyDescent="0.2">
      <c r="A166" t="str">
        <f>IF(ISBLANK('Sample Group Matrix'!C166),"",_xlfn.CONCAT(A$1,"#",'Sample Group Matrix'!C166))</f>
        <v/>
      </c>
      <c r="B166" t="str">
        <f>IF(ISBLANK('Sample Group Matrix'!D166),"",_xlfn.CONCAT(B$1,"#",'Sample Group Matrix'!D166))</f>
        <v/>
      </c>
      <c r="C166" t="str">
        <f>IF(ISBLANK('Sample Group Matrix'!E166),"",_xlfn.CONCAT(C$1,"#",'Sample Group Matrix'!E166))</f>
        <v/>
      </c>
      <c r="D166" t="str">
        <f>IF(ISBLANK('Sample Group Matrix'!F166),"",_xlfn.CONCAT(D$1,"#",'Sample Group Matrix'!F166))</f>
        <v/>
      </c>
      <c r="E166" t="str">
        <f>IF(ISBLANK('Sample Group Matrix'!G166),"",_xlfn.CONCAT(E$1,"#",'Sample Group Matrix'!G166))</f>
        <v/>
      </c>
      <c r="F166" t="str">
        <f t="shared" si="52"/>
        <v/>
      </c>
      <c r="G166" t="str">
        <f t="shared" si="53"/>
        <v/>
      </c>
      <c r="H166" t="str">
        <f t="shared" si="54"/>
        <v/>
      </c>
      <c r="I166" t="str">
        <f t="shared" si="55"/>
        <v/>
      </c>
      <c r="J166" t="str">
        <f t="shared" si="56"/>
        <v/>
      </c>
      <c r="K166" t="str">
        <f t="shared" si="57"/>
        <v/>
      </c>
      <c r="L166" t="str">
        <f t="shared" si="58"/>
        <v/>
      </c>
      <c r="M166" t="str">
        <f t="shared" si="59"/>
        <v/>
      </c>
      <c r="N166" t="str">
        <f t="shared" si="60"/>
        <v/>
      </c>
      <c r="O166" t="str">
        <f t="shared" si="61"/>
        <v/>
      </c>
      <c r="P166" t="str">
        <f t="shared" si="62"/>
        <v/>
      </c>
      <c r="Q166" t="str">
        <f t="shared" si="63"/>
        <v/>
      </c>
      <c r="R166" t="str">
        <f t="shared" si="64"/>
        <v/>
      </c>
      <c r="S166" t="str">
        <f t="shared" si="65"/>
        <v/>
      </c>
      <c r="T166" t="str">
        <f t="shared" si="66"/>
        <v/>
      </c>
      <c r="U166" t="str">
        <f t="shared" si="67"/>
        <v/>
      </c>
      <c r="V166" t="str">
        <f t="shared" si="68"/>
        <v/>
      </c>
      <c r="W166" t="str">
        <f t="shared" si="69"/>
        <v/>
      </c>
      <c r="X166" t="str">
        <f t="shared" si="70"/>
        <v/>
      </c>
      <c r="Y166" t="str">
        <f t="shared" si="71"/>
        <v/>
      </c>
      <c r="Z166" t="str">
        <f t="shared" si="72"/>
        <v/>
      </c>
      <c r="AA166" t="str">
        <f t="shared" si="73"/>
        <v/>
      </c>
      <c r="AB166" t="str">
        <f t="shared" si="74"/>
        <v/>
      </c>
      <c r="AC166" t="str">
        <f t="shared" si="75"/>
        <v/>
      </c>
      <c r="AD166" t="str">
        <f t="shared" si="76"/>
        <v/>
      </c>
      <c r="AE166" t="str">
        <f t="shared" si="77"/>
        <v/>
      </c>
    </row>
    <row r="167" spans="1:31" x14ac:dyDescent="0.2">
      <c r="A167" t="str">
        <f>IF(ISBLANK('Sample Group Matrix'!C167),"",_xlfn.CONCAT(A$1,"#",'Sample Group Matrix'!C167))</f>
        <v/>
      </c>
      <c r="B167" t="str">
        <f>IF(ISBLANK('Sample Group Matrix'!D167),"",_xlfn.CONCAT(B$1,"#",'Sample Group Matrix'!D167))</f>
        <v/>
      </c>
      <c r="C167" t="str">
        <f>IF(ISBLANK('Sample Group Matrix'!E167),"",_xlfn.CONCAT(C$1,"#",'Sample Group Matrix'!E167))</f>
        <v/>
      </c>
      <c r="D167" t="str">
        <f>IF(ISBLANK('Sample Group Matrix'!F167),"",_xlfn.CONCAT(D$1,"#",'Sample Group Matrix'!F167))</f>
        <v/>
      </c>
      <c r="E167" t="str">
        <f>IF(ISBLANK('Sample Group Matrix'!G167),"",_xlfn.CONCAT(E$1,"#",'Sample Group Matrix'!G167))</f>
        <v/>
      </c>
      <c r="F167" t="str">
        <f t="shared" si="52"/>
        <v/>
      </c>
      <c r="G167" t="str">
        <f t="shared" si="53"/>
        <v/>
      </c>
      <c r="H167" t="str">
        <f t="shared" si="54"/>
        <v/>
      </c>
      <c r="I167" t="str">
        <f t="shared" si="55"/>
        <v/>
      </c>
      <c r="J167" t="str">
        <f t="shared" si="56"/>
        <v/>
      </c>
      <c r="K167" t="str">
        <f t="shared" si="57"/>
        <v/>
      </c>
      <c r="L167" t="str">
        <f t="shared" si="58"/>
        <v/>
      </c>
      <c r="M167" t="str">
        <f t="shared" si="59"/>
        <v/>
      </c>
      <c r="N167" t="str">
        <f t="shared" si="60"/>
        <v/>
      </c>
      <c r="O167" t="str">
        <f t="shared" si="61"/>
        <v/>
      </c>
      <c r="P167" t="str">
        <f t="shared" si="62"/>
        <v/>
      </c>
      <c r="Q167" t="str">
        <f t="shared" si="63"/>
        <v/>
      </c>
      <c r="R167" t="str">
        <f t="shared" si="64"/>
        <v/>
      </c>
      <c r="S167" t="str">
        <f t="shared" si="65"/>
        <v/>
      </c>
      <c r="T167" t="str">
        <f t="shared" si="66"/>
        <v/>
      </c>
      <c r="U167" t="str">
        <f t="shared" si="67"/>
        <v/>
      </c>
      <c r="V167" t="str">
        <f t="shared" si="68"/>
        <v/>
      </c>
      <c r="W167" t="str">
        <f t="shared" si="69"/>
        <v/>
      </c>
      <c r="X167" t="str">
        <f t="shared" si="70"/>
        <v/>
      </c>
      <c r="Y167" t="str">
        <f t="shared" si="71"/>
        <v/>
      </c>
      <c r="Z167" t="str">
        <f t="shared" si="72"/>
        <v/>
      </c>
      <c r="AA167" t="str">
        <f t="shared" si="73"/>
        <v/>
      </c>
      <c r="AB167" t="str">
        <f t="shared" si="74"/>
        <v/>
      </c>
      <c r="AC167" t="str">
        <f t="shared" si="75"/>
        <v/>
      </c>
      <c r="AD167" t="str">
        <f t="shared" si="76"/>
        <v/>
      </c>
      <c r="AE167" t="str">
        <f t="shared" si="77"/>
        <v/>
      </c>
    </row>
    <row r="168" spans="1:31" x14ac:dyDescent="0.2">
      <c r="A168" t="str">
        <f>IF(ISBLANK('Sample Group Matrix'!C168),"",_xlfn.CONCAT(A$1,"#",'Sample Group Matrix'!C168))</f>
        <v/>
      </c>
      <c r="B168" t="str">
        <f>IF(ISBLANK('Sample Group Matrix'!D168),"",_xlfn.CONCAT(B$1,"#",'Sample Group Matrix'!D168))</f>
        <v/>
      </c>
      <c r="C168" t="str">
        <f>IF(ISBLANK('Sample Group Matrix'!E168),"",_xlfn.CONCAT(C$1,"#",'Sample Group Matrix'!E168))</f>
        <v/>
      </c>
      <c r="D168" t="str">
        <f>IF(ISBLANK('Sample Group Matrix'!F168),"",_xlfn.CONCAT(D$1,"#",'Sample Group Matrix'!F168))</f>
        <v/>
      </c>
      <c r="E168" t="str">
        <f>IF(ISBLANK('Sample Group Matrix'!G168),"",_xlfn.CONCAT(E$1,"#",'Sample Group Matrix'!G168))</f>
        <v/>
      </c>
      <c r="F168" t="str">
        <f t="shared" si="52"/>
        <v/>
      </c>
      <c r="G168" t="str">
        <f t="shared" si="53"/>
        <v/>
      </c>
      <c r="H168" t="str">
        <f t="shared" si="54"/>
        <v/>
      </c>
      <c r="I168" t="str">
        <f t="shared" si="55"/>
        <v/>
      </c>
      <c r="J168" t="str">
        <f t="shared" si="56"/>
        <v/>
      </c>
      <c r="K168" t="str">
        <f t="shared" si="57"/>
        <v/>
      </c>
      <c r="L168" t="str">
        <f t="shared" si="58"/>
        <v/>
      </c>
      <c r="M168" t="str">
        <f t="shared" si="59"/>
        <v/>
      </c>
      <c r="N168" t="str">
        <f t="shared" si="60"/>
        <v/>
      </c>
      <c r="O168" t="str">
        <f t="shared" si="61"/>
        <v/>
      </c>
      <c r="P168" t="str">
        <f t="shared" si="62"/>
        <v/>
      </c>
      <c r="Q168" t="str">
        <f t="shared" si="63"/>
        <v/>
      </c>
      <c r="R168" t="str">
        <f t="shared" si="64"/>
        <v/>
      </c>
      <c r="S168" t="str">
        <f t="shared" si="65"/>
        <v/>
      </c>
      <c r="T168" t="str">
        <f t="shared" si="66"/>
        <v/>
      </c>
      <c r="U168" t="str">
        <f t="shared" si="67"/>
        <v/>
      </c>
      <c r="V168" t="str">
        <f t="shared" si="68"/>
        <v/>
      </c>
      <c r="W168" t="str">
        <f t="shared" si="69"/>
        <v/>
      </c>
      <c r="X168" t="str">
        <f t="shared" si="70"/>
        <v/>
      </c>
      <c r="Y168" t="str">
        <f t="shared" si="71"/>
        <v/>
      </c>
      <c r="Z168" t="str">
        <f t="shared" si="72"/>
        <v/>
      </c>
      <c r="AA168" t="str">
        <f t="shared" si="73"/>
        <v/>
      </c>
      <c r="AB168" t="str">
        <f t="shared" si="74"/>
        <v/>
      </c>
      <c r="AC168" t="str">
        <f t="shared" si="75"/>
        <v/>
      </c>
      <c r="AD168" t="str">
        <f t="shared" si="76"/>
        <v/>
      </c>
      <c r="AE168" t="str">
        <f t="shared" si="77"/>
        <v/>
      </c>
    </row>
    <row r="169" spans="1:31" x14ac:dyDescent="0.2">
      <c r="A169" t="str">
        <f>IF(ISBLANK('Sample Group Matrix'!C169),"",_xlfn.CONCAT(A$1,"#",'Sample Group Matrix'!C169))</f>
        <v/>
      </c>
      <c r="B169" t="str">
        <f>IF(ISBLANK('Sample Group Matrix'!D169),"",_xlfn.CONCAT(B$1,"#",'Sample Group Matrix'!D169))</f>
        <v/>
      </c>
      <c r="C169" t="str">
        <f>IF(ISBLANK('Sample Group Matrix'!E169),"",_xlfn.CONCAT(C$1,"#",'Sample Group Matrix'!E169))</f>
        <v/>
      </c>
      <c r="D169" t="str">
        <f>IF(ISBLANK('Sample Group Matrix'!F169),"",_xlfn.CONCAT(D$1,"#",'Sample Group Matrix'!F169))</f>
        <v/>
      </c>
      <c r="E169" t="str">
        <f>IF(ISBLANK('Sample Group Matrix'!G169),"",_xlfn.CONCAT(E$1,"#",'Sample Group Matrix'!G169))</f>
        <v/>
      </c>
      <c r="F169" t="str">
        <f t="shared" si="52"/>
        <v/>
      </c>
      <c r="G169" t="str">
        <f t="shared" si="53"/>
        <v/>
      </c>
      <c r="H169" t="str">
        <f t="shared" si="54"/>
        <v/>
      </c>
      <c r="I169" t="str">
        <f t="shared" si="55"/>
        <v/>
      </c>
      <c r="J169" t="str">
        <f t="shared" si="56"/>
        <v/>
      </c>
      <c r="K169" t="str">
        <f t="shared" si="57"/>
        <v/>
      </c>
      <c r="L169" t="str">
        <f t="shared" si="58"/>
        <v/>
      </c>
      <c r="M169" t="str">
        <f t="shared" si="59"/>
        <v/>
      </c>
      <c r="N169" t="str">
        <f t="shared" si="60"/>
        <v/>
      </c>
      <c r="O169" t="str">
        <f t="shared" si="61"/>
        <v/>
      </c>
      <c r="P169" t="str">
        <f t="shared" si="62"/>
        <v/>
      </c>
      <c r="Q169" t="str">
        <f t="shared" si="63"/>
        <v/>
      </c>
      <c r="R169" t="str">
        <f t="shared" si="64"/>
        <v/>
      </c>
      <c r="S169" t="str">
        <f t="shared" si="65"/>
        <v/>
      </c>
      <c r="T169" t="str">
        <f t="shared" si="66"/>
        <v/>
      </c>
      <c r="U169" t="str">
        <f t="shared" si="67"/>
        <v/>
      </c>
      <c r="V169" t="str">
        <f t="shared" si="68"/>
        <v/>
      </c>
      <c r="W169" t="str">
        <f t="shared" si="69"/>
        <v/>
      </c>
      <c r="X169" t="str">
        <f t="shared" si="70"/>
        <v/>
      </c>
      <c r="Y169" t="str">
        <f t="shared" si="71"/>
        <v/>
      </c>
      <c r="Z169" t="str">
        <f t="shared" si="72"/>
        <v/>
      </c>
      <c r="AA169" t="str">
        <f t="shared" si="73"/>
        <v/>
      </c>
      <c r="AB169" t="str">
        <f t="shared" si="74"/>
        <v/>
      </c>
      <c r="AC169" t="str">
        <f t="shared" si="75"/>
        <v/>
      </c>
      <c r="AD169" t="str">
        <f t="shared" si="76"/>
        <v/>
      </c>
      <c r="AE169" t="str">
        <f t="shared" si="77"/>
        <v/>
      </c>
    </row>
    <row r="170" spans="1:31" x14ac:dyDescent="0.2">
      <c r="A170" t="str">
        <f>IF(ISBLANK('Sample Group Matrix'!C170),"",_xlfn.CONCAT(A$1,"#",'Sample Group Matrix'!C170))</f>
        <v/>
      </c>
      <c r="B170" t="str">
        <f>IF(ISBLANK('Sample Group Matrix'!D170),"",_xlfn.CONCAT(B$1,"#",'Sample Group Matrix'!D170))</f>
        <v/>
      </c>
      <c r="C170" t="str">
        <f>IF(ISBLANK('Sample Group Matrix'!E170),"",_xlfn.CONCAT(C$1,"#",'Sample Group Matrix'!E170))</f>
        <v/>
      </c>
      <c r="D170" t="str">
        <f>IF(ISBLANK('Sample Group Matrix'!F170),"",_xlfn.CONCAT(D$1,"#",'Sample Group Matrix'!F170))</f>
        <v/>
      </c>
      <c r="E170" t="str">
        <f>IF(ISBLANK('Sample Group Matrix'!G170),"",_xlfn.CONCAT(E$1,"#",'Sample Group Matrix'!G170))</f>
        <v/>
      </c>
      <c r="F170" t="str">
        <f t="shared" si="52"/>
        <v/>
      </c>
      <c r="G170" t="str">
        <f t="shared" si="53"/>
        <v/>
      </c>
      <c r="H170" t="str">
        <f t="shared" si="54"/>
        <v/>
      </c>
      <c r="I170" t="str">
        <f t="shared" si="55"/>
        <v/>
      </c>
      <c r="J170" t="str">
        <f t="shared" si="56"/>
        <v/>
      </c>
      <c r="K170" t="str">
        <f t="shared" si="57"/>
        <v/>
      </c>
      <c r="L170" t="str">
        <f t="shared" si="58"/>
        <v/>
      </c>
      <c r="M170" t="str">
        <f t="shared" si="59"/>
        <v/>
      </c>
      <c r="N170" t="str">
        <f t="shared" si="60"/>
        <v/>
      </c>
      <c r="O170" t="str">
        <f t="shared" si="61"/>
        <v/>
      </c>
      <c r="P170" t="str">
        <f t="shared" si="62"/>
        <v/>
      </c>
      <c r="Q170" t="str">
        <f t="shared" si="63"/>
        <v/>
      </c>
      <c r="R170" t="str">
        <f t="shared" si="64"/>
        <v/>
      </c>
      <c r="S170" t="str">
        <f t="shared" si="65"/>
        <v/>
      </c>
      <c r="T170" t="str">
        <f t="shared" si="66"/>
        <v/>
      </c>
      <c r="U170" t="str">
        <f t="shared" si="67"/>
        <v/>
      </c>
      <c r="V170" t="str">
        <f t="shared" si="68"/>
        <v/>
      </c>
      <c r="W170" t="str">
        <f t="shared" si="69"/>
        <v/>
      </c>
      <c r="X170" t="str">
        <f t="shared" si="70"/>
        <v/>
      </c>
      <c r="Y170" t="str">
        <f t="shared" si="71"/>
        <v/>
      </c>
      <c r="Z170" t="str">
        <f t="shared" si="72"/>
        <v/>
      </c>
      <c r="AA170" t="str">
        <f t="shared" si="73"/>
        <v/>
      </c>
      <c r="AB170" t="str">
        <f t="shared" si="74"/>
        <v/>
      </c>
      <c r="AC170" t="str">
        <f t="shared" si="75"/>
        <v/>
      </c>
      <c r="AD170" t="str">
        <f t="shared" si="76"/>
        <v/>
      </c>
      <c r="AE170" t="str">
        <f t="shared" si="77"/>
        <v/>
      </c>
    </row>
    <row r="171" spans="1:31" x14ac:dyDescent="0.2">
      <c r="A171" t="str">
        <f>IF(ISBLANK('Sample Group Matrix'!C171),"",_xlfn.CONCAT(A$1,"#",'Sample Group Matrix'!C171))</f>
        <v/>
      </c>
      <c r="B171" t="str">
        <f>IF(ISBLANK('Sample Group Matrix'!D171),"",_xlfn.CONCAT(B$1,"#",'Sample Group Matrix'!D171))</f>
        <v/>
      </c>
      <c r="C171" t="str">
        <f>IF(ISBLANK('Sample Group Matrix'!E171),"",_xlfn.CONCAT(C$1,"#",'Sample Group Matrix'!E171))</f>
        <v/>
      </c>
      <c r="D171" t="str">
        <f>IF(ISBLANK('Sample Group Matrix'!F171),"",_xlfn.CONCAT(D$1,"#",'Sample Group Matrix'!F171))</f>
        <v/>
      </c>
      <c r="E171" t="str">
        <f>IF(ISBLANK('Sample Group Matrix'!G171),"",_xlfn.CONCAT(E$1,"#",'Sample Group Matrix'!G171))</f>
        <v/>
      </c>
      <c r="F171" t="str">
        <f t="shared" si="52"/>
        <v/>
      </c>
      <c r="G171" t="str">
        <f t="shared" si="53"/>
        <v/>
      </c>
      <c r="H171" t="str">
        <f t="shared" si="54"/>
        <v/>
      </c>
      <c r="I171" t="str">
        <f t="shared" si="55"/>
        <v/>
      </c>
      <c r="J171" t="str">
        <f t="shared" si="56"/>
        <v/>
      </c>
      <c r="K171" t="str">
        <f t="shared" si="57"/>
        <v/>
      </c>
      <c r="L171" t="str">
        <f t="shared" si="58"/>
        <v/>
      </c>
      <c r="M171" t="str">
        <f t="shared" si="59"/>
        <v/>
      </c>
      <c r="N171" t="str">
        <f t="shared" si="60"/>
        <v/>
      </c>
      <c r="O171" t="str">
        <f t="shared" si="61"/>
        <v/>
      </c>
      <c r="P171" t="str">
        <f t="shared" si="62"/>
        <v/>
      </c>
      <c r="Q171" t="str">
        <f t="shared" si="63"/>
        <v/>
      </c>
      <c r="R171" t="str">
        <f t="shared" si="64"/>
        <v/>
      </c>
      <c r="S171" t="str">
        <f t="shared" si="65"/>
        <v/>
      </c>
      <c r="T171" t="str">
        <f t="shared" si="66"/>
        <v/>
      </c>
      <c r="U171" t="str">
        <f t="shared" si="67"/>
        <v/>
      </c>
      <c r="V171" t="str">
        <f t="shared" si="68"/>
        <v/>
      </c>
      <c r="W171" t="str">
        <f t="shared" si="69"/>
        <v/>
      </c>
      <c r="X171" t="str">
        <f t="shared" si="70"/>
        <v/>
      </c>
      <c r="Y171" t="str">
        <f t="shared" si="71"/>
        <v/>
      </c>
      <c r="Z171" t="str">
        <f t="shared" si="72"/>
        <v/>
      </c>
      <c r="AA171" t="str">
        <f t="shared" si="73"/>
        <v/>
      </c>
      <c r="AB171" t="str">
        <f t="shared" si="74"/>
        <v/>
      </c>
      <c r="AC171" t="str">
        <f t="shared" si="75"/>
        <v/>
      </c>
      <c r="AD171" t="str">
        <f t="shared" si="76"/>
        <v/>
      </c>
      <c r="AE171" t="str">
        <f t="shared" si="77"/>
        <v/>
      </c>
    </row>
    <row r="172" spans="1:31" x14ac:dyDescent="0.2">
      <c r="A172" t="str">
        <f>IF(ISBLANK('Sample Group Matrix'!C172),"",_xlfn.CONCAT(A$1,"#",'Sample Group Matrix'!C172))</f>
        <v/>
      </c>
      <c r="B172" t="str">
        <f>IF(ISBLANK('Sample Group Matrix'!D172),"",_xlfn.CONCAT(B$1,"#",'Sample Group Matrix'!D172))</f>
        <v/>
      </c>
      <c r="C172" t="str">
        <f>IF(ISBLANK('Sample Group Matrix'!E172),"",_xlfn.CONCAT(C$1,"#",'Sample Group Matrix'!E172))</f>
        <v/>
      </c>
      <c r="D172" t="str">
        <f>IF(ISBLANK('Sample Group Matrix'!F172),"",_xlfn.CONCAT(D$1,"#",'Sample Group Matrix'!F172))</f>
        <v/>
      </c>
      <c r="E172" t="str">
        <f>IF(ISBLANK('Sample Group Matrix'!G172),"",_xlfn.CONCAT(E$1,"#",'Sample Group Matrix'!G172))</f>
        <v/>
      </c>
      <c r="F172" t="str">
        <f t="shared" si="52"/>
        <v/>
      </c>
      <c r="G172" t="str">
        <f t="shared" si="53"/>
        <v/>
      </c>
      <c r="H172" t="str">
        <f t="shared" si="54"/>
        <v/>
      </c>
      <c r="I172" t="str">
        <f t="shared" si="55"/>
        <v/>
      </c>
      <c r="J172" t="str">
        <f t="shared" si="56"/>
        <v/>
      </c>
      <c r="K172" t="str">
        <f t="shared" si="57"/>
        <v/>
      </c>
      <c r="L172" t="str">
        <f t="shared" si="58"/>
        <v/>
      </c>
      <c r="M172" t="str">
        <f t="shared" si="59"/>
        <v/>
      </c>
      <c r="N172" t="str">
        <f t="shared" si="60"/>
        <v/>
      </c>
      <c r="O172" t="str">
        <f t="shared" si="61"/>
        <v/>
      </c>
      <c r="P172" t="str">
        <f t="shared" si="62"/>
        <v/>
      </c>
      <c r="Q172" t="str">
        <f t="shared" si="63"/>
        <v/>
      </c>
      <c r="R172" t="str">
        <f t="shared" si="64"/>
        <v/>
      </c>
      <c r="S172" t="str">
        <f t="shared" si="65"/>
        <v/>
      </c>
      <c r="T172" t="str">
        <f t="shared" si="66"/>
        <v/>
      </c>
      <c r="U172" t="str">
        <f t="shared" si="67"/>
        <v/>
      </c>
      <c r="V172" t="str">
        <f t="shared" si="68"/>
        <v/>
      </c>
      <c r="W172" t="str">
        <f t="shared" si="69"/>
        <v/>
      </c>
      <c r="X172" t="str">
        <f t="shared" si="70"/>
        <v/>
      </c>
      <c r="Y172" t="str">
        <f t="shared" si="71"/>
        <v/>
      </c>
      <c r="Z172" t="str">
        <f t="shared" si="72"/>
        <v/>
      </c>
      <c r="AA172" t="str">
        <f t="shared" si="73"/>
        <v/>
      </c>
      <c r="AB172" t="str">
        <f t="shared" si="74"/>
        <v/>
      </c>
      <c r="AC172" t="str">
        <f t="shared" si="75"/>
        <v/>
      </c>
      <c r="AD172" t="str">
        <f t="shared" si="76"/>
        <v/>
      </c>
      <c r="AE172" t="str">
        <f t="shared" si="77"/>
        <v/>
      </c>
    </row>
    <row r="173" spans="1:31" x14ac:dyDescent="0.2">
      <c r="A173" t="str">
        <f>IF(ISBLANK('Sample Group Matrix'!C173),"",_xlfn.CONCAT(A$1,"#",'Sample Group Matrix'!C173))</f>
        <v/>
      </c>
      <c r="B173" t="str">
        <f>IF(ISBLANK('Sample Group Matrix'!D173),"",_xlfn.CONCAT(B$1,"#",'Sample Group Matrix'!D173))</f>
        <v/>
      </c>
      <c r="C173" t="str">
        <f>IF(ISBLANK('Sample Group Matrix'!E173),"",_xlfn.CONCAT(C$1,"#",'Sample Group Matrix'!E173))</f>
        <v/>
      </c>
      <c r="D173" t="str">
        <f>IF(ISBLANK('Sample Group Matrix'!F173),"",_xlfn.CONCAT(D$1,"#",'Sample Group Matrix'!F173))</f>
        <v/>
      </c>
      <c r="E173" t="str">
        <f>IF(ISBLANK('Sample Group Matrix'!G173),"",_xlfn.CONCAT(E$1,"#",'Sample Group Matrix'!G173))</f>
        <v/>
      </c>
      <c r="F173" t="str">
        <f t="shared" si="52"/>
        <v/>
      </c>
      <c r="G173" t="str">
        <f t="shared" si="53"/>
        <v/>
      </c>
      <c r="H173" t="str">
        <f t="shared" si="54"/>
        <v/>
      </c>
      <c r="I173" t="str">
        <f t="shared" si="55"/>
        <v/>
      </c>
      <c r="J173" t="str">
        <f t="shared" si="56"/>
        <v/>
      </c>
      <c r="K173" t="str">
        <f t="shared" si="57"/>
        <v/>
      </c>
      <c r="L173" t="str">
        <f t="shared" si="58"/>
        <v/>
      </c>
      <c r="M173" t="str">
        <f t="shared" si="59"/>
        <v/>
      </c>
      <c r="N173" t="str">
        <f t="shared" si="60"/>
        <v/>
      </c>
      <c r="O173" t="str">
        <f t="shared" si="61"/>
        <v/>
      </c>
      <c r="P173" t="str">
        <f t="shared" si="62"/>
        <v/>
      </c>
      <c r="Q173" t="str">
        <f t="shared" si="63"/>
        <v/>
      </c>
      <c r="R173" t="str">
        <f t="shared" si="64"/>
        <v/>
      </c>
      <c r="S173" t="str">
        <f t="shared" si="65"/>
        <v/>
      </c>
      <c r="T173" t="str">
        <f t="shared" si="66"/>
        <v/>
      </c>
      <c r="U173" t="str">
        <f t="shared" si="67"/>
        <v/>
      </c>
      <c r="V173" t="str">
        <f t="shared" si="68"/>
        <v/>
      </c>
      <c r="W173" t="str">
        <f t="shared" si="69"/>
        <v/>
      </c>
      <c r="X173" t="str">
        <f t="shared" si="70"/>
        <v/>
      </c>
      <c r="Y173" t="str">
        <f t="shared" si="71"/>
        <v/>
      </c>
      <c r="Z173" t="str">
        <f t="shared" si="72"/>
        <v/>
      </c>
      <c r="AA173" t="str">
        <f t="shared" si="73"/>
        <v/>
      </c>
      <c r="AB173" t="str">
        <f t="shared" si="74"/>
        <v/>
      </c>
      <c r="AC173" t="str">
        <f t="shared" si="75"/>
        <v/>
      </c>
      <c r="AD173" t="str">
        <f t="shared" si="76"/>
        <v/>
      </c>
      <c r="AE173" t="str">
        <f t="shared" si="77"/>
        <v/>
      </c>
    </row>
    <row r="174" spans="1:31" x14ac:dyDescent="0.2">
      <c r="A174" t="str">
        <f>IF(ISBLANK('Sample Group Matrix'!C174),"",_xlfn.CONCAT(A$1,"#",'Sample Group Matrix'!C174))</f>
        <v/>
      </c>
      <c r="B174" t="str">
        <f>IF(ISBLANK('Sample Group Matrix'!D174),"",_xlfn.CONCAT(B$1,"#",'Sample Group Matrix'!D174))</f>
        <v/>
      </c>
      <c r="C174" t="str">
        <f>IF(ISBLANK('Sample Group Matrix'!E174),"",_xlfn.CONCAT(C$1,"#",'Sample Group Matrix'!E174))</f>
        <v/>
      </c>
      <c r="D174" t="str">
        <f>IF(ISBLANK('Sample Group Matrix'!F174),"",_xlfn.CONCAT(D$1,"#",'Sample Group Matrix'!F174))</f>
        <v/>
      </c>
      <c r="E174" t="str">
        <f>IF(ISBLANK('Sample Group Matrix'!G174),"",_xlfn.CONCAT(E$1,"#",'Sample Group Matrix'!G174))</f>
        <v/>
      </c>
      <c r="F174" t="str">
        <f t="shared" si="52"/>
        <v/>
      </c>
      <c r="G174" t="str">
        <f t="shared" si="53"/>
        <v/>
      </c>
      <c r="H174" t="str">
        <f t="shared" si="54"/>
        <v/>
      </c>
      <c r="I174" t="str">
        <f t="shared" si="55"/>
        <v/>
      </c>
      <c r="J174" t="str">
        <f t="shared" si="56"/>
        <v/>
      </c>
      <c r="K174" t="str">
        <f t="shared" si="57"/>
        <v/>
      </c>
      <c r="L174" t="str">
        <f t="shared" si="58"/>
        <v/>
      </c>
      <c r="M174" t="str">
        <f t="shared" si="59"/>
        <v/>
      </c>
      <c r="N174" t="str">
        <f t="shared" si="60"/>
        <v/>
      </c>
      <c r="O174" t="str">
        <f t="shared" si="61"/>
        <v/>
      </c>
      <c r="P174" t="str">
        <f t="shared" si="62"/>
        <v/>
      </c>
      <c r="Q174" t="str">
        <f t="shared" si="63"/>
        <v/>
      </c>
      <c r="R174" t="str">
        <f t="shared" si="64"/>
        <v/>
      </c>
      <c r="S174" t="str">
        <f t="shared" si="65"/>
        <v/>
      </c>
      <c r="T174" t="str">
        <f t="shared" si="66"/>
        <v/>
      </c>
      <c r="U174" t="str">
        <f t="shared" si="67"/>
        <v/>
      </c>
      <c r="V174" t="str">
        <f t="shared" si="68"/>
        <v/>
      </c>
      <c r="W174" t="str">
        <f t="shared" si="69"/>
        <v/>
      </c>
      <c r="X174" t="str">
        <f t="shared" si="70"/>
        <v/>
      </c>
      <c r="Y174" t="str">
        <f t="shared" si="71"/>
        <v/>
      </c>
      <c r="Z174" t="str">
        <f t="shared" si="72"/>
        <v/>
      </c>
      <c r="AA174" t="str">
        <f t="shared" si="73"/>
        <v/>
      </c>
      <c r="AB174" t="str">
        <f t="shared" si="74"/>
        <v/>
      </c>
      <c r="AC174" t="str">
        <f t="shared" si="75"/>
        <v/>
      </c>
      <c r="AD174" t="str">
        <f t="shared" si="76"/>
        <v/>
      </c>
      <c r="AE174" t="str">
        <f t="shared" si="77"/>
        <v/>
      </c>
    </row>
    <row r="175" spans="1:31" x14ac:dyDescent="0.2">
      <c r="A175" t="str">
        <f>IF(ISBLANK('Sample Group Matrix'!C175),"",_xlfn.CONCAT(A$1,"#",'Sample Group Matrix'!C175))</f>
        <v/>
      </c>
      <c r="B175" t="str">
        <f>IF(ISBLANK('Sample Group Matrix'!D175),"",_xlfn.CONCAT(B$1,"#",'Sample Group Matrix'!D175))</f>
        <v/>
      </c>
      <c r="C175" t="str">
        <f>IF(ISBLANK('Sample Group Matrix'!E175),"",_xlfn.CONCAT(C$1,"#",'Sample Group Matrix'!E175))</f>
        <v/>
      </c>
      <c r="D175" t="str">
        <f>IF(ISBLANK('Sample Group Matrix'!F175),"",_xlfn.CONCAT(D$1,"#",'Sample Group Matrix'!F175))</f>
        <v/>
      </c>
      <c r="E175" t="str">
        <f>IF(ISBLANK('Sample Group Matrix'!G175),"",_xlfn.CONCAT(E$1,"#",'Sample Group Matrix'!G175))</f>
        <v/>
      </c>
      <c r="F175" t="str">
        <f t="shared" si="52"/>
        <v/>
      </c>
      <c r="G175" t="str">
        <f t="shared" si="53"/>
        <v/>
      </c>
      <c r="H175" t="str">
        <f t="shared" si="54"/>
        <v/>
      </c>
      <c r="I175" t="str">
        <f t="shared" si="55"/>
        <v/>
      </c>
      <c r="J175" t="str">
        <f t="shared" si="56"/>
        <v/>
      </c>
      <c r="K175" t="str">
        <f t="shared" si="57"/>
        <v/>
      </c>
      <c r="L175" t="str">
        <f t="shared" si="58"/>
        <v/>
      </c>
      <c r="M175" t="str">
        <f t="shared" si="59"/>
        <v/>
      </c>
      <c r="N175" t="str">
        <f t="shared" si="60"/>
        <v/>
      </c>
      <c r="O175" t="str">
        <f t="shared" si="61"/>
        <v/>
      </c>
      <c r="P175" t="str">
        <f t="shared" si="62"/>
        <v/>
      </c>
      <c r="Q175" t="str">
        <f t="shared" si="63"/>
        <v/>
      </c>
      <c r="R175" t="str">
        <f t="shared" si="64"/>
        <v/>
      </c>
      <c r="S175" t="str">
        <f t="shared" si="65"/>
        <v/>
      </c>
      <c r="T175" t="str">
        <f t="shared" si="66"/>
        <v/>
      </c>
      <c r="U175" t="str">
        <f t="shared" si="67"/>
        <v/>
      </c>
      <c r="V175" t="str">
        <f t="shared" si="68"/>
        <v/>
      </c>
      <c r="W175" t="str">
        <f t="shared" si="69"/>
        <v/>
      </c>
      <c r="X175" t="str">
        <f t="shared" si="70"/>
        <v/>
      </c>
      <c r="Y175" t="str">
        <f t="shared" si="71"/>
        <v/>
      </c>
      <c r="Z175" t="str">
        <f t="shared" si="72"/>
        <v/>
      </c>
      <c r="AA175" t="str">
        <f t="shared" si="73"/>
        <v/>
      </c>
      <c r="AB175" t="str">
        <f t="shared" si="74"/>
        <v/>
      </c>
      <c r="AC175" t="str">
        <f t="shared" si="75"/>
        <v/>
      </c>
      <c r="AD175" t="str">
        <f t="shared" si="76"/>
        <v/>
      </c>
      <c r="AE175" t="str">
        <f t="shared" si="77"/>
        <v/>
      </c>
    </row>
    <row r="176" spans="1:31" x14ac:dyDescent="0.2">
      <c r="A176" t="str">
        <f>IF(ISBLANK('Sample Group Matrix'!C176),"",_xlfn.CONCAT(A$1,"#",'Sample Group Matrix'!C176))</f>
        <v/>
      </c>
      <c r="B176" t="str">
        <f>IF(ISBLANK('Sample Group Matrix'!D176),"",_xlfn.CONCAT(B$1,"#",'Sample Group Matrix'!D176))</f>
        <v/>
      </c>
      <c r="C176" t="str">
        <f>IF(ISBLANK('Sample Group Matrix'!E176),"",_xlfn.CONCAT(C$1,"#",'Sample Group Matrix'!E176))</f>
        <v/>
      </c>
      <c r="D176" t="str">
        <f>IF(ISBLANK('Sample Group Matrix'!F176),"",_xlfn.CONCAT(D$1,"#",'Sample Group Matrix'!F176))</f>
        <v/>
      </c>
      <c r="E176" t="str">
        <f>IF(ISBLANK('Sample Group Matrix'!G176),"",_xlfn.CONCAT(E$1,"#",'Sample Group Matrix'!G176))</f>
        <v/>
      </c>
      <c r="F176" t="str">
        <f t="shared" si="52"/>
        <v/>
      </c>
      <c r="G176" t="str">
        <f t="shared" si="53"/>
        <v/>
      </c>
      <c r="H176" t="str">
        <f t="shared" si="54"/>
        <v/>
      </c>
      <c r="I176" t="str">
        <f t="shared" si="55"/>
        <v/>
      </c>
      <c r="J176" t="str">
        <f t="shared" si="56"/>
        <v/>
      </c>
      <c r="K176" t="str">
        <f t="shared" si="57"/>
        <v/>
      </c>
      <c r="L176" t="str">
        <f t="shared" si="58"/>
        <v/>
      </c>
      <c r="M176" t="str">
        <f t="shared" si="59"/>
        <v/>
      </c>
      <c r="N176" t="str">
        <f t="shared" si="60"/>
        <v/>
      </c>
      <c r="O176" t="str">
        <f t="shared" si="61"/>
        <v/>
      </c>
      <c r="P176" t="str">
        <f t="shared" si="62"/>
        <v/>
      </c>
      <c r="Q176" t="str">
        <f t="shared" si="63"/>
        <v/>
      </c>
      <c r="R176" t="str">
        <f t="shared" si="64"/>
        <v/>
      </c>
      <c r="S176" t="str">
        <f t="shared" si="65"/>
        <v/>
      </c>
      <c r="T176" t="str">
        <f t="shared" si="66"/>
        <v/>
      </c>
      <c r="U176" t="str">
        <f t="shared" si="67"/>
        <v/>
      </c>
      <c r="V176" t="str">
        <f t="shared" si="68"/>
        <v/>
      </c>
      <c r="W176" t="str">
        <f t="shared" si="69"/>
        <v/>
      </c>
      <c r="X176" t="str">
        <f t="shared" si="70"/>
        <v/>
      </c>
      <c r="Y176" t="str">
        <f t="shared" si="71"/>
        <v/>
      </c>
      <c r="Z176" t="str">
        <f t="shared" si="72"/>
        <v/>
      </c>
      <c r="AA176" t="str">
        <f t="shared" si="73"/>
        <v/>
      </c>
      <c r="AB176" t="str">
        <f t="shared" si="74"/>
        <v/>
      </c>
      <c r="AC176" t="str">
        <f t="shared" si="75"/>
        <v/>
      </c>
      <c r="AD176" t="str">
        <f t="shared" si="76"/>
        <v/>
      </c>
      <c r="AE176" t="str">
        <f t="shared" si="77"/>
        <v/>
      </c>
    </row>
    <row r="177" spans="1:31" x14ac:dyDescent="0.2">
      <c r="A177" t="str">
        <f>IF(ISBLANK('Sample Group Matrix'!C177),"",_xlfn.CONCAT(A$1,"#",'Sample Group Matrix'!C177))</f>
        <v/>
      </c>
      <c r="B177" t="str">
        <f>IF(ISBLANK('Sample Group Matrix'!D177),"",_xlfn.CONCAT(B$1,"#",'Sample Group Matrix'!D177))</f>
        <v/>
      </c>
      <c r="C177" t="str">
        <f>IF(ISBLANK('Sample Group Matrix'!E177),"",_xlfn.CONCAT(C$1,"#",'Sample Group Matrix'!E177))</f>
        <v/>
      </c>
      <c r="D177" t="str">
        <f>IF(ISBLANK('Sample Group Matrix'!F177),"",_xlfn.CONCAT(D$1,"#",'Sample Group Matrix'!F177))</f>
        <v/>
      </c>
      <c r="E177" t="str">
        <f>IF(ISBLANK('Sample Group Matrix'!G177),"",_xlfn.CONCAT(E$1,"#",'Sample Group Matrix'!G177))</f>
        <v/>
      </c>
      <c r="F177" t="str">
        <f t="shared" si="52"/>
        <v/>
      </c>
      <c r="G177" t="str">
        <f t="shared" si="53"/>
        <v/>
      </c>
      <c r="H177" t="str">
        <f t="shared" si="54"/>
        <v/>
      </c>
      <c r="I177" t="str">
        <f t="shared" si="55"/>
        <v/>
      </c>
      <c r="J177" t="str">
        <f t="shared" si="56"/>
        <v/>
      </c>
      <c r="K177" t="str">
        <f t="shared" si="57"/>
        <v/>
      </c>
      <c r="L177" t="str">
        <f t="shared" si="58"/>
        <v/>
      </c>
      <c r="M177" t="str">
        <f t="shared" si="59"/>
        <v/>
      </c>
      <c r="N177" t="str">
        <f t="shared" si="60"/>
        <v/>
      </c>
      <c r="O177" t="str">
        <f t="shared" si="61"/>
        <v/>
      </c>
      <c r="P177" t="str">
        <f t="shared" si="62"/>
        <v/>
      </c>
      <c r="Q177" t="str">
        <f t="shared" si="63"/>
        <v/>
      </c>
      <c r="R177" t="str">
        <f t="shared" si="64"/>
        <v/>
      </c>
      <c r="S177" t="str">
        <f t="shared" si="65"/>
        <v/>
      </c>
      <c r="T177" t="str">
        <f t="shared" si="66"/>
        <v/>
      </c>
      <c r="U177" t="str">
        <f t="shared" si="67"/>
        <v/>
      </c>
      <c r="V177" t="str">
        <f t="shared" si="68"/>
        <v/>
      </c>
      <c r="W177" t="str">
        <f t="shared" si="69"/>
        <v/>
      </c>
      <c r="X177" t="str">
        <f t="shared" si="70"/>
        <v/>
      </c>
      <c r="Y177" t="str">
        <f t="shared" si="71"/>
        <v/>
      </c>
      <c r="Z177" t="str">
        <f t="shared" si="72"/>
        <v/>
      </c>
      <c r="AA177" t="str">
        <f t="shared" si="73"/>
        <v/>
      </c>
      <c r="AB177" t="str">
        <f t="shared" si="74"/>
        <v/>
      </c>
      <c r="AC177" t="str">
        <f t="shared" si="75"/>
        <v/>
      </c>
      <c r="AD177" t="str">
        <f t="shared" si="76"/>
        <v/>
      </c>
      <c r="AE177" t="str">
        <f t="shared" si="77"/>
        <v/>
      </c>
    </row>
    <row r="178" spans="1:31" x14ac:dyDescent="0.2">
      <c r="A178" t="str">
        <f>IF(ISBLANK('Sample Group Matrix'!C178),"",_xlfn.CONCAT(A$1,"#",'Sample Group Matrix'!C178))</f>
        <v/>
      </c>
      <c r="B178" t="str">
        <f>IF(ISBLANK('Sample Group Matrix'!D178),"",_xlfn.CONCAT(B$1,"#",'Sample Group Matrix'!D178))</f>
        <v/>
      </c>
      <c r="C178" t="str">
        <f>IF(ISBLANK('Sample Group Matrix'!E178),"",_xlfn.CONCAT(C$1,"#",'Sample Group Matrix'!E178))</f>
        <v/>
      </c>
      <c r="D178" t="str">
        <f>IF(ISBLANK('Sample Group Matrix'!F178),"",_xlfn.CONCAT(D$1,"#",'Sample Group Matrix'!F178))</f>
        <v/>
      </c>
      <c r="E178" t="str">
        <f>IF(ISBLANK('Sample Group Matrix'!G178),"",_xlfn.CONCAT(E$1,"#",'Sample Group Matrix'!G178))</f>
        <v/>
      </c>
      <c r="F178" t="str">
        <f t="shared" si="52"/>
        <v/>
      </c>
      <c r="G178" t="str">
        <f t="shared" si="53"/>
        <v/>
      </c>
      <c r="H178" t="str">
        <f t="shared" si="54"/>
        <v/>
      </c>
      <c r="I178" t="str">
        <f t="shared" si="55"/>
        <v/>
      </c>
      <c r="J178" t="str">
        <f t="shared" si="56"/>
        <v/>
      </c>
      <c r="K178" t="str">
        <f t="shared" si="57"/>
        <v/>
      </c>
      <c r="L178" t="str">
        <f t="shared" si="58"/>
        <v/>
      </c>
      <c r="M178" t="str">
        <f t="shared" si="59"/>
        <v/>
      </c>
      <c r="N178" t="str">
        <f t="shared" si="60"/>
        <v/>
      </c>
      <c r="O178" t="str">
        <f t="shared" si="61"/>
        <v/>
      </c>
      <c r="P178" t="str">
        <f t="shared" si="62"/>
        <v/>
      </c>
      <c r="Q178" t="str">
        <f t="shared" si="63"/>
        <v/>
      </c>
      <c r="R178" t="str">
        <f t="shared" si="64"/>
        <v/>
      </c>
      <c r="S178" t="str">
        <f t="shared" si="65"/>
        <v/>
      </c>
      <c r="T178" t="str">
        <f t="shared" si="66"/>
        <v/>
      </c>
      <c r="U178" t="str">
        <f t="shared" si="67"/>
        <v/>
      </c>
      <c r="V178" t="str">
        <f t="shared" si="68"/>
        <v/>
      </c>
      <c r="W178" t="str">
        <f t="shared" si="69"/>
        <v/>
      </c>
      <c r="X178" t="str">
        <f t="shared" si="70"/>
        <v/>
      </c>
      <c r="Y178" t="str">
        <f t="shared" si="71"/>
        <v/>
      </c>
      <c r="Z178" t="str">
        <f t="shared" si="72"/>
        <v/>
      </c>
      <c r="AA178" t="str">
        <f t="shared" si="73"/>
        <v/>
      </c>
      <c r="AB178" t="str">
        <f t="shared" si="74"/>
        <v/>
      </c>
      <c r="AC178" t="str">
        <f t="shared" si="75"/>
        <v/>
      </c>
      <c r="AD178" t="str">
        <f t="shared" si="76"/>
        <v/>
      </c>
      <c r="AE178" t="str">
        <f t="shared" si="77"/>
        <v/>
      </c>
    </row>
    <row r="179" spans="1:31" x14ac:dyDescent="0.2">
      <c r="A179" t="str">
        <f>IF(ISBLANK('Sample Group Matrix'!C179),"",_xlfn.CONCAT(A$1,"#",'Sample Group Matrix'!C179))</f>
        <v/>
      </c>
      <c r="B179" t="str">
        <f>IF(ISBLANK('Sample Group Matrix'!D179),"",_xlfn.CONCAT(B$1,"#",'Sample Group Matrix'!D179))</f>
        <v/>
      </c>
      <c r="C179" t="str">
        <f>IF(ISBLANK('Sample Group Matrix'!E179),"",_xlfn.CONCAT(C$1,"#",'Sample Group Matrix'!E179))</f>
        <v/>
      </c>
      <c r="D179" t="str">
        <f>IF(ISBLANK('Sample Group Matrix'!F179),"",_xlfn.CONCAT(D$1,"#",'Sample Group Matrix'!F179))</f>
        <v/>
      </c>
      <c r="E179" t="str">
        <f>IF(ISBLANK('Sample Group Matrix'!G179),"",_xlfn.CONCAT(E$1,"#",'Sample Group Matrix'!G179))</f>
        <v/>
      </c>
      <c r="F179" t="str">
        <f t="shared" si="52"/>
        <v/>
      </c>
      <c r="G179" t="str">
        <f t="shared" si="53"/>
        <v/>
      </c>
      <c r="H179" t="str">
        <f t="shared" si="54"/>
        <v/>
      </c>
      <c r="I179" t="str">
        <f t="shared" si="55"/>
        <v/>
      </c>
      <c r="J179" t="str">
        <f t="shared" si="56"/>
        <v/>
      </c>
      <c r="K179" t="str">
        <f t="shared" si="57"/>
        <v/>
      </c>
      <c r="L179" t="str">
        <f t="shared" si="58"/>
        <v/>
      </c>
      <c r="M179" t="str">
        <f t="shared" si="59"/>
        <v/>
      </c>
      <c r="N179" t="str">
        <f t="shared" si="60"/>
        <v/>
      </c>
      <c r="O179" t="str">
        <f t="shared" si="61"/>
        <v/>
      </c>
      <c r="P179" t="str">
        <f t="shared" si="62"/>
        <v/>
      </c>
      <c r="Q179" t="str">
        <f t="shared" si="63"/>
        <v/>
      </c>
      <c r="R179" t="str">
        <f t="shared" si="64"/>
        <v/>
      </c>
      <c r="S179" t="str">
        <f t="shared" si="65"/>
        <v/>
      </c>
      <c r="T179" t="str">
        <f t="shared" si="66"/>
        <v/>
      </c>
      <c r="U179" t="str">
        <f t="shared" si="67"/>
        <v/>
      </c>
      <c r="V179" t="str">
        <f t="shared" si="68"/>
        <v/>
      </c>
      <c r="W179" t="str">
        <f t="shared" si="69"/>
        <v/>
      </c>
      <c r="X179" t="str">
        <f t="shared" si="70"/>
        <v/>
      </c>
      <c r="Y179" t="str">
        <f t="shared" si="71"/>
        <v/>
      </c>
      <c r="Z179" t="str">
        <f t="shared" si="72"/>
        <v/>
      </c>
      <c r="AA179" t="str">
        <f t="shared" si="73"/>
        <v/>
      </c>
      <c r="AB179" t="str">
        <f t="shared" si="74"/>
        <v/>
      </c>
      <c r="AC179" t="str">
        <f t="shared" si="75"/>
        <v/>
      </c>
      <c r="AD179" t="str">
        <f t="shared" si="76"/>
        <v/>
      </c>
      <c r="AE179" t="str">
        <f t="shared" si="77"/>
        <v/>
      </c>
    </row>
    <row r="180" spans="1:31" x14ac:dyDescent="0.2">
      <c r="A180" t="str">
        <f>IF(ISBLANK('Sample Group Matrix'!C180),"",_xlfn.CONCAT(A$1,"#",'Sample Group Matrix'!C180))</f>
        <v/>
      </c>
      <c r="B180" t="str">
        <f>IF(ISBLANK('Sample Group Matrix'!D180),"",_xlfn.CONCAT(B$1,"#",'Sample Group Matrix'!D180))</f>
        <v/>
      </c>
      <c r="C180" t="str">
        <f>IF(ISBLANK('Sample Group Matrix'!E180),"",_xlfn.CONCAT(C$1,"#",'Sample Group Matrix'!E180))</f>
        <v/>
      </c>
      <c r="D180" t="str">
        <f>IF(ISBLANK('Sample Group Matrix'!F180),"",_xlfn.CONCAT(D$1,"#",'Sample Group Matrix'!F180))</f>
        <v/>
      </c>
      <c r="E180" t="str">
        <f>IF(ISBLANK('Sample Group Matrix'!G180),"",_xlfn.CONCAT(E$1,"#",'Sample Group Matrix'!G180))</f>
        <v/>
      </c>
      <c r="F180" t="str">
        <f t="shared" si="52"/>
        <v/>
      </c>
      <c r="G180" t="str">
        <f t="shared" si="53"/>
        <v/>
      </c>
      <c r="H180" t="str">
        <f t="shared" si="54"/>
        <v/>
      </c>
      <c r="I180" t="str">
        <f t="shared" si="55"/>
        <v/>
      </c>
      <c r="J180" t="str">
        <f t="shared" si="56"/>
        <v/>
      </c>
      <c r="K180" t="str">
        <f t="shared" si="57"/>
        <v/>
      </c>
      <c r="L180" t="str">
        <f t="shared" si="58"/>
        <v/>
      </c>
      <c r="M180" t="str">
        <f t="shared" si="59"/>
        <v/>
      </c>
      <c r="N180" t="str">
        <f t="shared" si="60"/>
        <v/>
      </c>
      <c r="O180" t="str">
        <f t="shared" si="61"/>
        <v/>
      </c>
      <c r="P180" t="str">
        <f t="shared" si="62"/>
        <v/>
      </c>
      <c r="Q180" t="str">
        <f t="shared" si="63"/>
        <v/>
      </c>
      <c r="R180" t="str">
        <f t="shared" si="64"/>
        <v/>
      </c>
      <c r="S180" t="str">
        <f t="shared" si="65"/>
        <v/>
      </c>
      <c r="T180" t="str">
        <f t="shared" si="66"/>
        <v/>
      </c>
      <c r="U180" t="str">
        <f t="shared" si="67"/>
        <v/>
      </c>
      <c r="V180" t="str">
        <f t="shared" si="68"/>
        <v/>
      </c>
      <c r="W180" t="str">
        <f t="shared" si="69"/>
        <v/>
      </c>
      <c r="X180" t="str">
        <f t="shared" si="70"/>
        <v/>
      </c>
      <c r="Y180" t="str">
        <f t="shared" si="71"/>
        <v/>
      </c>
      <c r="Z180" t="str">
        <f t="shared" si="72"/>
        <v/>
      </c>
      <c r="AA180" t="str">
        <f t="shared" si="73"/>
        <v/>
      </c>
      <c r="AB180" t="str">
        <f t="shared" si="74"/>
        <v/>
      </c>
      <c r="AC180" t="str">
        <f t="shared" si="75"/>
        <v/>
      </c>
      <c r="AD180" t="str">
        <f t="shared" si="76"/>
        <v/>
      </c>
      <c r="AE180" t="str">
        <f t="shared" si="77"/>
        <v/>
      </c>
    </row>
    <row r="181" spans="1:31" x14ac:dyDescent="0.2">
      <c r="A181" t="str">
        <f>IF(ISBLANK('Sample Group Matrix'!C181),"",_xlfn.CONCAT(A$1,"#",'Sample Group Matrix'!C181))</f>
        <v/>
      </c>
      <c r="B181" t="str">
        <f>IF(ISBLANK('Sample Group Matrix'!D181),"",_xlfn.CONCAT(B$1,"#",'Sample Group Matrix'!D181))</f>
        <v/>
      </c>
      <c r="C181" t="str">
        <f>IF(ISBLANK('Sample Group Matrix'!E181),"",_xlfn.CONCAT(C$1,"#",'Sample Group Matrix'!E181))</f>
        <v/>
      </c>
      <c r="D181" t="str">
        <f>IF(ISBLANK('Sample Group Matrix'!F181),"",_xlfn.CONCAT(D$1,"#",'Sample Group Matrix'!F181))</f>
        <v/>
      </c>
      <c r="E181" t="str">
        <f>IF(ISBLANK('Sample Group Matrix'!G181),"",_xlfn.CONCAT(E$1,"#",'Sample Group Matrix'!G181))</f>
        <v/>
      </c>
      <c r="F181" t="str">
        <f t="shared" si="52"/>
        <v/>
      </c>
      <c r="G181" t="str">
        <f t="shared" si="53"/>
        <v/>
      </c>
      <c r="H181" t="str">
        <f t="shared" si="54"/>
        <v/>
      </c>
      <c r="I181" t="str">
        <f t="shared" si="55"/>
        <v/>
      </c>
      <c r="J181" t="str">
        <f t="shared" si="56"/>
        <v/>
      </c>
      <c r="K181" t="str">
        <f t="shared" si="57"/>
        <v/>
      </c>
      <c r="L181" t="str">
        <f t="shared" si="58"/>
        <v/>
      </c>
      <c r="M181" t="str">
        <f t="shared" si="59"/>
        <v/>
      </c>
      <c r="N181" t="str">
        <f t="shared" si="60"/>
        <v/>
      </c>
      <c r="O181" t="str">
        <f t="shared" si="61"/>
        <v/>
      </c>
      <c r="P181" t="str">
        <f t="shared" si="62"/>
        <v/>
      </c>
      <c r="Q181" t="str">
        <f t="shared" si="63"/>
        <v/>
      </c>
      <c r="R181" t="str">
        <f t="shared" si="64"/>
        <v/>
      </c>
      <c r="S181" t="str">
        <f t="shared" si="65"/>
        <v/>
      </c>
      <c r="T181" t="str">
        <f t="shared" si="66"/>
        <v/>
      </c>
      <c r="U181" t="str">
        <f t="shared" si="67"/>
        <v/>
      </c>
      <c r="V181" t="str">
        <f t="shared" si="68"/>
        <v/>
      </c>
      <c r="W181" t="str">
        <f t="shared" si="69"/>
        <v/>
      </c>
      <c r="X181" t="str">
        <f t="shared" si="70"/>
        <v/>
      </c>
      <c r="Y181" t="str">
        <f t="shared" si="71"/>
        <v/>
      </c>
      <c r="Z181" t="str">
        <f t="shared" si="72"/>
        <v/>
      </c>
      <c r="AA181" t="str">
        <f t="shared" si="73"/>
        <v/>
      </c>
      <c r="AB181" t="str">
        <f t="shared" si="74"/>
        <v/>
      </c>
      <c r="AC181" t="str">
        <f t="shared" si="75"/>
        <v/>
      </c>
      <c r="AD181" t="str">
        <f t="shared" si="76"/>
        <v/>
      </c>
      <c r="AE181" t="str">
        <f t="shared" si="77"/>
        <v/>
      </c>
    </row>
    <row r="182" spans="1:31" x14ac:dyDescent="0.2">
      <c r="A182" t="str">
        <f>IF(ISBLANK('Sample Group Matrix'!C182),"",_xlfn.CONCAT(A$1,"#",'Sample Group Matrix'!C182))</f>
        <v/>
      </c>
      <c r="B182" t="str">
        <f>IF(ISBLANK('Sample Group Matrix'!D182),"",_xlfn.CONCAT(B$1,"#",'Sample Group Matrix'!D182))</f>
        <v/>
      </c>
      <c r="C182" t="str">
        <f>IF(ISBLANK('Sample Group Matrix'!E182),"",_xlfn.CONCAT(C$1,"#",'Sample Group Matrix'!E182))</f>
        <v/>
      </c>
      <c r="D182" t="str">
        <f>IF(ISBLANK('Sample Group Matrix'!F182),"",_xlfn.CONCAT(D$1,"#",'Sample Group Matrix'!F182))</f>
        <v/>
      </c>
      <c r="E182" t="str">
        <f>IF(ISBLANK('Sample Group Matrix'!G182),"",_xlfn.CONCAT(E$1,"#",'Sample Group Matrix'!G182))</f>
        <v/>
      </c>
      <c r="F182" t="str">
        <f t="shared" si="52"/>
        <v/>
      </c>
      <c r="G182" t="str">
        <f t="shared" si="53"/>
        <v/>
      </c>
      <c r="H182" t="str">
        <f t="shared" si="54"/>
        <v/>
      </c>
      <c r="I182" t="str">
        <f t="shared" si="55"/>
        <v/>
      </c>
      <c r="J182" t="str">
        <f t="shared" si="56"/>
        <v/>
      </c>
      <c r="K182" t="str">
        <f t="shared" si="57"/>
        <v/>
      </c>
      <c r="L182" t="str">
        <f t="shared" si="58"/>
        <v/>
      </c>
      <c r="M182" t="str">
        <f t="shared" si="59"/>
        <v/>
      </c>
      <c r="N182" t="str">
        <f t="shared" si="60"/>
        <v/>
      </c>
      <c r="O182" t="str">
        <f t="shared" si="61"/>
        <v/>
      </c>
      <c r="P182" t="str">
        <f t="shared" si="62"/>
        <v/>
      </c>
      <c r="Q182" t="str">
        <f t="shared" si="63"/>
        <v/>
      </c>
      <c r="R182" t="str">
        <f t="shared" si="64"/>
        <v/>
      </c>
      <c r="S182" t="str">
        <f t="shared" si="65"/>
        <v/>
      </c>
      <c r="T182" t="str">
        <f t="shared" si="66"/>
        <v/>
      </c>
      <c r="U182" t="str">
        <f t="shared" si="67"/>
        <v/>
      </c>
      <c r="V182" t="str">
        <f t="shared" si="68"/>
        <v/>
      </c>
      <c r="W182" t="str">
        <f t="shared" si="69"/>
        <v/>
      </c>
      <c r="X182" t="str">
        <f t="shared" si="70"/>
        <v/>
      </c>
      <c r="Y182" t="str">
        <f t="shared" si="71"/>
        <v/>
      </c>
      <c r="Z182" t="str">
        <f t="shared" si="72"/>
        <v/>
      </c>
      <c r="AA182" t="str">
        <f t="shared" si="73"/>
        <v/>
      </c>
      <c r="AB182" t="str">
        <f t="shared" si="74"/>
        <v/>
      </c>
      <c r="AC182" t="str">
        <f t="shared" si="75"/>
        <v/>
      </c>
      <c r="AD182" t="str">
        <f t="shared" si="76"/>
        <v/>
      </c>
      <c r="AE182" t="str">
        <f t="shared" si="77"/>
        <v/>
      </c>
    </row>
    <row r="183" spans="1:31" x14ac:dyDescent="0.2">
      <c r="A183" t="str">
        <f>IF(ISBLANK('Sample Group Matrix'!C183),"",_xlfn.CONCAT(A$1,"#",'Sample Group Matrix'!C183))</f>
        <v/>
      </c>
      <c r="B183" t="str">
        <f>IF(ISBLANK('Sample Group Matrix'!D183),"",_xlfn.CONCAT(B$1,"#",'Sample Group Matrix'!D183))</f>
        <v/>
      </c>
      <c r="C183" t="str">
        <f>IF(ISBLANK('Sample Group Matrix'!E183),"",_xlfn.CONCAT(C$1,"#",'Sample Group Matrix'!E183))</f>
        <v/>
      </c>
      <c r="D183" t="str">
        <f>IF(ISBLANK('Sample Group Matrix'!F183),"",_xlfn.CONCAT(D$1,"#",'Sample Group Matrix'!F183))</f>
        <v/>
      </c>
      <c r="E183" t="str">
        <f>IF(ISBLANK('Sample Group Matrix'!G183),"",_xlfn.CONCAT(E$1,"#",'Sample Group Matrix'!G183))</f>
        <v/>
      </c>
      <c r="F183" t="str">
        <f t="shared" si="52"/>
        <v/>
      </c>
      <c r="G183" t="str">
        <f t="shared" si="53"/>
        <v/>
      </c>
      <c r="H183" t="str">
        <f t="shared" si="54"/>
        <v/>
      </c>
      <c r="I183" t="str">
        <f t="shared" si="55"/>
        <v/>
      </c>
      <c r="J183" t="str">
        <f t="shared" si="56"/>
        <v/>
      </c>
      <c r="K183" t="str">
        <f t="shared" si="57"/>
        <v/>
      </c>
      <c r="L183" t="str">
        <f t="shared" si="58"/>
        <v/>
      </c>
      <c r="M183" t="str">
        <f t="shared" si="59"/>
        <v/>
      </c>
      <c r="N183" t="str">
        <f t="shared" si="60"/>
        <v/>
      </c>
      <c r="O183" t="str">
        <f t="shared" si="61"/>
        <v/>
      </c>
      <c r="P183" t="str">
        <f t="shared" si="62"/>
        <v/>
      </c>
      <c r="Q183" t="str">
        <f t="shared" si="63"/>
        <v/>
      </c>
      <c r="R183" t="str">
        <f t="shared" si="64"/>
        <v/>
      </c>
      <c r="S183" t="str">
        <f t="shared" si="65"/>
        <v/>
      </c>
      <c r="T183" t="str">
        <f t="shared" si="66"/>
        <v/>
      </c>
      <c r="U183" t="str">
        <f t="shared" si="67"/>
        <v/>
      </c>
      <c r="V183" t="str">
        <f t="shared" si="68"/>
        <v/>
      </c>
      <c r="W183" t="str">
        <f t="shared" si="69"/>
        <v/>
      </c>
      <c r="X183" t="str">
        <f t="shared" si="70"/>
        <v/>
      </c>
      <c r="Y183" t="str">
        <f t="shared" si="71"/>
        <v/>
      </c>
      <c r="Z183" t="str">
        <f t="shared" si="72"/>
        <v/>
      </c>
      <c r="AA183" t="str">
        <f t="shared" si="73"/>
        <v/>
      </c>
      <c r="AB183" t="str">
        <f t="shared" si="74"/>
        <v/>
      </c>
      <c r="AC183" t="str">
        <f t="shared" si="75"/>
        <v/>
      </c>
      <c r="AD183" t="str">
        <f t="shared" si="76"/>
        <v/>
      </c>
      <c r="AE183" t="str">
        <f t="shared" si="77"/>
        <v/>
      </c>
    </row>
    <row r="184" spans="1:31" x14ac:dyDescent="0.2">
      <c r="A184" t="str">
        <f>IF(ISBLANK('Sample Group Matrix'!C184),"",_xlfn.CONCAT(A$1,"#",'Sample Group Matrix'!C184))</f>
        <v/>
      </c>
      <c r="B184" t="str">
        <f>IF(ISBLANK('Sample Group Matrix'!D184),"",_xlfn.CONCAT(B$1,"#",'Sample Group Matrix'!D184))</f>
        <v/>
      </c>
      <c r="C184" t="str">
        <f>IF(ISBLANK('Sample Group Matrix'!E184),"",_xlfn.CONCAT(C$1,"#",'Sample Group Matrix'!E184))</f>
        <v/>
      </c>
      <c r="D184" t="str">
        <f>IF(ISBLANK('Sample Group Matrix'!F184),"",_xlfn.CONCAT(D$1,"#",'Sample Group Matrix'!F184))</f>
        <v/>
      </c>
      <c r="E184" t="str">
        <f>IF(ISBLANK('Sample Group Matrix'!G184),"",_xlfn.CONCAT(E$1,"#",'Sample Group Matrix'!G184))</f>
        <v/>
      </c>
      <c r="F184" t="str">
        <f t="shared" si="52"/>
        <v/>
      </c>
      <c r="G184" t="str">
        <f t="shared" si="53"/>
        <v/>
      </c>
      <c r="H184" t="str">
        <f t="shared" si="54"/>
        <v/>
      </c>
      <c r="I184" t="str">
        <f t="shared" si="55"/>
        <v/>
      </c>
      <c r="J184" t="str">
        <f t="shared" si="56"/>
        <v/>
      </c>
      <c r="K184" t="str">
        <f t="shared" si="57"/>
        <v/>
      </c>
      <c r="L184" t="str">
        <f t="shared" si="58"/>
        <v/>
      </c>
      <c r="M184" t="str">
        <f t="shared" si="59"/>
        <v/>
      </c>
      <c r="N184" t="str">
        <f t="shared" si="60"/>
        <v/>
      </c>
      <c r="O184" t="str">
        <f t="shared" si="61"/>
        <v/>
      </c>
      <c r="P184" t="str">
        <f t="shared" si="62"/>
        <v/>
      </c>
      <c r="Q184" t="str">
        <f t="shared" si="63"/>
        <v/>
      </c>
      <c r="R184" t="str">
        <f t="shared" si="64"/>
        <v/>
      </c>
      <c r="S184" t="str">
        <f t="shared" si="65"/>
        <v/>
      </c>
      <c r="T184" t="str">
        <f t="shared" si="66"/>
        <v/>
      </c>
      <c r="U184" t="str">
        <f t="shared" si="67"/>
        <v/>
      </c>
      <c r="V184" t="str">
        <f t="shared" si="68"/>
        <v/>
      </c>
      <c r="W184" t="str">
        <f t="shared" si="69"/>
        <v/>
      </c>
      <c r="X184" t="str">
        <f t="shared" si="70"/>
        <v/>
      </c>
      <c r="Y184" t="str">
        <f t="shared" si="71"/>
        <v/>
      </c>
      <c r="Z184" t="str">
        <f t="shared" si="72"/>
        <v/>
      </c>
      <c r="AA184" t="str">
        <f t="shared" si="73"/>
        <v/>
      </c>
      <c r="AB184" t="str">
        <f t="shared" si="74"/>
        <v/>
      </c>
      <c r="AC184" t="str">
        <f t="shared" si="75"/>
        <v/>
      </c>
      <c r="AD184" t="str">
        <f t="shared" si="76"/>
        <v/>
      </c>
      <c r="AE184" t="str">
        <f t="shared" si="77"/>
        <v/>
      </c>
    </row>
    <row r="185" spans="1:31" x14ac:dyDescent="0.2">
      <c r="A185" t="str">
        <f>IF(ISBLANK('Sample Group Matrix'!C185),"",_xlfn.CONCAT(A$1,"#",'Sample Group Matrix'!C185))</f>
        <v/>
      </c>
      <c r="B185" t="str">
        <f>IF(ISBLANK('Sample Group Matrix'!D185),"",_xlfn.CONCAT(B$1,"#",'Sample Group Matrix'!D185))</f>
        <v/>
      </c>
      <c r="C185" t="str">
        <f>IF(ISBLANK('Sample Group Matrix'!E185),"",_xlfn.CONCAT(C$1,"#",'Sample Group Matrix'!E185))</f>
        <v/>
      </c>
      <c r="D185" t="str">
        <f>IF(ISBLANK('Sample Group Matrix'!F185),"",_xlfn.CONCAT(D$1,"#",'Sample Group Matrix'!F185))</f>
        <v/>
      </c>
      <c r="E185" t="str">
        <f>IF(ISBLANK('Sample Group Matrix'!G185),"",_xlfn.CONCAT(E$1,"#",'Sample Group Matrix'!G185))</f>
        <v/>
      </c>
      <c r="F185" t="str">
        <f t="shared" si="52"/>
        <v/>
      </c>
      <c r="G185" t="str">
        <f t="shared" si="53"/>
        <v/>
      </c>
      <c r="H185" t="str">
        <f t="shared" si="54"/>
        <v/>
      </c>
      <c r="I185" t="str">
        <f t="shared" si="55"/>
        <v/>
      </c>
      <c r="J185" t="str">
        <f t="shared" si="56"/>
        <v/>
      </c>
      <c r="K185" t="str">
        <f t="shared" si="57"/>
        <v/>
      </c>
      <c r="L185" t="str">
        <f t="shared" si="58"/>
        <v/>
      </c>
      <c r="M185" t="str">
        <f t="shared" si="59"/>
        <v/>
      </c>
      <c r="N185" t="str">
        <f t="shared" si="60"/>
        <v/>
      </c>
      <c r="O185" t="str">
        <f t="shared" si="61"/>
        <v/>
      </c>
      <c r="P185" t="str">
        <f t="shared" si="62"/>
        <v/>
      </c>
      <c r="Q185" t="str">
        <f t="shared" si="63"/>
        <v/>
      </c>
      <c r="R185" t="str">
        <f t="shared" si="64"/>
        <v/>
      </c>
      <c r="S185" t="str">
        <f t="shared" si="65"/>
        <v/>
      </c>
      <c r="T185" t="str">
        <f t="shared" si="66"/>
        <v/>
      </c>
      <c r="U185" t="str">
        <f t="shared" si="67"/>
        <v/>
      </c>
      <c r="V185" t="str">
        <f t="shared" si="68"/>
        <v/>
      </c>
      <c r="W185" t="str">
        <f t="shared" si="69"/>
        <v/>
      </c>
      <c r="X185" t="str">
        <f t="shared" si="70"/>
        <v/>
      </c>
      <c r="Y185" t="str">
        <f t="shared" si="71"/>
        <v/>
      </c>
      <c r="Z185" t="str">
        <f t="shared" si="72"/>
        <v/>
      </c>
      <c r="AA185" t="str">
        <f t="shared" si="73"/>
        <v/>
      </c>
      <c r="AB185" t="str">
        <f t="shared" si="74"/>
        <v/>
      </c>
      <c r="AC185" t="str">
        <f t="shared" si="75"/>
        <v/>
      </c>
      <c r="AD185" t="str">
        <f t="shared" si="76"/>
        <v/>
      </c>
      <c r="AE185" t="str">
        <f t="shared" si="77"/>
        <v/>
      </c>
    </row>
    <row r="186" spans="1:31" x14ac:dyDescent="0.2">
      <c r="A186" t="str">
        <f>IF(ISBLANK('Sample Group Matrix'!C186),"",_xlfn.CONCAT(A$1,"#",'Sample Group Matrix'!C186))</f>
        <v/>
      </c>
      <c r="B186" t="str">
        <f>IF(ISBLANK('Sample Group Matrix'!D186),"",_xlfn.CONCAT(B$1,"#",'Sample Group Matrix'!D186))</f>
        <v/>
      </c>
      <c r="C186" t="str">
        <f>IF(ISBLANK('Sample Group Matrix'!E186),"",_xlfn.CONCAT(C$1,"#",'Sample Group Matrix'!E186))</f>
        <v/>
      </c>
      <c r="D186" t="str">
        <f>IF(ISBLANK('Sample Group Matrix'!F186),"",_xlfn.CONCAT(D$1,"#",'Sample Group Matrix'!F186))</f>
        <v/>
      </c>
      <c r="E186" t="str">
        <f>IF(ISBLANK('Sample Group Matrix'!G186),"",_xlfn.CONCAT(E$1,"#",'Sample Group Matrix'!G186))</f>
        <v/>
      </c>
      <c r="F186" t="str">
        <f t="shared" si="52"/>
        <v/>
      </c>
      <c r="G186" t="str">
        <f t="shared" si="53"/>
        <v/>
      </c>
      <c r="H186" t="str">
        <f t="shared" si="54"/>
        <v/>
      </c>
      <c r="I186" t="str">
        <f t="shared" si="55"/>
        <v/>
      </c>
      <c r="J186" t="str">
        <f t="shared" si="56"/>
        <v/>
      </c>
      <c r="K186" t="str">
        <f t="shared" si="57"/>
        <v/>
      </c>
      <c r="L186" t="str">
        <f t="shared" si="58"/>
        <v/>
      </c>
      <c r="M186" t="str">
        <f t="shared" si="59"/>
        <v/>
      </c>
      <c r="N186" t="str">
        <f t="shared" si="60"/>
        <v/>
      </c>
      <c r="O186" t="str">
        <f t="shared" si="61"/>
        <v/>
      </c>
      <c r="P186" t="str">
        <f t="shared" si="62"/>
        <v/>
      </c>
      <c r="Q186" t="str">
        <f t="shared" si="63"/>
        <v/>
      </c>
      <c r="R186" t="str">
        <f t="shared" si="64"/>
        <v/>
      </c>
      <c r="S186" t="str">
        <f t="shared" si="65"/>
        <v/>
      </c>
      <c r="T186" t="str">
        <f t="shared" si="66"/>
        <v/>
      </c>
      <c r="U186" t="str">
        <f t="shared" si="67"/>
        <v/>
      </c>
      <c r="V186" t="str">
        <f t="shared" si="68"/>
        <v/>
      </c>
      <c r="W186" t="str">
        <f t="shared" si="69"/>
        <v/>
      </c>
      <c r="X186" t="str">
        <f t="shared" si="70"/>
        <v/>
      </c>
      <c r="Y186" t="str">
        <f t="shared" si="71"/>
        <v/>
      </c>
      <c r="Z186" t="str">
        <f t="shared" si="72"/>
        <v/>
      </c>
      <c r="AA186" t="str">
        <f t="shared" si="73"/>
        <v/>
      </c>
      <c r="AB186" t="str">
        <f t="shared" si="74"/>
        <v/>
      </c>
      <c r="AC186" t="str">
        <f t="shared" si="75"/>
        <v/>
      </c>
      <c r="AD186" t="str">
        <f t="shared" si="76"/>
        <v/>
      </c>
      <c r="AE186" t="str">
        <f t="shared" si="77"/>
        <v/>
      </c>
    </row>
    <row r="187" spans="1:31" x14ac:dyDescent="0.2">
      <c r="A187" t="str">
        <f>IF(ISBLANK('Sample Group Matrix'!C187),"",_xlfn.CONCAT(A$1,"#",'Sample Group Matrix'!C187))</f>
        <v/>
      </c>
      <c r="B187" t="str">
        <f>IF(ISBLANK('Sample Group Matrix'!D187),"",_xlfn.CONCAT(B$1,"#",'Sample Group Matrix'!D187))</f>
        <v/>
      </c>
      <c r="C187" t="str">
        <f>IF(ISBLANK('Sample Group Matrix'!E187),"",_xlfn.CONCAT(C$1,"#",'Sample Group Matrix'!E187))</f>
        <v/>
      </c>
      <c r="D187" t="str">
        <f>IF(ISBLANK('Sample Group Matrix'!F187),"",_xlfn.CONCAT(D$1,"#",'Sample Group Matrix'!F187))</f>
        <v/>
      </c>
      <c r="E187" t="str">
        <f>IF(ISBLANK('Sample Group Matrix'!G187),"",_xlfn.CONCAT(E$1,"#",'Sample Group Matrix'!G187))</f>
        <v/>
      </c>
      <c r="F187" t="str">
        <f t="shared" si="52"/>
        <v/>
      </c>
      <c r="G187" t="str">
        <f t="shared" si="53"/>
        <v/>
      </c>
      <c r="H187" t="str">
        <f t="shared" si="54"/>
        <v/>
      </c>
      <c r="I187" t="str">
        <f t="shared" si="55"/>
        <v/>
      </c>
      <c r="J187" t="str">
        <f t="shared" si="56"/>
        <v/>
      </c>
      <c r="K187" t="str">
        <f t="shared" si="57"/>
        <v/>
      </c>
      <c r="L187" t="str">
        <f t="shared" si="58"/>
        <v/>
      </c>
      <c r="M187" t="str">
        <f t="shared" si="59"/>
        <v/>
      </c>
      <c r="N187" t="str">
        <f t="shared" si="60"/>
        <v/>
      </c>
      <c r="O187" t="str">
        <f t="shared" si="61"/>
        <v/>
      </c>
      <c r="P187" t="str">
        <f t="shared" si="62"/>
        <v/>
      </c>
      <c r="Q187" t="str">
        <f t="shared" si="63"/>
        <v/>
      </c>
      <c r="R187" t="str">
        <f t="shared" si="64"/>
        <v/>
      </c>
      <c r="S187" t="str">
        <f t="shared" si="65"/>
        <v/>
      </c>
      <c r="T187" t="str">
        <f t="shared" si="66"/>
        <v/>
      </c>
      <c r="U187" t="str">
        <f t="shared" si="67"/>
        <v/>
      </c>
      <c r="V187" t="str">
        <f t="shared" si="68"/>
        <v/>
      </c>
      <c r="W187" t="str">
        <f t="shared" si="69"/>
        <v/>
      </c>
      <c r="X187" t="str">
        <f t="shared" si="70"/>
        <v/>
      </c>
      <c r="Y187" t="str">
        <f t="shared" si="71"/>
        <v/>
      </c>
      <c r="Z187" t="str">
        <f t="shared" si="72"/>
        <v/>
      </c>
      <c r="AA187" t="str">
        <f t="shared" si="73"/>
        <v/>
      </c>
      <c r="AB187" t="str">
        <f t="shared" si="74"/>
        <v/>
      </c>
      <c r="AC187" t="str">
        <f t="shared" si="75"/>
        <v/>
      </c>
      <c r="AD187" t="str">
        <f t="shared" si="76"/>
        <v/>
      </c>
      <c r="AE187" t="str">
        <f t="shared" si="77"/>
        <v/>
      </c>
    </row>
    <row r="188" spans="1:31" x14ac:dyDescent="0.2">
      <c r="A188" t="str">
        <f>IF(ISBLANK('Sample Group Matrix'!C188),"",_xlfn.CONCAT(A$1,"#",'Sample Group Matrix'!C188))</f>
        <v/>
      </c>
      <c r="B188" t="str">
        <f>IF(ISBLANK('Sample Group Matrix'!D188),"",_xlfn.CONCAT(B$1,"#",'Sample Group Matrix'!D188))</f>
        <v/>
      </c>
      <c r="C188" t="str">
        <f>IF(ISBLANK('Sample Group Matrix'!E188),"",_xlfn.CONCAT(C$1,"#",'Sample Group Matrix'!E188))</f>
        <v/>
      </c>
      <c r="D188" t="str">
        <f>IF(ISBLANK('Sample Group Matrix'!F188),"",_xlfn.CONCAT(D$1,"#",'Sample Group Matrix'!F188))</f>
        <v/>
      </c>
      <c r="E188" t="str">
        <f>IF(ISBLANK('Sample Group Matrix'!G188),"",_xlfn.CONCAT(E$1,"#",'Sample Group Matrix'!G188))</f>
        <v/>
      </c>
      <c r="F188" t="str">
        <f t="shared" si="52"/>
        <v/>
      </c>
      <c r="G188" t="str">
        <f t="shared" si="53"/>
        <v/>
      </c>
      <c r="H188" t="str">
        <f t="shared" si="54"/>
        <v/>
      </c>
      <c r="I188" t="str">
        <f t="shared" si="55"/>
        <v/>
      </c>
      <c r="J188" t="str">
        <f t="shared" si="56"/>
        <v/>
      </c>
      <c r="K188" t="str">
        <f t="shared" si="57"/>
        <v/>
      </c>
      <c r="L188" t="str">
        <f t="shared" si="58"/>
        <v/>
      </c>
      <c r="M188" t="str">
        <f t="shared" si="59"/>
        <v/>
      </c>
      <c r="N188" t="str">
        <f t="shared" si="60"/>
        <v/>
      </c>
      <c r="O188" t="str">
        <f t="shared" si="61"/>
        <v/>
      </c>
      <c r="P188" t="str">
        <f t="shared" si="62"/>
        <v/>
      </c>
      <c r="Q188" t="str">
        <f t="shared" si="63"/>
        <v/>
      </c>
      <c r="R188" t="str">
        <f t="shared" si="64"/>
        <v/>
      </c>
      <c r="S188" t="str">
        <f t="shared" si="65"/>
        <v/>
      </c>
      <c r="T188" t="str">
        <f t="shared" si="66"/>
        <v/>
      </c>
      <c r="U188" t="str">
        <f t="shared" si="67"/>
        <v/>
      </c>
      <c r="V188" t="str">
        <f t="shared" si="68"/>
        <v/>
      </c>
      <c r="W188" t="str">
        <f t="shared" si="69"/>
        <v/>
      </c>
      <c r="X188" t="str">
        <f t="shared" si="70"/>
        <v/>
      </c>
      <c r="Y188" t="str">
        <f t="shared" si="71"/>
        <v/>
      </c>
      <c r="Z188" t="str">
        <f t="shared" si="72"/>
        <v/>
      </c>
      <c r="AA188" t="str">
        <f t="shared" si="73"/>
        <v/>
      </c>
      <c r="AB188" t="str">
        <f t="shared" si="74"/>
        <v/>
      </c>
      <c r="AC188" t="str">
        <f t="shared" si="75"/>
        <v/>
      </c>
      <c r="AD188" t="str">
        <f t="shared" si="76"/>
        <v/>
      </c>
      <c r="AE188" t="str">
        <f t="shared" si="77"/>
        <v/>
      </c>
    </row>
    <row r="189" spans="1:31" x14ac:dyDescent="0.2">
      <c r="A189" t="str">
        <f>IF(ISBLANK('Sample Group Matrix'!C189),"",_xlfn.CONCAT(A$1,"#",'Sample Group Matrix'!C189))</f>
        <v/>
      </c>
      <c r="B189" t="str">
        <f>IF(ISBLANK('Sample Group Matrix'!D189),"",_xlfn.CONCAT(B$1,"#",'Sample Group Matrix'!D189))</f>
        <v/>
      </c>
      <c r="C189" t="str">
        <f>IF(ISBLANK('Sample Group Matrix'!E189),"",_xlfn.CONCAT(C$1,"#",'Sample Group Matrix'!E189))</f>
        <v/>
      </c>
      <c r="D189" t="str">
        <f>IF(ISBLANK('Sample Group Matrix'!F189),"",_xlfn.CONCAT(D$1,"#",'Sample Group Matrix'!F189))</f>
        <v/>
      </c>
      <c r="E189" t="str">
        <f>IF(ISBLANK('Sample Group Matrix'!G189),"",_xlfn.CONCAT(E$1,"#",'Sample Group Matrix'!G189))</f>
        <v/>
      </c>
      <c r="F189" t="str">
        <f t="shared" si="52"/>
        <v/>
      </c>
      <c r="G189" t="str">
        <f t="shared" si="53"/>
        <v/>
      </c>
      <c r="H189" t="str">
        <f t="shared" si="54"/>
        <v/>
      </c>
      <c r="I189" t="str">
        <f t="shared" si="55"/>
        <v/>
      </c>
      <c r="J189" t="str">
        <f t="shared" si="56"/>
        <v/>
      </c>
      <c r="K189" t="str">
        <f t="shared" si="57"/>
        <v/>
      </c>
      <c r="L189" t="str">
        <f t="shared" si="58"/>
        <v/>
      </c>
      <c r="M189" t="str">
        <f t="shared" si="59"/>
        <v/>
      </c>
      <c r="N189" t="str">
        <f t="shared" si="60"/>
        <v/>
      </c>
      <c r="O189" t="str">
        <f t="shared" si="61"/>
        <v/>
      </c>
      <c r="P189" t="str">
        <f t="shared" si="62"/>
        <v/>
      </c>
      <c r="Q189" t="str">
        <f t="shared" si="63"/>
        <v/>
      </c>
      <c r="R189" t="str">
        <f t="shared" si="64"/>
        <v/>
      </c>
      <c r="S189" t="str">
        <f t="shared" si="65"/>
        <v/>
      </c>
      <c r="T189" t="str">
        <f t="shared" si="66"/>
        <v/>
      </c>
      <c r="U189" t="str">
        <f t="shared" si="67"/>
        <v/>
      </c>
      <c r="V189" t="str">
        <f t="shared" si="68"/>
        <v/>
      </c>
      <c r="W189" t="str">
        <f t="shared" si="69"/>
        <v/>
      </c>
      <c r="X189" t="str">
        <f t="shared" si="70"/>
        <v/>
      </c>
      <c r="Y189" t="str">
        <f t="shared" si="71"/>
        <v/>
      </c>
      <c r="Z189" t="str">
        <f t="shared" si="72"/>
        <v/>
      </c>
      <c r="AA189" t="str">
        <f t="shared" si="73"/>
        <v/>
      </c>
      <c r="AB189" t="str">
        <f t="shared" si="74"/>
        <v/>
      </c>
      <c r="AC189" t="str">
        <f t="shared" si="75"/>
        <v/>
      </c>
      <c r="AD189" t="str">
        <f t="shared" si="76"/>
        <v/>
      </c>
      <c r="AE189" t="str">
        <f t="shared" si="77"/>
        <v/>
      </c>
    </row>
    <row r="190" spans="1:31" x14ac:dyDescent="0.2">
      <c r="A190" t="str">
        <f>IF(ISBLANK('Sample Group Matrix'!C190),"",_xlfn.CONCAT(A$1,"#",'Sample Group Matrix'!C190))</f>
        <v/>
      </c>
      <c r="B190" t="str">
        <f>IF(ISBLANK('Sample Group Matrix'!D190),"",_xlfn.CONCAT(B$1,"#",'Sample Group Matrix'!D190))</f>
        <v/>
      </c>
      <c r="C190" t="str">
        <f>IF(ISBLANK('Sample Group Matrix'!E190),"",_xlfn.CONCAT(C$1,"#",'Sample Group Matrix'!E190))</f>
        <v/>
      </c>
      <c r="D190" t="str">
        <f>IF(ISBLANK('Sample Group Matrix'!F190),"",_xlfn.CONCAT(D$1,"#",'Sample Group Matrix'!F190))</f>
        <v/>
      </c>
      <c r="E190" t="str">
        <f>IF(ISBLANK('Sample Group Matrix'!G190),"",_xlfn.CONCAT(E$1,"#",'Sample Group Matrix'!G190))</f>
        <v/>
      </c>
      <c r="F190" t="str">
        <f t="shared" si="52"/>
        <v/>
      </c>
      <c r="G190" t="str">
        <f t="shared" si="53"/>
        <v/>
      </c>
      <c r="H190" t="str">
        <f t="shared" si="54"/>
        <v/>
      </c>
      <c r="I190" t="str">
        <f t="shared" si="55"/>
        <v/>
      </c>
      <c r="J190" t="str">
        <f t="shared" si="56"/>
        <v/>
      </c>
      <c r="K190" t="str">
        <f t="shared" si="57"/>
        <v/>
      </c>
      <c r="L190" t="str">
        <f t="shared" si="58"/>
        <v/>
      </c>
      <c r="M190" t="str">
        <f t="shared" si="59"/>
        <v/>
      </c>
      <c r="N190" t="str">
        <f t="shared" si="60"/>
        <v/>
      </c>
      <c r="O190" t="str">
        <f t="shared" si="61"/>
        <v/>
      </c>
      <c r="P190" t="str">
        <f t="shared" si="62"/>
        <v/>
      </c>
      <c r="Q190" t="str">
        <f t="shared" si="63"/>
        <v/>
      </c>
      <c r="R190" t="str">
        <f t="shared" si="64"/>
        <v/>
      </c>
      <c r="S190" t="str">
        <f t="shared" si="65"/>
        <v/>
      </c>
      <c r="T190" t="str">
        <f t="shared" si="66"/>
        <v/>
      </c>
      <c r="U190" t="str">
        <f t="shared" si="67"/>
        <v/>
      </c>
      <c r="V190" t="str">
        <f t="shared" si="68"/>
        <v/>
      </c>
      <c r="W190" t="str">
        <f t="shared" si="69"/>
        <v/>
      </c>
      <c r="X190" t="str">
        <f t="shared" si="70"/>
        <v/>
      </c>
      <c r="Y190" t="str">
        <f t="shared" si="71"/>
        <v/>
      </c>
      <c r="Z190" t="str">
        <f t="shared" si="72"/>
        <v/>
      </c>
      <c r="AA190" t="str">
        <f t="shared" si="73"/>
        <v/>
      </c>
      <c r="AB190" t="str">
        <f t="shared" si="74"/>
        <v/>
      </c>
      <c r="AC190" t="str">
        <f t="shared" si="75"/>
        <v/>
      </c>
      <c r="AD190" t="str">
        <f t="shared" si="76"/>
        <v/>
      </c>
      <c r="AE190" t="str">
        <f t="shared" si="77"/>
        <v/>
      </c>
    </row>
    <row r="191" spans="1:31" x14ac:dyDescent="0.2">
      <c r="A191" t="str">
        <f>IF(ISBLANK('Sample Group Matrix'!C191),"",_xlfn.CONCAT(A$1,"#",'Sample Group Matrix'!C191))</f>
        <v/>
      </c>
      <c r="B191" t="str">
        <f>IF(ISBLANK('Sample Group Matrix'!D191),"",_xlfn.CONCAT(B$1,"#",'Sample Group Matrix'!D191))</f>
        <v/>
      </c>
      <c r="C191" t="str">
        <f>IF(ISBLANK('Sample Group Matrix'!E191),"",_xlfn.CONCAT(C$1,"#",'Sample Group Matrix'!E191))</f>
        <v/>
      </c>
      <c r="D191" t="str">
        <f>IF(ISBLANK('Sample Group Matrix'!F191),"",_xlfn.CONCAT(D$1,"#",'Sample Group Matrix'!F191))</f>
        <v/>
      </c>
      <c r="E191" t="str">
        <f>IF(ISBLANK('Sample Group Matrix'!G191),"",_xlfn.CONCAT(E$1,"#",'Sample Group Matrix'!G191))</f>
        <v/>
      </c>
      <c r="F191" t="str">
        <f t="shared" si="52"/>
        <v/>
      </c>
      <c r="G191" t="str">
        <f t="shared" si="53"/>
        <v/>
      </c>
      <c r="H191" t="str">
        <f t="shared" si="54"/>
        <v/>
      </c>
      <c r="I191" t="str">
        <f t="shared" si="55"/>
        <v/>
      </c>
      <c r="J191" t="str">
        <f t="shared" si="56"/>
        <v/>
      </c>
      <c r="K191" t="str">
        <f t="shared" si="57"/>
        <v/>
      </c>
      <c r="L191" t="str">
        <f t="shared" si="58"/>
        <v/>
      </c>
      <c r="M191" t="str">
        <f t="shared" si="59"/>
        <v/>
      </c>
      <c r="N191" t="str">
        <f t="shared" si="60"/>
        <v/>
      </c>
      <c r="O191" t="str">
        <f t="shared" si="61"/>
        <v/>
      </c>
      <c r="P191" t="str">
        <f t="shared" si="62"/>
        <v/>
      </c>
      <c r="Q191" t="str">
        <f t="shared" si="63"/>
        <v/>
      </c>
      <c r="R191" t="str">
        <f t="shared" si="64"/>
        <v/>
      </c>
      <c r="S191" t="str">
        <f t="shared" si="65"/>
        <v/>
      </c>
      <c r="T191" t="str">
        <f t="shared" si="66"/>
        <v/>
      </c>
      <c r="U191" t="str">
        <f t="shared" si="67"/>
        <v/>
      </c>
      <c r="V191" t="str">
        <f t="shared" si="68"/>
        <v/>
      </c>
      <c r="W191" t="str">
        <f t="shared" si="69"/>
        <v/>
      </c>
      <c r="X191" t="str">
        <f t="shared" si="70"/>
        <v/>
      </c>
      <c r="Y191" t="str">
        <f t="shared" si="71"/>
        <v/>
      </c>
      <c r="Z191" t="str">
        <f t="shared" si="72"/>
        <v/>
      </c>
      <c r="AA191" t="str">
        <f t="shared" si="73"/>
        <v/>
      </c>
      <c r="AB191" t="str">
        <f t="shared" si="74"/>
        <v/>
      </c>
      <c r="AC191" t="str">
        <f t="shared" si="75"/>
        <v/>
      </c>
      <c r="AD191" t="str">
        <f t="shared" si="76"/>
        <v/>
      </c>
      <c r="AE191" t="str">
        <f t="shared" si="77"/>
        <v/>
      </c>
    </row>
    <row r="192" spans="1:31" x14ac:dyDescent="0.2">
      <c r="A192" t="str">
        <f>IF(ISBLANK('Sample Group Matrix'!C192),"",_xlfn.CONCAT(A$1,"#",'Sample Group Matrix'!C192))</f>
        <v/>
      </c>
      <c r="B192" t="str">
        <f>IF(ISBLANK('Sample Group Matrix'!D192),"",_xlfn.CONCAT(B$1,"#",'Sample Group Matrix'!D192))</f>
        <v/>
      </c>
      <c r="C192" t="str">
        <f>IF(ISBLANK('Sample Group Matrix'!E192),"",_xlfn.CONCAT(C$1,"#",'Sample Group Matrix'!E192))</f>
        <v/>
      </c>
      <c r="D192" t="str">
        <f>IF(ISBLANK('Sample Group Matrix'!F192),"",_xlfn.CONCAT(D$1,"#",'Sample Group Matrix'!F192))</f>
        <v/>
      </c>
      <c r="E192" t="str">
        <f>IF(ISBLANK('Sample Group Matrix'!G192),"",_xlfn.CONCAT(E$1,"#",'Sample Group Matrix'!G192))</f>
        <v/>
      </c>
      <c r="F192" t="str">
        <f t="shared" si="52"/>
        <v/>
      </c>
      <c r="G192" t="str">
        <f t="shared" si="53"/>
        <v/>
      </c>
      <c r="H192" t="str">
        <f t="shared" si="54"/>
        <v/>
      </c>
      <c r="I192" t="str">
        <f t="shared" si="55"/>
        <v/>
      </c>
      <c r="J192" t="str">
        <f t="shared" si="56"/>
        <v/>
      </c>
      <c r="K192" t="str">
        <f t="shared" si="57"/>
        <v/>
      </c>
      <c r="L192" t="str">
        <f t="shared" si="58"/>
        <v/>
      </c>
      <c r="M192" t="str">
        <f t="shared" si="59"/>
        <v/>
      </c>
      <c r="N192" t="str">
        <f t="shared" si="60"/>
        <v/>
      </c>
      <c r="O192" t="str">
        <f t="shared" si="61"/>
        <v/>
      </c>
      <c r="P192" t="str">
        <f t="shared" si="62"/>
        <v/>
      </c>
      <c r="Q192" t="str">
        <f t="shared" si="63"/>
        <v/>
      </c>
      <c r="R192" t="str">
        <f t="shared" si="64"/>
        <v/>
      </c>
      <c r="S192" t="str">
        <f t="shared" si="65"/>
        <v/>
      </c>
      <c r="T192" t="str">
        <f t="shared" si="66"/>
        <v/>
      </c>
      <c r="U192" t="str">
        <f t="shared" si="67"/>
        <v/>
      </c>
      <c r="V192" t="str">
        <f t="shared" si="68"/>
        <v/>
      </c>
      <c r="W192" t="str">
        <f t="shared" si="69"/>
        <v/>
      </c>
      <c r="X192" t="str">
        <f t="shared" si="70"/>
        <v/>
      </c>
      <c r="Y192" t="str">
        <f t="shared" si="71"/>
        <v/>
      </c>
      <c r="Z192" t="str">
        <f t="shared" si="72"/>
        <v/>
      </c>
      <c r="AA192" t="str">
        <f t="shared" si="73"/>
        <v/>
      </c>
      <c r="AB192" t="str">
        <f t="shared" si="74"/>
        <v/>
      </c>
      <c r="AC192" t="str">
        <f t="shared" si="75"/>
        <v/>
      </c>
      <c r="AD192" t="str">
        <f t="shared" si="76"/>
        <v/>
      </c>
      <c r="AE192" t="str">
        <f t="shared" si="77"/>
        <v/>
      </c>
    </row>
    <row r="193" spans="1:31" x14ac:dyDescent="0.2">
      <c r="A193" t="str">
        <f>IF(ISBLANK('Sample Group Matrix'!C193),"",_xlfn.CONCAT(A$1,"#",'Sample Group Matrix'!C193))</f>
        <v/>
      </c>
      <c r="B193" t="str">
        <f>IF(ISBLANK('Sample Group Matrix'!D193),"",_xlfn.CONCAT(B$1,"#",'Sample Group Matrix'!D193))</f>
        <v/>
      </c>
      <c r="C193" t="str">
        <f>IF(ISBLANK('Sample Group Matrix'!E193),"",_xlfn.CONCAT(C$1,"#",'Sample Group Matrix'!E193))</f>
        <v/>
      </c>
      <c r="D193" t="str">
        <f>IF(ISBLANK('Sample Group Matrix'!F193),"",_xlfn.CONCAT(D$1,"#",'Sample Group Matrix'!F193))</f>
        <v/>
      </c>
      <c r="E193" t="str">
        <f>IF(ISBLANK('Sample Group Matrix'!G193),"",_xlfn.CONCAT(E$1,"#",'Sample Group Matrix'!G193))</f>
        <v/>
      </c>
      <c r="F193" t="str">
        <f t="shared" si="52"/>
        <v/>
      </c>
      <c r="G193" t="str">
        <f t="shared" si="53"/>
        <v/>
      </c>
      <c r="H193" t="str">
        <f t="shared" si="54"/>
        <v/>
      </c>
      <c r="I193" t="str">
        <f t="shared" si="55"/>
        <v/>
      </c>
      <c r="J193" t="str">
        <f t="shared" si="56"/>
        <v/>
      </c>
      <c r="K193" t="str">
        <f t="shared" si="57"/>
        <v/>
      </c>
      <c r="L193" t="str">
        <f t="shared" si="58"/>
        <v/>
      </c>
      <c r="M193" t="str">
        <f t="shared" si="59"/>
        <v/>
      </c>
      <c r="N193" t="str">
        <f t="shared" si="60"/>
        <v/>
      </c>
      <c r="O193" t="str">
        <f t="shared" si="61"/>
        <v/>
      </c>
      <c r="P193" t="str">
        <f t="shared" si="62"/>
        <v/>
      </c>
      <c r="Q193" t="str">
        <f t="shared" si="63"/>
        <v/>
      </c>
      <c r="R193" t="str">
        <f t="shared" si="64"/>
        <v/>
      </c>
      <c r="S193" t="str">
        <f t="shared" si="65"/>
        <v/>
      </c>
      <c r="T193" t="str">
        <f t="shared" si="66"/>
        <v/>
      </c>
      <c r="U193" t="str">
        <f t="shared" si="67"/>
        <v/>
      </c>
      <c r="V193" t="str">
        <f t="shared" si="68"/>
        <v/>
      </c>
      <c r="W193" t="str">
        <f t="shared" si="69"/>
        <v/>
      </c>
      <c r="X193" t="str">
        <f t="shared" si="70"/>
        <v/>
      </c>
      <c r="Y193" t="str">
        <f t="shared" si="71"/>
        <v/>
      </c>
      <c r="Z193" t="str">
        <f t="shared" si="72"/>
        <v/>
      </c>
      <c r="AA193" t="str">
        <f t="shared" si="73"/>
        <v/>
      </c>
      <c r="AB193" t="str">
        <f t="shared" si="74"/>
        <v/>
      </c>
      <c r="AC193" t="str">
        <f t="shared" si="75"/>
        <v/>
      </c>
      <c r="AD193" t="str">
        <f t="shared" si="76"/>
        <v/>
      </c>
      <c r="AE193" t="str">
        <f t="shared" si="77"/>
        <v/>
      </c>
    </row>
    <row r="194" spans="1:31" x14ac:dyDescent="0.2">
      <c r="A194" t="str">
        <f>IF(ISBLANK('Sample Group Matrix'!C194),"",_xlfn.CONCAT(A$1,"#",'Sample Group Matrix'!C194))</f>
        <v/>
      </c>
      <c r="B194" t="str">
        <f>IF(ISBLANK('Sample Group Matrix'!D194),"",_xlfn.CONCAT(B$1,"#",'Sample Group Matrix'!D194))</f>
        <v/>
      </c>
      <c r="C194" t="str">
        <f>IF(ISBLANK('Sample Group Matrix'!E194),"",_xlfn.CONCAT(C$1,"#",'Sample Group Matrix'!E194))</f>
        <v/>
      </c>
      <c r="D194" t="str">
        <f>IF(ISBLANK('Sample Group Matrix'!F194),"",_xlfn.CONCAT(D$1,"#",'Sample Group Matrix'!F194))</f>
        <v/>
      </c>
      <c r="E194" t="str">
        <f>IF(ISBLANK('Sample Group Matrix'!G194),"",_xlfn.CONCAT(E$1,"#",'Sample Group Matrix'!G194))</f>
        <v/>
      </c>
      <c r="F194" t="str">
        <f t="shared" si="52"/>
        <v/>
      </c>
      <c r="G194" t="str">
        <f t="shared" si="53"/>
        <v/>
      </c>
      <c r="H194" t="str">
        <f t="shared" si="54"/>
        <v/>
      </c>
      <c r="I194" t="str">
        <f t="shared" si="55"/>
        <v/>
      </c>
      <c r="J194" t="str">
        <f t="shared" si="56"/>
        <v/>
      </c>
      <c r="K194" t="str">
        <f t="shared" si="57"/>
        <v/>
      </c>
      <c r="L194" t="str">
        <f t="shared" si="58"/>
        <v/>
      </c>
      <c r="M194" t="str">
        <f t="shared" si="59"/>
        <v/>
      </c>
      <c r="N194" t="str">
        <f t="shared" si="60"/>
        <v/>
      </c>
      <c r="O194" t="str">
        <f t="shared" si="61"/>
        <v/>
      </c>
      <c r="P194" t="str">
        <f t="shared" si="62"/>
        <v/>
      </c>
      <c r="Q194" t="str">
        <f t="shared" si="63"/>
        <v/>
      </c>
      <c r="R194" t="str">
        <f t="shared" si="64"/>
        <v/>
      </c>
      <c r="S194" t="str">
        <f t="shared" si="65"/>
        <v/>
      </c>
      <c r="T194" t="str">
        <f t="shared" si="66"/>
        <v/>
      </c>
      <c r="U194" t="str">
        <f t="shared" si="67"/>
        <v/>
      </c>
      <c r="V194" t="str">
        <f t="shared" si="68"/>
        <v/>
      </c>
      <c r="W194" t="str">
        <f t="shared" si="69"/>
        <v/>
      </c>
      <c r="X194" t="str">
        <f t="shared" si="70"/>
        <v/>
      </c>
      <c r="Y194" t="str">
        <f t="shared" si="71"/>
        <v/>
      </c>
      <c r="Z194" t="str">
        <f t="shared" si="72"/>
        <v/>
      </c>
      <c r="AA194" t="str">
        <f t="shared" si="73"/>
        <v/>
      </c>
      <c r="AB194" t="str">
        <f t="shared" si="74"/>
        <v/>
      </c>
      <c r="AC194" t="str">
        <f t="shared" si="75"/>
        <v/>
      </c>
      <c r="AD194" t="str">
        <f t="shared" si="76"/>
        <v/>
      </c>
      <c r="AE194" t="str">
        <f t="shared" si="77"/>
        <v/>
      </c>
    </row>
    <row r="195" spans="1:31" x14ac:dyDescent="0.2">
      <c r="A195" t="str">
        <f>IF(ISBLANK('Sample Group Matrix'!C195),"",_xlfn.CONCAT(A$1,"#",'Sample Group Matrix'!C195))</f>
        <v/>
      </c>
      <c r="B195" t="str">
        <f>IF(ISBLANK('Sample Group Matrix'!D195),"",_xlfn.CONCAT(B$1,"#",'Sample Group Matrix'!D195))</f>
        <v/>
      </c>
      <c r="C195" t="str">
        <f>IF(ISBLANK('Sample Group Matrix'!E195),"",_xlfn.CONCAT(C$1,"#",'Sample Group Matrix'!E195))</f>
        <v/>
      </c>
      <c r="D195" t="str">
        <f>IF(ISBLANK('Sample Group Matrix'!F195),"",_xlfn.CONCAT(D$1,"#",'Sample Group Matrix'!F195))</f>
        <v/>
      </c>
      <c r="E195" t="str">
        <f>IF(ISBLANK('Sample Group Matrix'!G195),"",_xlfn.CONCAT(E$1,"#",'Sample Group Matrix'!G195))</f>
        <v/>
      </c>
      <c r="F195" t="str">
        <f t="shared" ref="F195:F258" si="78">IF(B195&lt;&gt;"",_xlfn.CONCAT(A195,"&amp;",B195),"")</f>
        <v/>
      </c>
      <c r="G195" t="str">
        <f t="shared" ref="G195:G258" si="79">IF(C195&lt;&gt;"",_xlfn.CONCAT(A195,"&amp;",C195),"")</f>
        <v/>
      </c>
      <c r="H195" t="str">
        <f t="shared" ref="H195:H258" si="80">IF(C195&lt;&gt;"",_xlfn.CONCAT(B195,"&amp;",C195),"")</f>
        <v/>
      </c>
      <c r="I195" t="str">
        <f t="shared" ref="I195:I258" si="81">IF(C195&lt;&gt;"",_xlfn.CONCAT(A195,"&amp;",B195,"&amp;",C195),"")</f>
        <v/>
      </c>
      <c r="J195" t="str">
        <f t="shared" ref="J195:J258" si="82">IF(D195&lt;&gt;"",_xlfn.CONCAT(A195,"&amp;",D195),"")</f>
        <v/>
      </c>
      <c r="K195" t="str">
        <f t="shared" ref="K195:K258" si="83">IF(D195&lt;&gt;"",_xlfn.CONCAT(B195,"&amp;",D195),"")</f>
        <v/>
      </c>
      <c r="L195" t="str">
        <f t="shared" ref="L195:L258" si="84">IF(D195&lt;&gt;"",_xlfn.CONCAT(C195,"&amp;",D195),"")</f>
        <v/>
      </c>
      <c r="M195" t="str">
        <f t="shared" ref="M195:M258" si="85">IF(D195&lt;&gt;"",_xlfn.CONCAT(A195,"&amp;",B195,"&amp;",D195),"")</f>
        <v/>
      </c>
      <c r="N195" t="str">
        <f t="shared" ref="N195:N258" si="86">IF(D195&lt;&gt;"",_xlfn.CONCAT(A195,"&amp;",C195,"&amp;",D195),"")</f>
        <v/>
      </c>
      <c r="O195" t="str">
        <f t="shared" ref="O195:O258" si="87">IF(D195&lt;&gt;"",_xlfn.CONCAT(B195,"&amp;",C195,"&amp;",D195),"")</f>
        <v/>
      </c>
      <c r="P195" t="str">
        <f t="shared" ref="P195:P258" si="88">IF(D195&lt;&gt;"",_xlfn.CONCAT(A195,"&amp;",B195,"&amp;",C195,"&amp;",D195),"")</f>
        <v/>
      </c>
      <c r="Q195" t="str">
        <f t="shared" ref="Q195:Q258" si="89">IF(E195&lt;&gt;"",_xlfn.CONCAT(A195,"&amp;",E195),"")</f>
        <v/>
      </c>
      <c r="R195" t="str">
        <f t="shared" ref="R195:R258" si="90">IF(E195&lt;&gt;"",_xlfn.CONCAT(B195,"&amp;",E195),"")</f>
        <v/>
      </c>
      <c r="S195" t="str">
        <f t="shared" ref="S195:S258" si="91">IF(E195&lt;&gt;"",_xlfn.CONCAT(C195,"&amp;",E195),"")</f>
        <v/>
      </c>
      <c r="T195" t="str">
        <f t="shared" ref="T195:T258" si="92">IF(E195&lt;&gt;"",_xlfn.CONCAT(D195,"&amp;",E195),"")</f>
        <v/>
      </c>
      <c r="U195" t="str">
        <f t="shared" ref="U195:U258" si="93">IF(E195&lt;&gt;"",_xlfn.CONCAT(A195,"&amp;",B195,"&amp;",E195),"")</f>
        <v/>
      </c>
      <c r="V195" t="str">
        <f t="shared" ref="V195:V258" si="94">IF(E195&lt;&gt;"",_xlfn.CONCAT(A195,"&amp;",C195,"&amp;",E195),"")</f>
        <v/>
      </c>
      <c r="W195" t="str">
        <f t="shared" ref="W195:W258" si="95">IF(E195&lt;&gt;"",_xlfn.CONCAT(A195,"&amp;",D195,"&amp;",E195),"")</f>
        <v/>
      </c>
      <c r="X195" t="str">
        <f t="shared" ref="X195:X258" si="96">IF(E195&lt;&gt;"",_xlfn.CONCAT(B195,"&amp;",C195,"&amp;",E195),"")</f>
        <v/>
      </c>
      <c r="Y195" t="str">
        <f t="shared" ref="Y195:Y258" si="97">IF(E195&lt;&gt;"",_xlfn.CONCAT(B195,"&amp;",D195,"&amp;",E195),"")</f>
        <v/>
      </c>
      <c r="Z195" t="str">
        <f t="shared" ref="Z195:Z258" si="98">IF(E195&lt;&gt;"",_xlfn.CONCAT(C195,"&amp;",D195,"&amp;",E195),"")</f>
        <v/>
      </c>
      <c r="AA195" t="str">
        <f t="shared" ref="AA195:AA258" si="99">IF(E195&lt;&gt;"",_xlfn.CONCAT(A195,"&amp;",B195,"&amp;",C195,"&amp;",E195),"")</f>
        <v/>
      </c>
      <c r="AB195" t="str">
        <f t="shared" ref="AB195:AB258" si="100">IF(E195&lt;&gt;"",_xlfn.CONCAT(A195,"&amp;",C195,"&amp;",D195,"&amp;",E195),"")</f>
        <v/>
      </c>
      <c r="AC195" t="str">
        <f t="shared" ref="AC195:AC258" si="101">IF(E195&lt;&gt;"",_xlfn.CONCAT(A195,"&amp;",B195,"&amp;",D195,"&amp;",E195),"")</f>
        <v/>
      </c>
      <c r="AD195" t="str">
        <f t="shared" ref="AD195:AD258" si="102">IF(E195&lt;&gt;"",_xlfn.CONCAT(B195,"&amp;",C195,"&amp;",D195,"&amp;",E195),"")</f>
        <v/>
      </c>
      <c r="AE195" t="str">
        <f t="shared" ref="AE195:AE258" si="103">IF(E195&lt;&gt;"",_xlfn.CONCAT(A195,"&amp;",B195,"&amp;",C195,"&amp;",D195,"&amp;",E195),"")</f>
        <v/>
      </c>
    </row>
    <row r="196" spans="1:31" x14ac:dyDescent="0.2">
      <c r="A196" t="str">
        <f>IF(ISBLANK('Sample Group Matrix'!C196),"",_xlfn.CONCAT(A$1,"#",'Sample Group Matrix'!C196))</f>
        <v/>
      </c>
      <c r="B196" t="str">
        <f>IF(ISBLANK('Sample Group Matrix'!D196),"",_xlfn.CONCAT(B$1,"#",'Sample Group Matrix'!D196))</f>
        <v/>
      </c>
      <c r="C196" t="str">
        <f>IF(ISBLANK('Sample Group Matrix'!E196),"",_xlfn.CONCAT(C$1,"#",'Sample Group Matrix'!E196))</f>
        <v/>
      </c>
      <c r="D196" t="str">
        <f>IF(ISBLANK('Sample Group Matrix'!F196),"",_xlfn.CONCAT(D$1,"#",'Sample Group Matrix'!F196))</f>
        <v/>
      </c>
      <c r="E196" t="str">
        <f>IF(ISBLANK('Sample Group Matrix'!G196),"",_xlfn.CONCAT(E$1,"#",'Sample Group Matrix'!G196))</f>
        <v/>
      </c>
      <c r="F196" t="str">
        <f t="shared" si="78"/>
        <v/>
      </c>
      <c r="G196" t="str">
        <f t="shared" si="79"/>
        <v/>
      </c>
      <c r="H196" t="str">
        <f t="shared" si="80"/>
        <v/>
      </c>
      <c r="I196" t="str">
        <f t="shared" si="81"/>
        <v/>
      </c>
      <c r="J196" t="str">
        <f t="shared" si="82"/>
        <v/>
      </c>
      <c r="K196" t="str">
        <f t="shared" si="83"/>
        <v/>
      </c>
      <c r="L196" t="str">
        <f t="shared" si="84"/>
        <v/>
      </c>
      <c r="M196" t="str">
        <f t="shared" si="85"/>
        <v/>
      </c>
      <c r="N196" t="str">
        <f t="shared" si="86"/>
        <v/>
      </c>
      <c r="O196" t="str">
        <f t="shared" si="87"/>
        <v/>
      </c>
      <c r="P196" t="str">
        <f t="shared" si="88"/>
        <v/>
      </c>
      <c r="Q196" t="str">
        <f t="shared" si="89"/>
        <v/>
      </c>
      <c r="R196" t="str">
        <f t="shared" si="90"/>
        <v/>
      </c>
      <c r="S196" t="str">
        <f t="shared" si="91"/>
        <v/>
      </c>
      <c r="T196" t="str">
        <f t="shared" si="92"/>
        <v/>
      </c>
      <c r="U196" t="str">
        <f t="shared" si="93"/>
        <v/>
      </c>
      <c r="V196" t="str">
        <f t="shared" si="94"/>
        <v/>
      </c>
      <c r="W196" t="str">
        <f t="shared" si="95"/>
        <v/>
      </c>
      <c r="X196" t="str">
        <f t="shared" si="96"/>
        <v/>
      </c>
      <c r="Y196" t="str">
        <f t="shared" si="97"/>
        <v/>
      </c>
      <c r="Z196" t="str">
        <f t="shared" si="98"/>
        <v/>
      </c>
      <c r="AA196" t="str">
        <f t="shared" si="99"/>
        <v/>
      </c>
      <c r="AB196" t="str">
        <f t="shared" si="100"/>
        <v/>
      </c>
      <c r="AC196" t="str">
        <f t="shared" si="101"/>
        <v/>
      </c>
      <c r="AD196" t="str">
        <f t="shared" si="102"/>
        <v/>
      </c>
      <c r="AE196" t="str">
        <f t="shared" si="103"/>
        <v/>
      </c>
    </row>
    <row r="197" spans="1:31" x14ac:dyDescent="0.2">
      <c r="A197" t="str">
        <f>IF(ISBLANK('Sample Group Matrix'!C197),"",_xlfn.CONCAT(A$1,"#",'Sample Group Matrix'!C197))</f>
        <v/>
      </c>
      <c r="B197" t="str">
        <f>IF(ISBLANK('Sample Group Matrix'!D197),"",_xlfn.CONCAT(B$1,"#",'Sample Group Matrix'!D197))</f>
        <v/>
      </c>
      <c r="C197" t="str">
        <f>IF(ISBLANK('Sample Group Matrix'!E197),"",_xlfn.CONCAT(C$1,"#",'Sample Group Matrix'!E197))</f>
        <v/>
      </c>
      <c r="D197" t="str">
        <f>IF(ISBLANK('Sample Group Matrix'!F197),"",_xlfn.CONCAT(D$1,"#",'Sample Group Matrix'!F197))</f>
        <v/>
      </c>
      <c r="E197" t="str">
        <f>IF(ISBLANK('Sample Group Matrix'!G197),"",_xlfn.CONCAT(E$1,"#",'Sample Group Matrix'!G197))</f>
        <v/>
      </c>
      <c r="F197" t="str">
        <f t="shared" si="78"/>
        <v/>
      </c>
      <c r="G197" t="str">
        <f t="shared" si="79"/>
        <v/>
      </c>
      <c r="H197" t="str">
        <f t="shared" si="80"/>
        <v/>
      </c>
      <c r="I197" t="str">
        <f t="shared" si="81"/>
        <v/>
      </c>
      <c r="J197" t="str">
        <f t="shared" si="82"/>
        <v/>
      </c>
      <c r="K197" t="str">
        <f t="shared" si="83"/>
        <v/>
      </c>
      <c r="L197" t="str">
        <f t="shared" si="84"/>
        <v/>
      </c>
      <c r="M197" t="str">
        <f t="shared" si="85"/>
        <v/>
      </c>
      <c r="N197" t="str">
        <f t="shared" si="86"/>
        <v/>
      </c>
      <c r="O197" t="str">
        <f t="shared" si="87"/>
        <v/>
      </c>
      <c r="P197" t="str">
        <f t="shared" si="88"/>
        <v/>
      </c>
      <c r="Q197" t="str">
        <f t="shared" si="89"/>
        <v/>
      </c>
      <c r="R197" t="str">
        <f t="shared" si="90"/>
        <v/>
      </c>
      <c r="S197" t="str">
        <f t="shared" si="91"/>
        <v/>
      </c>
      <c r="T197" t="str">
        <f t="shared" si="92"/>
        <v/>
      </c>
      <c r="U197" t="str">
        <f t="shared" si="93"/>
        <v/>
      </c>
      <c r="V197" t="str">
        <f t="shared" si="94"/>
        <v/>
      </c>
      <c r="W197" t="str">
        <f t="shared" si="95"/>
        <v/>
      </c>
      <c r="X197" t="str">
        <f t="shared" si="96"/>
        <v/>
      </c>
      <c r="Y197" t="str">
        <f t="shared" si="97"/>
        <v/>
      </c>
      <c r="Z197" t="str">
        <f t="shared" si="98"/>
        <v/>
      </c>
      <c r="AA197" t="str">
        <f t="shared" si="99"/>
        <v/>
      </c>
      <c r="AB197" t="str">
        <f t="shared" si="100"/>
        <v/>
      </c>
      <c r="AC197" t="str">
        <f t="shared" si="101"/>
        <v/>
      </c>
      <c r="AD197" t="str">
        <f t="shared" si="102"/>
        <v/>
      </c>
      <c r="AE197" t="str">
        <f t="shared" si="103"/>
        <v/>
      </c>
    </row>
    <row r="198" spans="1:31" x14ac:dyDescent="0.2">
      <c r="A198" t="str">
        <f>IF(ISBLANK('Sample Group Matrix'!C198),"",_xlfn.CONCAT(A$1,"#",'Sample Group Matrix'!C198))</f>
        <v/>
      </c>
      <c r="B198" t="str">
        <f>IF(ISBLANK('Sample Group Matrix'!D198),"",_xlfn.CONCAT(B$1,"#",'Sample Group Matrix'!D198))</f>
        <v/>
      </c>
      <c r="C198" t="str">
        <f>IF(ISBLANK('Sample Group Matrix'!E198),"",_xlfn.CONCAT(C$1,"#",'Sample Group Matrix'!E198))</f>
        <v/>
      </c>
      <c r="D198" t="str">
        <f>IF(ISBLANK('Sample Group Matrix'!F198),"",_xlfn.CONCAT(D$1,"#",'Sample Group Matrix'!F198))</f>
        <v/>
      </c>
      <c r="E198" t="str">
        <f>IF(ISBLANK('Sample Group Matrix'!G198),"",_xlfn.CONCAT(E$1,"#",'Sample Group Matrix'!G198))</f>
        <v/>
      </c>
      <c r="F198" t="str">
        <f t="shared" si="78"/>
        <v/>
      </c>
      <c r="G198" t="str">
        <f t="shared" si="79"/>
        <v/>
      </c>
      <c r="H198" t="str">
        <f t="shared" si="80"/>
        <v/>
      </c>
      <c r="I198" t="str">
        <f t="shared" si="81"/>
        <v/>
      </c>
      <c r="J198" t="str">
        <f t="shared" si="82"/>
        <v/>
      </c>
      <c r="K198" t="str">
        <f t="shared" si="83"/>
        <v/>
      </c>
      <c r="L198" t="str">
        <f t="shared" si="84"/>
        <v/>
      </c>
      <c r="M198" t="str">
        <f t="shared" si="85"/>
        <v/>
      </c>
      <c r="N198" t="str">
        <f t="shared" si="86"/>
        <v/>
      </c>
      <c r="O198" t="str">
        <f t="shared" si="87"/>
        <v/>
      </c>
      <c r="P198" t="str">
        <f t="shared" si="88"/>
        <v/>
      </c>
      <c r="Q198" t="str">
        <f t="shared" si="89"/>
        <v/>
      </c>
      <c r="R198" t="str">
        <f t="shared" si="90"/>
        <v/>
      </c>
      <c r="S198" t="str">
        <f t="shared" si="91"/>
        <v/>
      </c>
      <c r="T198" t="str">
        <f t="shared" si="92"/>
        <v/>
      </c>
      <c r="U198" t="str">
        <f t="shared" si="93"/>
        <v/>
      </c>
      <c r="V198" t="str">
        <f t="shared" si="94"/>
        <v/>
      </c>
      <c r="W198" t="str">
        <f t="shared" si="95"/>
        <v/>
      </c>
      <c r="X198" t="str">
        <f t="shared" si="96"/>
        <v/>
      </c>
      <c r="Y198" t="str">
        <f t="shared" si="97"/>
        <v/>
      </c>
      <c r="Z198" t="str">
        <f t="shared" si="98"/>
        <v/>
      </c>
      <c r="AA198" t="str">
        <f t="shared" si="99"/>
        <v/>
      </c>
      <c r="AB198" t="str">
        <f t="shared" si="100"/>
        <v/>
      </c>
      <c r="AC198" t="str">
        <f t="shared" si="101"/>
        <v/>
      </c>
      <c r="AD198" t="str">
        <f t="shared" si="102"/>
        <v/>
      </c>
      <c r="AE198" t="str">
        <f t="shared" si="103"/>
        <v/>
      </c>
    </row>
    <row r="199" spans="1:31" x14ac:dyDescent="0.2">
      <c r="A199" t="str">
        <f>IF(ISBLANK('Sample Group Matrix'!C199),"",_xlfn.CONCAT(A$1,"#",'Sample Group Matrix'!C199))</f>
        <v/>
      </c>
      <c r="B199" t="str">
        <f>IF(ISBLANK('Sample Group Matrix'!D199),"",_xlfn.CONCAT(B$1,"#",'Sample Group Matrix'!D199))</f>
        <v/>
      </c>
      <c r="C199" t="str">
        <f>IF(ISBLANK('Sample Group Matrix'!E199),"",_xlfn.CONCAT(C$1,"#",'Sample Group Matrix'!E199))</f>
        <v/>
      </c>
      <c r="D199" t="str">
        <f>IF(ISBLANK('Sample Group Matrix'!F199),"",_xlfn.CONCAT(D$1,"#",'Sample Group Matrix'!F199))</f>
        <v/>
      </c>
      <c r="E199" t="str">
        <f>IF(ISBLANK('Sample Group Matrix'!G199),"",_xlfn.CONCAT(E$1,"#",'Sample Group Matrix'!G199))</f>
        <v/>
      </c>
      <c r="F199" t="str">
        <f t="shared" si="78"/>
        <v/>
      </c>
      <c r="G199" t="str">
        <f t="shared" si="79"/>
        <v/>
      </c>
      <c r="H199" t="str">
        <f t="shared" si="80"/>
        <v/>
      </c>
      <c r="I199" t="str">
        <f t="shared" si="81"/>
        <v/>
      </c>
      <c r="J199" t="str">
        <f t="shared" si="82"/>
        <v/>
      </c>
      <c r="K199" t="str">
        <f t="shared" si="83"/>
        <v/>
      </c>
      <c r="L199" t="str">
        <f t="shared" si="84"/>
        <v/>
      </c>
      <c r="M199" t="str">
        <f t="shared" si="85"/>
        <v/>
      </c>
      <c r="N199" t="str">
        <f t="shared" si="86"/>
        <v/>
      </c>
      <c r="O199" t="str">
        <f t="shared" si="87"/>
        <v/>
      </c>
      <c r="P199" t="str">
        <f t="shared" si="88"/>
        <v/>
      </c>
      <c r="Q199" t="str">
        <f t="shared" si="89"/>
        <v/>
      </c>
      <c r="R199" t="str">
        <f t="shared" si="90"/>
        <v/>
      </c>
      <c r="S199" t="str">
        <f t="shared" si="91"/>
        <v/>
      </c>
      <c r="T199" t="str">
        <f t="shared" si="92"/>
        <v/>
      </c>
      <c r="U199" t="str">
        <f t="shared" si="93"/>
        <v/>
      </c>
      <c r="V199" t="str">
        <f t="shared" si="94"/>
        <v/>
      </c>
      <c r="W199" t="str">
        <f t="shared" si="95"/>
        <v/>
      </c>
      <c r="X199" t="str">
        <f t="shared" si="96"/>
        <v/>
      </c>
      <c r="Y199" t="str">
        <f t="shared" si="97"/>
        <v/>
      </c>
      <c r="Z199" t="str">
        <f t="shared" si="98"/>
        <v/>
      </c>
      <c r="AA199" t="str">
        <f t="shared" si="99"/>
        <v/>
      </c>
      <c r="AB199" t="str">
        <f t="shared" si="100"/>
        <v/>
      </c>
      <c r="AC199" t="str">
        <f t="shared" si="101"/>
        <v/>
      </c>
      <c r="AD199" t="str">
        <f t="shared" si="102"/>
        <v/>
      </c>
      <c r="AE199" t="str">
        <f t="shared" si="103"/>
        <v/>
      </c>
    </row>
    <row r="200" spans="1:31" x14ac:dyDescent="0.2">
      <c r="A200" t="str">
        <f>IF(ISBLANK('Sample Group Matrix'!C200),"",_xlfn.CONCAT(A$1,"#",'Sample Group Matrix'!C200))</f>
        <v/>
      </c>
      <c r="B200" t="str">
        <f>IF(ISBLANK('Sample Group Matrix'!D200),"",_xlfn.CONCAT(B$1,"#",'Sample Group Matrix'!D200))</f>
        <v/>
      </c>
      <c r="C200" t="str">
        <f>IF(ISBLANK('Sample Group Matrix'!E200),"",_xlfn.CONCAT(C$1,"#",'Sample Group Matrix'!E200))</f>
        <v/>
      </c>
      <c r="D200" t="str">
        <f>IF(ISBLANK('Sample Group Matrix'!F200),"",_xlfn.CONCAT(D$1,"#",'Sample Group Matrix'!F200))</f>
        <v/>
      </c>
      <c r="E200" t="str">
        <f>IF(ISBLANK('Sample Group Matrix'!G200),"",_xlfn.CONCAT(E$1,"#",'Sample Group Matrix'!G200))</f>
        <v/>
      </c>
      <c r="F200" t="str">
        <f t="shared" si="78"/>
        <v/>
      </c>
      <c r="G200" t="str">
        <f t="shared" si="79"/>
        <v/>
      </c>
      <c r="H200" t="str">
        <f t="shared" si="80"/>
        <v/>
      </c>
      <c r="I200" t="str">
        <f t="shared" si="81"/>
        <v/>
      </c>
      <c r="J200" t="str">
        <f t="shared" si="82"/>
        <v/>
      </c>
      <c r="K200" t="str">
        <f t="shared" si="83"/>
        <v/>
      </c>
      <c r="L200" t="str">
        <f t="shared" si="84"/>
        <v/>
      </c>
      <c r="M200" t="str">
        <f t="shared" si="85"/>
        <v/>
      </c>
      <c r="N200" t="str">
        <f t="shared" si="86"/>
        <v/>
      </c>
      <c r="O200" t="str">
        <f t="shared" si="87"/>
        <v/>
      </c>
      <c r="P200" t="str">
        <f t="shared" si="88"/>
        <v/>
      </c>
      <c r="Q200" t="str">
        <f t="shared" si="89"/>
        <v/>
      </c>
      <c r="R200" t="str">
        <f t="shared" si="90"/>
        <v/>
      </c>
      <c r="S200" t="str">
        <f t="shared" si="91"/>
        <v/>
      </c>
      <c r="T200" t="str">
        <f t="shared" si="92"/>
        <v/>
      </c>
      <c r="U200" t="str">
        <f t="shared" si="93"/>
        <v/>
      </c>
      <c r="V200" t="str">
        <f t="shared" si="94"/>
        <v/>
      </c>
      <c r="W200" t="str">
        <f t="shared" si="95"/>
        <v/>
      </c>
      <c r="X200" t="str">
        <f t="shared" si="96"/>
        <v/>
      </c>
      <c r="Y200" t="str">
        <f t="shared" si="97"/>
        <v/>
      </c>
      <c r="Z200" t="str">
        <f t="shared" si="98"/>
        <v/>
      </c>
      <c r="AA200" t="str">
        <f t="shared" si="99"/>
        <v/>
      </c>
      <c r="AB200" t="str">
        <f t="shared" si="100"/>
        <v/>
      </c>
      <c r="AC200" t="str">
        <f t="shared" si="101"/>
        <v/>
      </c>
      <c r="AD200" t="str">
        <f t="shared" si="102"/>
        <v/>
      </c>
      <c r="AE200" t="str">
        <f t="shared" si="103"/>
        <v/>
      </c>
    </row>
    <row r="201" spans="1:31" x14ac:dyDescent="0.2">
      <c r="A201" t="str">
        <f>IF(ISBLANK('Sample Group Matrix'!C201),"",_xlfn.CONCAT(A$1,"#",'Sample Group Matrix'!C201))</f>
        <v/>
      </c>
      <c r="B201" t="str">
        <f>IF(ISBLANK('Sample Group Matrix'!D201),"",_xlfn.CONCAT(B$1,"#",'Sample Group Matrix'!D201))</f>
        <v/>
      </c>
      <c r="C201" t="str">
        <f>IF(ISBLANK('Sample Group Matrix'!E201),"",_xlfn.CONCAT(C$1,"#",'Sample Group Matrix'!E201))</f>
        <v/>
      </c>
      <c r="D201" t="str">
        <f>IF(ISBLANK('Sample Group Matrix'!F201),"",_xlfn.CONCAT(D$1,"#",'Sample Group Matrix'!F201))</f>
        <v/>
      </c>
      <c r="E201" t="str">
        <f>IF(ISBLANK('Sample Group Matrix'!G201),"",_xlfn.CONCAT(E$1,"#",'Sample Group Matrix'!G201))</f>
        <v/>
      </c>
      <c r="F201" t="str">
        <f t="shared" si="78"/>
        <v/>
      </c>
      <c r="G201" t="str">
        <f t="shared" si="79"/>
        <v/>
      </c>
      <c r="H201" t="str">
        <f t="shared" si="80"/>
        <v/>
      </c>
      <c r="I201" t="str">
        <f t="shared" si="81"/>
        <v/>
      </c>
      <c r="J201" t="str">
        <f t="shared" si="82"/>
        <v/>
      </c>
      <c r="K201" t="str">
        <f t="shared" si="83"/>
        <v/>
      </c>
      <c r="L201" t="str">
        <f t="shared" si="84"/>
        <v/>
      </c>
      <c r="M201" t="str">
        <f t="shared" si="85"/>
        <v/>
      </c>
      <c r="N201" t="str">
        <f t="shared" si="86"/>
        <v/>
      </c>
      <c r="O201" t="str">
        <f t="shared" si="87"/>
        <v/>
      </c>
      <c r="P201" t="str">
        <f t="shared" si="88"/>
        <v/>
      </c>
      <c r="Q201" t="str">
        <f t="shared" si="89"/>
        <v/>
      </c>
      <c r="R201" t="str">
        <f t="shared" si="90"/>
        <v/>
      </c>
      <c r="S201" t="str">
        <f t="shared" si="91"/>
        <v/>
      </c>
      <c r="T201" t="str">
        <f t="shared" si="92"/>
        <v/>
      </c>
      <c r="U201" t="str">
        <f t="shared" si="93"/>
        <v/>
      </c>
      <c r="V201" t="str">
        <f t="shared" si="94"/>
        <v/>
      </c>
      <c r="W201" t="str">
        <f t="shared" si="95"/>
        <v/>
      </c>
      <c r="X201" t="str">
        <f t="shared" si="96"/>
        <v/>
      </c>
      <c r="Y201" t="str">
        <f t="shared" si="97"/>
        <v/>
      </c>
      <c r="Z201" t="str">
        <f t="shared" si="98"/>
        <v/>
      </c>
      <c r="AA201" t="str">
        <f t="shared" si="99"/>
        <v/>
      </c>
      <c r="AB201" t="str">
        <f t="shared" si="100"/>
        <v/>
      </c>
      <c r="AC201" t="str">
        <f t="shared" si="101"/>
        <v/>
      </c>
      <c r="AD201" t="str">
        <f t="shared" si="102"/>
        <v/>
      </c>
      <c r="AE201" t="str">
        <f t="shared" si="103"/>
        <v/>
      </c>
    </row>
    <row r="202" spans="1:31" x14ac:dyDescent="0.2">
      <c r="A202" t="str">
        <f>IF(ISBLANK('Sample Group Matrix'!C202),"",_xlfn.CONCAT(A$1,"#",'Sample Group Matrix'!C202))</f>
        <v/>
      </c>
      <c r="B202" t="str">
        <f>IF(ISBLANK('Sample Group Matrix'!D202),"",_xlfn.CONCAT(B$1,"#",'Sample Group Matrix'!D202))</f>
        <v/>
      </c>
      <c r="C202" t="str">
        <f>IF(ISBLANK('Sample Group Matrix'!E202),"",_xlfn.CONCAT(C$1,"#",'Sample Group Matrix'!E202))</f>
        <v/>
      </c>
      <c r="D202" t="str">
        <f>IF(ISBLANK('Sample Group Matrix'!F202),"",_xlfn.CONCAT(D$1,"#",'Sample Group Matrix'!F202))</f>
        <v/>
      </c>
      <c r="E202" t="str">
        <f>IF(ISBLANK('Sample Group Matrix'!G202),"",_xlfn.CONCAT(E$1,"#",'Sample Group Matrix'!G202))</f>
        <v/>
      </c>
      <c r="F202" t="str">
        <f t="shared" si="78"/>
        <v/>
      </c>
      <c r="G202" t="str">
        <f t="shared" si="79"/>
        <v/>
      </c>
      <c r="H202" t="str">
        <f t="shared" si="80"/>
        <v/>
      </c>
      <c r="I202" t="str">
        <f t="shared" si="81"/>
        <v/>
      </c>
      <c r="J202" t="str">
        <f t="shared" si="82"/>
        <v/>
      </c>
      <c r="K202" t="str">
        <f t="shared" si="83"/>
        <v/>
      </c>
      <c r="L202" t="str">
        <f t="shared" si="84"/>
        <v/>
      </c>
      <c r="M202" t="str">
        <f t="shared" si="85"/>
        <v/>
      </c>
      <c r="N202" t="str">
        <f t="shared" si="86"/>
        <v/>
      </c>
      <c r="O202" t="str">
        <f t="shared" si="87"/>
        <v/>
      </c>
      <c r="P202" t="str">
        <f t="shared" si="88"/>
        <v/>
      </c>
      <c r="Q202" t="str">
        <f t="shared" si="89"/>
        <v/>
      </c>
      <c r="R202" t="str">
        <f t="shared" si="90"/>
        <v/>
      </c>
      <c r="S202" t="str">
        <f t="shared" si="91"/>
        <v/>
      </c>
      <c r="T202" t="str">
        <f t="shared" si="92"/>
        <v/>
      </c>
      <c r="U202" t="str">
        <f t="shared" si="93"/>
        <v/>
      </c>
      <c r="V202" t="str">
        <f t="shared" si="94"/>
        <v/>
      </c>
      <c r="W202" t="str">
        <f t="shared" si="95"/>
        <v/>
      </c>
      <c r="X202" t="str">
        <f t="shared" si="96"/>
        <v/>
      </c>
      <c r="Y202" t="str">
        <f t="shared" si="97"/>
        <v/>
      </c>
      <c r="Z202" t="str">
        <f t="shared" si="98"/>
        <v/>
      </c>
      <c r="AA202" t="str">
        <f t="shared" si="99"/>
        <v/>
      </c>
      <c r="AB202" t="str">
        <f t="shared" si="100"/>
        <v/>
      </c>
      <c r="AC202" t="str">
        <f t="shared" si="101"/>
        <v/>
      </c>
      <c r="AD202" t="str">
        <f t="shared" si="102"/>
        <v/>
      </c>
      <c r="AE202" t="str">
        <f t="shared" si="103"/>
        <v/>
      </c>
    </row>
    <row r="203" spans="1:31" x14ac:dyDescent="0.2">
      <c r="A203" t="str">
        <f>IF(ISBLANK('Sample Group Matrix'!C203),"",_xlfn.CONCAT(A$1,"#",'Sample Group Matrix'!C203))</f>
        <v/>
      </c>
      <c r="B203" t="str">
        <f>IF(ISBLANK('Sample Group Matrix'!D203),"",_xlfn.CONCAT(B$1,"#",'Sample Group Matrix'!D203))</f>
        <v/>
      </c>
      <c r="C203" t="str">
        <f>IF(ISBLANK('Sample Group Matrix'!E203),"",_xlfn.CONCAT(C$1,"#",'Sample Group Matrix'!E203))</f>
        <v/>
      </c>
      <c r="D203" t="str">
        <f>IF(ISBLANK('Sample Group Matrix'!F203),"",_xlfn.CONCAT(D$1,"#",'Sample Group Matrix'!F203))</f>
        <v/>
      </c>
      <c r="E203" t="str">
        <f>IF(ISBLANK('Sample Group Matrix'!G203),"",_xlfn.CONCAT(E$1,"#",'Sample Group Matrix'!G203))</f>
        <v/>
      </c>
      <c r="F203" t="str">
        <f t="shared" si="78"/>
        <v/>
      </c>
      <c r="G203" t="str">
        <f t="shared" si="79"/>
        <v/>
      </c>
      <c r="H203" t="str">
        <f t="shared" si="80"/>
        <v/>
      </c>
      <c r="I203" t="str">
        <f t="shared" si="81"/>
        <v/>
      </c>
      <c r="J203" t="str">
        <f t="shared" si="82"/>
        <v/>
      </c>
      <c r="K203" t="str">
        <f t="shared" si="83"/>
        <v/>
      </c>
      <c r="L203" t="str">
        <f t="shared" si="84"/>
        <v/>
      </c>
      <c r="M203" t="str">
        <f t="shared" si="85"/>
        <v/>
      </c>
      <c r="N203" t="str">
        <f t="shared" si="86"/>
        <v/>
      </c>
      <c r="O203" t="str">
        <f t="shared" si="87"/>
        <v/>
      </c>
      <c r="P203" t="str">
        <f t="shared" si="88"/>
        <v/>
      </c>
      <c r="Q203" t="str">
        <f t="shared" si="89"/>
        <v/>
      </c>
      <c r="R203" t="str">
        <f t="shared" si="90"/>
        <v/>
      </c>
      <c r="S203" t="str">
        <f t="shared" si="91"/>
        <v/>
      </c>
      <c r="T203" t="str">
        <f t="shared" si="92"/>
        <v/>
      </c>
      <c r="U203" t="str">
        <f t="shared" si="93"/>
        <v/>
      </c>
      <c r="V203" t="str">
        <f t="shared" si="94"/>
        <v/>
      </c>
      <c r="W203" t="str">
        <f t="shared" si="95"/>
        <v/>
      </c>
      <c r="X203" t="str">
        <f t="shared" si="96"/>
        <v/>
      </c>
      <c r="Y203" t="str">
        <f t="shared" si="97"/>
        <v/>
      </c>
      <c r="Z203" t="str">
        <f t="shared" si="98"/>
        <v/>
      </c>
      <c r="AA203" t="str">
        <f t="shared" si="99"/>
        <v/>
      </c>
      <c r="AB203" t="str">
        <f t="shared" si="100"/>
        <v/>
      </c>
      <c r="AC203" t="str">
        <f t="shared" si="101"/>
        <v/>
      </c>
      <c r="AD203" t="str">
        <f t="shared" si="102"/>
        <v/>
      </c>
      <c r="AE203" t="str">
        <f t="shared" si="103"/>
        <v/>
      </c>
    </row>
    <row r="204" spans="1:31" x14ac:dyDescent="0.2">
      <c r="A204" t="str">
        <f>IF(ISBLANK('Sample Group Matrix'!C204),"",_xlfn.CONCAT(A$1,"#",'Sample Group Matrix'!C204))</f>
        <v/>
      </c>
      <c r="B204" t="str">
        <f>IF(ISBLANK('Sample Group Matrix'!D204),"",_xlfn.CONCAT(B$1,"#",'Sample Group Matrix'!D204))</f>
        <v/>
      </c>
      <c r="C204" t="str">
        <f>IF(ISBLANK('Sample Group Matrix'!E204),"",_xlfn.CONCAT(C$1,"#",'Sample Group Matrix'!E204))</f>
        <v/>
      </c>
      <c r="D204" t="str">
        <f>IF(ISBLANK('Sample Group Matrix'!F204),"",_xlfn.CONCAT(D$1,"#",'Sample Group Matrix'!F204))</f>
        <v/>
      </c>
      <c r="E204" t="str">
        <f>IF(ISBLANK('Sample Group Matrix'!G204),"",_xlfn.CONCAT(E$1,"#",'Sample Group Matrix'!G204))</f>
        <v/>
      </c>
      <c r="F204" t="str">
        <f t="shared" si="78"/>
        <v/>
      </c>
      <c r="G204" t="str">
        <f t="shared" si="79"/>
        <v/>
      </c>
      <c r="H204" t="str">
        <f t="shared" si="80"/>
        <v/>
      </c>
      <c r="I204" t="str">
        <f t="shared" si="81"/>
        <v/>
      </c>
      <c r="J204" t="str">
        <f t="shared" si="82"/>
        <v/>
      </c>
      <c r="K204" t="str">
        <f t="shared" si="83"/>
        <v/>
      </c>
      <c r="L204" t="str">
        <f t="shared" si="84"/>
        <v/>
      </c>
      <c r="M204" t="str">
        <f t="shared" si="85"/>
        <v/>
      </c>
      <c r="N204" t="str">
        <f t="shared" si="86"/>
        <v/>
      </c>
      <c r="O204" t="str">
        <f t="shared" si="87"/>
        <v/>
      </c>
      <c r="P204" t="str">
        <f t="shared" si="88"/>
        <v/>
      </c>
      <c r="Q204" t="str">
        <f t="shared" si="89"/>
        <v/>
      </c>
      <c r="R204" t="str">
        <f t="shared" si="90"/>
        <v/>
      </c>
      <c r="S204" t="str">
        <f t="shared" si="91"/>
        <v/>
      </c>
      <c r="T204" t="str">
        <f t="shared" si="92"/>
        <v/>
      </c>
      <c r="U204" t="str">
        <f t="shared" si="93"/>
        <v/>
      </c>
      <c r="V204" t="str">
        <f t="shared" si="94"/>
        <v/>
      </c>
      <c r="W204" t="str">
        <f t="shared" si="95"/>
        <v/>
      </c>
      <c r="X204" t="str">
        <f t="shared" si="96"/>
        <v/>
      </c>
      <c r="Y204" t="str">
        <f t="shared" si="97"/>
        <v/>
      </c>
      <c r="Z204" t="str">
        <f t="shared" si="98"/>
        <v/>
      </c>
      <c r="AA204" t="str">
        <f t="shared" si="99"/>
        <v/>
      </c>
      <c r="AB204" t="str">
        <f t="shared" si="100"/>
        <v/>
      </c>
      <c r="AC204" t="str">
        <f t="shared" si="101"/>
        <v/>
      </c>
      <c r="AD204" t="str">
        <f t="shared" si="102"/>
        <v/>
      </c>
      <c r="AE204" t="str">
        <f t="shared" si="103"/>
        <v/>
      </c>
    </row>
    <row r="205" spans="1:31" x14ac:dyDescent="0.2">
      <c r="A205" t="str">
        <f>IF(ISBLANK('Sample Group Matrix'!C205),"",_xlfn.CONCAT(A$1,"#",'Sample Group Matrix'!C205))</f>
        <v/>
      </c>
      <c r="B205" t="str">
        <f>IF(ISBLANK('Sample Group Matrix'!D205),"",_xlfn.CONCAT(B$1,"#",'Sample Group Matrix'!D205))</f>
        <v/>
      </c>
      <c r="C205" t="str">
        <f>IF(ISBLANK('Sample Group Matrix'!E205),"",_xlfn.CONCAT(C$1,"#",'Sample Group Matrix'!E205))</f>
        <v/>
      </c>
      <c r="D205" t="str">
        <f>IF(ISBLANK('Sample Group Matrix'!F205),"",_xlfn.CONCAT(D$1,"#",'Sample Group Matrix'!F205))</f>
        <v/>
      </c>
      <c r="E205" t="str">
        <f>IF(ISBLANK('Sample Group Matrix'!G205),"",_xlfn.CONCAT(E$1,"#",'Sample Group Matrix'!G205))</f>
        <v/>
      </c>
      <c r="F205" t="str">
        <f t="shared" si="78"/>
        <v/>
      </c>
      <c r="G205" t="str">
        <f t="shared" si="79"/>
        <v/>
      </c>
      <c r="H205" t="str">
        <f t="shared" si="80"/>
        <v/>
      </c>
      <c r="I205" t="str">
        <f t="shared" si="81"/>
        <v/>
      </c>
      <c r="J205" t="str">
        <f t="shared" si="82"/>
        <v/>
      </c>
      <c r="K205" t="str">
        <f t="shared" si="83"/>
        <v/>
      </c>
      <c r="L205" t="str">
        <f t="shared" si="84"/>
        <v/>
      </c>
      <c r="M205" t="str">
        <f t="shared" si="85"/>
        <v/>
      </c>
      <c r="N205" t="str">
        <f t="shared" si="86"/>
        <v/>
      </c>
      <c r="O205" t="str">
        <f t="shared" si="87"/>
        <v/>
      </c>
      <c r="P205" t="str">
        <f t="shared" si="88"/>
        <v/>
      </c>
      <c r="Q205" t="str">
        <f t="shared" si="89"/>
        <v/>
      </c>
      <c r="R205" t="str">
        <f t="shared" si="90"/>
        <v/>
      </c>
      <c r="S205" t="str">
        <f t="shared" si="91"/>
        <v/>
      </c>
      <c r="T205" t="str">
        <f t="shared" si="92"/>
        <v/>
      </c>
      <c r="U205" t="str">
        <f t="shared" si="93"/>
        <v/>
      </c>
      <c r="V205" t="str">
        <f t="shared" si="94"/>
        <v/>
      </c>
      <c r="W205" t="str">
        <f t="shared" si="95"/>
        <v/>
      </c>
      <c r="X205" t="str">
        <f t="shared" si="96"/>
        <v/>
      </c>
      <c r="Y205" t="str">
        <f t="shared" si="97"/>
        <v/>
      </c>
      <c r="Z205" t="str">
        <f t="shared" si="98"/>
        <v/>
      </c>
      <c r="AA205" t="str">
        <f t="shared" si="99"/>
        <v/>
      </c>
      <c r="AB205" t="str">
        <f t="shared" si="100"/>
        <v/>
      </c>
      <c r="AC205" t="str">
        <f t="shared" si="101"/>
        <v/>
      </c>
      <c r="AD205" t="str">
        <f t="shared" si="102"/>
        <v/>
      </c>
      <c r="AE205" t="str">
        <f t="shared" si="103"/>
        <v/>
      </c>
    </row>
    <row r="206" spans="1:31" x14ac:dyDescent="0.2">
      <c r="A206" t="str">
        <f>IF(ISBLANK('Sample Group Matrix'!C206),"",_xlfn.CONCAT(A$1,"#",'Sample Group Matrix'!C206))</f>
        <v/>
      </c>
      <c r="B206" t="str">
        <f>IF(ISBLANK('Sample Group Matrix'!D206),"",_xlfn.CONCAT(B$1,"#",'Sample Group Matrix'!D206))</f>
        <v/>
      </c>
      <c r="C206" t="str">
        <f>IF(ISBLANK('Sample Group Matrix'!E206),"",_xlfn.CONCAT(C$1,"#",'Sample Group Matrix'!E206))</f>
        <v/>
      </c>
      <c r="D206" t="str">
        <f>IF(ISBLANK('Sample Group Matrix'!F206),"",_xlfn.CONCAT(D$1,"#",'Sample Group Matrix'!F206))</f>
        <v/>
      </c>
      <c r="E206" t="str">
        <f>IF(ISBLANK('Sample Group Matrix'!G206),"",_xlfn.CONCAT(E$1,"#",'Sample Group Matrix'!G206))</f>
        <v/>
      </c>
      <c r="F206" t="str">
        <f t="shared" si="78"/>
        <v/>
      </c>
      <c r="G206" t="str">
        <f t="shared" si="79"/>
        <v/>
      </c>
      <c r="H206" t="str">
        <f t="shared" si="80"/>
        <v/>
      </c>
      <c r="I206" t="str">
        <f t="shared" si="81"/>
        <v/>
      </c>
      <c r="J206" t="str">
        <f t="shared" si="82"/>
        <v/>
      </c>
      <c r="K206" t="str">
        <f t="shared" si="83"/>
        <v/>
      </c>
      <c r="L206" t="str">
        <f t="shared" si="84"/>
        <v/>
      </c>
      <c r="M206" t="str">
        <f t="shared" si="85"/>
        <v/>
      </c>
      <c r="N206" t="str">
        <f t="shared" si="86"/>
        <v/>
      </c>
      <c r="O206" t="str">
        <f t="shared" si="87"/>
        <v/>
      </c>
      <c r="P206" t="str">
        <f t="shared" si="88"/>
        <v/>
      </c>
      <c r="Q206" t="str">
        <f t="shared" si="89"/>
        <v/>
      </c>
      <c r="R206" t="str">
        <f t="shared" si="90"/>
        <v/>
      </c>
      <c r="S206" t="str">
        <f t="shared" si="91"/>
        <v/>
      </c>
      <c r="T206" t="str">
        <f t="shared" si="92"/>
        <v/>
      </c>
      <c r="U206" t="str">
        <f t="shared" si="93"/>
        <v/>
      </c>
      <c r="V206" t="str">
        <f t="shared" si="94"/>
        <v/>
      </c>
      <c r="W206" t="str">
        <f t="shared" si="95"/>
        <v/>
      </c>
      <c r="X206" t="str">
        <f t="shared" si="96"/>
        <v/>
      </c>
      <c r="Y206" t="str">
        <f t="shared" si="97"/>
        <v/>
      </c>
      <c r="Z206" t="str">
        <f t="shared" si="98"/>
        <v/>
      </c>
      <c r="AA206" t="str">
        <f t="shared" si="99"/>
        <v/>
      </c>
      <c r="AB206" t="str">
        <f t="shared" si="100"/>
        <v/>
      </c>
      <c r="AC206" t="str">
        <f t="shared" si="101"/>
        <v/>
      </c>
      <c r="AD206" t="str">
        <f t="shared" si="102"/>
        <v/>
      </c>
      <c r="AE206" t="str">
        <f t="shared" si="103"/>
        <v/>
      </c>
    </row>
    <row r="207" spans="1:31" x14ac:dyDescent="0.2">
      <c r="A207" t="str">
        <f>IF(ISBLANK('Sample Group Matrix'!C207),"",_xlfn.CONCAT(A$1,"#",'Sample Group Matrix'!C207))</f>
        <v/>
      </c>
      <c r="B207" t="str">
        <f>IF(ISBLANK('Sample Group Matrix'!D207),"",_xlfn.CONCAT(B$1,"#",'Sample Group Matrix'!D207))</f>
        <v/>
      </c>
      <c r="C207" t="str">
        <f>IF(ISBLANK('Sample Group Matrix'!E207),"",_xlfn.CONCAT(C$1,"#",'Sample Group Matrix'!E207))</f>
        <v/>
      </c>
      <c r="D207" t="str">
        <f>IF(ISBLANK('Sample Group Matrix'!F207),"",_xlfn.CONCAT(D$1,"#",'Sample Group Matrix'!F207))</f>
        <v/>
      </c>
      <c r="E207" t="str">
        <f>IF(ISBLANK('Sample Group Matrix'!G207),"",_xlfn.CONCAT(E$1,"#",'Sample Group Matrix'!G207))</f>
        <v/>
      </c>
      <c r="F207" t="str">
        <f t="shared" si="78"/>
        <v/>
      </c>
      <c r="G207" t="str">
        <f t="shared" si="79"/>
        <v/>
      </c>
      <c r="H207" t="str">
        <f t="shared" si="80"/>
        <v/>
      </c>
      <c r="I207" t="str">
        <f t="shared" si="81"/>
        <v/>
      </c>
      <c r="J207" t="str">
        <f t="shared" si="82"/>
        <v/>
      </c>
      <c r="K207" t="str">
        <f t="shared" si="83"/>
        <v/>
      </c>
      <c r="L207" t="str">
        <f t="shared" si="84"/>
        <v/>
      </c>
      <c r="M207" t="str">
        <f t="shared" si="85"/>
        <v/>
      </c>
      <c r="N207" t="str">
        <f t="shared" si="86"/>
        <v/>
      </c>
      <c r="O207" t="str">
        <f t="shared" si="87"/>
        <v/>
      </c>
      <c r="P207" t="str">
        <f t="shared" si="88"/>
        <v/>
      </c>
      <c r="Q207" t="str">
        <f t="shared" si="89"/>
        <v/>
      </c>
      <c r="R207" t="str">
        <f t="shared" si="90"/>
        <v/>
      </c>
      <c r="S207" t="str">
        <f t="shared" si="91"/>
        <v/>
      </c>
      <c r="T207" t="str">
        <f t="shared" si="92"/>
        <v/>
      </c>
      <c r="U207" t="str">
        <f t="shared" si="93"/>
        <v/>
      </c>
      <c r="V207" t="str">
        <f t="shared" si="94"/>
        <v/>
      </c>
      <c r="W207" t="str">
        <f t="shared" si="95"/>
        <v/>
      </c>
      <c r="X207" t="str">
        <f t="shared" si="96"/>
        <v/>
      </c>
      <c r="Y207" t="str">
        <f t="shared" si="97"/>
        <v/>
      </c>
      <c r="Z207" t="str">
        <f t="shared" si="98"/>
        <v/>
      </c>
      <c r="AA207" t="str">
        <f t="shared" si="99"/>
        <v/>
      </c>
      <c r="AB207" t="str">
        <f t="shared" si="100"/>
        <v/>
      </c>
      <c r="AC207" t="str">
        <f t="shared" si="101"/>
        <v/>
      </c>
      <c r="AD207" t="str">
        <f t="shared" si="102"/>
        <v/>
      </c>
      <c r="AE207" t="str">
        <f t="shared" si="103"/>
        <v/>
      </c>
    </row>
    <row r="208" spans="1:31" x14ac:dyDescent="0.2">
      <c r="A208" t="str">
        <f>IF(ISBLANK('Sample Group Matrix'!C208),"",_xlfn.CONCAT(A$1,"#",'Sample Group Matrix'!C208))</f>
        <v/>
      </c>
      <c r="B208" t="str">
        <f>IF(ISBLANK('Sample Group Matrix'!D208),"",_xlfn.CONCAT(B$1,"#",'Sample Group Matrix'!D208))</f>
        <v/>
      </c>
      <c r="C208" t="str">
        <f>IF(ISBLANK('Sample Group Matrix'!E208),"",_xlfn.CONCAT(C$1,"#",'Sample Group Matrix'!E208))</f>
        <v/>
      </c>
      <c r="D208" t="str">
        <f>IF(ISBLANK('Sample Group Matrix'!F208),"",_xlfn.CONCAT(D$1,"#",'Sample Group Matrix'!F208))</f>
        <v/>
      </c>
      <c r="E208" t="str">
        <f>IF(ISBLANK('Sample Group Matrix'!G208),"",_xlfn.CONCAT(E$1,"#",'Sample Group Matrix'!G208))</f>
        <v/>
      </c>
      <c r="F208" t="str">
        <f t="shared" si="78"/>
        <v/>
      </c>
      <c r="G208" t="str">
        <f t="shared" si="79"/>
        <v/>
      </c>
      <c r="H208" t="str">
        <f t="shared" si="80"/>
        <v/>
      </c>
      <c r="I208" t="str">
        <f t="shared" si="81"/>
        <v/>
      </c>
      <c r="J208" t="str">
        <f t="shared" si="82"/>
        <v/>
      </c>
      <c r="K208" t="str">
        <f t="shared" si="83"/>
        <v/>
      </c>
      <c r="L208" t="str">
        <f t="shared" si="84"/>
        <v/>
      </c>
      <c r="M208" t="str">
        <f t="shared" si="85"/>
        <v/>
      </c>
      <c r="N208" t="str">
        <f t="shared" si="86"/>
        <v/>
      </c>
      <c r="O208" t="str">
        <f t="shared" si="87"/>
        <v/>
      </c>
      <c r="P208" t="str">
        <f t="shared" si="88"/>
        <v/>
      </c>
      <c r="Q208" t="str">
        <f t="shared" si="89"/>
        <v/>
      </c>
      <c r="R208" t="str">
        <f t="shared" si="90"/>
        <v/>
      </c>
      <c r="S208" t="str">
        <f t="shared" si="91"/>
        <v/>
      </c>
      <c r="T208" t="str">
        <f t="shared" si="92"/>
        <v/>
      </c>
      <c r="U208" t="str">
        <f t="shared" si="93"/>
        <v/>
      </c>
      <c r="V208" t="str">
        <f t="shared" si="94"/>
        <v/>
      </c>
      <c r="W208" t="str">
        <f t="shared" si="95"/>
        <v/>
      </c>
      <c r="X208" t="str">
        <f t="shared" si="96"/>
        <v/>
      </c>
      <c r="Y208" t="str">
        <f t="shared" si="97"/>
        <v/>
      </c>
      <c r="Z208" t="str">
        <f t="shared" si="98"/>
        <v/>
      </c>
      <c r="AA208" t="str">
        <f t="shared" si="99"/>
        <v/>
      </c>
      <c r="AB208" t="str">
        <f t="shared" si="100"/>
        <v/>
      </c>
      <c r="AC208" t="str">
        <f t="shared" si="101"/>
        <v/>
      </c>
      <c r="AD208" t="str">
        <f t="shared" si="102"/>
        <v/>
      </c>
      <c r="AE208" t="str">
        <f t="shared" si="103"/>
        <v/>
      </c>
    </row>
    <row r="209" spans="1:31" x14ac:dyDescent="0.2">
      <c r="A209" t="str">
        <f>IF(ISBLANK('Sample Group Matrix'!C209),"",_xlfn.CONCAT(A$1,"#",'Sample Group Matrix'!C209))</f>
        <v/>
      </c>
      <c r="B209" t="str">
        <f>IF(ISBLANK('Sample Group Matrix'!D209),"",_xlfn.CONCAT(B$1,"#",'Sample Group Matrix'!D209))</f>
        <v/>
      </c>
      <c r="C209" t="str">
        <f>IF(ISBLANK('Sample Group Matrix'!E209),"",_xlfn.CONCAT(C$1,"#",'Sample Group Matrix'!E209))</f>
        <v/>
      </c>
      <c r="D209" t="str">
        <f>IF(ISBLANK('Sample Group Matrix'!F209),"",_xlfn.CONCAT(D$1,"#",'Sample Group Matrix'!F209))</f>
        <v/>
      </c>
      <c r="E209" t="str">
        <f>IF(ISBLANK('Sample Group Matrix'!G209),"",_xlfn.CONCAT(E$1,"#",'Sample Group Matrix'!G209))</f>
        <v/>
      </c>
      <c r="F209" t="str">
        <f t="shared" si="78"/>
        <v/>
      </c>
      <c r="G209" t="str">
        <f t="shared" si="79"/>
        <v/>
      </c>
      <c r="H209" t="str">
        <f t="shared" si="80"/>
        <v/>
      </c>
      <c r="I209" t="str">
        <f t="shared" si="81"/>
        <v/>
      </c>
      <c r="J209" t="str">
        <f t="shared" si="82"/>
        <v/>
      </c>
      <c r="K209" t="str">
        <f t="shared" si="83"/>
        <v/>
      </c>
      <c r="L209" t="str">
        <f t="shared" si="84"/>
        <v/>
      </c>
      <c r="M209" t="str">
        <f t="shared" si="85"/>
        <v/>
      </c>
      <c r="N209" t="str">
        <f t="shared" si="86"/>
        <v/>
      </c>
      <c r="O209" t="str">
        <f t="shared" si="87"/>
        <v/>
      </c>
      <c r="P209" t="str">
        <f t="shared" si="88"/>
        <v/>
      </c>
      <c r="Q209" t="str">
        <f t="shared" si="89"/>
        <v/>
      </c>
      <c r="R209" t="str">
        <f t="shared" si="90"/>
        <v/>
      </c>
      <c r="S209" t="str">
        <f t="shared" si="91"/>
        <v/>
      </c>
      <c r="T209" t="str">
        <f t="shared" si="92"/>
        <v/>
      </c>
      <c r="U209" t="str">
        <f t="shared" si="93"/>
        <v/>
      </c>
      <c r="V209" t="str">
        <f t="shared" si="94"/>
        <v/>
      </c>
      <c r="W209" t="str">
        <f t="shared" si="95"/>
        <v/>
      </c>
      <c r="X209" t="str">
        <f t="shared" si="96"/>
        <v/>
      </c>
      <c r="Y209" t="str">
        <f t="shared" si="97"/>
        <v/>
      </c>
      <c r="Z209" t="str">
        <f t="shared" si="98"/>
        <v/>
      </c>
      <c r="AA209" t="str">
        <f t="shared" si="99"/>
        <v/>
      </c>
      <c r="AB209" t="str">
        <f t="shared" si="100"/>
        <v/>
      </c>
      <c r="AC209" t="str">
        <f t="shared" si="101"/>
        <v/>
      </c>
      <c r="AD209" t="str">
        <f t="shared" si="102"/>
        <v/>
      </c>
      <c r="AE209" t="str">
        <f t="shared" si="103"/>
        <v/>
      </c>
    </row>
    <row r="210" spans="1:31" x14ac:dyDescent="0.2">
      <c r="A210" t="str">
        <f>IF(ISBLANK('Sample Group Matrix'!C210),"",_xlfn.CONCAT(A$1,"#",'Sample Group Matrix'!C210))</f>
        <v/>
      </c>
      <c r="B210" t="str">
        <f>IF(ISBLANK('Sample Group Matrix'!D210),"",_xlfn.CONCAT(B$1,"#",'Sample Group Matrix'!D210))</f>
        <v/>
      </c>
      <c r="C210" t="str">
        <f>IF(ISBLANK('Sample Group Matrix'!E210),"",_xlfn.CONCAT(C$1,"#",'Sample Group Matrix'!E210))</f>
        <v/>
      </c>
      <c r="D210" t="str">
        <f>IF(ISBLANK('Sample Group Matrix'!F210),"",_xlfn.CONCAT(D$1,"#",'Sample Group Matrix'!F210))</f>
        <v/>
      </c>
      <c r="E210" t="str">
        <f>IF(ISBLANK('Sample Group Matrix'!G210),"",_xlfn.CONCAT(E$1,"#",'Sample Group Matrix'!G210))</f>
        <v/>
      </c>
      <c r="F210" t="str">
        <f t="shared" si="78"/>
        <v/>
      </c>
      <c r="G210" t="str">
        <f t="shared" si="79"/>
        <v/>
      </c>
      <c r="H210" t="str">
        <f t="shared" si="80"/>
        <v/>
      </c>
      <c r="I210" t="str">
        <f t="shared" si="81"/>
        <v/>
      </c>
      <c r="J210" t="str">
        <f t="shared" si="82"/>
        <v/>
      </c>
      <c r="K210" t="str">
        <f t="shared" si="83"/>
        <v/>
      </c>
      <c r="L210" t="str">
        <f t="shared" si="84"/>
        <v/>
      </c>
      <c r="M210" t="str">
        <f t="shared" si="85"/>
        <v/>
      </c>
      <c r="N210" t="str">
        <f t="shared" si="86"/>
        <v/>
      </c>
      <c r="O210" t="str">
        <f t="shared" si="87"/>
        <v/>
      </c>
      <c r="P210" t="str">
        <f t="shared" si="88"/>
        <v/>
      </c>
      <c r="Q210" t="str">
        <f t="shared" si="89"/>
        <v/>
      </c>
      <c r="R210" t="str">
        <f t="shared" si="90"/>
        <v/>
      </c>
      <c r="S210" t="str">
        <f t="shared" si="91"/>
        <v/>
      </c>
      <c r="T210" t="str">
        <f t="shared" si="92"/>
        <v/>
      </c>
      <c r="U210" t="str">
        <f t="shared" si="93"/>
        <v/>
      </c>
      <c r="V210" t="str">
        <f t="shared" si="94"/>
        <v/>
      </c>
      <c r="W210" t="str">
        <f t="shared" si="95"/>
        <v/>
      </c>
      <c r="X210" t="str">
        <f t="shared" si="96"/>
        <v/>
      </c>
      <c r="Y210" t="str">
        <f t="shared" si="97"/>
        <v/>
      </c>
      <c r="Z210" t="str">
        <f t="shared" si="98"/>
        <v/>
      </c>
      <c r="AA210" t="str">
        <f t="shared" si="99"/>
        <v/>
      </c>
      <c r="AB210" t="str">
        <f t="shared" si="100"/>
        <v/>
      </c>
      <c r="AC210" t="str">
        <f t="shared" si="101"/>
        <v/>
      </c>
      <c r="AD210" t="str">
        <f t="shared" si="102"/>
        <v/>
      </c>
      <c r="AE210" t="str">
        <f t="shared" si="103"/>
        <v/>
      </c>
    </row>
    <row r="211" spans="1:31" x14ac:dyDescent="0.2">
      <c r="A211" t="str">
        <f>IF(ISBLANK('Sample Group Matrix'!C211),"",_xlfn.CONCAT(A$1,"#",'Sample Group Matrix'!C211))</f>
        <v/>
      </c>
      <c r="B211" t="str">
        <f>IF(ISBLANK('Sample Group Matrix'!D211),"",_xlfn.CONCAT(B$1,"#",'Sample Group Matrix'!D211))</f>
        <v/>
      </c>
      <c r="C211" t="str">
        <f>IF(ISBLANK('Sample Group Matrix'!E211),"",_xlfn.CONCAT(C$1,"#",'Sample Group Matrix'!E211))</f>
        <v/>
      </c>
      <c r="D211" t="str">
        <f>IF(ISBLANK('Sample Group Matrix'!F211),"",_xlfn.CONCAT(D$1,"#",'Sample Group Matrix'!F211))</f>
        <v/>
      </c>
      <c r="E211" t="str">
        <f>IF(ISBLANK('Sample Group Matrix'!G211),"",_xlfn.CONCAT(E$1,"#",'Sample Group Matrix'!G211))</f>
        <v/>
      </c>
      <c r="F211" t="str">
        <f t="shared" si="78"/>
        <v/>
      </c>
      <c r="G211" t="str">
        <f t="shared" si="79"/>
        <v/>
      </c>
      <c r="H211" t="str">
        <f t="shared" si="80"/>
        <v/>
      </c>
      <c r="I211" t="str">
        <f t="shared" si="81"/>
        <v/>
      </c>
      <c r="J211" t="str">
        <f t="shared" si="82"/>
        <v/>
      </c>
      <c r="K211" t="str">
        <f t="shared" si="83"/>
        <v/>
      </c>
      <c r="L211" t="str">
        <f t="shared" si="84"/>
        <v/>
      </c>
      <c r="M211" t="str">
        <f t="shared" si="85"/>
        <v/>
      </c>
      <c r="N211" t="str">
        <f t="shared" si="86"/>
        <v/>
      </c>
      <c r="O211" t="str">
        <f t="shared" si="87"/>
        <v/>
      </c>
      <c r="P211" t="str">
        <f t="shared" si="88"/>
        <v/>
      </c>
      <c r="Q211" t="str">
        <f t="shared" si="89"/>
        <v/>
      </c>
      <c r="R211" t="str">
        <f t="shared" si="90"/>
        <v/>
      </c>
      <c r="S211" t="str">
        <f t="shared" si="91"/>
        <v/>
      </c>
      <c r="T211" t="str">
        <f t="shared" si="92"/>
        <v/>
      </c>
      <c r="U211" t="str">
        <f t="shared" si="93"/>
        <v/>
      </c>
      <c r="V211" t="str">
        <f t="shared" si="94"/>
        <v/>
      </c>
      <c r="W211" t="str">
        <f t="shared" si="95"/>
        <v/>
      </c>
      <c r="X211" t="str">
        <f t="shared" si="96"/>
        <v/>
      </c>
      <c r="Y211" t="str">
        <f t="shared" si="97"/>
        <v/>
      </c>
      <c r="Z211" t="str">
        <f t="shared" si="98"/>
        <v/>
      </c>
      <c r="AA211" t="str">
        <f t="shared" si="99"/>
        <v/>
      </c>
      <c r="AB211" t="str">
        <f t="shared" si="100"/>
        <v/>
      </c>
      <c r="AC211" t="str">
        <f t="shared" si="101"/>
        <v/>
      </c>
      <c r="AD211" t="str">
        <f t="shared" si="102"/>
        <v/>
      </c>
      <c r="AE211" t="str">
        <f t="shared" si="103"/>
        <v/>
      </c>
    </row>
    <row r="212" spans="1:31" x14ac:dyDescent="0.2">
      <c r="A212" t="str">
        <f>IF(ISBLANK('Sample Group Matrix'!C212),"",_xlfn.CONCAT(A$1,"#",'Sample Group Matrix'!C212))</f>
        <v/>
      </c>
      <c r="B212" t="str">
        <f>IF(ISBLANK('Sample Group Matrix'!D212),"",_xlfn.CONCAT(B$1,"#",'Sample Group Matrix'!D212))</f>
        <v/>
      </c>
      <c r="C212" t="str">
        <f>IF(ISBLANK('Sample Group Matrix'!E212),"",_xlfn.CONCAT(C$1,"#",'Sample Group Matrix'!E212))</f>
        <v/>
      </c>
      <c r="D212" t="str">
        <f>IF(ISBLANK('Sample Group Matrix'!F212),"",_xlfn.CONCAT(D$1,"#",'Sample Group Matrix'!F212))</f>
        <v/>
      </c>
      <c r="E212" t="str">
        <f>IF(ISBLANK('Sample Group Matrix'!G212),"",_xlfn.CONCAT(E$1,"#",'Sample Group Matrix'!G212))</f>
        <v/>
      </c>
      <c r="F212" t="str">
        <f t="shared" si="78"/>
        <v/>
      </c>
      <c r="G212" t="str">
        <f t="shared" si="79"/>
        <v/>
      </c>
      <c r="H212" t="str">
        <f t="shared" si="80"/>
        <v/>
      </c>
      <c r="I212" t="str">
        <f t="shared" si="81"/>
        <v/>
      </c>
      <c r="J212" t="str">
        <f t="shared" si="82"/>
        <v/>
      </c>
      <c r="K212" t="str">
        <f t="shared" si="83"/>
        <v/>
      </c>
      <c r="L212" t="str">
        <f t="shared" si="84"/>
        <v/>
      </c>
      <c r="M212" t="str">
        <f t="shared" si="85"/>
        <v/>
      </c>
      <c r="N212" t="str">
        <f t="shared" si="86"/>
        <v/>
      </c>
      <c r="O212" t="str">
        <f t="shared" si="87"/>
        <v/>
      </c>
      <c r="P212" t="str">
        <f t="shared" si="88"/>
        <v/>
      </c>
      <c r="Q212" t="str">
        <f t="shared" si="89"/>
        <v/>
      </c>
      <c r="R212" t="str">
        <f t="shared" si="90"/>
        <v/>
      </c>
      <c r="S212" t="str">
        <f t="shared" si="91"/>
        <v/>
      </c>
      <c r="T212" t="str">
        <f t="shared" si="92"/>
        <v/>
      </c>
      <c r="U212" t="str">
        <f t="shared" si="93"/>
        <v/>
      </c>
      <c r="V212" t="str">
        <f t="shared" si="94"/>
        <v/>
      </c>
      <c r="W212" t="str">
        <f t="shared" si="95"/>
        <v/>
      </c>
      <c r="X212" t="str">
        <f t="shared" si="96"/>
        <v/>
      </c>
      <c r="Y212" t="str">
        <f t="shared" si="97"/>
        <v/>
      </c>
      <c r="Z212" t="str">
        <f t="shared" si="98"/>
        <v/>
      </c>
      <c r="AA212" t="str">
        <f t="shared" si="99"/>
        <v/>
      </c>
      <c r="AB212" t="str">
        <f t="shared" si="100"/>
        <v/>
      </c>
      <c r="AC212" t="str">
        <f t="shared" si="101"/>
        <v/>
      </c>
      <c r="AD212" t="str">
        <f t="shared" si="102"/>
        <v/>
      </c>
      <c r="AE212" t="str">
        <f t="shared" si="103"/>
        <v/>
      </c>
    </row>
    <row r="213" spans="1:31" x14ac:dyDescent="0.2">
      <c r="A213" t="str">
        <f>IF(ISBLANK('Sample Group Matrix'!C213),"",_xlfn.CONCAT(A$1,"#",'Sample Group Matrix'!C213))</f>
        <v/>
      </c>
      <c r="B213" t="str">
        <f>IF(ISBLANK('Sample Group Matrix'!D213),"",_xlfn.CONCAT(B$1,"#",'Sample Group Matrix'!D213))</f>
        <v/>
      </c>
      <c r="C213" t="str">
        <f>IF(ISBLANK('Sample Group Matrix'!E213),"",_xlfn.CONCAT(C$1,"#",'Sample Group Matrix'!E213))</f>
        <v/>
      </c>
      <c r="D213" t="str">
        <f>IF(ISBLANK('Sample Group Matrix'!F213),"",_xlfn.CONCAT(D$1,"#",'Sample Group Matrix'!F213))</f>
        <v/>
      </c>
      <c r="E213" t="str">
        <f>IF(ISBLANK('Sample Group Matrix'!G213),"",_xlfn.CONCAT(E$1,"#",'Sample Group Matrix'!G213))</f>
        <v/>
      </c>
      <c r="F213" t="str">
        <f t="shared" si="78"/>
        <v/>
      </c>
      <c r="G213" t="str">
        <f t="shared" si="79"/>
        <v/>
      </c>
      <c r="H213" t="str">
        <f t="shared" si="80"/>
        <v/>
      </c>
      <c r="I213" t="str">
        <f t="shared" si="81"/>
        <v/>
      </c>
      <c r="J213" t="str">
        <f t="shared" si="82"/>
        <v/>
      </c>
      <c r="K213" t="str">
        <f t="shared" si="83"/>
        <v/>
      </c>
      <c r="L213" t="str">
        <f t="shared" si="84"/>
        <v/>
      </c>
      <c r="M213" t="str">
        <f t="shared" si="85"/>
        <v/>
      </c>
      <c r="N213" t="str">
        <f t="shared" si="86"/>
        <v/>
      </c>
      <c r="O213" t="str">
        <f t="shared" si="87"/>
        <v/>
      </c>
      <c r="P213" t="str">
        <f t="shared" si="88"/>
        <v/>
      </c>
      <c r="Q213" t="str">
        <f t="shared" si="89"/>
        <v/>
      </c>
      <c r="R213" t="str">
        <f t="shared" si="90"/>
        <v/>
      </c>
      <c r="S213" t="str">
        <f t="shared" si="91"/>
        <v/>
      </c>
      <c r="T213" t="str">
        <f t="shared" si="92"/>
        <v/>
      </c>
      <c r="U213" t="str">
        <f t="shared" si="93"/>
        <v/>
      </c>
      <c r="V213" t="str">
        <f t="shared" si="94"/>
        <v/>
      </c>
      <c r="W213" t="str">
        <f t="shared" si="95"/>
        <v/>
      </c>
      <c r="X213" t="str">
        <f t="shared" si="96"/>
        <v/>
      </c>
      <c r="Y213" t="str">
        <f t="shared" si="97"/>
        <v/>
      </c>
      <c r="Z213" t="str">
        <f t="shared" si="98"/>
        <v/>
      </c>
      <c r="AA213" t="str">
        <f t="shared" si="99"/>
        <v/>
      </c>
      <c r="AB213" t="str">
        <f t="shared" si="100"/>
        <v/>
      </c>
      <c r="AC213" t="str">
        <f t="shared" si="101"/>
        <v/>
      </c>
      <c r="AD213" t="str">
        <f t="shared" si="102"/>
        <v/>
      </c>
      <c r="AE213" t="str">
        <f t="shared" si="103"/>
        <v/>
      </c>
    </row>
    <row r="214" spans="1:31" x14ac:dyDescent="0.2">
      <c r="A214" t="str">
        <f>IF(ISBLANK('Sample Group Matrix'!C214),"",_xlfn.CONCAT(A$1,"#",'Sample Group Matrix'!C214))</f>
        <v/>
      </c>
      <c r="B214" t="str">
        <f>IF(ISBLANK('Sample Group Matrix'!D214),"",_xlfn.CONCAT(B$1,"#",'Sample Group Matrix'!D214))</f>
        <v/>
      </c>
      <c r="C214" t="str">
        <f>IF(ISBLANK('Sample Group Matrix'!E214),"",_xlfn.CONCAT(C$1,"#",'Sample Group Matrix'!E214))</f>
        <v/>
      </c>
      <c r="D214" t="str">
        <f>IF(ISBLANK('Sample Group Matrix'!F214),"",_xlfn.CONCAT(D$1,"#",'Sample Group Matrix'!F214))</f>
        <v/>
      </c>
      <c r="E214" t="str">
        <f>IF(ISBLANK('Sample Group Matrix'!G214),"",_xlfn.CONCAT(E$1,"#",'Sample Group Matrix'!G214))</f>
        <v/>
      </c>
      <c r="F214" t="str">
        <f t="shared" si="78"/>
        <v/>
      </c>
      <c r="G214" t="str">
        <f t="shared" si="79"/>
        <v/>
      </c>
      <c r="H214" t="str">
        <f t="shared" si="80"/>
        <v/>
      </c>
      <c r="I214" t="str">
        <f t="shared" si="81"/>
        <v/>
      </c>
      <c r="J214" t="str">
        <f t="shared" si="82"/>
        <v/>
      </c>
      <c r="K214" t="str">
        <f t="shared" si="83"/>
        <v/>
      </c>
      <c r="L214" t="str">
        <f t="shared" si="84"/>
        <v/>
      </c>
      <c r="M214" t="str">
        <f t="shared" si="85"/>
        <v/>
      </c>
      <c r="N214" t="str">
        <f t="shared" si="86"/>
        <v/>
      </c>
      <c r="O214" t="str">
        <f t="shared" si="87"/>
        <v/>
      </c>
      <c r="P214" t="str">
        <f t="shared" si="88"/>
        <v/>
      </c>
      <c r="Q214" t="str">
        <f t="shared" si="89"/>
        <v/>
      </c>
      <c r="R214" t="str">
        <f t="shared" si="90"/>
        <v/>
      </c>
      <c r="S214" t="str">
        <f t="shared" si="91"/>
        <v/>
      </c>
      <c r="T214" t="str">
        <f t="shared" si="92"/>
        <v/>
      </c>
      <c r="U214" t="str">
        <f t="shared" si="93"/>
        <v/>
      </c>
      <c r="V214" t="str">
        <f t="shared" si="94"/>
        <v/>
      </c>
      <c r="W214" t="str">
        <f t="shared" si="95"/>
        <v/>
      </c>
      <c r="X214" t="str">
        <f t="shared" si="96"/>
        <v/>
      </c>
      <c r="Y214" t="str">
        <f t="shared" si="97"/>
        <v/>
      </c>
      <c r="Z214" t="str">
        <f t="shared" si="98"/>
        <v/>
      </c>
      <c r="AA214" t="str">
        <f t="shared" si="99"/>
        <v/>
      </c>
      <c r="AB214" t="str">
        <f t="shared" si="100"/>
        <v/>
      </c>
      <c r="AC214" t="str">
        <f t="shared" si="101"/>
        <v/>
      </c>
      <c r="AD214" t="str">
        <f t="shared" si="102"/>
        <v/>
      </c>
      <c r="AE214" t="str">
        <f t="shared" si="103"/>
        <v/>
      </c>
    </row>
    <row r="215" spans="1:31" x14ac:dyDescent="0.2">
      <c r="A215" t="str">
        <f>IF(ISBLANK('Sample Group Matrix'!C215),"",_xlfn.CONCAT(A$1,"#",'Sample Group Matrix'!C215))</f>
        <v/>
      </c>
      <c r="B215" t="str">
        <f>IF(ISBLANK('Sample Group Matrix'!D215),"",_xlfn.CONCAT(B$1,"#",'Sample Group Matrix'!D215))</f>
        <v/>
      </c>
      <c r="C215" t="str">
        <f>IF(ISBLANK('Sample Group Matrix'!E215),"",_xlfn.CONCAT(C$1,"#",'Sample Group Matrix'!E215))</f>
        <v/>
      </c>
      <c r="D215" t="str">
        <f>IF(ISBLANK('Sample Group Matrix'!F215),"",_xlfn.CONCAT(D$1,"#",'Sample Group Matrix'!F215))</f>
        <v/>
      </c>
      <c r="E215" t="str">
        <f>IF(ISBLANK('Sample Group Matrix'!G215),"",_xlfn.CONCAT(E$1,"#",'Sample Group Matrix'!G215))</f>
        <v/>
      </c>
      <c r="F215" t="str">
        <f t="shared" si="78"/>
        <v/>
      </c>
      <c r="G215" t="str">
        <f t="shared" si="79"/>
        <v/>
      </c>
      <c r="H215" t="str">
        <f t="shared" si="80"/>
        <v/>
      </c>
      <c r="I215" t="str">
        <f t="shared" si="81"/>
        <v/>
      </c>
      <c r="J215" t="str">
        <f t="shared" si="82"/>
        <v/>
      </c>
      <c r="K215" t="str">
        <f t="shared" si="83"/>
        <v/>
      </c>
      <c r="L215" t="str">
        <f t="shared" si="84"/>
        <v/>
      </c>
      <c r="M215" t="str">
        <f t="shared" si="85"/>
        <v/>
      </c>
      <c r="N215" t="str">
        <f t="shared" si="86"/>
        <v/>
      </c>
      <c r="O215" t="str">
        <f t="shared" si="87"/>
        <v/>
      </c>
      <c r="P215" t="str">
        <f t="shared" si="88"/>
        <v/>
      </c>
      <c r="Q215" t="str">
        <f t="shared" si="89"/>
        <v/>
      </c>
      <c r="R215" t="str">
        <f t="shared" si="90"/>
        <v/>
      </c>
      <c r="S215" t="str">
        <f t="shared" si="91"/>
        <v/>
      </c>
      <c r="T215" t="str">
        <f t="shared" si="92"/>
        <v/>
      </c>
      <c r="U215" t="str">
        <f t="shared" si="93"/>
        <v/>
      </c>
      <c r="V215" t="str">
        <f t="shared" si="94"/>
        <v/>
      </c>
      <c r="W215" t="str">
        <f t="shared" si="95"/>
        <v/>
      </c>
      <c r="X215" t="str">
        <f t="shared" si="96"/>
        <v/>
      </c>
      <c r="Y215" t="str">
        <f t="shared" si="97"/>
        <v/>
      </c>
      <c r="Z215" t="str">
        <f t="shared" si="98"/>
        <v/>
      </c>
      <c r="AA215" t="str">
        <f t="shared" si="99"/>
        <v/>
      </c>
      <c r="AB215" t="str">
        <f t="shared" si="100"/>
        <v/>
      </c>
      <c r="AC215" t="str">
        <f t="shared" si="101"/>
        <v/>
      </c>
      <c r="AD215" t="str">
        <f t="shared" si="102"/>
        <v/>
      </c>
      <c r="AE215" t="str">
        <f t="shared" si="103"/>
        <v/>
      </c>
    </row>
    <row r="216" spans="1:31" x14ac:dyDescent="0.2">
      <c r="A216" t="str">
        <f>IF(ISBLANK('Sample Group Matrix'!C216),"",_xlfn.CONCAT(A$1,"#",'Sample Group Matrix'!C216))</f>
        <v/>
      </c>
      <c r="B216" t="str">
        <f>IF(ISBLANK('Sample Group Matrix'!D216),"",_xlfn.CONCAT(B$1,"#",'Sample Group Matrix'!D216))</f>
        <v/>
      </c>
      <c r="C216" t="str">
        <f>IF(ISBLANK('Sample Group Matrix'!E216),"",_xlfn.CONCAT(C$1,"#",'Sample Group Matrix'!E216))</f>
        <v/>
      </c>
      <c r="D216" t="str">
        <f>IF(ISBLANK('Sample Group Matrix'!F216),"",_xlfn.CONCAT(D$1,"#",'Sample Group Matrix'!F216))</f>
        <v/>
      </c>
      <c r="E216" t="str">
        <f>IF(ISBLANK('Sample Group Matrix'!G216),"",_xlfn.CONCAT(E$1,"#",'Sample Group Matrix'!G216))</f>
        <v/>
      </c>
      <c r="F216" t="str">
        <f t="shared" si="78"/>
        <v/>
      </c>
      <c r="G216" t="str">
        <f t="shared" si="79"/>
        <v/>
      </c>
      <c r="H216" t="str">
        <f t="shared" si="80"/>
        <v/>
      </c>
      <c r="I216" t="str">
        <f t="shared" si="81"/>
        <v/>
      </c>
      <c r="J216" t="str">
        <f t="shared" si="82"/>
        <v/>
      </c>
      <c r="K216" t="str">
        <f t="shared" si="83"/>
        <v/>
      </c>
      <c r="L216" t="str">
        <f t="shared" si="84"/>
        <v/>
      </c>
      <c r="M216" t="str">
        <f t="shared" si="85"/>
        <v/>
      </c>
      <c r="N216" t="str">
        <f t="shared" si="86"/>
        <v/>
      </c>
      <c r="O216" t="str">
        <f t="shared" si="87"/>
        <v/>
      </c>
      <c r="P216" t="str">
        <f t="shared" si="88"/>
        <v/>
      </c>
      <c r="Q216" t="str">
        <f t="shared" si="89"/>
        <v/>
      </c>
      <c r="R216" t="str">
        <f t="shared" si="90"/>
        <v/>
      </c>
      <c r="S216" t="str">
        <f t="shared" si="91"/>
        <v/>
      </c>
      <c r="T216" t="str">
        <f t="shared" si="92"/>
        <v/>
      </c>
      <c r="U216" t="str">
        <f t="shared" si="93"/>
        <v/>
      </c>
      <c r="V216" t="str">
        <f t="shared" si="94"/>
        <v/>
      </c>
      <c r="W216" t="str">
        <f t="shared" si="95"/>
        <v/>
      </c>
      <c r="X216" t="str">
        <f t="shared" si="96"/>
        <v/>
      </c>
      <c r="Y216" t="str">
        <f t="shared" si="97"/>
        <v/>
      </c>
      <c r="Z216" t="str">
        <f t="shared" si="98"/>
        <v/>
      </c>
      <c r="AA216" t="str">
        <f t="shared" si="99"/>
        <v/>
      </c>
      <c r="AB216" t="str">
        <f t="shared" si="100"/>
        <v/>
      </c>
      <c r="AC216" t="str">
        <f t="shared" si="101"/>
        <v/>
      </c>
      <c r="AD216" t="str">
        <f t="shared" si="102"/>
        <v/>
      </c>
      <c r="AE216" t="str">
        <f t="shared" si="103"/>
        <v/>
      </c>
    </row>
    <row r="217" spans="1:31" x14ac:dyDescent="0.2">
      <c r="A217" t="str">
        <f>IF(ISBLANK('Sample Group Matrix'!C217),"",_xlfn.CONCAT(A$1,"#",'Sample Group Matrix'!C217))</f>
        <v/>
      </c>
      <c r="B217" t="str">
        <f>IF(ISBLANK('Sample Group Matrix'!D217),"",_xlfn.CONCAT(B$1,"#",'Sample Group Matrix'!D217))</f>
        <v/>
      </c>
      <c r="C217" t="str">
        <f>IF(ISBLANK('Sample Group Matrix'!E217),"",_xlfn.CONCAT(C$1,"#",'Sample Group Matrix'!E217))</f>
        <v/>
      </c>
      <c r="D217" t="str">
        <f>IF(ISBLANK('Sample Group Matrix'!F217),"",_xlfn.CONCAT(D$1,"#",'Sample Group Matrix'!F217))</f>
        <v/>
      </c>
      <c r="E217" t="str">
        <f>IF(ISBLANK('Sample Group Matrix'!G217),"",_xlfn.CONCAT(E$1,"#",'Sample Group Matrix'!G217))</f>
        <v/>
      </c>
      <c r="F217" t="str">
        <f t="shared" si="78"/>
        <v/>
      </c>
      <c r="G217" t="str">
        <f t="shared" si="79"/>
        <v/>
      </c>
      <c r="H217" t="str">
        <f t="shared" si="80"/>
        <v/>
      </c>
      <c r="I217" t="str">
        <f t="shared" si="81"/>
        <v/>
      </c>
      <c r="J217" t="str">
        <f t="shared" si="82"/>
        <v/>
      </c>
      <c r="K217" t="str">
        <f t="shared" si="83"/>
        <v/>
      </c>
      <c r="L217" t="str">
        <f t="shared" si="84"/>
        <v/>
      </c>
      <c r="M217" t="str">
        <f t="shared" si="85"/>
        <v/>
      </c>
      <c r="N217" t="str">
        <f t="shared" si="86"/>
        <v/>
      </c>
      <c r="O217" t="str">
        <f t="shared" si="87"/>
        <v/>
      </c>
      <c r="P217" t="str">
        <f t="shared" si="88"/>
        <v/>
      </c>
      <c r="Q217" t="str">
        <f t="shared" si="89"/>
        <v/>
      </c>
      <c r="R217" t="str">
        <f t="shared" si="90"/>
        <v/>
      </c>
      <c r="S217" t="str">
        <f t="shared" si="91"/>
        <v/>
      </c>
      <c r="T217" t="str">
        <f t="shared" si="92"/>
        <v/>
      </c>
      <c r="U217" t="str">
        <f t="shared" si="93"/>
        <v/>
      </c>
      <c r="V217" t="str">
        <f t="shared" si="94"/>
        <v/>
      </c>
      <c r="W217" t="str">
        <f t="shared" si="95"/>
        <v/>
      </c>
      <c r="X217" t="str">
        <f t="shared" si="96"/>
        <v/>
      </c>
      <c r="Y217" t="str">
        <f t="shared" si="97"/>
        <v/>
      </c>
      <c r="Z217" t="str">
        <f t="shared" si="98"/>
        <v/>
      </c>
      <c r="AA217" t="str">
        <f t="shared" si="99"/>
        <v/>
      </c>
      <c r="AB217" t="str">
        <f t="shared" si="100"/>
        <v/>
      </c>
      <c r="AC217" t="str">
        <f t="shared" si="101"/>
        <v/>
      </c>
      <c r="AD217" t="str">
        <f t="shared" si="102"/>
        <v/>
      </c>
      <c r="AE217" t="str">
        <f t="shared" si="103"/>
        <v/>
      </c>
    </row>
    <row r="218" spans="1:31" x14ac:dyDescent="0.2">
      <c r="A218" t="str">
        <f>IF(ISBLANK('Sample Group Matrix'!C218),"",_xlfn.CONCAT(A$1,"#",'Sample Group Matrix'!C218))</f>
        <v/>
      </c>
      <c r="B218" t="str">
        <f>IF(ISBLANK('Sample Group Matrix'!D218),"",_xlfn.CONCAT(B$1,"#",'Sample Group Matrix'!D218))</f>
        <v/>
      </c>
      <c r="C218" t="str">
        <f>IF(ISBLANK('Sample Group Matrix'!E218),"",_xlfn.CONCAT(C$1,"#",'Sample Group Matrix'!E218))</f>
        <v/>
      </c>
      <c r="D218" t="str">
        <f>IF(ISBLANK('Sample Group Matrix'!F218),"",_xlfn.CONCAT(D$1,"#",'Sample Group Matrix'!F218))</f>
        <v/>
      </c>
      <c r="E218" t="str">
        <f>IF(ISBLANK('Sample Group Matrix'!G218),"",_xlfn.CONCAT(E$1,"#",'Sample Group Matrix'!G218))</f>
        <v/>
      </c>
      <c r="F218" t="str">
        <f t="shared" si="78"/>
        <v/>
      </c>
      <c r="G218" t="str">
        <f t="shared" si="79"/>
        <v/>
      </c>
      <c r="H218" t="str">
        <f t="shared" si="80"/>
        <v/>
      </c>
      <c r="I218" t="str">
        <f t="shared" si="81"/>
        <v/>
      </c>
      <c r="J218" t="str">
        <f t="shared" si="82"/>
        <v/>
      </c>
      <c r="K218" t="str">
        <f t="shared" si="83"/>
        <v/>
      </c>
      <c r="L218" t="str">
        <f t="shared" si="84"/>
        <v/>
      </c>
      <c r="M218" t="str">
        <f t="shared" si="85"/>
        <v/>
      </c>
      <c r="N218" t="str">
        <f t="shared" si="86"/>
        <v/>
      </c>
      <c r="O218" t="str">
        <f t="shared" si="87"/>
        <v/>
      </c>
      <c r="P218" t="str">
        <f t="shared" si="88"/>
        <v/>
      </c>
      <c r="Q218" t="str">
        <f t="shared" si="89"/>
        <v/>
      </c>
      <c r="R218" t="str">
        <f t="shared" si="90"/>
        <v/>
      </c>
      <c r="S218" t="str">
        <f t="shared" si="91"/>
        <v/>
      </c>
      <c r="T218" t="str">
        <f t="shared" si="92"/>
        <v/>
      </c>
      <c r="U218" t="str">
        <f t="shared" si="93"/>
        <v/>
      </c>
      <c r="V218" t="str">
        <f t="shared" si="94"/>
        <v/>
      </c>
      <c r="W218" t="str">
        <f t="shared" si="95"/>
        <v/>
      </c>
      <c r="X218" t="str">
        <f t="shared" si="96"/>
        <v/>
      </c>
      <c r="Y218" t="str">
        <f t="shared" si="97"/>
        <v/>
      </c>
      <c r="Z218" t="str">
        <f t="shared" si="98"/>
        <v/>
      </c>
      <c r="AA218" t="str">
        <f t="shared" si="99"/>
        <v/>
      </c>
      <c r="AB218" t="str">
        <f t="shared" si="100"/>
        <v/>
      </c>
      <c r="AC218" t="str">
        <f t="shared" si="101"/>
        <v/>
      </c>
      <c r="AD218" t="str">
        <f t="shared" si="102"/>
        <v/>
      </c>
      <c r="AE218" t="str">
        <f t="shared" si="103"/>
        <v/>
      </c>
    </row>
    <row r="219" spans="1:31" x14ac:dyDescent="0.2">
      <c r="A219" t="str">
        <f>IF(ISBLANK('Sample Group Matrix'!C219),"",_xlfn.CONCAT(A$1,"#",'Sample Group Matrix'!C219))</f>
        <v/>
      </c>
      <c r="B219" t="str">
        <f>IF(ISBLANK('Sample Group Matrix'!D219),"",_xlfn.CONCAT(B$1,"#",'Sample Group Matrix'!D219))</f>
        <v/>
      </c>
      <c r="C219" t="str">
        <f>IF(ISBLANK('Sample Group Matrix'!E219),"",_xlfn.CONCAT(C$1,"#",'Sample Group Matrix'!E219))</f>
        <v/>
      </c>
      <c r="D219" t="str">
        <f>IF(ISBLANK('Sample Group Matrix'!F219),"",_xlfn.CONCAT(D$1,"#",'Sample Group Matrix'!F219))</f>
        <v/>
      </c>
      <c r="E219" t="str">
        <f>IF(ISBLANK('Sample Group Matrix'!G219),"",_xlfn.CONCAT(E$1,"#",'Sample Group Matrix'!G219))</f>
        <v/>
      </c>
      <c r="F219" t="str">
        <f t="shared" si="78"/>
        <v/>
      </c>
      <c r="G219" t="str">
        <f t="shared" si="79"/>
        <v/>
      </c>
      <c r="H219" t="str">
        <f t="shared" si="80"/>
        <v/>
      </c>
      <c r="I219" t="str">
        <f t="shared" si="81"/>
        <v/>
      </c>
      <c r="J219" t="str">
        <f t="shared" si="82"/>
        <v/>
      </c>
      <c r="K219" t="str">
        <f t="shared" si="83"/>
        <v/>
      </c>
      <c r="L219" t="str">
        <f t="shared" si="84"/>
        <v/>
      </c>
      <c r="M219" t="str">
        <f t="shared" si="85"/>
        <v/>
      </c>
      <c r="N219" t="str">
        <f t="shared" si="86"/>
        <v/>
      </c>
      <c r="O219" t="str">
        <f t="shared" si="87"/>
        <v/>
      </c>
      <c r="P219" t="str">
        <f t="shared" si="88"/>
        <v/>
      </c>
      <c r="Q219" t="str">
        <f t="shared" si="89"/>
        <v/>
      </c>
      <c r="R219" t="str">
        <f t="shared" si="90"/>
        <v/>
      </c>
      <c r="S219" t="str">
        <f t="shared" si="91"/>
        <v/>
      </c>
      <c r="T219" t="str">
        <f t="shared" si="92"/>
        <v/>
      </c>
      <c r="U219" t="str">
        <f t="shared" si="93"/>
        <v/>
      </c>
      <c r="V219" t="str">
        <f t="shared" si="94"/>
        <v/>
      </c>
      <c r="W219" t="str">
        <f t="shared" si="95"/>
        <v/>
      </c>
      <c r="X219" t="str">
        <f t="shared" si="96"/>
        <v/>
      </c>
      <c r="Y219" t="str">
        <f t="shared" si="97"/>
        <v/>
      </c>
      <c r="Z219" t="str">
        <f t="shared" si="98"/>
        <v/>
      </c>
      <c r="AA219" t="str">
        <f t="shared" si="99"/>
        <v/>
      </c>
      <c r="AB219" t="str">
        <f t="shared" si="100"/>
        <v/>
      </c>
      <c r="AC219" t="str">
        <f t="shared" si="101"/>
        <v/>
      </c>
      <c r="AD219" t="str">
        <f t="shared" si="102"/>
        <v/>
      </c>
      <c r="AE219" t="str">
        <f t="shared" si="103"/>
        <v/>
      </c>
    </row>
    <row r="220" spans="1:31" x14ac:dyDescent="0.2">
      <c r="A220" t="str">
        <f>IF(ISBLANK('Sample Group Matrix'!C220),"",_xlfn.CONCAT(A$1,"#",'Sample Group Matrix'!C220))</f>
        <v/>
      </c>
      <c r="B220" t="str">
        <f>IF(ISBLANK('Sample Group Matrix'!D220),"",_xlfn.CONCAT(B$1,"#",'Sample Group Matrix'!D220))</f>
        <v/>
      </c>
      <c r="C220" t="str">
        <f>IF(ISBLANK('Sample Group Matrix'!E220),"",_xlfn.CONCAT(C$1,"#",'Sample Group Matrix'!E220))</f>
        <v/>
      </c>
      <c r="D220" t="str">
        <f>IF(ISBLANK('Sample Group Matrix'!F220),"",_xlfn.CONCAT(D$1,"#",'Sample Group Matrix'!F220))</f>
        <v/>
      </c>
      <c r="E220" t="str">
        <f>IF(ISBLANK('Sample Group Matrix'!G220),"",_xlfn.CONCAT(E$1,"#",'Sample Group Matrix'!G220))</f>
        <v/>
      </c>
      <c r="F220" t="str">
        <f t="shared" si="78"/>
        <v/>
      </c>
      <c r="G220" t="str">
        <f t="shared" si="79"/>
        <v/>
      </c>
      <c r="H220" t="str">
        <f t="shared" si="80"/>
        <v/>
      </c>
      <c r="I220" t="str">
        <f t="shared" si="81"/>
        <v/>
      </c>
      <c r="J220" t="str">
        <f t="shared" si="82"/>
        <v/>
      </c>
      <c r="K220" t="str">
        <f t="shared" si="83"/>
        <v/>
      </c>
      <c r="L220" t="str">
        <f t="shared" si="84"/>
        <v/>
      </c>
      <c r="M220" t="str">
        <f t="shared" si="85"/>
        <v/>
      </c>
      <c r="N220" t="str">
        <f t="shared" si="86"/>
        <v/>
      </c>
      <c r="O220" t="str">
        <f t="shared" si="87"/>
        <v/>
      </c>
      <c r="P220" t="str">
        <f t="shared" si="88"/>
        <v/>
      </c>
      <c r="Q220" t="str">
        <f t="shared" si="89"/>
        <v/>
      </c>
      <c r="R220" t="str">
        <f t="shared" si="90"/>
        <v/>
      </c>
      <c r="S220" t="str">
        <f t="shared" si="91"/>
        <v/>
      </c>
      <c r="T220" t="str">
        <f t="shared" si="92"/>
        <v/>
      </c>
      <c r="U220" t="str">
        <f t="shared" si="93"/>
        <v/>
      </c>
      <c r="V220" t="str">
        <f t="shared" si="94"/>
        <v/>
      </c>
      <c r="W220" t="str">
        <f t="shared" si="95"/>
        <v/>
      </c>
      <c r="X220" t="str">
        <f t="shared" si="96"/>
        <v/>
      </c>
      <c r="Y220" t="str">
        <f t="shared" si="97"/>
        <v/>
      </c>
      <c r="Z220" t="str">
        <f t="shared" si="98"/>
        <v/>
      </c>
      <c r="AA220" t="str">
        <f t="shared" si="99"/>
        <v/>
      </c>
      <c r="AB220" t="str">
        <f t="shared" si="100"/>
        <v/>
      </c>
      <c r="AC220" t="str">
        <f t="shared" si="101"/>
        <v/>
      </c>
      <c r="AD220" t="str">
        <f t="shared" si="102"/>
        <v/>
      </c>
      <c r="AE220" t="str">
        <f t="shared" si="103"/>
        <v/>
      </c>
    </row>
    <row r="221" spans="1:31" x14ac:dyDescent="0.2">
      <c r="A221" t="str">
        <f>IF(ISBLANK('Sample Group Matrix'!C221),"",_xlfn.CONCAT(A$1,"#",'Sample Group Matrix'!C221))</f>
        <v/>
      </c>
      <c r="B221" t="str">
        <f>IF(ISBLANK('Sample Group Matrix'!D221),"",_xlfn.CONCAT(B$1,"#",'Sample Group Matrix'!D221))</f>
        <v/>
      </c>
      <c r="C221" t="str">
        <f>IF(ISBLANK('Sample Group Matrix'!E221),"",_xlfn.CONCAT(C$1,"#",'Sample Group Matrix'!E221))</f>
        <v/>
      </c>
      <c r="D221" t="str">
        <f>IF(ISBLANK('Sample Group Matrix'!F221),"",_xlfn.CONCAT(D$1,"#",'Sample Group Matrix'!F221))</f>
        <v/>
      </c>
      <c r="E221" t="str">
        <f>IF(ISBLANK('Sample Group Matrix'!G221),"",_xlfn.CONCAT(E$1,"#",'Sample Group Matrix'!G221))</f>
        <v/>
      </c>
      <c r="F221" t="str">
        <f t="shared" si="78"/>
        <v/>
      </c>
      <c r="G221" t="str">
        <f t="shared" si="79"/>
        <v/>
      </c>
      <c r="H221" t="str">
        <f t="shared" si="80"/>
        <v/>
      </c>
      <c r="I221" t="str">
        <f t="shared" si="81"/>
        <v/>
      </c>
      <c r="J221" t="str">
        <f t="shared" si="82"/>
        <v/>
      </c>
      <c r="K221" t="str">
        <f t="shared" si="83"/>
        <v/>
      </c>
      <c r="L221" t="str">
        <f t="shared" si="84"/>
        <v/>
      </c>
      <c r="M221" t="str">
        <f t="shared" si="85"/>
        <v/>
      </c>
      <c r="N221" t="str">
        <f t="shared" si="86"/>
        <v/>
      </c>
      <c r="O221" t="str">
        <f t="shared" si="87"/>
        <v/>
      </c>
      <c r="P221" t="str">
        <f t="shared" si="88"/>
        <v/>
      </c>
      <c r="Q221" t="str">
        <f t="shared" si="89"/>
        <v/>
      </c>
      <c r="R221" t="str">
        <f t="shared" si="90"/>
        <v/>
      </c>
      <c r="S221" t="str">
        <f t="shared" si="91"/>
        <v/>
      </c>
      <c r="T221" t="str">
        <f t="shared" si="92"/>
        <v/>
      </c>
      <c r="U221" t="str">
        <f t="shared" si="93"/>
        <v/>
      </c>
      <c r="V221" t="str">
        <f t="shared" si="94"/>
        <v/>
      </c>
      <c r="W221" t="str">
        <f t="shared" si="95"/>
        <v/>
      </c>
      <c r="X221" t="str">
        <f t="shared" si="96"/>
        <v/>
      </c>
      <c r="Y221" t="str">
        <f t="shared" si="97"/>
        <v/>
      </c>
      <c r="Z221" t="str">
        <f t="shared" si="98"/>
        <v/>
      </c>
      <c r="AA221" t="str">
        <f t="shared" si="99"/>
        <v/>
      </c>
      <c r="AB221" t="str">
        <f t="shared" si="100"/>
        <v/>
      </c>
      <c r="AC221" t="str">
        <f t="shared" si="101"/>
        <v/>
      </c>
      <c r="AD221" t="str">
        <f t="shared" si="102"/>
        <v/>
      </c>
      <c r="AE221" t="str">
        <f t="shared" si="103"/>
        <v/>
      </c>
    </row>
    <row r="222" spans="1:31" x14ac:dyDescent="0.2">
      <c r="A222" t="str">
        <f>IF(ISBLANK('Sample Group Matrix'!C222),"",_xlfn.CONCAT(A$1,"#",'Sample Group Matrix'!C222))</f>
        <v/>
      </c>
      <c r="B222" t="str">
        <f>IF(ISBLANK('Sample Group Matrix'!D222),"",_xlfn.CONCAT(B$1,"#",'Sample Group Matrix'!D222))</f>
        <v/>
      </c>
      <c r="C222" t="str">
        <f>IF(ISBLANK('Sample Group Matrix'!E222),"",_xlfn.CONCAT(C$1,"#",'Sample Group Matrix'!E222))</f>
        <v/>
      </c>
      <c r="D222" t="str">
        <f>IF(ISBLANK('Sample Group Matrix'!F222),"",_xlfn.CONCAT(D$1,"#",'Sample Group Matrix'!F222))</f>
        <v/>
      </c>
      <c r="E222" t="str">
        <f>IF(ISBLANK('Sample Group Matrix'!G222),"",_xlfn.CONCAT(E$1,"#",'Sample Group Matrix'!G222))</f>
        <v/>
      </c>
      <c r="F222" t="str">
        <f t="shared" si="78"/>
        <v/>
      </c>
      <c r="G222" t="str">
        <f t="shared" si="79"/>
        <v/>
      </c>
      <c r="H222" t="str">
        <f t="shared" si="80"/>
        <v/>
      </c>
      <c r="I222" t="str">
        <f t="shared" si="81"/>
        <v/>
      </c>
      <c r="J222" t="str">
        <f t="shared" si="82"/>
        <v/>
      </c>
      <c r="K222" t="str">
        <f t="shared" si="83"/>
        <v/>
      </c>
      <c r="L222" t="str">
        <f t="shared" si="84"/>
        <v/>
      </c>
      <c r="M222" t="str">
        <f t="shared" si="85"/>
        <v/>
      </c>
      <c r="N222" t="str">
        <f t="shared" si="86"/>
        <v/>
      </c>
      <c r="O222" t="str">
        <f t="shared" si="87"/>
        <v/>
      </c>
      <c r="P222" t="str">
        <f t="shared" si="88"/>
        <v/>
      </c>
      <c r="Q222" t="str">
        <f t="shared" si="89"/>
        <v/>
      </c>
      <c r="R222" t="str">
        <f t="shared" si="90"/>
        <v/>
      </c>
      <c r="S222" t="str">
        <f t="shared" si="91"/>
        <v/>
      </c>
      <c r="T222" t="str">
        <f t="shared" si="92"/>
        <v/>
      </c>
      <c r="U222" t="str">
        <f t="shared" si="93"/>
        <v/>
      </c>
      <c r="V222" t="str">
        <f t="shared" si="94"/>
        <v/>
      </c>
      <c r="W222" t="str">
        <f t="shared" si="95"/>
        <v/>
      </c>
      <c r="X222" t="str">
        <f t="shared" si="96"/>
        <v/>
      </c>
      <c r="Y222" t="str">
        <f t="shared" si="97"/>
        <v/>
      </c>
      <c r="Z222" t="str">
        <f t="shared" si="98"/>
        <v/>
      </c>
      <c r="AA222" t="str">
        <f t="shared" si="99"/>
        <v/>
      </c>
      <c r="AB222" t="str">
        <f t="shared" si="100"/>
        <v/>
      </c>
      <c r="AC222" t="str">
        <f t="shared" si="101"/>
        <v/>
      </c>
      <c r="AD222" t="str">
        <f t="shared" si="102"/>
        <v/>
      </c>
      <c r="AE222" t="str">
        <f t="shared" si="103"/>
        <v/>
      </c>
    </row>
    <row r="223" spans="1:31" x14ac:dyDescent="0.2">
      <c r="A223" t="str">
        <f>IF(ISBLANK('Sample Group Matrix'!C223),"",_xlfn.CONCAT(A$1,"#",'Sample Group Matrix'!C223))</f>
        <v/>
      </c>
      <c r="B223" t="str">
        <f>IF(ISBLANK('Sample Group Matrix'!D223),"",_xlfn.CONCAT(B$1,"#",'Sample Group Matrix'!D223))</f>
        <v/>
      </c>
      <c r="C223" t="str">
        <f>IF(ISBLANK('Sample Group Matrix'!E223),"",_xlfn.CONCAT(C$1,"#",'Sample Group Matrix'!E223))</f>
        <v/>
      </c>
      <c r="D223" t="str">
        <f>IF(ISBLANK('Sample Group Matrix'!F223),"",_xlfn.CONCAT(D$1,"#",'Sample Group Matrix'!F223))</f>
        <v/>
      </c>
      <c r="E223" t="str">
        <f>IF(ISBLANK('Sample Group Matrix'!G223),"",_xlfn.CONCAT(E$1,"#",'Sample Group Matrix'!G223))</f>
        <v/>
      </c>
      <c r="F223" t="str">
        <f t="shared" si="78"/>
        <v/>
      </c>
      <c r="G223" t="str">
        <f t="shared" si="79"/>
        <v/>
      </c>
      <c r="H223" t="str">
        <f t="shared" si="80"/>
        <v/>
      </c>
      <c r="I223" t="str">
        <f t="shared" si="81"/>
        <v/>
      </c>
      <c r="J223" t="str">
        <f t="shared" si="82"/>
        <v/>
      </c>
      <c r="K223" t="str">
        <f t="shared" si="83"/>
        <v/>
      </c>
      <c r="L223" t="str">
        <f t="shared" si="84"/>
        <v/>
      </c>
      <c r="M223" t="str">
        <f t="shared" si="85"/>
        <v/>
      </c>
      <c r="N223" t="str">
        <f t="shared" si="86"/>
        <v/>
      </c>
      <c r="O223" t="str">
        <f t="shared" si="87"/>
        <v/>
      </c>
      <c r="P223" t="str">
        <f t="shared" si="88"/>
        <v/>
      </c>
      <c r="Q223" t="str">
        <f t="shared" si="89"/>
        <v/>
      </c>
      <c r="R223" t="str">
        <f t="shared" si="90"/>
        <v/>
      </c>
      <c r="S223" t="str">
        <f t="shared" si="91"/>
        <v/>
      </c>
      <c r="T223" t="str">
        <f t="shared" si="92"/>
        <v/>
      </c>
      <c r="U223" t="str">
        <f t="shared" si="93"/>
        <v/>
      </c>
      <c r="V223" t="str">
        <f t="shared" si="94"/>
        <v/>
      </c>
      <c r="W223" t="str">
        <f t="shared" si="95"/>
        <v/>
      </c>
      <c r="X223" t="str">
        <f t="shared" si="96"/>
        <v/>
      </c>
      <c r="Y223" t="str">
        <f t="shared" si="97"/>
        <v/>
      </c>
      <c r="Z223" t="str">
        <f t="shared" si="98"/>
        <v/>
      </c>
      <c r="AA223" t="str">
        <f t="shared" si="99"/>
        <v/>
      </c>
      <c r="AB223" t="str">
        <f t="shared" si="100"/>
        <v/>
      </c>
      <c r="AC223" t="str">
        <f t="shared" si="101"/>
        <v/>
      </c>
      <c r="AD223" t="str">
        <f t="shared" si="102"/>
        <v/>
      </c>
      <c r="AE223" t="str">
        <f t="shared" si="103"/>
        <v/>
      </c>
    </row>
    <row r="224" spans="1:31" x14ac:dyDescent="0.2">
      <c r="A224" t="str">
        <f>IF(ISBLANK('Sample Group Matrix'!C224),"",_xlfn.CONCAT(A$1,"#",'Sample Group Matrix'!C224))</f>
        <v/>
      </c>
      <c r="B224" t="str">
        <f>IF(ISBLANK('Sample Group Matrix'!D224),"",_xlfn.CONCAT(B$1,"#",'Sample Group Matrix'!D224))</f>
        <v/>
      </c>
      <c r="C224" t="str">
        <f>IF(ISBLANK('Sample Group Matrix'!E224),"",_xlfn.CONCAT(C$1,"#",'Sample Group Matrix'!E224))</f>
        <v/>
      </c>
      <c r="D224" t="str">
        <f>IF(ISBLANK('Sample Group Matrix'!F224),"",_xlfn.CONCAT(D$1,"#",'Sample Group Matrix'!F224))</f>
        <v/>
      </c>
      <c r="E224" t="str">
        <f>IF(ISBLANK('Sample Group Matrix'!G224),"",_xlfn.CONCAT(E$1,"#",'Sample Group Matrix'!G224))</f>
        <v/>
      </c>
      <c r="F224" t="str">
        <f t="shared" si="78"/>
        <v/>
      </c>
      <c r="G224" t="str">
        <f t="shared" si="79"/>
        <v/>
      </c>
      <c r="H224" t="str">
        <f t="shared" si="80"/>
        <v/>
      </c>
      <c r="I224" t="str">
        <f t="shared" si="81"/>
        <v/>
      </c>
      <c r="J224" t="str">
        <f t="shared" si="82"/>
        <v/>
      </c>
      <c r="K224" t="str">
        <f t="shared" si="83"/>
        <v/>
      </c>
      <c r="L224" t="str">
        <f t="shared" si="84"/>
        <v/>
      </c>
      <c r="M224" t="str">
        <f t="shared" si="85"/>
        <v/>
      </c>
      <c r="N224" t="str">
        <f t="shared" si="86"/>
        <v/>
      </c>
      <c r="O224" t="str">
        <f t="shared" si="87"/>
        <v/>
      </c>
      <c r="P224" t="str">
        <f t="shared" si="88"/>
        <v/>
      </c>
      <c r="Q224" t="str">
        <f t="shared" si="89"/>
        <v/>
      </c>
      <c r="R224" t="str">
        <f t="shared" si="90"/>
        <v/>
      </c>
      <c r="S224" t="str">
        <f t="shared" si="91"/>
        <v/>
      </c>
      <c r="T224" t="str">
        <f t="shared" si="92"/>
        <v/>
      </c>
      <c r="U224" t="str">
        <f t="shared" si="93"/>
        <v/>
      </c>
      <c r="V224" t="str">
        <f t="shared" si="94"/>
        <v/>
      </c>
      <c r="W224" t="str">
        <f t="shared" si="95"/>
        <v/>
      </c>
      <c r="X224" t="str">
        <f t="shared" si="96"/>
        <v/>
      </c>
      <c r="Y224" t="str">
        <f t="shared" si="97"/>
        <v/>
      </c>
      <c r="Z224" t="str">
        <f t="shared" si="98"/>
        <v/>
      </c>
      <c r="AA224" t="str">
        <f t="shared" si="99"/>
        <v/>
      </c>
      <c r="AB224" t="str">
        <f t="shared" si="100"/>
        <v/>
      </c>
      <c r="AC224" t="str">
        <f t="shared" si="101"/>
        <v/>
      </c>
      <c r="AD224" t="str">
        <f t="shared" si="102"/>
        <v/>
      </c>
      <c r="AE224" t="str">
        <f t="shared" si="103"/>
        <v/>
      </c>
    </row>
    <row r="225" spans="1:31" x14ac:dyDescent="0.2">
      <c r="A225" t="str">
        <f>IF(ISBLANK('Sample Group Matrix'!C225),"",_xlfn.CONCAT(A$1,"#",'Sample Group Matrix'!C225))</f>
        <v/>
      </c>
      <c r="B225" t="str">
        <f>IF(ISBLANK('Sample Group Matrix'!D225),"",_xlfn.CONCAT(B$1,"#",'Sample Group Matrix'!D225))</f>
        <v/>
      </c>
      <c r="C225" t="str">
        <f>IF(ISBLANK('Sample Group Matrix'!E225),"",_xlfn.CONCAT(C$1,"#",'Sample Group Matrix'!E225))</f>
        <v/>
      </c>
      <c r="D225" t="str">
        <f>IF(ISBLANK('Sample Group Matrix'!F225),"",_xlfn.CONCAT(D$1,"#",'Sample Group Matrix'!F225))</f>
        <v/>
      </c>
      <c r="E225" t="str">
        <f>IF(ISBLANK('Sample Group Matrix'!G225),"",_xlfn.CONCAT(E$1,"#",'Sample Group Matrix'!G225))</f>
        <v/>
      </c>
      <c r="F225" t="str">
        <f t="shared" si="78"/>
        <v/>
      </c>
      <c r="G225" t="str">
        <f t="shared" si="79"/>
        <v/>
      </c>
      <c r="H225" t="str">
        <f t="shared" si="80"/>
        <v/>
      </c>
      <c r="I225" t="str">
        <f t="shared" si="81"/>
        <v/>
      </c>
      <c r="J225" t="str">
        <f t="shared" si="82"/>
        <v/>
      </c>
      <c r="K225" t="str">
        <f t="shared" si="83"/>
        <v/>
      </c>
      <c r="L225" t="str">
        <f t="shared" si="84"/>
        <v/>
      </c>
      <c r="M225" t="str">
        <f t="shared" si="85"/>
        <v/>
      </c>
      <c r="N225" t="str">
        <f t="shared" si="86"/>
        <v/>
      </c>
      <c r="O225" t="str">
        <f t="shared" si="87"/>
        <v/>
      </c>
      <c r="P225" t="str">
        <f t="shared" si="88"/>
        <v/>
      </c>
      <c r="Q225" t="str">
        <f t="shared" si="89"/>
        <v/>
      </c>
      <c r="R225" t="str">
        <f t="shared" si="90"/>
        <v/>
      </c>
      <c r="S225" t="str">
        <f t="shared" si="91"/>
        <v/>
      </c>
      <c r="T225" t="str">
        <f t="shared" si="92"/>
        <v/>
      </c>
      <c r="U225" t="str">
        <f t="shared" si="93"/>
        <v/>
      </c>
      <c r="V225" t="str">
        <f t="shared" si="94"/>
        <v/>
      </c>
      <c r="W225" t="str">
        <f t="shared" si="95"/>
        <v/>
      </c>
      <c r="X225" t="str">
        <f t="shared" si="96"/>
        <v/>
      </c>
      <c r="Y225" t="str">
        <f t="shared" si="97"/>
        <v/>
      </c>
      <c r="Z225" t="str">
        <f t="shared" si="98"/>
        <v/>
      </c>
      <c r="AA225" t="str">
        <f t="shared" si="99"/>
        <v/>
      </c>
      <c r="AB225" t="str">
        <f t="shared" si="100"/>
        <v/>
      </c>
      <c r="AC225" t="str">
        <f t="shared" si="101"/>
        <v/>
      </c>
      <c r="AD225" t="str">
        <f t="shared" si="102"/>
        <v/>
      </c>
      <c r="AE225" t="str">
        <f t="shared" si="103"/>
        <v/>
      </c>
    </row>
    <row r="226" spans="1:31" x14ac:dyDescent="0.2">
      <c r="A226" t="str">
        <f>IF(ISBLANK('Sample Group Matrix'!C226),"",_xlfn.CONCAT(A$1,"#",'Sample Group Matrix'!C226))</f>
        <v/>
      </c>
      <c r="B226" t="str">
        <f>IF(ISBLANK('Sample Group Matrix'!D226),"",_xlfn.CONCAT(B$1,"#",'Sample Group Matrix'!D226))</f>
        <v/>
      </c>
      <c r="C226" t="str">
        <f>IF(ISBLANK('Sample Group Matrix'!E226),"",_xlfn.CONCAT(C$1,"#",'Sample Group Matrix'!E226))</f>
        <v/>
      </c>
      <c r="D226" t="str">
        <f>IF(ISBLANK('Sample Group Matrix'!F226),"",_xlfn.CONCAT(D$1,"#",'Sample Group Matrix'!F226))</f>
        <v/>
      </c>
      <c r="E226" t="str">
        <f>IF(ISBLANK('Sample Group Matrix'!G226),"",_xlfn.CONCAT(E$1,"#",'Sample Group Matrix'!G226))</f>
        <v/>
      </c>
      <c r="F226" t="str">
        <f t="shared" si="78"/>
        <v/>
      </c>
      <c r="G226" t="str">
        <f t="shared" si="79"/>
        <v/>
      </c>
      <c r="H226" t="str">
        <f t="shared" si="80"/>
        <v/>
      </c>
      <c r="I226" t="str">
        <f t="shared" si="81"/>
        <v/>
      </c>
      <c r="J226" t="str">
        <f t="shared" si="82"/>
        <v/>
      </c>
      <c r="K226" t="str">
        <f t="shared" si="83"/>
        <v/>
      </c>
      <c r="L226" t="str">
        <f t="shared" si="84"/>
        <v/>
      </c>
      <c r="M226" t="str">
        <f t="shared" si="85"/>
        <v/>
      </c>
      <c r="N226" t="str">
        <f t="shared" si="86"/>
        <v/>
      </c>
      <c r="O226" t="str">
        <f t="shared" si="87"/>
        <v/>
      </c>
      <c r="P226" t="str">
        <f t="shared" si="88"/>
        <v/>
      </c>
      <c r="Q226" t="str">
        <f t="shared" si="89"/>
        <v/>
      </c>
      <c r="R226" t="str">
        <f t="shared" si="90"/>
        <v/>
      </c>
      <c r="S226" t="str">
        <f t="shared" si="91"/>
        <v/>
      </c>
      <c r="T226" t="str">
        <f t="shared" si="92"/>
        <v/>
      </c>
      <c r="U226" t="str">
        <f t="shared" si="93"/>
        <v/>
      </c>
      <c r="V226" t="str">
        <f t="shared" si="94"/>
        <v/>
      </c>
      <c r="W226" t="str">
        <f t="shared" si="95"/>
        <v/>
      </c>
      <c r="X226" t="str">
        <f t="shared" si="96"/>
        <v/>
      </c>
      <c r="Y226" t="str">
        <f t="shared" si="97"/>
        <v/>
      </c>
      <c r="Z226" t="str">
        <f t="shared" si="98"/>
        <v/>
      </c>
      <c r="AA226" t="str">
        <f t="shared" si="99"/>
        <v/>
      </c>
      <c r="AB226" t="str">
        <f t="shared" si="100"/>
        <v/>
      </c>
      <c r="AC226" t="str">
        <f t="shared" si="101"/>
        <v/>
      </c>
      <c r="AD226" t="str">
        <f t="shared" si="102"/>
        <v/>
      </c>
      <c r="AE226" t="str">
        <f t="shared" si="103"/>
        <v/>
      </c>
    </row>
    <row r="227" spans="1:31" x14ac:dyDescent="0.2">
      <c r="A227" t="str">
        <f>IF(ISBLANK('Sample Group Matrix'!C227),"",_xlfn.CONCAT(A$1,"#",'Sample Group Matrix'!C227))</f>
        <v/>
      </c>
      <c r="B227" t="str">
        <f>IF(ISBLANK('Sample Group Matrix'!D227),"",_xlfn.CONCAT(B$1,"#",'Sample Group Matrix'!D227))</f>
        <v/>
      </c>
      <c r="C227" t="str">
        <f>IF(ISBLANK('Sample Group Matrix'!E227),"",_xlfn.CONCAT(C$1,"#",'Sample Group Matrix'!E227))</f>
        <v/>
      </c>
      <c r="D227" t="str">
        <f>IF(ISBLANK('Sample Group Matrix'!F227),"",_xlfn.CONCAT(D$1,"#",'Sample Group Matrix'!F227))</f>
        <v/>
      </c>
      <c r="E227" t="str">
        <f>IF(ISBLANK('Sample Group Matrix'!G227),"",_xlfn.CONCAT(E$1,"#",'Sample Group Matrix'!G227))</f>
        <v/>
      </c>
      <c r="F227" t="str">
        <f t="shared" si="78"/>
        <v/>
      </c>
      <c r="G227" t="str">
        <f t="shared" si="79"/>
        <v/>
      </c>
      <c r="H227" t="str">
        <f t="shared" si="80"/>
        <v/>
      </c>
      <c r="I227" t="str">
        <f t="shared" si="81"/>
        <v/>
      </c>
      <c r="J227" t="str">
        <f t="shared" si="82"/>
        <v/>
      </c>
      <c r="K227" t="str">
        <f t="shared" si="83"/>
        <v/>
      </c>
      <c r="L227" t="str">
        <f t="shared" si="84"/>
        <v/>
      </c>
      <c r="M227" t="str">
        <f t="shared" si="85"/>
        <v/>
      </c>
      <c r="N227" t="str">
        <f t="shared" si="86"/>
        <v/>
      </c>
      <c r="O227" t="str">
        <f t="shared" si="87"/>
        <v/>
      </c>
      <c r="P227" t="str">
        <f t="shared" si="88"/>
        <v/>
      </c>
      <c r="Q227" t="str">
        <f t="shared" si="89"/>
        <v/>
      </c>
      <c r="R227" t="str">
        <f t="shared" si="90"/>
        <v/>
      </c>
      <c r="S227" t="str">
        <f t="shared" si="91"/>
        <v/>
      </c>
      <c r="T227" t="str">
        <f t="shared" si="92"/>
        <v/>
      </c>
      <c r="U227" t="str">
        <f t="shared" si="93"/>
        <v/>
      </c>
      <c r="V227" t="str">
        <f t="shared" si="94"/>
        <v/>
      </c>
      <c r="W227" t="str">
        <f t="shared" si="95"/>
        <v/>
      </c>
      <c r="X227" t="str">
        <f t="shared" si="96"/>
        <v/>
      </c>
      <c r="Y227" t="str">
        <f t="shared" si="97"/>
        <v/>
      </c>
      <c r="Z227" t="str">
        <f t="shared" si="98"/>
        <v/>
      </c>
      <c r="AA227" t="str">
        <f t="shared" si="99"/>
        <v/>
      </c>
      <c r="AB227" t="str">
        <f t="shared" si="100"/>
        <v/>
      </c>
      <c r="AC227" t="str">
        <f t="shared" si="101"/>
        <v/>
      </c>
      <c r="AD227" t="str">
        <f t="shared" si="102"/>
        <v/>
      </c>
      <c r="AE227" t="str">
        <f t="shared" si="103"/>
        <v/>
      </c>
    </row>
    <row r="228" spans="1:31" x14ac:dyDescent="0.2">
      <c r="A228" t="str">
        <f>IF(ISBLANK('Sample Group Matrix'!C228),"",_xlfn.CONCAT(A$1,"#",'Sample Group Matrix'!C228))</f>
        <v/>
      </c>
      <c r="B228" t="str">
        <f>IF(ISBLANK('Sample Group Matrix'!D228),"",_xlfn.CONCAT(B$1,"#",'Sample Group Matrix'!D228))</f>
        <v/>
      </c>
      <c r="C228" t="str">
        <f>IF(ISBLANK('Sample Group Matrix'!E228),"",_xlfn.CONCAT(C$1,"#",'Sample Group Matrix'!E228))</f>
        <v/>
      </c>
      <c r="D228" t="str">
        <f>IF(ISBLANK('Sample Group Matrix'!F228),"",_xlfn.CONCAT(D$1,"#",'Sample Group Matrix'!F228))</f>
        <v/>
      </c>
      <c r="E228" t="str">
        <f>IF(ISBLANK('Sample Group Matrix'!G228),"",_xlfn.CONCAT(E$1,"#",'Sample Group Matrix'!G228))</f>
        <v/>
      </c>
      <c r="F228" t="str">
        <f t="shared" si="78"/>
        <v/>
      </c>
      <c r="G228" t="str">
        <f t="shared" si="79"/>
        <v/>
      </c>
      <c r="H228" t="str">
        <f t="shared" si="80"/>
        <v/>
      </c>
      <c r="I228" t="str">
        <f t="shared" si="81"/>
        <v/>
      </c>
      <c r="J228" t="str">
        <f t="shared" si="82"/>
        <v/>
      </c>
      <c r="K228" t="str">
        <f t="shared" si="83"/>
        <v/>
      </c>
      <c r="L228" t="str">
        <f t="shared" si="84"/>
        <v/>
      </c>
      <c r="M228" t="str">
        <f t="shared" si="85"/>
        <v/>
      </c>
      <c r="N228" t="str">
        <f t="shared" si="86"/>
        <v/>
      </c>
      <c r="O228" t="str">
        <f t="shared" si="87"/>
        <v/>
      </c>
      <c r="P228" t="str">
        <f t="shared" si="88"/>
        <v/>
      </c>
      <c r="Q228" t="str">
        <f t="shared" si="89"/>
        <v/>
      </c>
      <c r="R228" t="str">
        <f t="shared" si="90"/>
        <v/>
      </c>
      <c r="S228" t="str">
        <f t="shared" si="91"/>
        <v/>
      </c>
      <c r="T228" t="str">
        <f t="shared" si="92"/>
        <v/>
      </c>
      <c r="U228" t="str">
        <f t="shared" si="93"/>
        <v/>
      </c>
      <c r="V228" t="str">
        <f t="shared" si="94"/>
        <v/>
      </c>
      <c r="W228" t="str">
        <f t="shared" si="95"/>
        <v/>
      </c>
      <c r="X228" t="str">
        <f t="shared" si="96"/>
        <v/>
      </c>
      <c r="Y228" t="str">
        <f t="shared" si="97"/>
        <v/>
      </c>
      <c r="Z228" t="str">
        <f t="shared" si="98"/>
        <v/>
      </c>
      <c r="AA228" t="str">
        <f t="shared" si="99"/>
        <v/>
      </c>
      <c r="AB228" t="str">
        <f t="shared" si="100"/>
        <v/>
      </c>
      <c r="AC228" t="str">
        <f t="shared" si="101"/>
        <v/>
      </c>
      <c r="AD228" t="str">
        <f t="shared" si="102"/>
        <v/>
      </c>
      <c r="AE228" t="str">
        <f t="shared" si="103"/>
        <v/>
      </c>
    </row>
    <row r="229" spans="1:31" x14ac:dyDescent="0.2">
      <c r="A229" t="str">
        <f>IF(ISBLANK('Sample Group Matrix'!C229),"",_xlfn.CONCAT(A$1,"#",'Sample Group Matrix'!C229))</f>
        <v/>
      </c>
      <c r="B229" t="str">
        <f>IF(ISBLANK('Sample Group Matrix'!D229),"",_xlfn.CONCAT(B$1,"#",'Sample Group Matrix'!D229))</f>
        <v/>
      </c>
      <c r="C229" t="str">
        <f>IF(ISBLANK('Sample Group Matrix'!E229),"",_xlfn.CONCAT(C$1,"#",'Sample Group Matrix'!E229))</f>
        <v/>
      </c>
      <c r="D229" t="str">
        <f>IF(ISBLANK('Sample Group Matrix'!F229),"",_xlfn.CONCAT(D$1,"#",'Sample Group Matrix'!F229))</f>
        <v/>
      </c>
      <c r="E229" t="str">
        <f>IF(ISBLANK('Sample Group Matrix'!G229),"",_xlfn.CONCAT(E$1,"#",'Sample Group Matrix'!G229))</f>
        <v/>
      </c>
      <c r="F229" t="str">
        <f t="shared" si="78"/>
        <v/>
      </c>
      <c r="G229" t="str">
        <f t="shared" si="79"/>
        <v/>
      </c>
      <c r="H229" t="str">
        <f t="shared" si="80"/>
        <v/>
      </c>
      <c r="I229" t="str">
        <f t="shared" si="81"/>
        <v/>
      </c>
      <c r="J229" t="str">
        <f t="shared" si="82"/>
        <v/>
      </c>
      <c r="K229" t="str">
        <f t="shared" si="83"/>
        <v/>
      </c>
      <c r="L229" t="str">
        <f t="shared" si="84"/>
        <v/>
      </c>
      <c r="M229" t="str">
        <f t="shared" si="85"/>
        <v/>
      </c>
      <c r="N229" t="str">
        <f t="shared" si="86"/>
        <v/>
      </c>
      <c r="O229" t="str">
        <f t="shared" si="87"/>
        <v/>
      </c>
      <c r="P229" t="str">
        <f t="shared" si="88"/>
        <v/>
      </c>
      <c r="Q229" t="str">
        <f t="shared" si="89"/>
        <v/>
      </c>
      <c r="R229" t="str">
        <f t="shared" si="90"/>
        <v/>
      </c>
      <c r="S229" t="str">
        <f t="shared" si="91"/>
        <v/>
      </c>
      <c r="T229" t="str">
        <f t="shared" si="92"/>
        <v/>
      </c>
      <c r="U229" t="str">
        <f t="shared" si="93"/>
        <v/>
      </c>
      <c r="V229" t="str">
        <f t="shared" si="94"/>
        <v/>
      </c>
      <c r="W229" t="str">
        <f t="shared" si="95"/>
        <v/>
      </c>
      <c r="X229" t="str">
        <f t="shared" si="96"/>
        <v/>
      </c>
      <c r="Y229" t="str">
        <f t="shared" si="97"/>
        <v/>
      </c>
      <c r="Z229" t="str">
        <f t="shared" si="98"/>
        <v/>
      </c>
      <c r="AA229" t="str">
        <f t="shared" si="99"/>
        <v/>
      </c>
      <c r="AB229" t="str">
        <f t="shared" si="100"/>
        <v/>
      </c>
      <c r="AC229" t="str">
        <f t="shared" si="101"/>
        <v/>
      </c>
      <c r="AD229" t="str">
        <f t="shared" si="102"/>
        <v/>
      </c>
      <c r="AE229" t="str">
        <f t="shared" si="103"/>
        <v/>
      </c>
    </row>
    <row r="230" spans="1:31" x14ac:dyDescent="0.2">
      <c r="A230" t="str">
        <f>IF(ISBLANK('Sample Group Matrix'!C230),"",_xlfn.CONCAT(A$1,"#",'Sample Group Matrix'!C230))</f>
        <v/>
      </c>
      <c r="B230" t="str">
        <f>IF(ISBLANK('Sample Group Matrix'!D230),"",_xlfn.CONCAT(B$1,"#",'Sample Group Matrix'!D230))</f>
        <v/>
      </c>
      <c r="C230" t="str">
        <f>IF(ISBLANK('Sample Group Matrix'!E230),"",_xlfn.CONCAT(C$1,"#",'Sample Group Matrix'!E230))</f>
        <v/>
      </c>
      <c r="D230" t="str">
        <f>IF(ISBLANK('Sample Group Matrix'!F230),"",_xlfn.CONCAT(D$1,"#",'Sample Group Matrix'!F230))</f>
        <v/>
      </c>
      <c r="E230" t="str">
        <f>IF(ISBLANK('Sample Group Matrix'!G230),"",_xlfn.CONCAT(E$1,"#",'Sample Group Matrix'!G230))</f>
        <v/>
      </c>
      <c r="F230" t="str">
        <f t="shared" si="78"/>
        <v/>
      </c>
      <c r="G230" t="str">
        <f t="shared" si="79"/>
        <v/>
      </c>
      <c r="H230" t="str">
        <f t="shared" si="80"/>
        <v/>
      </c>
      <c r="I230" t="str">
        <f t="shared" si="81"/>
        <v/>
      </c>
      <c r="J230" t="str">
        <f t="shared" si="82"/>
        <v/>
      </c>
      <c r="K230" t="str">
        <f t="shared" si="83"/>
        <v/>
      </c>
      <c r="L230" t="str">
        <f t="shared" si="84"/>
        <v/>
      </c>
      <c r="M230" t="str">
        <f t="shared" si="85"/>
        <v/>
      </c>
      <c r="N230" t="str">
        <f t="shared" si="86"/>
        <v/>
      </c>
      <c r="O230" t="str">
        <f t="shared" si="87"/>
        <v/>
      </c>
      <c r="P230" t="str">
        <f t="shared" si="88"/>
        <v/>
      </c>
      <c r="Q230" t="str">
        <f t="shared" si="89"/>
        <v/>
      </c>
      <c r="R230" t="str">
        <f t="shared" si="90"/>
        <v/>
      </c>
      <c r="S230" t="str">
        <f t="shared" si="91"/>
        <v/>
      </c>
      <c r="T230" t="str">
        <f t="shared" si="92"/>
        <v/>
      </c>
      <c r="U230" t="str">
        <f t="shared" si="93"/>
        <v/>
      </c>
      <c r="V230" t="str">
        <f t="shared" si="94"/>
        <v/>
      </c>
      <c r="W230" t="str">
        <f t="shared" si="95"/>
        <v/>
      </c>
      <c r="X230" t="str">
        <f t="shared" si="96"/>
        <v/>
      </c>
      <c r="Y230" t="str">
        <f t="shared" si="97"/>
        <v/>
      </c>
      <c r="Z230" t="str">
        <f t="shared" si="98"/>
        <v/>
      </c>
      <c r="AA230" t="str">
        <f t="shared" si="99"/>
        <v/>
      </c>
      <c r="AB230" t="str">
        <f t="shared" si="100"/>
        <v/>
      </c>
      <c r="AC230" t="str">
        <f t="shared" si="101"/>
        <v/>
      </c>
      <c r="AD230" t="str">
        <f t="shared" si="102"/>
        <v/>
      </c>
      <c r="AE230" t="str">
        <f t="shared" si="103"/>
        <v/>
      </c>
    </row>
    <row r="231" spans="1:31" x14ac:dyDescent="0.2">
      <c r="A231" t="str">
        <f>IF(ISBLANK('Sample Group Matrix'!C231),"",_xlfn.CONCAT(A$1,"#",'Sample Group Matrix'!C231))</f>
        <v/>
      </c>
      <c r="B231" t="str">
        <f>IF(ISBLANK('Sample Group Matrix'!D231),"",_xlfn.CONCAT(B$1,"#",'Sample Group Matrix'!D231))</f>
        <v/>
      </c>
      <c r="C231" t="str">
        <f>IF(ISBLANK('Sample Group Matrix'!E231),"",_xlfn.CONCAT(C$1,"#",'Sample Group Matrix'!E231))</f>
        <v/>
      </c>
      <c r="D231" t="str">
        <f>IF(ISBLANK('Sample Group Matrix'!F231),"",_xlfn.CONCAT(D$1,"#",'Sample Group Matrix'!F231))</f>
        <v/>
      </c>
      <c r="E231" t="str">
        <f>IF(ISBLANK('Sample Group Matrix'!G231),"",_xlfn.CONCAT(E$1,"#",'Sample Group Matrix'!G231))</f>
        <v/>
      </c>
      <c r="F231" t="str">
        <f t="shared" si="78"/>
        <v/>
      </c>
      <c r="G231" t="str">
        <f t="shared" si="79"/>
        <v/>
      </c>
      <c r="H231" t="str">
        <f t="shared" si="80"/>
        <v/>
      </c>
      <c r="I231" t="str">
        <f t="shared" si="81"/>
        <v/>
      </c>
      <c r="J231" t="str">
        <f t="shared" si="82"/>
        <v/>
      </c>
      <c r="K231" t="str">
        <f t="shared" si="83"/>
        <v/>
      </c>
      <c r="L231" t="str">
        <f t="shared" si="84"/>
        <v/>
      </c>
      <c r="M231" t="str">
        <f t="shared" si="85"/>
        <v/>
      </c>
      <c r="N231" t="str">
        <f t="shared" si="86"/>
        <v/>
      </c>
      <c r="O231" t="str">
        <f t="shared" si="87"/>
        <v/>
      </c>
      <c r="P231" t="str">
        <f t="shared" si="88"/>
        <v/>
      </c>
      <c r="Q231" t="str">
        <f t="shared" si="89"/>
        <v/>
      </c>
      <c r="R231" t="str">
        <f t="shared" si="90"/>
        <v/>
      </c>
      <c r="S231" t="str">
        <f t="shared" si="91"/>
        <v/>
      </c>
      <c r="T231" t="str">
        <f t="shared" si="92"/>
        <v/>
      </c>
      <c r="U231" t="str">
        <f t="shared" si="93"/>
        <v/>
      </c>
      <c r="V231" t="str">
        <f t="shared" si="94"/>
        <v/>
      </c>
      <c r="W231" t="str">
        <f t="shared" si="95"/>
        <v/>
      </c>
      <c r="X231" t="str">
        <f t="shared" si="96"/>
        <v/>
      </c>
      <c r="Y231" t="str">
        <f t="shared" si="97"/>
        <v/>
      </c>
      <c r="Z231" t="str">
        <f t="shared" si="98"/>
        <v/>
      </c>
      <c r="AA231" t="str">
        <f t="shared" si="99"/>
        <v/>
      </c>
      <c r="AB231" t="str">
        <f t="shared" si="100"/>
        <v/>
      </c>
      <c r="AC231" t="str">
        <f t="shared" si="101"/>
        <v/>
      </c>
      <c r="AD231" t="str">
        <f t="shared" si="102"/>
        <v/>
      </c>
      <c r="AE231" t="str">
        <f t="shared" si="103"/>
        <v/>
      </c>
    </row>
    <row r="232" spans="1:31" x14ac:dyDescent="0.2">
      <c r="A232" t="str">
        <f>IF(ISBLANK('Sample Group Matrix'!C232),"",_xlfn.CONCAT(A$1,"#",'Sample Group Matrix'!C232))</f>
        <v/>
      </c>
      <c r="B232" t="str">
        <f>IF(ISBLANK('Sample Group Matrix'!D232),"",_xlfn.CONCAT(B$1,"#",'Sample Group Matrix'!D232))</f>
        <v/>
      </c>
      <c r="C232" t="str">
        <f>IF(ISBLANK('Sample Group Matrix'!E232),"",_xlfn.CONCAT(C$1,"#",'Sample Group Matrix'!E232))</f>
        <v/>
      </c>
      <c r="D232" t="str">
        <f>IF(ISBLANK('Sample Group Matrix'!F232),"",_xlfn.CONCAT(D$1,"#",'Sample Group Matrix'!F232))</f>
        <v/>
      </c>
      <c r="E232" t="str">
        <f>IF(ISBLANK('Sample Group Matrix'!G232),"",_xlfn.CONCAT(E$1,"#",'Sample Group Matrix'!G232))</f>
        <v/>
      </c>
      <c r="F232" t="str">
        <f t="shared" si="78"/>
        <v/>
      </c>
      <c r="G232" t="str">
        <f t="shared" si="79"/>
        <v/>
      </c>
      <c r="H232" t="str">
        <f t="shared" si="80"/>
        <v/>
      </c>
      <c r="I232" t="str">
        <f t="shared" si="81"/>
        <v/>
      </c>
      <c r="J232" t="str">
        <f t="shared" si="82"/>
        <v/>
      </c>
      <c r="K232" t="str">
        <f t="shared" si="83"/>
        <v/>
      </c>
      <c r="L232" t="str">
        <f t="shared" si="84"/>
        <v/>
      </c>
      <c r="M232" t="str">
        <f t="shared" si="85"/>
        <v/>
      </c>
      <c r="N232" t="str">
        <f t="shared" si="86"/>
        <v/>
      </c>
      <c r="O232" t="str">
        <f t="shared" si="87"/>
        <v/>
      </c>
      <c r="P232" t="str">
        <f t="shared" si="88"/>
        <v/>
      </c>
      <c r="Q232" t="str">
        <f t="shared" si="89"/>
        <v/>
      </c>
      <c r="R232" t="str">
        <f t="shared" si="90"/>
        <v/>
      </c>
      <c r="S232" t="str">
        <f t="shared" si="91"/>
        <v/>
      </c>
      <c r="T232" t="str">
        <f t="shared" si="92"/>
        <v/>
      </c>
      <c r="U232" t="str">
        <f t="shared" si="93"/>
        <v/>
      </c>
      <c r="V232" t="str">
        <f t="shared" si="94"/>
        <v/>
      </c>
      <c r="W232" t="str">
        <f t="shared" si="95"/>
        <v/>
      </c>
      <c r="X232" t="str">
        <f t="shared" si="96"/>
        <v/>
      </c>
      <c r="Y232" t="str">
        <f t="shared" si="97"/>
        <v/>
      </c>
      <c r="Z232" t="str">
        <f t="shared" si="98"/>
        <v/>
      </c>
      <c r="AA232" t="str">
        <f t="shared" si="99"/>
        <v/>
      </c>
      <c r="AB232" t="str">
        <f t="shared" si="100"/>
        <v/>
      </c>
      <c r="AC232" t="str">
        <f t="shared" si="101"/>
        <v/>
      </c>
      <c r="AD232" t="str">
        <f t="shared" si="102"/>
        <v/>
      </c>
      <c r="AE232" t="str">
        <f t="shared" si="103"/>
        <v/>
      </c>
    </row>
    <row r="233" spans="1:31" x14ac:dyDescent="0.2">
      <c r="A233" t="str">
        <f>IF(ISBLANK('Sample Group Matrix'!C233),"",_xlfn.CONCAT(A$1,"#",'Sample Group Matrix'!C233))</f>
        <v/>
      </c>
      <c r="B233" t="str">
        <f>IF(ISBLANK('Sample Group Matrix'!D233),"",_xlfn.CONCAT(B$1,"#",'Sample Group Matrix'!D233))</f>
        <v/>
      </c>
      <c r="C233" t="str">
        <f>IF(ISBLANK('Sample Group Matrix'!E233),"",_xlfn.CONCAT(C$1,"#",'Sample Group Matrix'!E233))</f>
        <v/>
      </c>
      <c r="D233" t="str">
        <f>IF(ISBLANK('Sample Group Matrix'!F233),"",_xlfn.CONCAT(D$1,"#",'Sample Group Matrix'!F233))</f>
        <v/>
      </c>
      <c r="E233" t="str">
        <f>IF(ISBLANK('Sample Group Matrix'!G233),"",_xlfn.CONCAT(E$1,"#",'Sample Group Matrix'!G233))</f>
        <v/>
      </c>
      <c r="F233" t="str">
        <f t="shared" si="78"/>
        <v/>
      </c>
      <c r="G233" t="str">
        <f t="shared" si="79"/>
        <v/>
      </c>
      <c r="H233" t="str">
        <f t="shared" si="80"/>
        <v/>
      </c>
      <c r="I233" t="str">
        <f t="shared" si="81"/>
        <v/>
      </c>
      <c r="J233" t="str">
        <f t="shared" si="82"/>
        <v/>
      </c>
      <c r="K233" t="str">
        <f t="shared" si="83"/>
        <v/>
      </c>
      <c r="L233" t="str">
        <f t="shared" si="84"/>
        <v/>
      </c>
      <c r="M233" t="str">
        <f t="shared" si="85"/>
        <v/>
      </c>
      <c r="N233" t="str">
        <f t="shared" si="86"/>
        <v/>
      </c>
      <c r="O233" t="str">
        <f t="shared" si="87"/>
        <v/>
      </c>
      <c r="P233" t="str">
        <f t="shared" si="88"/>
        <v/>
      </c>
      <c r="Q233" t="str">
        <f t="shared" si="89"/>
        <v/>
      </c>
      <c r="R233" t="str">
        <f t="shared" si="90"/>
        <v/>
      </c>
      <c r="S233" t="str">
        <f t="shared" si="91"/>
        <v/>
      </c>
      <c r="T233" t="str">
        <f t="shared" si="92"/>
        <v/>
      </c>
      <c r="U233" t="str">
        <f t="shared" si="93"/>
        <v/>
      </c>
      <c r="V233" t="str">
        <f t="shared" si="94"/>
        <v/>
      </c>
      <c r="W233" t="str">
        <f t="shared" si="95"/>
        <v/>
      </c>
      <c r="X233" t="str">
        <f t="shared" si="96"/>
        <v/>
      </c>
      <c r="Y233" t="str">
        <f t="shared" si="97"/>
        <v/>
      </c>
      <c r="Z233" t="str">
        <f t="shared" si="98"/>
        <v/>
      </c>
      <c r="AA233" t="str">
        <f t="shared" si="99"/>
        <v/>
      </c>
      <c r="AB233" t="str">
        <f t="shared" si="100"/>
        <v/>
      </c>
      <c r="AC233" t="str">
        <f t="shared" si="101"/>
        <v/>
      </c>
      <c r="AD233" t="str">
        <f t="shared" si="102"/>
        <v/>
      </c>
      <c r="AE233" t="str">
        <f t="shared" si="103"/>
        <v/>
      </c>
    </row>
    <row r="234" spans="1:31" x14ac:dyDescent="0.2">
      <c r="A234" t="str">
        <f>IF(ISBLANK('Sample Group Matrix'!C234),"",_xlfn.CONCAT(A$1,"#",'Sample Group Matrix'!C234))</f>
        <v/>
      </c>
      <c r="B234" t="str">
        <f>IF(ISBLANK('Sample Group Matrix'!D234),"",_xlfn.CONCAT(B$1,"#",'Sample Group Matrix'!D234))</f>
        <v/>
      </c>
      <c r="C234" t="str">
        <f>IF(ISBLANK('Sample Group Matrix'!E234),"",_xlfn.CONCAT(C$1,"#",'Sample Group Matrix'!E234))</f>
        <v/>
      </c>
      <c r="D234" t="str">
        <f>IF(ISBLANK('Sample Group Matrix'!F234),"",_xlfn.CONCAT(D$1,"#",'Sample Group Matrix'!F234))</f>
        <v/>
      </c>
      <c r="E234" t="str">
        <f>IF(ISBLANK('Sample Group Matrix'!G234),"",_xlfn.CONCAT(E$1,"#",'Sample Group Matrix'!G234))</f>
        <v/>
      </c>
      <c r="F234" t="str">
        <f t="shared" si="78"/>
        <v/>
      </c>
      <c r="G234" t="str">
        <f t="shared" si="79"/>
        <v/>
      </c>
      <c r="H234" t="str">
        <f t="shared" si="80"/>
        <v/>
      </c>
      <c r="I234" t="str">
        <f t="shared" si="81"/>
        <v/>
      </c>
      <c r="J234" t="str">
        <f t="shared" si="82"/>
        <v/>
      </c>
      <c r="K234" t="str">
        <f t="shared" si="83"/>
        <v/>
      </c>
      <c r="L234" t="str">
        <f t="shared" si="84"/>
        <v/>
      </c>
      <c r="M234" t="str">
        <f t="shared" si="85"/>
        <v/>
      </c>
      <c r="N234" t="str">
        <f t="shared" si="86"/>
        <v/>
      </c>
      <c r="O234" t="str">
        <f t="shared" si="87"/>
        <v/>
      </c>
      <c r="P234" t="str">
        <f t="shared" si="88"/>
        <v/>
      </c>
      <c r="Q234" t="str">
        <f t="shared" si="89"/>
        <v/>
      </c>
      <c r="R234" t="str">
        <f t="shared" si="90"/>
        <v/>
      </c>
      <c r="S234" t="str">
        <f t="shared" si="91"/>
        <v/>
      </c>
      <c r="T234" t="str">
        <f t="shared" si="92"/>
        <v/>
      </c>
      <c r="U234" t="str">
        <f t="shared" si="93"/>
        <v/>
      </c>
      <c r="V234" t="str">
        <f t="shared" si="94"/>
        <v/>
      </c>
      <c r="W234" t="str">
        <f t="shared" si="95"/>
        <v/>
      </c>
      <c r="X234" t="str">
        <f t="shared" si="96"/>
        <v/>
      </c>
      <c r="Y234" t="str">
        <f t="shared" si="97"/>
        <v/>
      </c>
      <c r="Z234" t="str">
        <f t="shared" si="98"/>
        <v/>
      </c>
      <c r="AA234" t="str">
        <f t="shared" si="99"/>
        <v/>
      </c>
      <c r="AB234" t="str">
        <f t="shared" si="100"/>
        <v/>
      </c>
      <c r="AC234" t="str">
        <f t="shared" si="101"/>
        <v/>
      </c>
      <c r="AD234" t="str">
        <f t="shared" si="102"/>
        <v/>
      </c>
      <c r="AE234" t="str">
        <f t="shared" si="103"/>
        <v/>
      </c>
    </row>
    <row r="235" spans="1:31" x14ac:dyDescent="0.2">
      <c r="A235" t="str">
        <f>IF(ISBLANK('Sample Group Matrix'!C235),"",_xlfn.CONCAT(A$1,"#",'Sample Group Matrix'!C235))</f>
        <v/>
      </c>
      <c r="B235" t="str">
        <f>IF(ISBLANK('Sample Group Matrix'!D235),"",_xlfn.CONCAT(B$1,"#",'Sample Group Matrix'!D235))</f>
        <v/>
      </c>
      <c r="C235" t="str">
        <f>IF(ISBLANK('Sample Group Matrix'!E235),"",_xlfn.CONCAT(C$1,"#",'Sample Group Matrix'!E235))</f>
        <v/>
      </c>
      <c r="D235" t="str">
        <f>IF(ISBLANK('Sample Group Matrix'!F235),"",_xlfn.CONCAT(D$1,"#",'Sample Group Matrix'!F235))</f>
        <v/>
      </c>
      <c r="E235" t="str">
        <f>IF(ISBLANK('Sample Group Matrix'!G235),"",_xlfn.CONCAT(E$1,"#",'Sample Group Matrix'!G235))</f>
        <v/>
      </c>
      <c r="F235" t="str">
        <f t="shared" si="78"/>
        <v/>
      </c>
      <c r="G235" t="str">
        <f t="shared" si="79"/>
        <v/>
      </c>
      <c r="H235" t="str">
        <f t="shared" si="80"/>
        <v/>
      </c>
      <c r="I235" t="str">
        <f t="shared" si="81"/>
        <v/>
      </c>
      <c r="J235" t="str">
        <f t="shared" si="82"/>
        <v/>
      </c>
      <c r="K235" t="str">
        <f t="shared" si="83"/>
        <v/>
      </c>
      <c r="L235" t="str">
        <f t="shared" si="84"/>
        <v/>
      </c>
      <c r="M235" t="str">
        <f t="shared" si="85"/>
        <v/>
      </c>
      <c r="N235" t="str">
        <f t="shared" si="86"/>
        <v/>
      </c>
      <c r="O235" t="str">
        <f t="shared" si="87"/>
        <v/>
      </c>
      <c r="P235" t="str">
        <f t="shared" si="88"/>
        <v/>
      </c>
      <c r="Q235" t="str">
        <f t="shared" si="89"/>
        <v/>
      </c>
      <c r="R235" t="str">
        <f t="shared" si="90"/>
        <v/>
      </c>
      <c r="S235" t="str">
        <f t="shared" si="91"/>
        <v/>
      </c>
      <c r="T235" t="str">
        <f t="shared" si="92"/>
        <v/>
      </c>
      <c r="U235" t="str">
        <f t="shared" si="93"/>
        <v/>
      </c>
      <c r="V235" t="str">
        <f t="shared" si="94"/>
        <v/>
      </c>
      <c r="W235" t="str">
        <f t="shared" si="95"/>
        <v/>
      </c>
      <c r="X235" t="str">
        <f t="shared" si="96"/>
        <v/>
      </c>
      <c r="Y235" t="str">
        <f t="shared" si="97"/>
        <v/>
      </c>
      <c r="Z235" t="str">
        <f t="shared" si="98"/>
        <v/>
      </c>
      <c r="AA235" t="str">
        <f t="shared" si="99"/>
        <v/>
      </c>
      <c r="AB235" t="str">
        <f t="shared" si="100"/>
        <v/>
      </c>
      <c r="AC235" t="str">
        <f t="shared" si="101"/>
        <v/>
      </c>
      <c r="AD235" t="str">
        <f t="shared" si="102"/>
        <v/>
      </c>
      <c r="AE235" t="str">
        <f t="shared" si="103"/>
        <v/>
      </c>
    </row>
    <row r="236" spans="1:31" x14ac:dyDescent="0.2">
      <c r="A236" t="str">
        <f>IF(ISBLANK('Sample Group Matrix'!C236),"",_xlfn.CONCAT(A$1,"#",'Sample Group Matrix'!C236))</f>
        <v/>
      </c>
      <c r="B236" t="str">
        <f>IF(ISBLANK('Sample Group Matrix'!D236),"",_xlfn.CONCAT(B$1,"#",'Sample Group Matrix'!D236))</f>
        <v/>
      </c>
      <c r="C236" t="str">
        <f>IF(ISBLANK('Sample Group Matrix'!E236),"",_xlfn.CONCAT(C$1,"#",'Sample Group Matrix'!E236))</f>
        <v/>
      </c>
      <c r="D236" t="str">
        <f>IF(ISBLANK('Sample Group Matrix'!F236),"",_xlfn.CONCAT(D$1,"#",'Sample Group Matrix'!F236))</f>
        <v/>
      </c>
      <c r="E236" t="str">
        <f>IF(ISBLANK('Sample Group Matrix'!G236),"",_xlfn.CONCAT(E$1,"#",'Sample Group Matrix'!G236))</f>
        <v/>
      </c>
      <c r="F236" t="str">
        <f t="shared" si="78"/>
        <v/>
      </c>
      <c r="G236" t="str">
        <f t="shared" si="79"/>
        <v/>
      </c>
      <c r="H236" t="str">
        <f t="shared" si="80"/>
        <v/>
      </c>
      <c r="I236" t="str">
        <f t="shared" si="81"/>
        <v/>
      </c>
      <c r="J236" t="str">
        <f t="shared" si="82"/>
        <v/>
      </c>
      <c r="K236" t="str">
        <f t="shared" si="83"/>
        <v/>
      </c>
      <c r="L236" t="str">
        <f t="shared" si="84"/>
        <v/>
      </c>
      <c r="M236" t="str">
        <f t="shared" si="85"/>
        <v/>
      </c>
      <c r="N236" t="str">
        <f t="shared" si="86"/>
        <v/>
      </c>
      <c r="O236" t="str">
        <f t="shared" si="87"/>
        <v/>
      </c>
      <c r="P236" t="str">
        <f t="shared" si="88"/>
        <v/>
      </c>
      <c r="Q236" t="str">
        <f t="shared" si="89"/>
        <v/>
      </c>
      <c r="R236" t="str">
        <f t="shared" si="90"/>
        <v/>
      </c>
      <c r="S236" t="str">
        <f t="shared" si="91"/>
        <v/>
      </c>
      <c r="T236" t="str">
        <f t="shared" si="92"/>
        <v/>
      </c>
      <c r="U236" t="str">
        <f t="shared" si="93"/>
        <v/>
      </c>
      <c r="V236" t="str">
        <f t="shared" si="94"/>
        <v/>
      </c>
      <c r="W236" t="str">
        <f t="shared" si="95"/>
        <v/>
      </c>
      <c r="X236" t="str">
        <f t="shared" si="96"/>
        <v/>
      </c>
      <c r="Y236" t="str">
        <f t="shared" si="97"/>
        <v/>
      </c>
      <c r="Z236" t="str">
        <f t="shared" si="98"/>
        <v/>
      </c>
      <c r="AA236" t="str">
        <f t="shared" si="99"/>
        <v/>
      </c>
      <c r="AB236" t="str">
        <f t="shared" si="100"/>
        <v/>
      </c>
      <c r="AC236" t="str">
        <f t="shared" si="101"/>
        <v/>
      </c>
      <c r="AD236" t="str">
        <f t="shared" si="102"/>
        <v/>
      </c>
      <c r="AE236" t="str">
        <f t="shared" si="103"/>
        <v/>
      </c>
    </row>
    <row r="237" spans="1:31" x14ac:dyDescent="0.2">
      <c r="A237" t="str">
        <f>IF(ISBLANK('Sample Group Matrix'!C237),"",_xlfn.CONCAT(A$1,"#",'Sample Group Matrix'!C237))</f>
        <v/>
      </c>
      <c r="B237" t="str">
        <f>IF(ISBLANK('Sample Group Matrix'!D237),"",_xlfn.CONCAT(B$1,"#",'Sample Group Matrix'!D237))</f>
        <v/>
      </c>
      <c r="C237" t="str">
        <f>IF(ISBLANK('Sample Group Matrix'!E237),"",_xlfn.CONCAT(C$1,"#",'Sample Group Matrix'!E237))</f>
        <v/>
      </c>
      <c r="D237" t="str">
        <f>IF(ISBLANK('Sample Group Matrix'!F237),"",_xlfn.CONCAT(D$1,"#",'Sample Group Matrix'!F237))</f>
        <v/>
      </c>
      <c r="E237" t="str">
        <f>IF(ISBLANK('Sample Group Matrix'!G237),"",_xlfn.CONCAT(E$1,"#",'Sample Group Matrix'!G237))</f>
        <v/>
      </c>
      <c r="F237" t="str">
        <f t="shared" si="78"/>
        <v/>
      </c>
      <c r="G237" t="str">
        <f t="shared" si="79"/>
        <v/>
      </c>
      <c r="H237" t="str">
        <f t="shared" si="80"/>
        <v/>
      </c>
      <c r="I237" t="str">
        <f t="shared" si="81"/>
        <v/>
      </c>
      <c r="J237" t="str">
        <f t="shared" si="82"/>
        <v/>
      </c>
      <c r="K237" t="str">
        <f t="shared" si="83"/>
        <v/>
      </c>
      <c r="L237" t="str">
        <f t="shared" si="84"/>
        <v/>
      </c>
      <c r="M237" t="str">
        <f t="shared" si="85"/>
        <v/>
      </c>
      <c r="N237" t="str">
        <f t="shared" si="86"/>
        <v/>
      </c>
      <c r="O237" t="str">
        <f t="shared" si="87"/>
        <v/>
      </c>
      <c r="P237" t="str">
        <f t="shared" si="88"/>
        <v/>
      </c>
      <c r="Q237" t="str">
        <f t="shared" si="89"/>
        <v/>
      </c>
      <c r="R237" t="str">
        <f t="shared" si="90"/>
        <v/>
      </c>
      <c r="S237" t="str">
        <f t="shared" si="91"/>
        <v/>
      </c>
      <c r="T237" t="str">
        <f t="shared" si="92"/>
        <v/>
      </c>
      <c r="U237" t="str">
        <f t="shared" si="93"/>
        <v/>
      </c>
      <c r="V237" t="str">
        <f t="shared" si="94"/>
        <v/>
      </c>
      <c r="W237" t="str">
        <f t="shared" si="95"/>
        <v/>
      </c>
      <c r="X237" t="str">
        <f t="shared" si="96"/>
        <v/>
      </c>
      <c r="Y237" t="str">
        <f t="shared" si="97"/>
        <v/>
      </c>
      <c r="Z237" t="str">
        <f t="shared" si="98"/>
        <v/>
      </c>
      <c r="AA237" t="str">
        <f t="shared" si="99"/>
        <v/>
      </c>
      <c r="AB237" t="str">
        <f t="shared" si="100"/>
        <v/>
      </c>
      <c r="AC237" t="str">
        <f t="shared" si="101"/>
        <v/>
      </c>
      <c r="AD237" t="str">
        <f t="shared" si="102"/>
        <v/>
      </c>
      <c r="AE237" t="str">
        <f t="shared" si="103"/>
        <v/>
      </c>
    </row>
    <row r="238" spans="1:31" x14ac:dyDescent="0.2">
      <c r="A238" t="str">
        <f>IF(ISBLANK('Sample Group Matrix'!C238),"",_xlfn.CONCAT(A$1,"#",'Sample Group Matrix'!C238))</f>
        <v/>
      </c>
      <c r="B238" t="str">
        <f>IF(ISBLANK('Sample Group Matrix'!D238),"",_xlfn.CONCAT(B$1,"#",'Sample Group Matrix'!D238))</f>
        <v/>
      </c>
      <c r="C238" t="str">
        <f>IF(ISBLANK('Sample Group Matrix'!E238),"",_xlfn.CONCAT(C$1,"#",'Sample Group Matrix'!E238))</f>
        <v/>
      </c>
      <c r="D238" t="str">
        <f>IF(ISBLANK('Sample Group Matrix'!F238),"",_xlfn.CONCAT(D$1,"#",'Sample Group Matrix'!F238))</f>
        <v/>
      </c>
      <c r="E238" t="str">
        <f>IF(ISBLANK('Sample Group Matrix'!G238),"",_xlfn.CONCAT(E$1,"#",'Sample Group Matrix'!G238))</f>
        <v/>
      </c>
      <c r="F238" t="str">
        <f t="shared" si="78"/>
        <v/>
      </c>
      <c r="G238" t="str">
        <f t="shared" si="79"/>
        <v/>
      </c>
      <c r="H238" t="str">
        <f t="shared" si="80"/>
        <v/>
      </c>
      <c r="I238" t="str">
        <f t="shared" si="81"/>
        <v/>
      </c>
      <c r="J238" t="str">
        <f t="shared" si="82"/>
        <v/>
      </c>
      <c r="K238" t="str">
        <f t="shared" si="83"/>
        <v/>
      </c>
      <c r="L238" t="str">
        <f t="shared" si="84"/>
        <v/>
      </c>
      <c r="M238" t="str">
        <f t="shared" si="85"/>
        <v/>
      </c>
      <c r="N238" t="str">
        <f t="shared" si="86"/>
        <v/>
      </c>
      <c r="O238" t="str">
        <f t="shared" si="87"/>
        <v/>
      </c>
      <c r="P238" t="str">
        <f t="shared" si="88"/>
        <v/>
      </c>
      <c r="Q238" t="str">
        <f t="shared" si="89"/>
        <v/>
      </c>
      <c r="R238" t="str">
        <f t="shared" si="90"/>
        <v/>
      </c>
      <c r="S238" t="str">
        <f t="shared" si="91"/>
        <v/>
      </c>
      <c r="T238" t="str">
        <f t="shared" si="92"/>
        <v/>
      </c>
      <c r="U238" t="str">
        <f t="shared" si="93"/>
        <v/>
      </c>
      <c r="V238" t="str">
        <f t="shared" si="94"/>
        <v/>
      </c>
      <c r="W238" t="str">
        <f t="shared" si="95"/>
        <v/>
      </c>
      <c r="X238" t="str">
        <f t="shared" si="96"/>
        <v/>
      </c>
      <c r="Y238" t="str">
        <f t="shared" si="97"/>
        <v/>
      </c>
      <c r="Z238" t="str">
        <f t="shared" si="98"/>
        <v/>
      </c>
      <c r="AA238" t="str">
        <f t="shared" si="99"/>
        <v/>
      </c>
      <c r="AB238" t="str">
        <f t="shared" si="100"/>
        <v/>
      </c>
      <c r="AC238" t="str">
        <f t="shared" si="101"/>
        <v/>
      </c>
      <c r="AD238" t="str">
        <f t="shared" si="102"/>
        <v/>
      </c>
      <c r="AE238" t="str">
        <f t="shared" si="103"/>
        <v/>
      </c>
    </row>
    <row r="239" spans="1:31" x14ac:dyDescent="0.2">
      <c r="A239" t="str">
        <f>IF(ISBLANK('Sample Group Matrix'!C239),"",_xlfn.CONCAT(A$1,"#",'Sample Group Matrix'!C239))</f>
        <v/>
      </c>
      <c r="B239" t="str">
        <f>IF(ISBLANK('Sample Group Matrix'!D239),"",_xlfn.CONCAT(B$1,"#",'Sample Group Matrix'!D239))</f>
        <v/>
      </c>
      <c r="C239" t="str">
        <f>IF(ISBLANK('Sample Group Matrix'!E239),"",_xlfn.CONCAT(C$1,"#",'Sample Group Matrix'!E239))</f>
        <v/>
      </c>
      <c r="D239" t="str">
        <f>IF(ISBLANK('Sample Group Matrix'!F239),"",_xlfn.CONCAT(D$1,"#",'Sample Group Matrix'!F239))</f>
        <v/>
      </c>
      <c r="E239" t="str">
        <f>IF(ISBLANK('Sample Group Matrix'!G239),"",_xlfn.CONCAT(E$1,"#",'Sample Group Matrix'!G239))</f>
        <v/>
      </c>
      <c r="F239" t="str">
        <f t="shared" si="78"/>
        <v/>
      </c>
      <c r="G239" t="str">
        <f t="shared" si="79"/>
        <v/>
      </c>
      <c r="H239" t="str">
        <f t="shared" si="80"/>
        <v/>
      </c>
      <c r="I239" t="str">
        <f t="shared" si="81"/>
        <v/>
      </c>
      <c r="J239" t="str">
        <f t="shared" si="82"/>
        <v/>
      </c>
      <c r="K239" t="str">
        <f t="shared" si="83"/>
        <v/>
      </c>
      <c r="L239" t="str">
        <f t="shared" si="84"/>
        <v/>
      </c>
      <c r="M239" t="str">
        <f t="shared" si="85"/>
        <v/>
      </c>
      <c r="N239" t="str">
        <f t="shared" si="86"/>
        <v/>
      </c>
      <c r="O239" t="str">
        <f t="shared" si="87"/>
        <v/>
      </c>
      <c r="P239" t="str">
        <f t="shared" si="88"/>
        <v/>
      </c>
      <c r="Q239" t="str">
        <f t="shared" si="89"/>
        <v/>
      </c>
      <c r="R239" t="str">
        <f t="shared" si="90"/>
        <v/>
      </c>
      <c r="S239" t="str">
        <f t="shared" si="91"/>
        <v/>
      </c>
      <c r="T239" t="str">
        <f t="shared" si="92"/>
        <v/>
      </c>
      <c r="U239" t="str">
        <f t="shared" si="93"/>
        <v/>
      </c>
      <c r="V239" t="str">
        <f t="shared" si="94"/>
        <v/>
      </c>
      <c r="W239" t="str">
        <f t="shared" si="95"/>
        <v/>
      </c>
      <c r="X239" t="str">
        <f t="shared" si="96"/>
        <v/>
      </c>
      <c r="Y239" t="str">
        <f t="shared" si="97"/>
        <v/>
      </c>
      <c r="Z239" t="str">
        <f t="shared" si="98"/>
        <v/>
      </c>
      <c r="AA239" t="str">
        <f t="shared" si="99"/>
        <v/>
      </c>
      <c r="AB239" t="str">
        <f t="shared" si="100"/>
        <v/>
      </c>
      <c r="AC239" t="str">
        <f t="shared" si="101"/>
        <v/>
      </c>
      <c r="AD239" t="str">
        <f t="shared" si="102"/>
        <v/>
      </c>
      <c r="AE239" t="str">
        <f t="shared" si="103"/>
        <v/>
      </c>
    </row>
    <row r="240" spans="1:31" x14ac:dyDescent="0.2">
      <c r="A240" t="str">
        <f>IF(ISBLANK('Sample Group Matrix'!C240),"",_xlfn.CONCAT(A$1,"#",'Sample Group Matrix'!C240))</f>
        <v/>
      </c>
      <c r="B240" t="str">
        <f>IF(ISBLANK('Sample Group Matrix'!D240),"",_xlfn.CONCAT(B$1,"#",'Sample Group Matrix'!D240))</f>
        <v/>
      </c>
      <c r="C240" t="str">
        <f>IF(ISBLANK('Sample Group Matrix'!E240),"",_xlfn.CONCAT(C$1,"#",'Sample Group Matrix'!E240))</f>
        <v/>
      </c>
      <c r="D240" t="str">
        <f>IF(ISBLANK('Sample Group Matrix'!F240),"",_xlfn.CONCAT(D$1,"#",'Sample Group Matrix'!F240))</f>
        <v/>
      </c>
      <c r="E240" t="str">
        <f>IF(ISBLANK('Sample Group Matrix'!G240),"",_xlfn.CONCAT(E$1,"#",'Sample Group Matrix'!G240))</f>
        <v/>
      </c>
      <c r="F240" t="str">
        <f t="shared" si="78"/>
        <v/>
      </c>
      <c r="G240" t="str">
        <f t="shared" si="79"/>
        <v/>
      </c>
      <c r="H240" t="str">
        <f t="shared" si="80"/>
        <v/>
      </c>
      <c r="I240" t="str">
        <f t="shared" si="81"/>
        <v/>
      </c>
      <c r="J240" t="str">
        <f t="shared" si="82"/>
        <v/>
      </c>
      <c r="K240" t="str">
        <f t="shared" si="83"/>
        <v/>
      </c>
      <c r="L240" t="str">
        <f t="shared" si="84"/>
        <v/>
      </c>
      <c r="M240" t="str">
        <f t="shared" si="85"/>
        <v/>
      </c>
      <c r="N240" t="str">
        <f t="shared" si="86"/>
        <v/>
      </c>
      <c r="O240" t="str">
        <f t="shared" si="87"/>
        <v/>
      </c>
      <c r="P240" t="str">
        <f t="shared" si="88"/>
        <v/>
      </c>
      <c r="Q240" t="str">
        <f t="shared" si="89"/>
        <v/>
      </c>
      <c r="R240" t="str">
        <f t="shared" si="90"/>
        <v/>
      </c>
      <c r="S240" t="str">
        <f t="shared" si="91"/>
        <v/>
      </c>
      <c r="T240" t="str">
        <f t="shared" si="92"/>
        <v/>
      </c>
      <c r="U240" t="str">
        <f t="shared" si="93"/>
        <v/>
      </c>
      <c r="V240" t="str">
        <f t="shared" si="94"/>
        <v/>
      </c>
      <c r="W240" t="str">
        <f t="shared" si="95"/>
        <v/>
      </c>
      <c r="X240" t="str">
        <f t="shared" si="96"/>
        <v/>
      </c>
      <c r="Y240" t="str">
        <f t="shared" si="97"/>
        <v/>
      </c>
      <c r="Z240" t="str">
        <f t="shared" si="98"/>
        <v/>
      </c>
      <c r="AA240" t="str">
        <f t="shared" si="99"/>
        <v/>
      </c>
      <c r="AB240" t="str">
        <f t="shared" si="100"/>
        <v/>
      </c>
      <c r="AC240" t="str">
        <f t="shared" si="101"/>
        <v/>
      </c>
      <c r="AD240" t="str">
        <f t="shared" si="102"/>
        <v/>
      </c>
      <c r="AE240" t="str">
        <f t="shared" si="103"/>
        <v/>
      </c>
    </row>
    <row r="241" spans="1:31" x14ac:dyDescent="0.2">
      <c r="A241" t="str">
        <f>IF(ISBLANK('Sample Group Matrix'!C241),"",_xlfn.CONCAT(A$1,"#",'Sample Group Matrix'!C241))</f>
        <v/>
      </c>
      <c r="B241" t="str">
        <f>IF(ISBLANK('Sample Group Matrix'!D241),"",_xlfn.CONCAT(B$1,"#",'Sample Group Matrix'!D241))</f>
        <v/>
      </c>
      <c r="C241" t="str">
        <f>IF(ISBLANK('Sample Group Matrix'!E241),"",_xlfn.CONCAT(C$1,"#",'Sample Group Matrix'!E241))</f>
        <v/>
      </c>
      <c r="D241" t="str">
        <f>IF(ISBLANK('Sample Group Matrix'!F241),"",_xlfn.CONCAT(D$1,"#",'Sample Group Matrix'!F241))</f>
        <v/>
      </c>
      <c r="E241" t="str">
        <f>IF(ISBLANK('Sample Group Matrix'!G241),"",_xlfn.CONCAT(E$1,"#",'Sample Group Matrix'!G241))</f>
        <v/>
      </c>
      <c r="F241" t="str">
        <f t="shared" si="78"/>
        <v/>
      </c>
      <c r="G241" t="str">
        <f t="shared" si="79"/>
        <v/>
      </c>
      <c r="H241" t="str">
        <f t="shared" si="80"/>
        <v/>
      </c>
      <c r="I241" t="str">
        <f t="shared" si="81"/>
        <v/>
      </c>
      <c r="J241" t="str">
        <f t="shared" si="82"/>
        <v/>
      </c>
      <c r="K241" t="str">
        <f t="shared" si="83"/>
        <v/>
      </c>
      <c r="L241" t="str">
        <f t="shared" si="84"/>
        <v/>
      </c>
      <c r="M241" t="str">
        <f t="shared" si="85"/>
        <v/>
      </c>
      <c r="N241" t="str">
        <f t="shared" si="86"/>
        <v/>
      </c>
      <c r="O241" t="str">
        <f t="shared" si="87"/>
        <v/>
      </c>
      <c r="P241" t="str">
        <f t="shared" si="88"/>
        <v/>
      </c>
      <c r="Q241" t="str">
        <f t="shared" si="89"/>
        <v/>
      </c>
      <c r="R241" t="str">
        <f t="shared" si="90"/>
        <v/>
      </c>
      <c r="S241" t="str">
        <f t="shared" si="91"/>
        <v/>
      </c>
      <c r="T241" t="str">
        <f t="shared" si="92"/>
        <v/>
      </c>
      <c r="U241" t="str">
        <f t="shared" si="93"/>
        <v/>
      </c>
      <c r="V241" t="str">
        <f t="shared" si="94"/>
        <v/>
      </c>
      <c r="W241" t="str">
        <f t="shared" si="95"/>
        <v/>
      </c>
      <c r="X241" t="str">
        <f t="shared" si="96"/>
        <v/>
      </c>
      <c r="Y241" t="str">
        <f t="shared" si="97"/>
        <v/>
      </c>
      <c r="Z241" t="str">
        <f t="shared" si="98"/>
        <v/>
      </c>
      <c r="AA241" t="str">
        <f t="shared" si="99"/>
        <v/>
      </c>
      <c r="AB241" t="str">
        <f t="shared" si="100"/>
        <v/>
      </c>
      <c r="AC241" t="str">
        <f t="shared" si="101"/>
        <v/>
      </c>
      <c r="AD241" t="str">
        <f t="shared" si="102"/>
        <v/>
      </c>
      <c r="AE241" t="str">
        <f t="shared" si="103"/>
        <v/>
      </c>
    </row>
    <row r="242" spans="1:31" x14ac:dyDescent="0.2">
      <c r="A242" t="str">
        <f>IF(ISBLANK('Sample Group Matrix'!C242),"",_xlfn.CONCAT(A$1,"#",'Sample Group Matrix'!C242))</f>
        <v/>
      </c>
      <c r="B242" t="str">
        <f>IF(ISBLANK('Sample Group Matrix'!D242),"",_xlfn.CONCAT(B$1,"#",'Sample Group Matrix'!D242))</f>
        <v/>
      </c>
      <c r="C242" t="str">
        <f>IF(ISBLANK('Sample Group Matrix'!E242),"",_xlfn.CONCAT(C$1,"#",'Sample Group Matrix'!E242))</f>
        <v/>
      </c>
      <c r="D242" t="str">
        <f>IF(ISBLANK('Sample Group Matrix'!F242),"",_xlfn.CONCAT(D$1,"#",'Sample Group Matrix'!F242))</f>
        <v/>
      </c>
      <c r="E242" t="str">
        <f>IF(ISBLANK('Sample Group Matrix'!G242),"",_xlfn.CONCAT(E$1,"#",'Sample Group Matrix'!G242))</f>
        <v/>
      </c>
      <c r="F242" t="str">
        <f t="shared" si="78"/>
        <v/>
      </c>
      <c r="G242" t="str">
        <f t="shared" si="79"/>
        <v/>
      </c>
      <c r="H242" t="str">
        <f t="shared" si="80"/>
        <v/>
      </c>
      <c r="I242" t="str">
        <f t="shared" si="81"/>
        <v/>
      </c>
      <c r="J242" t="str">
        <f t="shared" si="82"/>
        <v/>
      </c>
      <c r="K242" t="str">
        <f t="shared" si="83"/>
        <v/>
      </c>
      <c r="L242" t="str">
        <f t="shared" si="84"/>
        <v/>
      </c>
      <c r="M242" t="str">
        <f t="shared" si="85"/>
        <v/>
      </c>
      <c r="N242" t="str">
        <f t="shared" si="86"/>
        <v/>
      </c>
      <c r="O242" t="str">
        <f t="shared" si="87"/>
        <v/>
      </c>
      <c r="P242" t="str">
        <f t="shared" si="88"/>
        <v/>
      </c>
      <c r="Q242" t="str">
        <f t="shared" si="89"/>
        <v/>
      </c>
      <c r="R242" t="str">
        <f t="shared" si="90"/>
        <v/>
      </c>
      <c r="S242" t="str">
        <f t="shared" si="91"/>
        <v/>
      </c>
      <c r="T242" t="str">
        <f t="shared" si="92"/>
        <v/>
      </c>
      <c r="U242" t="str">
        <f t="shared" si="93"/>
        <v/>
      </c>
      <c r="V242" t="str">
        <f t="shared" si="94"/>
        <v/>
      </c>
      <c r="W242" t="str">
        <f t="shared" si="95"/>
        <v/>
      </c>
      <c r="X242" t="str">
        <f t="shared" si="96"/>
        <v/>
      </c>
      <c r="Y242" t="str">
        <f t="shared" si="97"/>
        <v/>
      </c>
      <c r="Z242" t="str">
        <f t="shared" si="98"/>
        <v/>
      </c>
      <c r="AA242" t="str">
        <f t="shared" si="99"/>
        <v/>
      </c>
      <c r="AB242" t="str">
        <f t="shared" si="100"/>
        <v/>
      </c>
      <c r="AC242" t="str">
        <f t="shared" si="101"/>
        <v/>
      </c>
      <c r="AD242" t="str">
        <f t="shared" si="102"/>
        <v/>
      </c>
      <c r="AE242" t="str">
        <f t="shared" si="103"/>
        <v/>
      </c>
    </row>
    <row r="243" spans="1:31" x14ac:dyDescent="0.2">
      <c r="A243" t="str">
        <f>IF(ISBLANK('Sample Group Matrix'!C243),"",_xlfn.CONCAT(A$1,"#",'Sample Group Matrix'!C243))</f>
        <v/>
      </c>
      <c r="B243" t="str">
        <f>IF(ISBLANK('Sample Group Matrix'!D243),"",_xlfn.CONCAT(B$1,"#",'Sample Group Matrix'!D243))</f>
        <v/>
      </c>
      <c r="C243" t="str">
        <f>IF(ISBLANK('Sample Group Matrix'!E243),"",_xlfn.CONCAT(C$1,"#",'Sample Group Matrix'!E243))</f>
        <v/>
      </c>
      <c r="D243" t="str">
        <f>IF(ISBLANK('Sample Group Matrix'!F243),"",_xlfn.CONCAT(D$1,"#",'Sample Group Matrix'!F243))</f>
        <v/>
      </c>
      <c r="E243" t="str">
        <f>IF(ISBLANK('Sample Group Matrix'!G243),"",_xlfn.CONCAT(E$1,"#",'Sample Group Matrix'!G243))</f>
        <v/>
      </c>
      <c r="F243" t="str">
        <f t="shared" si="78"/>
        <v/>
      </c>
      <c r="G243" t="str">
        <f t="shared" si="79"/>
        <v/>
      </c>
      <c r="H243" t="str">
        <f t="shared" si="80"/>
        <v/>
      </c>
      <c r="I243" t="str">
        <f t="shared" si="81"/>
        <v/>
      </c>
      <c r="J243" t="str">
        <f t="shared" si="82"/>
        <v/>
      </c>
      <c r="K243" t="str">
        <f t="shared" si="83"/>
        <v/>
      </c>
      <c r="L243" t="str">
        <f t="shared" si="84"/>
        <v/>
      </c>
      <c r="M243" t="str">
        <f t="shared" si="85"/>
        <v/>
      </c>
      <c r="N243" t="str">
        <f t="shared" si="86"/>
        <v/>
      </c>
      <c r="O243" t="str">
        <f t="shared" si="87"/>
        <v/>
      </c>
      <c r="P243" t="str">
        <f t="shared" si="88"/>
        <v/>
      </c>
      <c r="Q243" t="str">
        <f t="shared" si="89"/>
        <v/>
      </c>
      <c r="R243" t="str">
        <f t="shared" si="90"/>
        <v/>
      </c>
      <c r="S243" t="str">
        <f t="shared" si="91"/>
        <v/>
      </c>
      <c r="T243" t="str">
        <f t="shared" si="92"/>
        <v/>
      </c>
      <c r="U243" t="str">
        <f t="shared" si="93"/>
        <v/>
      </c>
      <c r="V243" t="str">
        <f t="shared" si="94"/>
        <v/>
      </c>
      <c r="W243" t="str">
        <f t="shared" si="95"/>
        <v/>
      </c>
      <c r="X243" t="str">
        <f t="shared" si="96"/>
        <v/>
      </c>
      <c r="Y243" t="str">
        <f t="shared" si="97"/>
        <v/>
      </c>
      <c r="Z243" t="str">
        <f t="shared" si="98"/>
        <v/>
      </c>
      <c r="AA243" t="str">
        <f t="shared" si="99"/>
        <v/>
      </c>
      <c r="AB243" t="str">
        <f t="shared" si="100"/>
        <v/>
      </c>
      <c r="AC243" t="str">
        <f t="shared" si="101"/>
        <v/>
      </c>
      <c r="AD243" t="str">
        <f t="shared" si="102"/>
        <v/>
      </c>
      <c r="AE243" t="str">
        <f t="shared" si="103"/>
        <v/>
      </c>
    </row>
    <row r="244" spans="1:31" x14ac:dyDescent="0.2">
      <c r="A244" t="str">
        <f>IF(ISBLANK('Sample Group Matrix'!C244),"",_xlfn.CONCAT(A$1,"#",'Sample Group Matrix'!C244))</f>
        <v/>
      </c>
      <c r="B244" t="str">
        <f>IF(ISBLANK('Sample Group Matrix'!D244),"",_xlfn.CONCAT(B$1,"#",'Sample Group Matrix'!D244))</f>
        <v/>
      </c>
      <c r="C244" t="str">
        <f>IF(ISBLANK('Sample Group Matrix'!E244),"",_xlfn.CONCAT(C$1,"#",'Sample Group Matrix'!E244))</f>
        <v/>
      </c>
      <c r="D244" t="str">
        <f>IF(ISBLANK('Sample Group Matrix'!F244),"",_xlfn.CONCAT(D$1,"#",'Sample Group Matrix'!F244))</f>
        <v/>
      </c>
      <c r="E244" t="str">
        <f>IF(ISBLANK('Sample Group Matrix'!G244),"",_xlfn.CONCAT(E$1,"#",'Sample Group Matrix'!G244))</f>
        <v/>
      </c>
      <c r="F244" t="str">
        <f t="shared" si="78"/>
        <v/>
      </c>
      <c r="G244" t="str">
        <f t="shared" si="79"/>
        <v/>
      </c>
      <c r="H244" t="str">
        <f t="shared" si="80"/>
        <v/>
      </c>
      <c r="I244" t="str">
        <f t="shared" si="81"/>
        <v/>
      </c>
      <c r="J244" t="str">
        <f t="shared" si="82"/>
        <v/>
      </c>
      <c r="K244" t="str">
        <f t="shared" si="83"/>
        <v/>
      </c>
      <c r="L244" t="str">
        <f t="shared" si="84"/>
        <v/>
      </c>
      <c r="M244" t="str">
        <f t="shared" si="85"/>
        <v/>
      </c>
      <c r="N244" t="str">
        <f t="shared" si="86"/>
        <v/>
      </c>
      <c r="O244" t="str">
        <f t="shared" si="87"/>
        <v/>
      </c>
      <c r="P244" t="str">
        <f t="shared" si="88"/>
        <v/>
      </c>
      <c r="Q244" t="str">
        <f t="shared" si="89"/>
        <v/>
      </c>
      <c r="R244" t="str">
        <f t="shared" si="90"/>
        <v/>
      </c>
      <c r="S244" t="str">
        <f t="shared" si="91"/>
        <v/>
      </c>
      <c r="T244" t="str">
        <f t="shared" si="92"/>
        <v/>
      </c>
      <c r="U244" t="str">
        <f t="shared" si="93"/>
        <v/>
      </c>
      <c r="V244" t="str">
        <f t="shared" si="94"/>
        <v/>
      </c>
      <c r="W244" t="str">
        <f t="shared" si="95"/>
        <v/>
      </c>
      <c r="X244" t="str">
        <f t="shared" si="96"/>
        <v/>
      </c>
      <c r="Y244" t="str">
        <f t="shared" si="97"/>
        <v/>
      </c>
      <c r="Z244" t="str">
        <f t="shared" si="98"/>
        <v/>
      </c>
      <c r="AA244" t="str">
        <f t="shared" si="99"/>
        <v/>
      </c>
      <c r="AB244" t="str">
        <f t="shared" si="100"/>
        <v/>
      </c>
      <c r="AC244" t="str">
        <f t="shared" si="101"/>
        <v/>
      </c>
      <c r="AD244" t="str">
        <f t="shared" si="102"/>
        <v/>
      </c>
      <c r="AE244" t="str">
        <f t="shared" si="103"/>
        <v/>
      </c>
    </row>
    <row r="245" spans="1:31" x14ac:dyDescent="0.2">
      <c r="A245" t="str">
        <f>IF(ISBLANK('Sample Group Matrix'!C245),"",_xlfn.CONCAT(A$1,"#",'Sample Group Matrix'!C245))</f>
        <v/>
      </c>
      <c r="B245" t="str">
        <f>IF(ISBLANK('Sample Group Matrix'!D245),"",_xlfn.CONCAT(B$1,"#",'Sample Group Matrix'!D245))</f>
        <v/>
      </c>
      <c r="C245" t="str">
        <f>IF(ISBLANK('Sample Group Matrix'!E245),"",_xlfn.CONCAT(C$1,"#",'Sample Group Matrix'!E245))</f>
        <v/>
      </c>
      <c r="D245" t="str">
        <f>IF(ISBLANK('Sample Group Matrix'!F245),"",_xlfn.CONCAT(D$1,"#",'Sample Group Matrix'!F245))</f>
        <v/>
      </c>
      <c r="E245" t="str">
        <f>IF(ISBLANK('Sample Group Matrix'!G245),"",_xlfn.CONCAT(E$1,"#",'Sample Group Matrix'!G245))</f>
        <v/>
      </c>
      <c r="F245" t="str">
        <f t="shared" si="78"/>
        <v/>
      </c>
      <c r="G245" t="str">
        <f t="shared" si="79"/>
        <v/>
      </c>
      <c r="H245" t="str">
        <f t="shared" si="80"/>
        <v/>
      </c>
      <c r="I245" t="str">
        <f t="shared" si="81"/>
        <v/>
      </c>
      <c r="J245" t="str">
        <f t="shared" si="82"/>
        <v/>
      </c>
      <c r="K245" t="str">
        <f t="shared" si="83"/>
        <v/>
      </c>
      <c r="L245" t="str">
        <f t="shared" si="84"/>
        <v/>
      </c>
      <c r="M245" t="str">
        <f t="shared" si="85"/>
        <v/>
      </c>
      <c r="N245" t="str">
        <f t="shared" si="86"/>
        <v/>
      </c>
      <c r="O245" t="str">
        <f t="shared" si="87"/>
        <v/>
      </c>
      <c r="P245" t="str">
        <f t="shared" si="88"/>
        <v/>
      </c>
      <c r="Q245" t="str">
        <f t="shared" si="89"/>
        <v/>
      </c>
      <c r="R245" t="str">
        <f t="shared" si="90"/>
        <v/>
      </c>
      <c r="S245" t="str">
        <f t="shared" si="91"/>
        <v/>
      </c>
      <c r="T245" t="str">
        <f t="shared" si="92"/>
        <v/>
      </c>
      <c r="U245" t="str">
        <f t="shared" si="93"/>
        <v/>
      </c>
      <c r="V245" t="str">
        <f t="shared" si="94"/>
        <v/>
      </c>
      <c r="W245" t="str">
        <f t="shared" si="95"/>
        <v/>
      </c>
      <c r="X245" t="str">
        <f t="shared" si="96"/>
        <v/>
      </c>
      <c r="Y245" t="str">
        <f t="shared" si="97"/>
        <v/>
      </c>
      <c r="Z245" t="str">
        <f t="shared" si="98"/>
        <v/>
      </c>
      <c r="AA245" t="str">
        <f t="shared" si="99"/>
        <v/>
      </c>
      <c r="AB245" t="str">
        <f t="shared" si="100"/>
        <v/>
      </c>
      <c r="AC245" t="str">
        <f t="shared" si="101"/>
        <v/>
      </c>
      <c r="AD245" t="str">
        <f t="shared" si="102"/>
        <v/>
      </c>
      <c r="AE245" t="str">
        <f t="shared" si="103"/>
        <v/>
      </c>
    </row>
    <row r="246" spans="1:31" x14ac:dyDescent="0.2">
      <c r="A246" t="str">
        <f>IF(ISBLANK('Sample Group Matrix'!C246),"",_xlfn.CONCAT(A$1,"#",'Sample Group Matrix'!C246))</f>
        <v/>
      </c>
      <c r="B246" t="str">
        <f>IF(ISBLANK('Sample Group Matrix'!D246),"",_xlfn.CONCAT(B$1,"#",'Sample Group Matrix'!D246))</f>
        <v/>
      </c>
      <c r="C246" t="str">
        <f>IF(ISBLANK('Sample Group Matrix'!E246),"",_xlfn.CONCAT(C$1,"#",'Sample Group Matrix'!E246))</f>
        <v/>
      </c>
      <c r="D246" t="str">
        <f>IF(ISBLANK('Sample Group Matrix'!F246),"",_xlfn.CONCAT(D$1,"#",'Sample Group Matrix'!F246))</f>
        <v/>
      </c>
      <c r="E246" t="str">
        <f>IF(ISBLANK('Sample Group Matrix'!G246),"",_xlfn.CONCAT(E$1,"#",'Sample Group Matrix'!G246))</f>
        <v/>
      </c>
      <c r="F246" t="str">
        <f t="shared" si="78"/>
        <v/>
      </c>
      <c r="G246" t="str">
        <f t="shared" si="79"/>
        <v/>
      </c>
      <c r="H246" t="str">
        <f t="shared" si="80"/>
        <v/>
      </c>
      <c r="I246" t="str">
        <f t="shared" si="81"/>
        <v/>
      </c>
      <c r="J246" t="str">
        <f t="shared" si="82"/>
        <v/>
      </c>
      <c r="K246" t="str">
        <f t="shared" si="83"/>
        <v/>
      </c>
      <c r="L246" t="str">
        <f t="shared" si="84"/>
        <v/>
      </c>
      <c r="M246" t="str">
        <f t="shared" si="85"/>
        <v/>
      </c>
      <c r="N246" t="str">
        <f t="shared" si="86"/>
        <v/>
      </c>
      <c r="O246" t="str">
        <f t="shared" si="87"/>
        <v/>
      </c>
      <c r="P246" t="str">
        <f t="shared" si="88"/>
        <v/>
      </c>
      <c r="Q246" t="str">
        <f t="shared" si="89"/>
        <v/>
      </c>
      <c r="R246" t="str">
        <f t="shared" si="90"/>
        <v/>
      </c>
      <c r="S246" t="str">
        <f t="shared" si="91"/>
        <v/>
      </c>
      <c r="T246" t="str">
        <f t="shared" si="92"/>
        <v/>
      </c>
      <c r="U246" t="str">
        <f t="shared" si="93"/>
        <v/>
      </c>
      <c r="V246" t="str">
        <f t="shared" si="94"/>
        <v/>
      </c>
      <c r="W246" t="str">
        <f t="shared" si="95"/>
        <v/>
      </c>
      <c r="X246" t="str">
        <f t="shared" si="96"/>
        <v/>
      </c>
      <c r="Y246" t="str">
        <f t="shared" si="97"/>
        <v/>
      </c>
      <c r="Z246" t="str">
        <f t="shared" si="98"/>
        <v/>
      </c>
      <c r="AA246" t="str">
        <f t="shared" si="99"/>
        <v/>
      </c>
      <c r="AB246" t="str">
        <f t="shared" si="100"/>
        <v/>
      </c>
      <c r="AC246" t="str">
        <f t="shared" si="101"/>
        <v/>
      </c>
      <c r="AD246" t="str">
        <f t="shared" si="102"/>
        <v/>
      </c>
      <c r="AE246" t="str">
        <f t="shared" si="103"/>
        <v/>
      </c>
    </row>
    <row r="247" spans="1:31" x14ac:dyDescent="0.2">
      <c r="A247" t="str">
        <f>IF(ISBLANK('Sample Group Matrix'!C247),"",_xlfn.CONCAT(A$1,"#",'Sample Group Matrix'!C247))</f>
        <v/>
      </c>
      <c r="B247" t="str">
        <f>IF(ISBLANK('Sample Group Matrix'!D247),"",_xlfn.CONCAT(B$1,"#",'Sample Group Matrix'!D247))</f>
        <v/>
      </c>
      <c r="C247" t="str">
        <f>IF(ISBLANK('Sample Group Matrix'!E247),"",_xlfn.CONCAT(C$1,"#",'Sample Group Matrix'!E247))</f>
        <v/>
      </c>
      <c r="D247" t="str">
        <f>IF(ISBLANK('Sample Group Matrix'!F247),"",_xlfn.CONCAT(D$1,"#",'Sample Group Matrix'!F247))</f>
        <v/>
      </c>
      <c r="E247" t="str">
        <f>IF(ISBLANK('Sample Group Matrix'!G247),"",_xlfn.CONCAT(E$1,"#",'Sample Group Matrix'!G247))</f>
        <v/>
      </c>
      <c r="F247" t="str">
        <f t="shared" si="78"/>
        <v/>
      </c>
      <c r="G247" t="str">
        <f t="shared" si="79"/>
        <v/>
      </c>
      <c r="H247" t="str">
        <f t="shared" si="80"/>
        <v/>
      </c>
      <c r="I247" t="str">
        <f t="shared" si="81"/>
        <v/>
      </c>
      <c r="J247" t="str">
        <f t="shared" si="82"/>
        <v/>
      </c>
      <c r="K247" t="str">
        <f t="shared" si="83"/>
        <v/>
      </c>
      <c r="L247" t="str">
        <f t="shared" si="84"/>
        <v/>
      </c>
      <c r="M247" t="str">
        <f t="shared" si="85"/>
        <v/>
      </c>
      <c r="N247" t="str">
        <f t="shared" si="86"/>
        <v/>
      </c>
      <c r="O247" t="str">
        <f t="shared" si="87"/>
        <v/>
      </c>
      <c r="P247" t="str">
        <f t="shared" si="88"/>
        <v/>
      </c>
      <c r="Q247" t="str">
        <f t="shared" si="89"/>
        <v/>
      </c>
      <c r="R247" t="str">
        <f t="shared" si="90"/>
        <v/>
      </c>
      <c r="S247" t="str">
        <f t="shared" si="91"/>
        <v/>
      </c>
      <c r="T247" t="str">
        <f t="shared" si="92"/>
        <v/>
      </c>
      <c r="U247" t="str">
        <f t="shared" si="93"/>
        <v/>
      </c>
      <c r="V247" t="str">
        <f t="shared" si="94"/>
        <v/>
      </c>
      <c r="W247" t="str">
        <f t="shared" si="95"/>
        <v/>
      </c>
      <c r="X247" t="str">
        <f t="shared" si="96"/>
        <v/>
      </c>
      <c r="Y247" t="str">
        <f t="shared" si="97"/>
        <v/>
      </c>
      <c r="Z247" t="str">
        <f t="shared" si="98"/>
        <v/>
      </c>
      <c r="AA247" t="str">
        <f t="shared" si="99"/>
        <v/>
      </c>
      <c r="AB247" t="str">
        <f t="shared" si="100"/>
        <v/>
      </c>
      <c r="AC247" t="str">
        <f t="shared" si="101"/>
        <v/>
      </c>
      <c r="AD247" t="str">
        <f t="shared" si="102"/>
        <v/>
      </c>
      <c r="AE247" t="str">
        <f t="shared" si="103"/>
        <v/>
      </c>
    </row>
    <row r="248" spans="1:31" x14ac:dyDescent="0.2">
      <c r="A248" t="str">
        <f>IF(ISBLANK('Sample Group Matrix'!C248),"",_xlfn.CONCAT(A$1,"#",'Sample Group Matrix'!C248))</f>
        <v/>
      </c>
      <c r="B248" t="str">
        <f>IF(ISBLANK('Sample Group Matrix'!D248),"",_xlfn.CONCAT(B$1,"#",'Sample Group Matrix'!D248))</f>
        <v/>
      </c>
      <c r="C248" t="str">
        <f>IF(ISBLANK('Sample Group Matrix'!E248),"",_xlfn.CONCAT(C$1,"#",'Sample Group Matrix'!E248))</f>
        <v/>
      </c>
      <c r="D248" t="str">
        <f>IF(ISBLANK('Sample Group Matrix'!F248),"",_xlfn.CONCAT(D$1,"#",'Sample Group Matrix'!F248))</f>
        <v/>
      </c>
      <c r="E248" t="str">
        <f>IF(ISBLANK('Sample Group Matrix'!G248),"",_xlfn.CONCAT(E$1,"#",'Sample Group Matrix'!G248))</f>
        <v/>
      </c>
      <c r="F248" t="str">
        <f t="shared" si="78"/>
        <v/>
      </c>
      <c r="G248" t="str">
        <f t="shared" si="79"/>
        <v/>
      </c>
      <c r="H248" t="str">
        <f t="shared" si="80"/>
        <v/>
      </c>
      <c r="I248" t="str">
        <f t="shared" si="81"/>
        <v/>
      </c>
      <c r="J248" t="str">
        <f t="shared" si="82"/>
        <v/>
      </c>
      <c r="K248" t="str">
        <f t="shared" si="83"/>
        <v/>
      </c>
      <c r="L248" t="str">
        <f t="shared" si="84"/>
        <v/>
      </c>
      <c r="M248" t="str">
        <f t="shared" si="85"/>
        <v/>
      </c>
      <c r="N248" t="str">
        <f t="shared" si="86"/>
        <v/>
      </c>
      <c r="O248" t="str">
        <f t="shared" si="87"/>
        <v/>
      </c>
      <c r="P248" t="str">
        <f t="shared" si="88"/>
        <v/>
      </c>
      <c r="Q248" t="str">
        <f t="shared" si="89"/>
        <v/>
      </c>
      <c r="R248" t="str">
        <f t="shared" si="90"/>
        <v/>
      </c>
      <c r="S248" t="str">
        <f t="shared" si="91"/>
        <v/>
      </c>
      <c r="T248" t="str">
        <f t="shared" si="92"/>
        <v/>
      </c>
      <c r="U248" t="str">
        <f t="shared" si="93"/>
        <v/>
      </c>
      <c r="V248" t="str">
        <f t="shared" si="94"/>
        <v/>
      </c>
      <c r="W248" t="str">
        <f t="shared" si="95"/>
        <v/>
      </c>
      <c r="X248" t="str">
        <f t="shared" si="96"/>
        <v/>
      </c>
      <c r="Y248" t="str">
        <f t="shared" si="97"/>
        <v/>
      </c>
      <c r="Z248" t="str">
        <f t="shared" si="98"/>
        <v/>
      </c>
      <c r="AA248" t="str">
        <f t="shared" si="99"/>
        <v/>
      </c>
      <c r="AB248" t="str">
        <f t="shared" si="100"/>
        <v/>
      </c>
      <c r="AC248" t="str">
        <f t="shared" si="101"/>
        <v/>
      </c>
      <c r="AD248" t="str">
        <f t="shared" si="102"/>
        <v/>
      </c>
      <c r="AE248" t="str">
        <f t="shared" si="103"/>
        <v/>
      </c>
    </row>
    <row r="249" spans="1:31" x14ac:dyDescent="0.2">
      <c r="A249" t="str">
        <f>IF(ISBLANK('Sample Group Matrix'!C249),"",_xlfn.CONCAT(A$1,"#",'Sample Group Matrix'!C249))</f>
        <v/>
      </c>
      <c r="B249" t="str">
        <f>IF(ISBLANK('Sample Group Matrix'!D249),"",_xlfn.CONCAT(B$1,"#",'Sample Group Matrix'!D249))</f>
        <v/>
      </c>
      <c r="C249" t="str">
        <f>IF(ISBLANK('Sample Group Matrix'!E249),"",_xlfn.CONCAT(C$1,"#",'Sample Group Matrix'!E249))</f>
        <v/>
      </c>
      <c r="D249" t="str">
        <f>IF(ISBLANK('Sample Group Matrix'!F249),"",_xlfn.CONCAT(D$1,"#",'Sample Group Matrix'!F249))</f>
        <v/>
      </c>
      <c r="E249" t="str">
        <f>IF(ISBLANK('Sample Group Matrix'!G249),"",_xlfn.CONCAT(E$1,"#",'Sample Group Matrix'!G249))</f>
        <v/>
      </c>
      <c r="F249" t="str">
        <f t="shared" si="78"/>
        <v/>
      </c>
      <c r="G249" t="str">
        <f t="shared" si="79"/>
        <v/>
      </c>
      <c r="H249" t="str">
        <f t="shared" si="80"/>
        <v/>
      </c>
      <c r="I249" t="str">
        <f t="shared" si="81"/>
        <v/>
      </c>
      <c r="J249" t="str">
        <f t="shared" si="82"/>
        <v/>
      </c>
      <c r="K249" t="str">
        <f t="shared" si="83"/>
        <v/>
      </c>
      <c r="L249" t="str">
        <f t="shared" si="84"/>
        <v/>
      </c>
      <c r="M249" t="str">
        <f t="shared" si="85"/>
        <v/>
      </c>
      <c r="N249" t="str">
        <f t="shared" si="86"/>
        <v/>
      </c>
      <c r="O249" t="str">
        <f t="shared" si="87"/>
        <v/>
      </c>
      <c r="P249" t="str">
        <f t="shared" si="88"/>
        <v/>
      </c>
      <c r="Q249" t="str">
        <f t="shared" si="89"/>
        <v/>
      </c>
      <c r="R249" t="str">
        <f t="shared" si="90"/>
        <v/>
      </c>
      <c r="S249" t="str">
        <f t="shared" si="91"/>
        <v/>
      </c>
      <c r="T249" t="str">
        <f t="shared" si="92"/>
        <v/>
      </c>
      <c r="U249" t="str">
        <f t="shared" si="93"/>
        <v/>
      </c>
      <c r="V249" t="str">
        <f t="shared" si="94"/>
        <v/>
      </c>
      <c r="W249" t="str">
        <f t="shared" si="95"/>
        <v/>
      </c>
      <c r="X249" t="str">
        <f t="shared" si="96"/>
        <v/>
      </c>
      <c r="Y249" t="str">
        <f t="shared" si="97"/>
        <v/>
      </c>
      <c r="Z249" t="str">
        <f t="shared" si="98"/>
        <v/>
      </c>
      <c r="AA249" t="str">
        <f t="shared" si="99"/>
        <v/>
      </c>
      <c r="AB249" t="str">
        <f t="shared" si="100"/>
        <v/>
      </c>
      <c r="AC249" t="str">
        <f t="shared" si="101"/>
        <v/>
      </c>
      <c r="AD249" t="str">
        <f t="shared" si="102"/>
        <v/>
      </c>
      <c r="AE249" t="str">
        <f t="shared" si="103"/>
        <v/>
      </c>
    </row>
    <row r="250" spans="1:31" x14ac:dyDescent="0.2">
      <c r="A250" t="str">
        <f>IF(ISBLANK('Sample Group Matrix'!C250),"",_xlfn.CONCAT(A$1,"#",'Sample Group Matrix'!C250))</f>
        <v/>
      </c>
      <c r="B250" t="str">
        <f>IF(ISBLANK('Sample Group Matrix'!D250),"",_xlfn.CONCAT(B$1,"#",'Sample Group Matrix'!D250))</f>
        <v/>
      </c>
      <c r="C250" t="str">
        <f>IF(ISBLANK('Sample Group Matrix'!E250),"",_xlfn.CONCAT(C$1,"#",'Sample Group Matrix'!E250))</f>
        <v/>
      </c>
      <c r="D250" t="str">
        <f>IF(ISBLANK('Sample Group Matrix'!F250),"",_xlfn.CONCAT(D$1,"#",'Sample Group Matrix'!F250))</f>
        <v/>
      </c>
      <c r="E250" t="str">
        <f>IF(ISBLANK('Sample Group Matrix'!G250),"",_xlfn.CONCAT(E$1,"#",'Sample Group Matrix'!G250))</f>
        <v/>
      </c>
      <c r="F250" t="str">
        <f t="shared" si="78"/>
        <v/>
      </c>
      <c r="G250" t="str">
        <f t="shared" si="79"/>
        <v/>
      </c>
      <c r="H250" t="str">
        <f t="shared" si="80"/>
        <v/>
      </c>
      <c r="I250" t="str">
        <f t="shared" si="81"/>
        <v/>
      </c>
      <c r="J250" t="str">
        <f t="shared" si="82"/>
        <v/>
      </c>
      <c r="K250" t="str">
        <f t="shared" si="83"/>
        <v/>
      </c>
      <c r="L250" t="str">
        <f t="shared" si="84"/>
        <v/>
      </c>
      <c r="M250" t="str">
        <f t="shared" si="85"/>
        <v/>
      </c>
      <c r="N250" t="str">
        <f t="shared" si="86"/>
        <v/>
      </c>
      <c r="O250" t="str">
        <f t="shared" si="87"/>
        <v/>
      </c>
      <c r="P250" t="str">
        <f t="shared" si="88"/>
        <v/>
      </c>
      <c r="Q250" t="str">
        <f t="shared" si="89"/>
        <v/>
      </c>
      <c r="R250" t="str">
        <f t="shared" si="90"/>
        <v/>
      </c>
      <c r="S250" t="str">
        <f t="shared" si="91"/>
        <v/>
      </c>
      <c r="T250" t="str">
        <f t="shared" si="92"/>
        <v/>
      </c>
      <c r="U250" t="str">
        <f t="shared" si="93"/>
        <v/>
      </c>
      <c r="V250" t="str">
        <f t="shared" si="94"/>
        <v/>
      </c>
      <c r="W250" t="str">
        <f t="shared" si="95"/>
        <v/>
      </c>
      <c r="X250" t="str">
        <f t="shared" si="96"/>
        <v/>
      </c>
      <c r="Y250" t="str">
        <f t="shared" si="97"/>
        <v/>
      </c>
      <c r="Z250" t="str">
        <f t="shared" si="98"/>
        <v/>
      </c>
      <c r="AA250" t="str">
        <f t="shared" si="99"/>
        <v/>
      </c>
      <c r="AB250" t="str">
        <f t="shared" si="100"/>
        <v/>
      </c>
      <c r="AC250" t="str">
        <f t="shared" si="101"/>
        <v/>
      </c>
      <c r="AD250" t="str">
        <f t="shared" si="102"/>
        <v/>
      </c>
      <c r="AE250" t="str">
        <f t="shared" si="103"/>
        <v/>
      </c>
    </row>
    <row r="251" spans="1:31" x14ac:dyDescent="0.2">
      <c r="A251" t="str">
        <f>IF(ISBLANK('Sample Group Matrix'!C251),"",_xlfn.CONCAT(A$1,"#",'Sample Group Matrix'!C251))</f>
        <v/>
      </c>
      <c r="B251" t="str">
        <f>IF(ISBLANK('Sample Group Matrix'!D251),"",_xlfn.CONCAT(B$1,"#",'Sample Group Matrix'!D251))</f>
        <v/>
      </c>
      <c r="C251" t="str">
        <f>IF(ISBLANK('Sample Group Matrix'!E251),"",_xlfn.CONCAT(C$1,"#",'Sample Group Matrix'!E251))</f>
        <v/>
      </c>
      <c r="D251" t="str">
        <f>IF(ISBLANK('Sample Group Matrix'!F251),"",_xlfn.CONCAT(D$1,"#",'Sample Group Matrix'!F251))</f>
        <v/>
      </c>
      <c r="E251" t="str">
        <f>IF(ISBLANK('Sample Group Matrix'!G251),"",_xlfn.CONCAT(E$1,"#",'Sample Group Matrix'!G251))</f>
        <v/>
      </c>
      <c r="F251" t="str">
        <f t="shared" si="78"/>
        <v/>
      </c>
      <c r="G251" t="str">
        <f t="shared" si="79"/>
        <v/>
      </c>
      <c r="H251" t="str">
        <f t="shared" si="80"/>
        <v/>
      </c>
      <c r="I251" t="str">
        <f t="shared" si="81"/>
        <v/>
      </c>
      <c r="J251" t="str">
        <f t="shared" si="82"/>
        <v/>
      </c>
      <c r="K251" t="str">
        <f t="shared" si="83"/>
        <v/>
      </c>
      <c r="L251" t="str">
        <f t="shared" si="84"/>
        <v/>
      </c>
      <c r="M251" t="str">
        <f t="shared" si="85"/>
        <v/>
      </c>
      <c r="N251" t="str">
        <f t="shared" si="86"/>
        <v/>
      </c>
      <c r="O251" t="str">
        <f t="shared" si="87"/>
        <v/>
      </c>
      <c r="P251" t="str">
        <f t="shared" si="88"/>
        <v/>
      </c>
      <c r="Q251" t="str">
        <f t="shared" si="89"/>
        <v/>
      </c>
      <c r="R251" t="str">
        <f t="shared" si="90"/>
        <v/>
      </c>
      <c r="S251" t="str">
        <f t="shared" si="91"/>
        <v/>
      </c>
      <c r="T251" t="str">
        <f t="shared" si="92"/>
        <v/>
      </c>
      <c r="U251" t="str">
        <f t="shared" si="93"/>
        <v/>
      </c>
      <c r="V251" t="str">
        <f t="shared" si="94"/>
        <v/>
      </c>
      <c r="W251" t="str">
        <f t="shared" si="95"/>
        <v/>
      </c>
      <c r="X251" t="str">
        <f t="shared" si="96"/>
        <v/>
      </c>
      <c r="Y251" t="str">
        <f t="shared" si="97"/>
        <v/>
      </c>
      <c r="Z251" t="str">
        <f t="shared" si="98"/>
        <v/>
      </c>
      <c r="AA251" t="str">
        <f t="shared" si="99"/>
        <v/>
      </c>
      <c r="AB251" t="str">
        <f t="shared" si="100"/>
        <v/>
      </c>
      <c r="AC251" t="str">
        <f t="shared" si="101"/>
        <v/>
      </c>
      <c r="AD251" t="str">
        <f t="shared" si="102"/>
        <v/>
      </c>
      <c r="AE251" t="str">
        <f t="shared" si="103"/>
        <v/>
      </c>
    </row>
    <row r="252" spans="1:31" x14ac:dyDescent="0.2">
      <c r="A252" t="str">
        <f>IF(ISBLANK('Sample Group Matrix'!C252),"",_xlfn.CONCAT(A$1,"#",'Sample Group Matrix'!C252))</f>
        <v/>
      </c>
      <c r="B252" t="str">
        <f>IF(ISBLANK('Sample Group Matrix'!D252),"",_xlfn.CONCAT(B$1,"#",'Sample Group Matrix'!D252))</f>
        <v/>
      </c>
      <c r="C252" t="str">
        <f>IF(ISBLANK('Sample Group Matrix'!E252),"",_xlfn.CONCAT(C$1,"#",'Sample Group Matrix'!E252))</f>
        <v/>
      </c>
      <c r="D252" t="str">
        <f>IF(ISBLANK('Sample Group Matrix'!F252),"",_xlfn.CONCAT(D$1,"#",'Sample Group Matrix'!F252))</f>
        <v/>
      </c>
      <c r="E252" t="str">
        <f>IF(ISBLANK('Sample Group Matrix'!G252),"",_xlfn.CONCAT(E$1,"#",'Sample Group Matrix'!G252))</f>
        <v/>
      </c>
      <c r="F252" t="str">
        <f t="shared" si="78"/>
        <v/>
      </c>
      <c r="G252" t="str">
        <f t="shared" si="79"/>
        <v/>
      </c>
      <c r="H252" t="str">
        <f t="shared" si="80"/>
        <v/>
      </c>
      <c r="I252" t="str">
        <f t="shared" si="81"/>
        <v/>
      </c>
      <c r="J252" t="str">
        <f t="shared" si="82"/>
        <v/>
      </c>
      <c r="K252" t="str">
        <f t="shared" si="83"/>
        <v/>
      </c>
      <c r="L252" t="str">
        <f t="shared" si="84"/>
        <v/>
      </c>
      <c r="M252" t="str">
        <f t="shared" si="85"/>
        <v/>
      </c>
      <c r="N252" t="str">
        <f t="shared" si="86"/>
        <v/>
      </c>
      <c r="O252" t="str">
        <f t="shared" si="87"/>
        <v/>
      </c>
      <c r="P252" t="str">
        <f t="shared" si="88"/>
        <v/>
      </c>
      <c r="Q252" t="str">
        <f t="shared" si="89"/>
        <v/>
      </c>
      <c r="R252" t="str">
        <f t="shared" si="90"/>
        <v/>
      </c>
      <c r="S252" t="str">
        <f t="shared" si="91"/>
        <v/>
      </c>
      <c r="T252" t="str">
        <f t="shared" si="92"/>
        <v/>
      </c>
      <c r="U252" t="str">
        <f t="shared" si="93"/>
        <v/>
      </c>
      <c r="V252" t="str">
        <f t="shared" si="94"/>
        <v/>
      </c>
      <c r="W252" t="str">
        <f t="shared" si="95"/>
        <v/>
      </c>
      <c r="X252" t="str">
        <f t="shared" si="96"/>
        <v/>
      </c>
      <c r="Y252" t="str">
        <f t="shared" si="97"/>
        <v/>
      </c>
      <c r="Z252" t="str">
        <f t="shared" si="98"/>
        <v/>
      </c>
      <c r="AA252" t="str">
        <f t="shared" si="99"/>
        <v/>
      </c>
      <c r="AB252" t="str">
        <f t="shared" si="100"/>
        <v/>
      </c>
      <c r="AC252" t="str">
        <f t="shared" si="101"/>
        <v/>
      </c>
      <c r="AD252" t="str">
        <f t="shared" si="102"/>
        <v/>
      </c>
      <c r="AE252" t="str">
        <f t="shared" si="103"/>
        <v/>
      </c>
    </row>
    <row r="253" spans="1:31" x14ac:dyDescent="0.2">
      <c r="A253" t="str">
        <f>IF(ISBLANK('Sample Group Matrix'!C253),"",_xlfn.CONCAT(A$1,"#",'Sample Group Matrix'!C253))</f>
        <v/>
      </c>
      <c r="B253" t="str">
        <f>IF(ISBLANK('Sample Group Matrix'!D253),"",_xlfn.CONCAT(B$1,"#",'Sample Group Matrix'!D253))</f>
        <v/>
      </c>
      <c r="C253" t="str">
        <f>IF(ISBLANK('Sample Group Matrix'!E253),"",_xlfn.CONCAT(C$1,"#",'Sample Group Matrix'!E253))</f>
        <v/>
      </c>
      <c r="D253" t="str">
        <f>IF(ISBLANK('Sample Group Matrix'!F253),"",_xlfn.CONCAT(D$1,"#",'Sample Group Matrix'!F253))</f>
        <v/>
      </c>
      <c r="E253" t="str">
        <f>IF(ISBLANK('Sample Group Matrix'!G253),"",_xlfn.CONCAT(E$1,"#",'Sample Group Matrix'!G253))</f>
        <v/>
      </c>
      <c r="F253" t="str">
        <f t="shared" si="78"/>
        <v/>
      </c>
      <c r="G253" t="str">
        <f t="shared" si="79"/>
        <v/>
      </c>
      <c r="H253" t="str">
        <f t="shared" si="80"/>
        <v/>
      </c>
      <c r="I253" t="str">
        <f t="shared" si="81"/>
        <v/>
      </c>
      <c r="J253" t="str">
        <f t="shared" si="82"/>
        <v/>
      </c>
      <c r="K253" t="str">
        <f t="shared" si="83"/>
        <v/>
      </c>
      <c r="L253" t="str">
        <f t="shared" si="84"/>
        <v/>
      </c>
      <c r="M253" t="str">
        <f t="shared" si="85"/>
        <v/>
      </c>
      <c r="N253" t="str">
        <f t="shared" si="86"/>
        <v/>
      </c>
      <c r="O253" t="str">
        <f t="shared" si="87"/>
        <v/>
      </c>
      <c r="P253" t="str">
        <f t="shared" si="88"/>
        <v/>
      </c>
      <c r="Q253" t="str">
        <f t="shared" si="89"/>
        <v/>
      </c>
      <c r="R253" t="str">
        <f t="shared" si="90"/>
        <v/>
      </c>
      <c r="S253" t="str">
        <f t="shared" si="91"/>
        <v/>
      </c>
      <c r="T253" t="str">
        <f t="shared" si="92"/>
        <v/>
      </c>
      <c r="U253" t="str">
        <f t="shared" si="93"/>
        <v/>
      </c>
      <c r="V253" t="str">
        <f t="shared" si="94"/>
        <v/>
      </c>
      <c r="W253" t="str">
        <f t="shared" si="95"/>
        <v/>
      </c>
      <c r="X253" t="str">
        <f t="shared" si="96"/>
        <v/>
      </c>
      <c r="Y253" t="str">
        <f t="shared" si="97"/>
        <v/>
      </c>
      <c r="Z253" t="str">
        <f t="shared" si="98"/>
        <v/>
      </c>
      <c r="AA253" t="str">
        <f t="shared" si="99"/>
        <v/>
      </c>
      <c r="AB253" t="str">
        <f t="shared" si="100"/>
        <v/>
      </c>
      <c r="AC253" t="str">
        <f t="shared" si="101"/>
        <v/>
      </c>
      <c r="AD253" t="str">
        <f t="shared" si="102"/>
        <v/>
      </c>
      <c r="AE253" t="str">
        <f t="shared" si="103"/>
        <v/>
      </c>
    </row>
    <row r="254" spans="1:31" x14ac:dyDescent="0.2">
      <c r="A254" t="str">
        <f>IF(ISBLANK('Sample Group Matrix'!C254),"",_xlfn.CONCAT(A$1,"#",'Sample Group Matrix'!C254))</f>
        <v/>
      </c>
      <c r="B254" t="str">
        <f>IF(ISBLANK('Sample Group Matrix'!D254),"",_xlfn.CONCAT(B$1,"#",'Sample Group Matrix'!D254))</f>
        <v/>
      </c>
      <c r="C254" t="str">
        <f>IF(ISBLANK('Sample Group Matrix'!E254),"",_xlfn.CONCAT(C$1,"#",'Sample Group Matrix'!E254))</f>
        <v/>
      </c>
      <c r="D254" t="str">
        <f>IF(ISBLANK('Sample Group Matrix'!F254),"",_xlfn.CONCAT(D$1,"#",'Sample Group Matrix'!F254))</f>
        <v/>
      </c>
      <c r="E254" t="str">
        <f>IF(ISBLANK('Sample Group Matrix'!G254),"",_xlfn.CONCAT(E$1,"#",'Sample Group Matrix'!G254))</f>
        <v/>
      </c>
      <c r="F254" t="str">
        <f t="shared" si="78"/>
        <v/>
      </c>
      <c r="G254" t="str">
        <f t="shared" si="79"/>
        <v/>
      </c>
      <c r="H254" t="str">
        <f t="shared" si="80"/>
        <v/>
      </c>
      <c r="I254" t="str">
        <f t="shared" si="81"/>
        <v/>
      </c>
      <c r="J254" t="str">
        <f t="shared" si="82"/>
        <v/>
      </c>
      <c r="K254" t="str">
        <f t="shared" si="83"/>
        <v/>
      </c>
      <c r="L254" t="str">
        <f t="shared" si="84"/>
        <v/>
      </c>
      <c r="M254" t="str">
        <f t="shared" si="85"/>
        <v/>
      </c>
      <c r="N254" t="str">
        <f t="shared" si="86"/>
        <v/>
      </c>
      <c r="O254" t="str">
        <f t="shared" si="87"/>
        <v/>
      </c>
      <c r="P254" t="str">
        <f t="shared" si="88"/>
        <v/>
      </c>
      <c r="Q254" t="str">
        <f t="shared" si="89"/>
        <v/>
      </c>
      <c r="R254" t="str">
        <f t="shared" si="90"/>
        <v/>
      </c>
      <c r="S254" t="str">
        <f t="shared" si="91"/>
        <v/>
      </c>
      <c r="T254" t="str">
        <f t="shared" si="92"/>
        <v/>
      </c>
      <c r="U254" t="str">
        <f t="shared" si="93"/>
        <v/>
      </c>
      <c r="V254" t="str">
        <f t="shared" si="94"/>
        <v/>
      </c>
      <c r="W254" t="str">
        <f t="shared" si="95"/>
        <v/>
      </c>
      <c r="X254" t="str">
        <f t="shared" si="96"/>
        <v/>
      </c>
      <c r="Y254" t="str">
        <f t="shared" si="97"/>
        <v/>
      </c>
      <c r="Z254" t="str">
        <f t="shared" si="98"/>
        <v/>
      </c>
      <c r="AA254" t="str">
        <f t="shared" si="99"/>
        <v/>
      </c>
      <c r="AB254" t="str">
        <f t="shared" si="100"/>
        <v/>
      </c>
      <c r="AC254" t="str">
        <f t="shared" si="101"/>
        <v/>
      </c>
      <c r="AD254" t="str">
        <f t="shared" si="102"/>
        <v/>
      </c>
      <c r="AE254" t="str">
        <f t="shared" si="103"/>
        <v/>
      </c>
    </row>
    <row r="255" spans="1:31" x14ac:dyDescent="0.2">
      <c r="A255" t="str">
        <f>IF(ISBLANK('Sample Group Matrix'!C255),"",_xlfn.CONCAT(A$1,"#",'Sample Group Matrix'!C255))</f>
        <v/>
      </c>
      <c r="B255" t="str">
        <f>IF(ISBLANK('Sample Group Matrix'!D255),"",_xlfn.CONCAT(B$1,"#",'Sample Group Matrix'!D255))</f>
        <v/>
      </c>
      <c r="C255" t="str">
        <f>IF(ISBLANK('Sample Group Matrix'!E255),"",_xlfn.CONCAT(C$1,"#",'Sample Group Matrix'!E255))</f>
        <v/>
      </c>
      <c r="D255" t="str">
        <f>IF(ISBLANK('Sample Group Matrix'!F255),"",_xlfn.CONCAT(D$1,"#",'Sample Group Matrix'!F255))</f>
        <v/>
      </c>
      <c r="E255" t="str">
        <f>IF(ISBLANK('Sample Group Matrix'!G255),"",_xlfn.CONCAT(E$1,"#",'Sample Group Matrix'!G255))</f>
        <v/>
      </c>
      <c r="F255" t="str">
        <f t="shared" si="78"/>
        <v/>
      </c>
      <c r="G255" t="str">
        <f t="shared" si="79"/>
        <v/>
      </c>
      <c r="H255" t="str">
        <f t="shared" si="80"/>
        <v/>
      </c>
      <c r="I255" t="str">
        <f t="shared" si="81"/>
        <v/>
      </c>
      <c r="J255" t="str">
        <f t="shared" si="82"/>
        <v/>
      </c>
      <c r="K255" t="str">
        <f t="shared" si="83"/>
        <v/>
      </c>
      <c r="L255" t="str">
        <f t="shared" si="84"/>
        <v/>
      </c>
      <c r="M255" t="str">
        <f t="shared" si="85"/>
        <v/>
      </c>
      <c r="N255" t="str">
        <f t="shared" si="86"/>
        <v/>
      </c>
      <c r="O255" t="str">
        <f t="shared" si="87"/>
        <v/>
      </c>
      <c r="P255" t="str">
        <f t="shared" si="88"/>
        <v/>
      </c>
      <c r="Q255" t="str">
        <f t="shared" si="89"/>
        <v/>
      </c>
      <c r="R255" t="str">
        <f t="shared" si="90"/>
        <v/>
      </c>
      <c r="S255" t="str">
        <f t="shared" si="91"/>
        <v/>
      </c>
      <c r="T255" t="str">
        <f t="shared" si="92"/>
        <v/>
      </c>
      <c r="U255" t="str">
        <f t="shared" si="93"/>
        <v/>
      </c>
      <c r="V255" t="str">
        <f t="shared" si="94"/>
        <v/>
      </c>
      <c r="W255" t="str">
        <f t="shared" si="95"/>
        <v/>
      </c>
      <c r="X255" t="str">
        <f t="shared" si="96"/>
        <v/>
      </c>
      <c r="Y255" t="str">
        <f t="shared" si="97"/>
        <v/>
      </c>
      <c r="Z255" t="str">
        <f t="shared" si="98"/>
        <v/>
      </c>
      <c r="AA255" t="str">
        <f t="shared" si="99"/>
        <v/>
      </c>
      <c r="AB255" t="str">
        <f t="shared" si="100"/>
        <v/>
      </c>
      <c r="AC255" t="str">
        <f t="shared" si="101"/>
        <v/>
      </c>
      <c r="AD255" t="str">
        <f t="shared" si="102"/>
        <v/>
      </c>
      <c r="AE255" t="str">
        <f t="shared" si="103"/>
        <v/>
      </c>
    </row>
    <row r="256" spans="1:31" x14ac:dyDescent="0.2">
      <c r="A256" t="str">
        <f>IF(ISBLANK('Sample Group Matrix'!C256),"",_xlfn.CONCAT(A$1,"#",'Sample Group Matrix'!C256))</f>
        <v/>
      </c>
      <c r="B256" t="str">
        <f>IF(ISBLANK('Sample Group Matrix'!D256),"",_xlfn.CONCAT(B$1,"#",'Sample Group Matrix'!D256))</f>
        <v/>
      </c>
      <c r="C256" t="str">
        <f>IF(ISBLANK('Sample Group Matrix'!E256),"",_xlfn.CONCAT(C$1,"#",'Sample Group Matrix'!E256))</f>
        <v/>
      </c>
      <c r="D256" t="str">
        <f>IF(ISBLANK('Sample Group Matrix'!F256),"",_xlfn.CONCAT(D$1,"#",'Sample Group Matrix'!F256))</f>
        <v/>
      </c>
      <c r="E256" t="str">
        <f>IF(ISBLANK('Sample Group Matrix'!G256),"",_xlfn.CONCAT(E$1,"#",'Sample Group Matrix'!G256))</f>
        <v/>
      </c>
      <c r="F256" t="str">
        <f t="shared" si="78"/>
        <v/>
      </c>
      <c r="G256" t="str">
        <f t="shared" si="79"/>
        <v/>
      </c>
      <c r="H256" t="str">
        <f t="shared" si="80"/>
        <v/>
      </c>
      <c r="I256" t="str">
        <f t="shared" si="81"/>
        <v/>
      </c>
      <c r="J256" t="str">
        <f t="shared" si="82"/>
        <v/>
      </c>
      <c r="K256" t="str">
        <f t="shared" si="83"/>
        <v/>
      </c>
      <c r="L256" t="str">
        <f t="shared" si="84"/>
        <v/>
      </c>
      <c r="M256" t="str">
        <f t="shared" si="85"/>
        <v/>
      </c>
      <c r="N256" t="str">
        <f t="shared" si="86"/>
        <v/>
      </c>
      <c r="O256" t="str">
        <f t="shared" si="87"/>
        <v/>
      </c>
      <c r="P256" t="str">
        <f t="shared" si="88"/>
        <v/>
      </c>
      <c r="Q256" t="str">
        <f t="shared" si="89"/>
        <v/>
      </c>
      <c r="R256" t="str">
        <f t="shared" si="90"/>
        <v/>
      </c>
      <c r="S256" t="str">
        <f t="shared" si="91"/>
        <v/>
      </c>
      <c r="T256" t="str">
        <f t="shared" si="92"/>
        <v/>
      </c>
      <c r="U256" t="str">
        <f t="shared" si="93"/>
        <v/>
      </c>
      <c r="V256" t="str">
        <f t="shared" si="94"/>
        <v/>
      </c>
      <c r="W256" t="str">
        <f t="shared" si="95"/>
        <v/>
      </c>
      <c r="X256" t="str">
        <f t="shared" si="96"/>
        <v/>
      </c>
      <c r="Y256" t="str">
        <f t="shared" si="97"/>
        <v/>
      </c>
      <c r="Z256" t="str">
        <f t="shared" si="98"/>
        <v/>
      </c>
      <c r="AA256" t="str">
        <f t="shared" si="99"/>
        <v/>
      </c>
      <c r="AB256" t="str">
        <f t="shared" si="100"/>
        <v/>
      </c>
      <c r="AC256" t="str">
        <f t="shared" si="101"/>
        <v/>
      </c>
      <c r="AD256" t="str">
        <f t="shared" si="102"/>
        <v/>
      </c>
      <c r="AE256" t="str">
        <f t="shared" si="103"/>
        <v/>
      </c>
    </row>
    <row r="257" spans="1:31" x14ac:dyDescent="0.2">
      <c r="A257" t="str">
        <f>IF(ISBLANK('Sample Group Matrix'!C257),"",_xlfn.CONCAT(A$1,"#",'Sample Group Matrix'!C257))</f>
        <v/>
      </c>
      <c r="B257" t="str">
        <f>IF(ISBLANK('Sample Group Matrix'!D257),"",_xlfn.CONCAT(B$1,"#",'Sample Group Matrix'!D257))</f>
        <v/>
      </c>
      <c r="C257" t="str">
        <f>IF(ISBLANK('Sample Group Matrix'!E257),"",_xlfn.CONCAT(C$1,"#",'Sample Group Matrix'!E257))</f>
        <v/>
      </c>
      <c r="D257" t="str">
        <f>IF(ISBLANK('Sample Group Matrix'!F257),"",_xlfn.CONCAT(D$1,"#",'Sample Group Matrix'!F257))</f>
        <v/>
      </c>
      <c r="E257" t="str">
        <f>IF(ISBLANK('Sample Group Matrix'!G257),"",_xlfn.CONCAT(E$1,"#",'Sample Group Matrix'!G257))</f>
        <v/>
      </c>
      <c r="F257" t="str">
        <f t="shared" si="78"/>
        <v/>
      </c>
      <c r="G257" t="str">
        <f t="shared" si="79"/>
        <v/>
      </c>
      <c r="H257" t="str">
        <f t="shared" si="80"/>
        <v/>
      </c>
      <c r="I257" t="str">
        <f t="shared" si="81"/>
        <v/>
      </c>
      <c r="J257" t="str">
        <f t="shared" si="82"/>
        <v/>
      </c>
      <c r="K257" t="str">
        <f t="shared" si="83"/>
        <v/>
      </c>
      <c r="L257" t="str">
        <f t="shared" si="84"/>
        <v/>
      </c>
      <c r="M257" t="str">
        <f t="shared" si="85"/>
        <v/>
      </c>
      <c r="N257" t="str">
        <f t="shared" si="86"/>
        <v/>
      </c>
      <c r="O257" t="str">
        <f t="shared" si="87"/>
        <v/>
      </c>
      <c r="P257" t="str">
        <f t="shared" si="88"/>
        <v/>
      </c>
      <c r="Q257" t="str">
        <f t="shared" si="89"/>
        <v/>
      </c>
      <c r="R257" t="str">
        <f t="shared" si="90"/>
        <v/>
      </c>
      <c r="S257" t="str">
        <f t="shared" si="91"/>
        <v/>
      </c>
      <c r="T257" t="str">
        <f t="shared" si="92"/>
        <v/>
      </c>
      <c r="U257" t="str">
        <f t="shared" si="93"/>
        <v/>
      </c>
      <c r="V257" t="str">
        <f t="shared" si="94"/>
        <v/>
      </c>
      <c r="W257" t="str">
        <f t="shared" si="95"/>
        <v/>
      </c>
      <c r="X257" t="str">
        <f t="shared" si="96"/>
        <v/>
      </c>
      <c r="Y257" t="str">
        <f t="shared" si="97"/>
        <v/>
      </c>
      <c r="Z257" t="str">
        <f t="shared" si="98"/>
        <v/>
      </c>
      <c r="AA257" t="str">
        <f t="shared" si="99"/>
        <v/>
      </c>
      <c r="AB257" t="str">
        <f t="shared" si="100"/>
        <v/>
      </c>
      <c r="AC257" t="str">
        <f t="shared" si="101"/>
        <v/>
      </c>
      <c r="AD257" t="str">
        <f t="shared" si="102"/>
        <v/>
      </c>
      <c r="AE257" t="str">
        <f t="shared" si="103"/>
        <v/>
      </c>
    </row>
    <row r="258" spans="1:31" x14ac:dyDescent="0.2">
      <c r="A258" t="str">
        <f>IF(ISBLANK('Sample Group Matrix'!C258),"",_xlfn.CONCAT(A$1,"#",'Sample Group Matrix'!C258))</f>
        <v/>
      </c>
      <c r="B258" t="str">
        <f>IF(ISBLANK('Sample Group Matrix'!D258),"",_xlfn.CONCAT(B$1,"#",'Sample Group Matrix'!D258))</f>
        <v/>
      </c>
      <c r="C258" t="str">
        <f>IF(ISBLANK('Sample Group Matrix'!E258),"",_xlfn.CONCAT(C$1,"#",'Sample Group Matrix'!E258))</f>
        <v/>
      </c>
      <c r="D258" t="str">
        <f>IF(ISBLANK('Sample Group Matrix'!F258),"",_xlfn.CONCAT(D$1,"#",'Sample Group Matrix'!F258))</f>
        <v/>
      </c>
      <c r="E258" t="str">
        <f>IF(ISBLANK('Sample Group Matrix'!G258),"",_xlfn.CONCAT(E$1,"#",'Sample Group Matrix'!G258))</f>
        <v/>
      </c>
      <c r="F258" t="str">
        <f t="shared" si="78"/>
        <v/>
      </c>
      <c r="G258" t="str">
        <f t="shared" si="79"/>
        <v/>
      </c>
      <c r="H258" t="str">
        <f t="shared" si="80"/>
        <v/>
      </c>
      <c r="I258" t="str">
        <f t="shared" si="81"/>
        <v/>
      </c>
      <c r="J258" t="str">
        <f t="shared" si="82"/>
        <v/>
      </c>
      <c r="K258" t="str">
        <f t="shared" si="83"/>
        <v/>
      </c>
      <c r="L258" t="str">
        <f t="shared" si="84"/>
        <v/>
      </c>
      <c r="M258" t="str">
        <f t="shared" si="85"/>
        <v/>
      </c>
      <c r="N258" t="str">
        <f t="shared" si="86"/>
        <v/>
      </c>
      <c r="O258" t="str">
        <f t="shared" si="87"/>
        <v/>
      </c>
      <c r="P258" t="str">
        <f t="shared" si="88"/>
        <v/>
      </c>
      <c r="Q258" t="str">
        <f t="shared" si="89"/>
        <v/>
      </c>
      <c r="R258" t="str">
        <f t="shared" si="90"/>
        <v/>
      </c>
      <c r="S258" t="str">
        <f t="shared" si="91"/>
        <v/>
      </c>
      <c r="T258" t="str">
        <f t="shared" si="92"/>
        <v/>
      </c>
      <c r="U258" t="str">
        <f t="shared" si="93"/>
        <v/>
      </c>
      <c r="V258" t="str">
        <f t="shared" si="94"/>
        <v/>
      </c>
      <c r="W258" t="str">
        <f t="shared" si="95"/>
        <v/>
      </c>
      <c r="X258" t="str">
        <f t="shared" si="96"/>
        <v/>
      </c>
      <c r="Y258" t="str">
        <f t="shared" si="97"/>
        <v/>
      </c>
      <c r="Z258" t="str">
        <f t="shared" si="98"/>
        <v/>
      </c>
      <c r="AA258" t="str">
        <f t="shared" si="99"/>
        <v/>
      </c>
      <c r="AB258" t="str">
        <f t="shared" si="100"/>
        <v/>
      </c>
      <c r="AC258" t="str">
        <f t="shared" si="101"/>
        <v/>
      </c>
      <c r="AD258" t="str">
        <f t="shared" si="102"/>
        <v/>
      </c>
      <c r="AE258" t="str">
        <f t="shared" si="103"/>
        <v/>
      </c>
    </row>
    <row r="259" spans="1:31" x14ac:dyDescent="0.2">
      <c r="A259" t="str">
        <f>IF(ISBLANK('Sample Group Matrix'!C259),"",_xlfn.CONCAT(A$1,"#",'Sample Group Matrix'!C259))</f>
        <v/>
      </c>
      <c r="B259" t="str">
        <f>IF(ISBLANK('Sample Group Matrix'!D259),"",_xlfn.CONCAT(B$1,"#",'Sample Group Matrix'!D259))</f>
        <v/>
      </c>
      <c r="C259" t="str">
        <f>IF(ISBLANK('Sample Group Matrix'!E259),"",_xlfn.CONCAT(C$1,"#",'Sample Group Matrix'!E259))</f>
        <v/>
      </c>
      <c r="D259" t="str">
        <f>IF(ISBLANK('Sample Group Matrix'!F259),"",_xlfn.CONCAT(D$1,"#",'Sample Group Matrix'!F259))</f>
        <v/>
      </c>
      <c r="E259" t="str">
        <f>IF(ISBLANK('Sample Group Matrix'!G259),"",_xlfn.CONCAT(E$1,"#",'Sample Group Matrix'!G259))</f>
        <v/>
      </c>
      <c r="F259" t="str">
        <f t="shared" ref="F259:F322" si="104">IF(B259&lt;&gt;"",_xlfn.CONCAT(A259,"&amp;",B259),"")</f>
        <v/>
      </c>
      <c r="G259" t="str">
        <f t="shared" ref="G259:G322" si="105">IF(C259&lt;&gt;"",_xlfn.CONCAT(A259,"&amp;",C259),"")</f>
        <v/>
      </c>
      <c r="H259" t="str">
        <f t="shared" ref="H259:H322" si="106">IF(C259&lt;&gt;"",_xlfn.CONCAT(B259,"&amp;",C259),"")</f>
        <v/>
      </c>
      <c r="I259" t="str">
        <f t="shared" ref="I259:I322" si="107">IF(C259&lt;&gt;"",_xlfn.CONCAT(A259,"&amp;",B259,"&amp;",C259),"")</f>
        <v/>
      </c>
      <c r="J259" t="str">
        <f t="shared" ref="J259:J322" si="108">IF(D259&lt;&gt;"",_xlfn.CONCAT(A259,"&amp;",D259),"")</f>
        <v/>
      </c>
      <c r="K259" t="str">
        <f t="shared" ref="K259:K322" si="109">IF(D259&lt;&gt;"",_xlfn.CONCAT(B259,"&amp;",D259),"")</f>
        <v/>
      </c>
      <c r="L259" t="str">
        <f t="shared" ref="L259:L322" si="110">IF(D259&lt;&gt;"",_xlfn.CONCAT(C259,"&amp;",D259),"")</f>
        <v/>
      </c>
      <c r="M259" t="str">
        <f t="shared" ref="M259:M322" si="111">IF(D259&lt;&gt;"",_xlfn.CONCAT(A259,"&amp;",B259,"&amp;",D259),"")</f>
        <v/>
      </c>
      <c r="N259" t="str">
        <f t="shared" ref="N259:N322" si="112">IF(D259&lt;&gt;"",_xlfn.CONCAT(A259,"&amp;",C259,"&amp;",D259),"")</f>
        <v/>
      </c>
      <c r="O259" t="str">
        <f t="shared" ref="O259:O322" si="113">IF(D259&lt;&gt;"",_xlfn.CONCAT(B259,"&amp;",C259,"&amp;",D259),"")</f>
        <v/>
      </c>
      <c r="P259" t="str">
        <f t="shared" ref="P259:P322" si="114">IF(D259&lt;&gt;"",_xlfn.CONCAT(A259,"&amp;",B259,"&amp;",C259,"&amp;",D259),"")</f>
        <v/>
      </c>
      <c r="Q259" t="str">
        <f t="shared" ref="Q259:Q322" si="115">IF(E259&lt;&gt;"",_xlfn.CONCAT(A259,"&amp;",E259),"")</f>
        <v/>
      </c>
      <c r="R259" t="str">
        <f t="shared" ref="R259:R322" si="116">IF(E259&lt;&gt;"",_xlfn.CONCAT(B259,"&amp;",E259),"")</f>
        <v/>
      </c>
      <c r="S259" t="str">
        <f t="shared" ref="S259:S322" si="117">IF(E259&lt;&gt;"",_xlfn.CONCAT(C259,"&amp;",E259),"")</f>
        <v/>
      </c>
      <c r="T259" t="str">
        <f t="shared" ref="T259:T322" si="118">IF(E259&lt;&gt;"",_xlfn.CONCAT(D259,"&amp;",E259),"")</f>
        <v/>
      </c>
      <c r="U259" t="str">
        <f t="shared" ref="U259:U322" si="119">IF(E259&lt;&gt;"",_xlfn.CONCAT(A259,"&amp;",B259,"&amp;",E259),"")</f>
        <v/>
      </c>
      <c r="V259" t="str">
        <f t="shared" ref="V259:V322" si="120">IF(E259&lt;&gt;"",_xlfn.CONCAT(A259,"&amp;",C259,"&amp;",E259),"")</f>
        <v/>
      </c>
      <c r="W259" t="str">
        <f t="shared" ref="W259:W322" si="121">IF(E259&lt;&gt;"",_xlfn.CONCAT(A259,"&amp;",D259,"&amp;",E259),"")</f>
        <v/>
      </c>
      <c r="X259" t="str">
        <f t="shared" ref="X259:X322" si="122">IF(E259&lt;&gt;"",_xlfn.CONCAT(B259,"&amp;",C259,"&amp;",E259),"")</f>
        <v/>
      </c>
      <c r="Y259" t="str">
        <f t="shared" ref="Y259:Y322" si="123">IF(E259&lt;&gt;"",_xlfn.CONCAT(B259,"&amp;",D259,"&amp;",E259),"")</f>
        <v/>
      </c>
      <c r="Z259" t="str">
        <f t="shared" ref="Z259:Z322" si="124">IF(E259&lt;&gt;"",_xlfn.CONCAT(C259,"&amp;",D259,"&amp;",E259),"")</f>
        <v/>
      </c>
      <c r="AA259" t="str">
        <f t="shared" ref="AA259:AA322" si="125">IF(E259&lt;&gt;"",_xlfn.CONCAT(A259,"&amp;",B259,"&amp;",C259,"&amp;",E259),"")</f>
        <v/>
      </c>
      <c r="AB259" t="str">
        <f t="shared" ref="AB259:AB322" si="126">IF(E259&lt;&gt;"",_xlfn.CONCAT(A259,"&amp;",C259,"&amp;",D259,"&amp;",E259),"")</f>
        <v/>
      </c>
      <c r="AC259" t="str">
        <f t="shared" ref="AC259:AC322" si="127">IF(E259&lt;&gt;"",_xlfn.CONCAT(A259,"&amp;",B259,"&amp;",D259,"&amp;",E259),"")</f>
        <v/>
      </c>
      <c r="AD259" t="str">
        <f t="shared" ref="AD259:AD322" si="128">IF(E259&lt;&gt;"",_xlfn.CONCAT(B259,"&amp;",C259,"&amp;",D259,"&amp;",E259),"")</f>
        <v/>
      </c>
      <c r="AE259" t="str">
        <f t="shared" ref="AE259:AE322" si="129">IF(E259&lt;&gt;"",_xlfn.CONCAT(A259,"&amp;",B259,"&amp;",C259,"&amp;",D259,"&amp;",E259),"")</f>
        <v/>
      </c>
    </row>
    <row r="260" spans="1:31" x14ac:dyDescent="0.2">
      <c r="A260" t="str">
        <f>IF(ISBLANK('Sample Group Matrix'!C260),"",_xlfn.CONCAT(A$1,"#",'Sample Group Matrix'!C260))</f>
        <v/>
      </c>
      <c r="B260" t="str">
        <f>IF(ISBLANK('Sample Group Matrix'!D260),"",_xlfn.CONCAT(B$1,"#",'Sample Group Matrix'!D260))</f>
        <v/>
      </c>
      <c r="C260" t="str">
        <f>IF(ISBLANK('Sample Group Matrix'!E260),"",_xlfn.CONCAT(C$1,"#",'Sample Group Matrix'!E260))</f>
        <v/>
      </c>
      <c r="D260" t="str">
        <f>IF(ISBLANK('Sample Group Matrix'!F260),"",_xlfn.CONCAT(D$1,"#",'Sample Group Matrix'!F260))</f>
        <v/>
      </c>
      <c r="E260" t="str">
        <f>IF(ISBLANK('Sample Group Matrix'!G260),"",_xlfn.CONCAT(E$1,"#",'Sample Group Matrix'!G260))</f>
        <v/>
      </c>
      <c r="F260" t="str">
        <f t="shared" si="104"/>
        <v/>
      </c>
      <c r="G260" t="str">
        <f t="shared" si="105"/>
        <v/>
      </c>
      <c r="H260" t="str">
        <f t="shared" si="106"/>
        <v/>
      </c>
      <c r="I260" t="str">
        <f t="shared" si="107"/>
        <v/>
      </c>
      <c r="J260" t="str">
        <f t="shared" si="108"/>
        <v/>
      </c>
      <c r="K260" t="str">
        <f t="shared" si="109"/>
        <v/>
      </c>
      <c r="L260" t="str">
        <f t="shared" si="110"/>
        <v/>
      </c>
      <c r="M260" t="str">
        <f t="shared" si="111"/>
        <v/>
      </c>
      <c r="N260" t="str">
        <f t="shared" si="112"/>
        <v/>
      </c>
      <c r="O260" t="str">
        <f t="shared" si="113"/>
        <v/>
      </c>
      <c r="P260" t="str">
        <f t="shared" si="114"/>
        <v/>
      </c>
      <c r="Q260" t="str">
        <f t="shared" si="115"/>
        <v/>
      </c>
      <c r="R260" t="str">
        <f t="shared" si="116"/>
        <v/>
      </c>
      <c r="S260" t="str">
        <f t="shared" si="117"/>
        <v/>
      </c>
      <c r="T260" t="str">
        <f t="shared" si="118"/>
        <v/>
      </c>
      <c r="U260" t="str">
        <f t="shared" si="119"/>
        <v/>
      </c>
      <c r="V260" t="str">
        <f t="shared" si="120"/>
        <v/>
      </c>
      <c r="W260" t="str">
        <f t="shared" si="121"/>
        <v/>
      </c>
      <c r="X260" t="str">
        <f t="shared" si="122"/>
        <v/>
      </c>
      <c r="Y260" t="str">
        <f t="shared" si="123"/>
        <v/>
      </c>
      <c r="Z260" t="str">
        <f t="shared" si="124"/>
        <v/>
      </c>
      <c r="AA260" t="str">
        <f t="shared" si="125"/>
        <v/>
      </c>
      <c r="AB260" t="str">
        <f t="shared" si="126"/>
        <v/>
      </c>
      <c r="AC260" t="str">
        <f t="shared" si="127"/>
        <v/>
      </c>
      <c r="AD260" t="str">
        <f t="shared" si="128"/>
        <v/>
      </c>
      <c r="AE260" t="str">
        <f t="shared" si="129"/>
        <v/>
      </c>
    </row>
    <row r="261" spans="1:31" x14ac:dyDescent="0.2">
      <c r="A261" t="str">
        <f>IF(ISBLANK('Sample Group Matrix'!C261),"",_xlfn.CONCAT(A$1,"#",'Sample Group Matrix'!C261))</f>
        <v/>
      </c>
      <c r="B261" t="str">
        <f>IF(ISBLANK('Sample Group Matrix'!D261),"",_xlfn.CONCAT(B$1,"#",'Sample Group Matrix'!D261))</f>
        <v/>
      </c>
      <c r="C261" t="str">
        <f>IF(ISBLANK('Sample Group Matrix'!E261),"",_xlfn.CONCAT(C$1,"#",'Sample Group Matrix'!E261))</f>
        <v/>
      </c>
      <c r="D261" t="str">
        <f>IF(ISBLANK('Sample Group Matrix'!F261),"",_xlfn.CONCAT(D$1,"#",'Sample Group Matrix'!F261))</f>
        <v/>
      </c>
      <c r="E261" t="str">
        <f>IF(ISBLANK('Sample Group Matrix'!G261),"",_xlfn.CONCAT(E$1,"#",'Sample Group Matrix'!G261))</f>
        <v/>
      </c>
      <c r="F261" t="str">
        <f t="shared" si="104"/>
        <v/>
      </c>
      <c r="G261" t="str">
        <f t="shared" si="105"/>
        <v/>
      </c>
      <c r="H261" t="str">
        <f t="shared" si="106"/>
        <v/>
      </c>
      <c r="I261" t="str">
        <f t="shared" si="107"/>
        <v/>
      </c>
      <c r="J261" t="str">
        <f t="shared" si="108"/>
        <v/>
      </c>
      <c r="K261" t="str">
        <f t="shared" si="109"/>
        <v/>
      </c>
      <c r="L261" t="str">
        <f t="shared" si="110"/>
        <v/>
      </c>
      <c r="M261" t="str">
        <f t="shared" si="111"/>
        <v/>
      </c>
      <c r="N261" t="str">
        <f t="shared" si="112"/>
        <v/>
      </c>
      <c r="O261" t="str">
        <f t="shared" si="113"/>
        <v/>
      </c>
      <c r="P261" t="str">
        <f t="shared" si="114"/>
        <v/>
      </c>
      <c r="Q261" t="str">
        <f t="shared" si="115"/>
        <v/>
      </c>
      <c r="R261" t="str">
        <f t="shared" si="116"/>
        <v/>
      </c>
      <c r="S261" t="str">
        <f t="shared" si="117"/>
        <v/>
      </c>
      <c r="T261" t="str">
        <f t="shared" si="118"/>
        <v/>
      </c>
      <c r="U261" t="str">
        <f t="shared" si="119"/>
        <v/>
      </c>
      <c r="V261" t="str">
        <f t="shared" si="120"/>
        <v/>
      </c>
      <c r="W261" t="str">
        <f t="shared" si="121"/>
        <v/>
      </c>
      <c r="X261" t="str">
        <f t="shared" si="122"/>
        <v/>
      </c>
      <c r="Y261" t="str">
        <f t="shared" si="123"/>
        <v/>
      </c>
      <c r="Z261" t="str">
        <f t="shared" si="124"/>
        <v/>
      </c>
      <c r="AA261" t="str">
        <f t="shared" si="125"/>
        <v/>
      </c>
      <c r="AB261" t="str">
        <f t="shared" si="126"/>
        <v/>
      </c>
      <c r="AC261" t="str">
        <f t="shared" si="127"/>
        <v/>
      </c>
      <c r="AD261" t="str">
        <f t="shared" si="128"/>
        <v/>
      </c>
      <c r="AE261" t="str">
        <f t="shared" si="129"/>
        <v/>
      </c>
    </row>
    <row r="262" spans="1:31" x14ac:dyDescent="0.2">
      <c r="A262" t="str">
        <f>IF(ISBLANK('Sample Group Matrix'!C262),"",_xlfn.CONCAT(A$1,"#",'Sample Group Matrix'!C262))</f>
        <v/>
      </c>
      <c r="B262" t="str">
        <f>IF(ISBLANK('Sample Group Matrix'!D262),"",_xlfn.CONCAT(B$1,"#",'Sample Group Matrix'!D262))</f>
        <v/>
      </c>
      <c r="C262" t="str">
        <f>IF(ISBLANK('Sample Group Matrix'!E262),"",_xlfn.CONCAT(C$1,"#",'Sample Group Matrix'!E262))</f>
        <v/>
      </c>
      <c r="D262" t="str">
        <f>IF(ISBLANK('Sample Group Matrix'!F262),"",_xlfn.CONCAT(D$1,"#",'Sample Group Matrix'!F262))</f>
        <v/>
      </c>
      <c r="E262" t="str">
        <f>IF(ISBLANK('Sample Group Matrix'!G262),"",_xlfn.CONCAT(E$1,"#",'Sample Group Matrix'!G262))</f>
        <v/>
      </c>
      <c r="F262" t="str">
        <f t="shared" si="104"/>
        <v/>
      </c>
      <c r="G262" t="str">
        <f t="shared" si="105"/>
        <v/>
      </c>
      <c r="H262" t="str">
        <f t="shared" si="106"/>
        <v/>
      </c>
      <c r="I262" t="str">
        <f t="shared" si="107"/>
        <v/>
      </c>
      <c r="J262" t="str">
        <f t="shared" si="108"/>
        <v/>
      </c>
      <c r="K262" t="str">
        <f t="shared" si="109"/>
        <v/>
      </c>
      <c r="L262" t="str">
        <f t="shared" si="110"/>
        <v/>
      </c>
      <c r="M262" t="str">
        <f t="shared" si="111"/>
        <v/>
      </c>
      <c r="N262" t="str">
        <f t="shared" si="112"/>
        <v/>
      </c>
      <c r="O262" t="str">
        <f t="shared" si="113"/>
        <v/>
      </c>
      <c r="P262" t="str">
        <f t="shared" si="114"/>
        <v/>
      </c>
      <c r="Q262" t="str">
        <f t="shared" si="115"/>
        <v/>
      </c>
      <c r="R262" t="str">
        <f t="shared" si="116"/>
        <v/>
      </c>
      <c r="S262" t="str">
        <f t="shared" si="117"/>
        <v/>
      </c>
      <c r="T262" t="str">
        <f t="shared" si="118"/>
        <v/>
      </c>
      <c r="U262" t="str">
        <f t="shared" si="119"/>
        <v/>
      </c>
      <c r="V262" t="str">
        <f t="shared" si="120"/>
        <v/>
      </c>
      <c r="W262" t="str">
        <f t="shared" si="121"/>
        <v/>
      </c>
      <c r="X262" t="str">
        <f t="shared" si="122"/>
        <v/>
      </c>
      <c r="Y262" t="str">
        <f t="shared" si="123"/>
        <v/>
      </c>
      <c r="Z262" t="str">
        <f t="shared" si="124"/>
        <v/>
      </c>
      <c r="AA262" t="str">
        <f t="shared" si="125"/>
        <v/>
      </c>
      <c r="AB262" t="str">
        <f t="shared" si="126"/>
        <v/>
      </c>
      <c r="AC262" t="str">
        <f t="shared" si="127"/>
        <v/>
      </c>
      <c r="AD262" t="str">
        <f t="shared" si="128"/>
        <v/>
      </c>
      <c r="AE262" t="str">
        <f t="shared" si="129"/>
        <v/>
      </c>
    </row>
    <row r="263" spans="1:31" x14ac:dyDescent="0.2">
      <c r="A263" t="str">
        <f>IF(ISBLANK('Sample Group Matrix'!C263),"",_xlfn.CONCAT(A$1,"#",'Sample Group Matrix'!C263))</f>
        <v/>
      </c>
      <c r="B263" t="str">
        <f>IF(ISBLANK('Sample Group Matrix'!D263),"",_xlfn.CONCAT(B$1,"#",'Sample Group Matrix'!D263))</f>
        <v/>
      </c>
      <c r="C263" t="str">
        <f>IF(ISBLANK('Sample Group Matrix'!E263),"",_xlfn.CONCAT(C$1,"#",'Sample Group Matrix'!E263))</f>
        <v/>
      </c>
      <c r="D263" t="str">
        <f>IF(ISBLANK('Sample Group Matrix'!F263),"",_xlfn.CONCAT(D$1,"#",'Sample Group Matrix'!F263))</f>
        <v/>
      </c>
      <c r="E263" t="str">
        <f>IF(ISBLANK('Sample Group Matrix'!G263),"",_xlfn.CONCAT(E$1,"#",'Sample Group Matrix'!G263))</f>
        <v/>
      </c>
      <c r="F263" t="str">
        <f t="shared" si="104"/>
        <v/>
      </c>
      <c r="G263" t="str">
        <f t="shared" si="105"/>
        <v/>
      </c>
      <c r="H263" t="str">
        <f t="shared" si="106"/>
        <v/>
      </c>
      <c r="I263" t="str">
        <f t="shared" si="107"/>
        <v/>
      </c>
      <c r="J263" t="str">
        <f t="shared" si="108"/>
        <v/>
      </c>
      <c r="K263" t="str">
        <f t="shared" si="109"/>
        <v/>
      </c>
      <c r="L263" t="str">
        <f t="shared" si="110"/>
        <v/>
      </c>
      <c r="M263" t="str">
        <f t="shared" si="111"/>
        <v/>
      </c>
      <c r="N263" t="str">
        <f t="shared" si="112"/>
        <v/>
      </c>
      <c r="O263" t="str">
        <f t="shared" si="113"/>
        <v/>
      </c>
      <c r="P263" t="str">
        <f t="shared" si="114"/>
        <v/>
      </c>
      <c r="Q263" t="str">
        <f t="shared" si="115"/>
        <v/>
      </c>
      <c r="R263" t="str">
        <f t="shared" si="116"/>
        <v/>
      </c>
      <c r="S263" t="str">
        <f t="shared" si="117"/>
        <v/>
      </c>
      <c r="T263" t="str">
        <f t="shared" si="118"/>
        <v/>
      </c>
      <c r="U263" t="str">
        <f t="shared" si="119"/>
        <v/>
      </c>
      <c r="V263" t="str">
        <f t="shared" si="120"/>
        <v/>
      </c>
      <c r="W263" t="str">
        <f t="shared" si="121"/>
        <v/>
      </c>
      <c r="X263" t="str">
        <f t="shared" si="122"/>
        <v/>
      </c>
      <c r="Y263" t="str">
        <f t="shared" si="123"/>
        <v/>
      </c>
      <c r="Z263" t="str">
        <f t="shared" si="124"/>
        <v/>
      </c>
      <c r="AA263" t="str">
        <f t="shared" si="125"/>
        <v/>
      </c>
      <c r="AB263" t="str">
        <f t="shared" si="126"/>
        <v/>
      </c>
      <c r="AC263" t="str">
        <f t="shared" si="127"/>
        <v/>
      </c>
      <c r="AD263" t="str">
        <f t="shared" si="128"/>
        <v/>
      </c>
      <c r="AE263" t="str">
        <f t="shared" si="129"/>
        <v/>
      </c>
    </row>
    <row r="264" spans="1:31" x14ac:dyDescent="0.2">
      <c r="A264" t="str">
        <f>IF(ISBLANK('Sample Group Matrix'!C264),"",_xlfn.CONCAT(A$1,"#",'Sample Group Matrix'!C264))</f>
        <v/>
      </c>
      <c r="B264" t="str">
        <f>IF(ISBLANK('Sample Group Matrix'!D264),"",_xlfn.CONCAT(B$1,"#",'Sample Group Matrix'!D264))</f>
        <v/>
      </c>
      <c r="C264" t="str">
        <f>IF(ISBLANK('Sample Group Matrix'!E264),"",_xlfn.CONCAT(C$1,"#",'Sample Group Matrix'!E264))</f>
        <v/>
      </c>
      <c r="D264" t="str">
        <f>IF(ISBLANK('Sample Group Matrix'!F264),"",_xlfn.CONCAT(D$1,"#",'Sample Group Matrix'!F264))</f>
        <v/>
      </c>
      <c r="E264" t="str">
        <f>IF(ISBLANK('Sample Group Matrix'!G264),"",_xlfn.CONCAT(E$1,"#",'Sample Group Matrix'!G264))</f>
        <v/>
      </c>
      <c r="F264" t="str">
        <f t="shared" si="104"/>
        <v/>
      </c>
      <c r="G264" t="str">
        <f t="shared" si="105"/>
        <v/>
      </c>
      <c r="H264" t="str">
        <f t="shared" si="106"/>
        <v/>
      </c>
      <c r="I264" t="str">
        <f t="shared" si="107"/>
        <v/>
      </c>
      <c r="J264" t="str">
        <f t="shared" si="108"/>
        <v/>
      </c>
      <c r="K264" t="str">
        <f t="shared" si="109"/>
        <v/>
      </c>
      <c r="L264" t="str">
        <f t="shared" si="110"/>
        <v/>
      </c>
      <c r="M264" t="str">
        <f t="shared" si="111"/>
        <v/>
      </c>
      <c r="N264" t="str">
        <f t="shared" si="112"/>
        <v/>
      </c>
      <c r="O264" t="str">
        <f t="shared" si="113"/>
        <v/>
      </c>
      <c r="P264" t="str">
        <f t="shared" si="114"/>
        <v/>
      </c>
      <c r="Q264" t="str">
        <f t="shared" si="115"/>
        <v/>
      </c>
      <c r="R264" t="str">
        <f t="shared" si="116"/>
        <v/>
      </c>
      <c r="S264" t="str">
        <f t="shared" si="117"/>
        <v/>
      </c>
      <c r="T264" t="str">
        <f t="shared" si="118"/>
        <v/>
      </c>
      <c r="U264" t="str">
        <f t="shared" si="119"/>
        <v/>
      </c>
      <c r="V264" t="str">
        <f t="shared" si="120"/>
        <v/>
      </c>
      <c r="W264" t="str">
        <f t="shared" si="121"/>
        <v/>
      </c>
      <c r="X264" t="str">
        <f t="shared" si="122"/>
        <v/>
      </c>
      <c r="Y264" t="str">
        <f t="shared" si="123"/>
        <v/>
      </c>
      <c r="Z264" t="str">
        <f t="shared" si="124"/>
        <v/>
      </c>
      <c r="AA264" t="str">
        <f t="shared" si="125"/>
        <v/>
      </c>
      <c r="AB264" t="str">
        <f t="shared" si="126"/>
        <v/>
      </c>
      <c r="AC264" t="str">
        <f t="shared" si="127"/>
        <v/>
      </c>
      <c r="AD264" t="str">
        <f t="shared" si="128"/>
        <v/>
      </c>
      <c r="AE264" t="str">
        <f t="shared" si="129"/>
        <v/>
      </c>
    </row>
    <row r="265" spans="1:31" x14ac:dyDescent="0.2">
      <c r="A265" t="str">
        <f>IF(ISBLANK('Sample Group Matrix'!C265),"",_xlfn.CONCAT(A$1,"#",'Sample Group Matrix'!C265))</f>
        <v/>
      </c>
      <c r="B265" t="str">
        <f>IF(ISBLANK('Sample Group Matrix'!D265),"",_xlfn.CONCAT(B$1,"#",'Sample Group Matrix'!D265))</f>
        <v/>
      </c>
      <c r="C265" t="str">
        <f>IF(ISBLANK('Sample Group Matrix'!E265),"",_xlfn.CONCAT(C$1,"#",'Sample Group Matrix'!E265))</f>
        <v/>
      </c>
      <c r="D265" t="str">
        <f>IF(ISBLANK('Sample Group Matrix'!F265),"",_xlfn.CONCAT(D$1,"#",'Sample Group Matrix'!F265))</f>
        <v/>
      </c>
      <c r="E265" t="str">
        <f>IF(ISBLANK('Sample Group Matrix'!G265),"",_xlfn.CONCAT(E$1,"#",'Sample Group Matrix'!G265))</f>
        <v/>
      </c>
      <c r="F265" t="str">
        <f t="shared" si="104"/>
        <v/>
      </c>
      <c r="G265" t="str">
        <f t="shared" si="105"/>
        <v/>
      </c>
      <c r="H265" t="str">
        <f t="shared" si="106"/>
        <v/>
      </c>
      <c r="I265" t="str">
        <f t="shared" si="107"/>
        <v/>
      </c>
      <c r="J265" t="str">
        <f t="shared" si="108"/>
        <v/>
      </c>
      <c r="K265" t="str">
        <f t="shared" si="109"/>
        <v/>
      </c>
      <c r="L265" t="str">
        <f t="shared" si="110"/>
        <v/>
      </c>
      <c r="M265" t="str">
        <f t="shared" si="111"/>
        <v/>
      </c>
      <c r="N265" t="str">
        <f t="shared" si="112"/>
        <v/>
      </c>
      <c r="O265" t="str">
        <f t="shared" si="113"/>
        <v/>
      </c>
      <c r="P265" t="str">
        <f t="shared" si="114"/>
        <v/>
      </c>
      <c r="Q265" t="str">
        <f t="shared" si="115"/>
        <v/>
      </c>
      <c r="R265" t="str">
        <f t="shared" si="116"/>
        <v/>
      </c>
      <c r="S265" t="str">
        <f t="shared" si="117"/>
        <v/>
      </c>
      <c r="T265" t="str">
        <f t="shared" si="118"/>
        <v/>
      </c>
      <c r="U265" t="str">
        <f t="shared" si="119"/>
        <v/>
      </c>
      <c r="V265" t="str">
        <f t="shared" si="120"/>
        <v/>
      </c>
      <c r="W265" t="str">
        <f t="shared" si="121"/>
        <v/>
      </c>
      <c r="X265" t="str">
        <f t="shared" si="122"/>
        <v/>
      </c>
      <c r="Y265" t="str">
        <f t="shared" si="123"/>
        <v/>
      </c>
      <c r="Z265" t="str">
        <f t="shared" si="124"/>
        <v/>
      </c>
      <c r="AA265" t="str">
        <f t="shared" si="125"/>
        <v/>
      </c>
      <c r="AB265" t="str">
        <f t="shared" si="126"/>
        <v/>
      </c>
      <c r="AC265" t="str">
        <f t="shared" si="127"/>
        <v/>
      </c>
      <c r="AD265" t="str">
        <f t="shared" si="128"/>
        <v/>
      </c>
      <c r="AE265" t="str">
        <f t="shared" si="129"/>
        <v/>
      </c>
    </row>
    <row r="266" spans="1:31" x14ac:dyDescent="0.2">
      <c r="A266" t="str">
        <f>IF(ISBLANK('Sample Group Matrix'!C266),"",_xlfn.CONCAT(A$1,"#",'Sample Group Matrix'!C266))</f>
        <v/>
      </c>
      <c r="B266" t="str">
        <f>IF(ISBLANK('Sample Group Matrix'!D266),"",_xlfn.CONCAT(B$1,"#",'Sample Group Matrix'!D266))</f>
        <v/>
      </c>
      <c r="C266" t="str">
        <f>IF(ISBLANK('Sample Group Matrix'!E266),"",_xlfn.CONCAT(C$1,"#",'Sample Group Matrix'!E266))</f>
        <v/>
      </c>
      <c r="D266" t="str">
        <f>IF(ISBLANK('Sample Group Matrix'!F266),"",_xlfn.CONCAT(D$1,"#",'Sample Group Matrix'!F266))</f>
        <v/>
      </c>
      <c r="E266" t="str">
        <f>IF(ISBLANK('Sample Group Matrix'!G266),"",_xlfn.CONCAT(E$1,"#",'Sample Group Matrix'!G266))</f>
        <v/>
      </c>
      <c r="F266" t="str">
        <f t="shared" si="104"/>
        <v/>
      </c>
      <c r="G266" t="str">
        <f t="shared" si="105"/>
        <v/>
      </c>
      <c r="H266" t="str">
        <f t="shared" si="106"/>
        <v/>
      </c>
      <c r="I266" t="str">
        <f t="shared" si="107"/>
        <v/>
      </c>
      <c r="J266" t="str">
        <f t="shared" si="108"/>
        <v/>
      </c>
      <c r="K266" t="str">
        <f t="shared" si="109"/>
        <v/>
      </c>
      <c r="L266" t="str">
        <f t="shared" si="110"/>
        <v/>
      </c>
      <c r="M266" t="str">
        <f t="shared" si="111"/>
        <v/>
      </c>
      <c r="N266" t="str">
        <f t="shared" si="112"/>
        <v/>
      </c>
      <c r="O266" t="str">
        <f t="shared" si="113"/>
        <v/>
      </c>
      <c r="P266" t="str">
        <f t="shared" si="114"/>
        <v/>
      </c>
      <c r="Q266" t="str">
        <f t="shared" si="115"/>
        <v/>
      </c>
      <c r="R266" t="str">
        <f t="shared" si="116"/>
        <v/>
      </c>
      <c r="S266" t="str">
        <f t="shared" si="117"/>
        <v/>
      </c>
      <c r="T266" t="str">
        <f t="shared" si="118"/>
        <v/>
      </c>
      <c r="U266" t="str">
        <f t="shared" si="119"/>
        <v/>
      </c>
      <c r="V266" t="str">
        <f t="shared" si="120"/>
        <v/>
      </c>
      <c r="W266" t="str">
        <f t="shared" si="121"/>
        <v/>
      </c>
      <c r="X266" t="str">
        <f t="shared" si="122"/>
        <v/>
      </c>
      <c r="Y266" t="str">
        <f t="shared" si="123"/>
        <v/>
      </c>
      <c r="Z266" t="str">
        <f t="shared" si="124"/>
        <v/>
      </c>
      <c r="AA266" t="str">
        <f t="shared" si="125"/>
        <v/>
      </c>
      <c r="AB266" t="str">
        <f t="shared" si="126"/>
        <v/>
      </c>
      <c r="AC266" t="str">
        <f t="shared" si="127"/>
        <v/>
      </c>
      <c r="AD266" t="str">
        <f t="shared" si="128"/>
        <v/>
      </c>
      <c r="AE266" t="str">
        <f t="shared" si="129"/>
        <v/>
      </c>
    </row>
    <row r="267" spans="1:31" x14ac:dyDescent="0.2">
      <c r="A267" t="str">
        <f>IF(ISBLANK('Sample Group Matrix'!C267),"",_xlfn.CONCAT(A$1,"#",'Sample Group Matrix'!C267))</f>
        <v/>
      </c>
      <c r="B267" t="str">
        <f>IF(ISBLANK('Sample Group Matrix'!D267),"",_xlfn.CONCAT(B$1,"#",'Sample Group Matrix'!D267))</f>
        <v/>
      </c>
      <c r="C267" t="str">
        <f>IF(ISBLANK('Sample Group Matrix'!E267),"",_xlfn.CONCAT(C$1,"#",'Sample Group Matrix'!E267))</f>
        <v/>
      </c>
      <c r="D267" t="str">
        <f>IF(ISBLANK('Sample Group Matrix'!F267),"",_xlfn.CONCAT(D$1,"#",'Sample Group Matrix'!F267))</f>
        <v/>
      </c>
      <c r="E267" t="str">
        <f>IF(ISBLANK('Sample Group Matrix'!G267),"",_xlfn.CONCAT(E$1,"#",'Sample Group Matrix'!G267))</f>
        <v/>
      </c>
      <c r="F267" t="str">
        <f t="shared" si="104"/>
        <v/>
      </c>
      <c r="G267" t="str">
        <f t="shared" si="105"/>
        <v/>
      </c>
      <c r="H267" t="str">
        <f t="shared" si="106"/>
        <v/>
      </c>
      <c r="I267" t="str">
        <f t="shared" si="107"/>
        <v/>
      </c>
      <c r="J267" t="str">
        <f t="shared" si="108"/>
        <v/>
      </c>
      <c r="K267" t="str">
        <f t="shared" si="109"/>
        <v/>
      </c>
      <c r="L267" t="str">
        <f t="shared" si="110"/>
        <v/>
      </c>
      <c r="M267" t="str">
        <f t="shared" si="111"/>
        <v/>
      </c>
      <c r="N267" t="str">
        <f t="shared" si="112"/>
        <v/>
      </c>
      <c r="O267" t="str">
        <f t="shared" si="113"/>
        <v/>
      </c>
      <c r="P267" t="str">
        <f t="shared" si="114"/>
        <v/>
      </c>
      <c r="Q267" t="str">
        <f t="shared" si="115"/>
        <v/>
      </c>
      <c r="R267" t="str">
        <f t="shared" si="116"/>
        <v/>
      </c>
      <c r="S267" t="str">
        <f t="shared" si="117"/>
        <v/>
      </c>
      <c r="T267" t="str">
        <f t="shared" si="118"/>
        <v/>
      </c>
      <c r="U267" t="str">
        <f t="shared" si="119"/>
        <v/>
      </c>
      <c r="V267" t="str">
        <f t="shared" si="120"/>
        <v/>
      </c>
      <c r="W267" t="str">
        <f t="shared" si="121"/>
        <v/>
      </c>
      <c r="X267" t="str">
        <f t="shared" si="122"/>
        <v/>
      </c>
      <c r="Y267" t="str">
        <f t="shared" si="123"/>
        <v/>
      </c>
      <c r="Z267" t="str">
        <f t="shared" si="124"/>
        <v/>
      </c>
      <c r="AA267" t="str">
        <f t="shared" si="125"/>
        <v/>
      </c>
      <c r="AB267" t="str">
        <f t="shared" si="126"/>
        <v/>
      </c>
      <c r="AC267" t="str">
        <f t="shared" si="127"/>
        <v/>
      </c>
      <c r="AD267" t="str">
        <f t="shared" si="128"/>
        <v/>
      </c>
      <c r="AE267" t="str">
        <f t="shared" si="129"/>
        <v/>
      </c>
    </row>
    <row r="268" spans="1:31" x14ac:dyDescent="0.2">
      <c r="A268" t="str">
        <f>IF(ISBLANK('Sample Group Matrix'!C268),"",_xlfn.CONCAT(A$1,"#",'Sample Group Matrix'!C268))</f>
        <v/>
      </c>
      <c r="B268" t="str">
        <f>IF(ISBLANK('Sample Group Matrix'!D268),"",_xlfn.CONCAT(B$1,"#",'Sample Group Matrix'!D268))</f>
        <v/>
      </c>
      <c r="C268" t="str">
        <f>IF(ISBLANK('Sample Group Matrix'!E268),"",_xlfn.CONCAT(C$1,"#",'Sample Group Matrix'!E268))</f>
        <v/>
      </c>
      <c r="D268" t="str">
        <f>IF(ISBLANK('Sample Group Matrix'!F268),"",_xlfn.CONCAT(D$1,"#",'Sample Group Matrix'!F268))</f>
        <v/>
      </c>
      <c r="E268" t="str">
        <f>IF(ISBLANK('Sample Group Matrix'!G268),"",_xlfn.CONCAT(E$1,"#",'Sample Group Matrix'!G268))</f>
        <v/>
      </c>
      <c r="F268" t="str">
        <f t="shared" si="104"/>
        <v/>
      </c>
      <c r="G268" t="str">
        <f t="shared" si="105"/>
        <v/>
      </c>
      <c r="H268" t="str">
        <f t="shared" si="106"/>
        <v/>
      </c>
      <c r="I268" t="str">
        <f t="shared" si="107"/>
        <v/>
      </c>
      <c r="J268" t="str">
        <f t="shared" si="108"/>
        <v/>
      </c>
      <c r="K268" t="str">
        <f t="shared" si="109"/>
        <v/>
      </c>
      <c r="L268" t="str">
        <f t="shared" si="110"/>
        <v/>
      </c>
      <c r="M268" t="str">
        <f t="shared" si="111"/>
        <v/>
      </c>
      <c r="N268" t="str">
        <f t="shared" si="112"/>
        <v/>
      </c>
      <c r="O268" t="str">
        <f t="shared" si="113"/>
        <v/>
      </c>
      <c r="P268" t="str">
        <f t="shared" si="114"/>
        <v/>
      </c>
      <c r="Q268" t="str">
        <f t="shared" si="115"/>
        <v/>
      </c>
      <c r="R268" t="str">
        <f t="shared" si="116"/>
        <v/>
      </c>
      <c r="S268" t="str">
        <f t="shared" si="117"/>
        <v/>
      </c>
      <c r="T268" t="str">
        <f t="shared" si="118"/>
        <v/>
      </c>
      <c r="U268" t="str">
        <f t="shared" si="119"/>
        <v/>
      </c>
      <c r="V268" t="str">
        <f t="shared" si="120"/>
        <v/>
      </c>
      <c r="W268" t="str">
        <f t="shared" si="121"/>
        <v/>
      </c>
      <c r="X268" t="str">
        <f t="shared" si="122"/>
        <v/>
      </c>
      <c r="Y268" t="str">
        <f t="shared" si="123"/>
        <v/>
      </c>
      <c r="Z268" t="str">
        <f t="shared" si="124"/>
        <v/>
      </c>
      <c r="AA268" t="str">
        <f t="shared" si="125"/>
        <v/>
      </c>
      <c r="AB268" t="str">
        <f t="shared" si="126"/>
        <v/>
      </c>
      <c r="AC268" t="str">
        <f t="shared" si="127"/>
        <v/>
      </c>
      <c r="AD268" t="str">
        <f t="shared" si="128"/>
        <v/>
      </c>
      <c r="AE268" t="str">
        <f t="shared" si="129"/>
        <v/>
      </c>
    </row>
    <row r="269" spans="1:31" x14ac:dyDescent="0.2">
      <c r="A269" t="str">
        <f>IF(ISBLANK('Sample Group Matrix'!C269),"",_xlfn.CONCAT(A$1,"#",'Sample Group Matrix'!C269))</f>
        <v/>
      </c>
      <c r="B269" t="str">
        <f>IF(ISBLANK('Sample Group Matrix'!D269),"",_xlfn.CONCAT(B$1,"#",'Sample Group Matrix'!D269))</f>
        <v/>
      </c>
      <c r="C269" t="str">
        <f>IF(ISBLANK('Sample Group Matrix'!E269),"",_xlfn.CONCAT(C$1,"#",'Sample Group Matrix'!E269))</f>
        <v/>
      </c>
      <c r="D269" t="str">
        <f>IF(ISBLANK('Sample Group Matrix'!F269),"",_xlfn.CONCAT(D$1,"#",'Sample Group Matrix'!F269))</f>
        <v/>
      </c>
      <c r="E269" t="str">
        <f>IF(ISBLANK('Sample Group Matrix'!G269),"",_xlfn.CONCAT(E$1,"#",'Sample Group Matrix'!G269))</f>
        <v/>
      </c>
      <c r="F269" t="str">
        <f t="shared" si="104"/>
        <v/>
      </c>
      <c r="G269" t="str">
        <f t="shared" si="105"/>
        <v/>
      </c>
      <c r="H269" t="str">
        <f t="shared" si="106"/>
        <v/>
      </c>
      <c r="I269" t="str">
        <f t="shared" si="107"/>
        <v/>
      </c>
      <c r="J269" t="str">
        <f t="shared" si="108"/>
        <v/>
      </c>
      <c r="K269" t="str">
        <f t="shared" si="109"/>
        <v/>
      </c>
      <c r="L269" t="str">
        <f t="shared" si="110"/>
        <v/>
      </c>
      <c r="M269" t="str">
        <f t="shared" si="111"/>
        <v/>
      </c>
      <c r="N269" t="str">
        <f t="shared" si="112"/>
        <v/>
      </c>
      <c r="O269" t="str">
        <f t="shared" si="113"/>
        <v/>
      </c>
      <c r="P269" t="str">
        <f t="shared" si="114"/>
        <v/>
      </c>
      <c r="Q269" t="str">
        <f t="shared" si="115"/>
        <v/>
      </c>
      <c r="R269" t="str">
        <f t="shared" si="116"/>
        <v/>
      </c>
      <c r="S269" t="str">
        <f t="shared" si="117"/>
        <v/>
      </c>
      <c r="T269" t="str">
        <f t="shared" si="118"/>
        <v/>
      </c>
      <c r="U269" t="str">
        <f t="shared" si="119"/>
        <v/>
      </c>
      <c r="V269" t="str">
        <f t="shared" si="120"/>
        <v/>
      </c>
      <c r="W269" t="str">
        <f t="shared" si="121"/>
        <v/>
      </c>
      <c r="X269" t="str">
        <f t="shared" si="122"/>
        <v/>
      </c>
      <c r="Y269" t="str">
        <f t="shared" si="123"/>
        <v/>
      </c>
      <c r="Z269" t="str">
        <f t="shared" si="124"/>
        <v/>
      </c>
      <c r="AA269" t="str">
        <f t="shared" si="125"/>
        <v/>
      </c>
      <c r="AB269" t="str">
        <f t="shared" si="126"/>
        <v/>
      </c>
      <c r="AC269" t="str">
        <f t="shared" si="127"/>
        <v/>
      </c>
      <c r="AD269" t="str">
        <f t="shared" si="128"/>
        <v/>
      </c>
      <c r="AE269" t="str">
        <f t="shared" si="129"/>
        <v/>
      </c>
    </row>
    <row r="270" spans="1:31" x14ac:dyDescent="0.2">
      <c r="A270" t="str">
        <f>IF(ISBLANK('Sample Group Matrix'!C270),"",_xlfn.CONCAT(A$1,"#",'Sample Group Matrix'!C270))</f>
        <v/>
      </c>
      <c r="B270" t="str">
        <f>IF(ISBLANK('Sample Group Matrix'!D270),"",_xlfn.CONCAT(B$1,"#",'Sample Group Matrix'!D270))</f>
        <v/>
      </c>
      <c r="C270" t="str">
        <f>IF(ISBLANK('Sample Group Matrix'!E270),"",_xlfn.CONCAT(C$1,"#",'Sample Group Matrix'!E270))</f>
        <v/>
      </c>
      <c r="D270" t="str">
        <f>IF(ISBLANK('Sample Group Matrix'!F270),"",_xlfn.CONCAT(D$1,"#",'Sample Group Matrix'!F270))</f>
        <v/>
      </c>
      <c r="E270" t="str">
        <f>IF(ISBLANK('Sample Group Matrix'!G270),"",_xlfn.CONCAT(E$1,"#",'Sample Group Matrix'!G270))</f>
        <v/>
      </c>
      <c r="F270" t="str">
        <f t="shared" si="104"/>
        <v/>
      </c>
      <c r="G270" t="str">
        <f t="shared" si="105"/>
        <v/>
      </c>
      <c r="H270" t="str">
        <f t="shared" si="106"/>
        <v/>
      </c>
      <c r="I270" t="str">
        <f t="shared" si="107"/>
        <v/>
      </c>
      <c r="J270" t="str">
        <f t="shared" si="108"/>
        <v/>
      </c>
      <c r="K270" t="str">
        <f t="shared" si="109"/>
        <v/>
      </c>
      <c r="L270" t="str">
        <f t="shared" si="110"/>
        <v/>
      </c>
      <c r="M270" t="str">
        <f t="shared" si="111"/>
        <v/>
      </c>
      <c r="N270" t="str">
        <f t="shared" si="112"/>
        <v/>
      </c>
      <c r="O270" t="str">
        <f t="shared" si="113"/>
        <v/>
      </c>
      <c r="P270" t="str">
        <f t="shared" si="114"/>
        <v/>
      </c>
      <c r="Q270" t="str">
        <f t="shared" si="115"/>
        <v/>
      </c>
      <c r="R270" t="str">
        <f t="shared" si="116"/>
        <v/>
      </c>
      <c r="S270" t="str">
        <f t="shared" si="117"/>
        <v/>
      </c>
      <c r="T270" t="str">
        <f t="shared" si="118"/>
        <v/>
      </c>
      <c r="U270" t="str">
        <f t="shared" si="119"/>
        <v/>
      </c>
      <c r="V270" t="str">
        <f t="shared" si="120"/>
        <v/>
      </c>
      <c r="W270" t="str">
        <f t="shared" si="121"/>
        <v/>
      </c>
      <c r="X270" t="str">
        <f t="shared" si="122"/>
        <v/>
      </c>
      <c r="Y270" t="str">
        <f t="shared" si="123"/>
        <v/>
      </c>
      <c r="Z270" t="str">
        <f t="shared" si="124"/>
        <v/>
      </c>
      <c r="AA270" t="str">
        <f t="shared" si="125"/>
        <v/>
      </c>
      <c r="AB270" t="str">
        <f t="shared" si="126"/>
        <v/>
      </c>
      <c r="AC270" t="str">
        <f t="shared" si="127"/>
        <v/>
      </c>
      <c r="AD270" t="str">
        <f t="shared" si="128"/>
        <v/>
      </c>
      <c r="AE270" t="str">
        <f t="shared" si="129"/>
        <v/>
      </c>
    </row>
    <row r="271" spans="1:31" x14ac:dyDescent="0.2">
      <c r="A271" t="str">
        <f>IF(ISBLANK('Sample Group Matrix'!C271),"",_xlfn.CONCAT(A$1,"#",'Sample Group Matrix'!C271))</f>
        <v/>
      </c>
      <c r="B271" t="str">
        <f>IF(ISBLANK('Sample Group Matrix'!D271),"",_xlfn.CONCAT(B$1,"#",'Sample Group Matrix'!D271))</f>
        <v/>
      </c>
      <c r="C271" t="str">
        <f>IF(ISBLANK('Sample Group Matrix'!E271),"",_xlfn.CONCAT(C$1,"#",'Sample Group Matrix'!E271))</f>
        <v/>
      </c>
      <c r="D271" t="str">
        <f>IF(ISBLANK('Sample Group Matrix'!F271),"",_xlfn.CONCAT(D$1,"#",'Sample Group Matrix'!F271))</f>
        <v/>
      </c>
      <c r="E271" t="str">
        <f>IF(ISBLANK('Sample Group Matrix'!G271),"",_xlfn.CONCAT(E$1,"#",'Sample Group Matrix'!G271))</f>
        <v/>
      </c>
      <c r="F271" t="str">
        <f t="shared" si="104"/>
        <v/>
      </c>
      <c r="G271" t="str">
        <f t="shared" si="105"/>
        <v/>
      </c>
      <c r="H271" t="str">
        <f t="shared" si="106"/>
        <v/>
      </c>
      <c r="I271" t="str">
        <f t="shared" si="107"/>
        <v/>
      </c>
      <c r="J271" t="str">
        <f t="shared" si="108"/>
        <v/>
      </c>
      <c r="K271" t="str">
        <f t="shared" si="109"/>
        <v/>
      </c>
      <c r="L271" t="str">
        <f t="shared" si="110"/>
        <v/>
      </c>
      <c r="M271" t="str">
        <f t="shared" si="111"/>
        <v/>
      </c>
      <c r="N271" t="str">
        <f t="shared" si="112"/>
        <v/>
      </c>
      <c r="O271" t="str">
        <f t="shared" si="113"/>
        <v/>
      </c>
      <c r="P271" t="str">
        <f t="shared" si="114"/>
        <v/>
      </c>
      <c r="Q271" t="str">
        <f t="shared" si="115"/>
        <v/>
      </c>
      <c r="R271" t="str">
        <f t="shared" si="116"/>
        <v/>
      </c>
      <c r="S271" t="str">
        <f t="shared" si="117"/>
        <v/>
      </c>
      <c r="T271" t="str">
        <f t="shared" si="118"/>
        <v/>
      </c>
      <c r="U271" t="str">
        <f t="shared" si="119"/>
        <v/>
      </c>
      <c r="V271" t="str">
        <f t="shared" si="120"/>
        <v/>
      </c>
      <c r="W271" t="str">
        <f t="shared" si="121"/>
        <v/>
      </c>
      <c r="X271" t="str">
        <f t="shared" si="122"/>
        <v/>
      </c>
      <c r="Y271" t="str">
        <f t="shared" si="123"/>
        <v/>
      </c>
      <c r="Z271" t="str">
        <f t="shared" si="124"/>
        <v/>
      </c>
      <c r="AA271" t="str">
        <f t="shared" si="125"/>
        <v/>
      </c>
      <c r="AB271" t="str">
        <f t="shared" si="126"/>
        <v/>
      </c>
      <c r="AC271" t="str">
        <f t="shared" si="127"/>
        <v/>
      </c>
      <c r="AD271" t="str">
        <f t="shared" si="128"/>
        <v/>
      </c>
      <c r="AE271" t="str">
        <f t="shared" si="129"/>
        <v/>
      </c>
    </row>
    <row r="272" spans="1:31" x14ac:dyDescent="0.2">
      <c r="A272" t="str">
        <f>IF(ISBLANK('Sample Group Matrix'!C272),"",_xlfn.CONCAT(A$1,"#",'Sample Group Matrix'!C272))</f>
        <v/>
      </c>
      <c r="B272" t="str">
        <f>IF(ISBLANK('Sample Group Matrix'!D272),"",_xlfn.CONCAT(B$1,"#",'Sample Group Matrix'!D272))</f>
        <v/>
      </c>
      <c r="C272" t="str">
        <f>IF(ISBLANK('Sample Group Matrix'!E272),"",_xlfn.CONCAT(C$1,"#",'Sample Group Matrix'!E272))</f>
        <v/>
      </c>
      <c r="D272" t="str">
        <f>IF(ISBLANK('Sample Group Matrix'!F272),"",_xlfn.CONCAT(D$1,"#",'Sample Group Matrix'!F272))</f>
        <v/>
      </c>
      <c r="E272" t="str">
        <f>IF(ISBLANK('Sample Group Matrix'!G272),"",_xlfn.CONCAT(E$1,"#",'Sample Group Matrix'!G272))</f>
        <v/>
      </c>
      <c r="F272" t="str">
        <f t="shared" si="104"/>
        <v/>
      </c>
      <c r="G272" t="str">
        <f t="shared" si="105"/>
        <v/>
      </c>
      <c r="H272" t="str">
        <f t="shared" si="106"/>
        <v/>
      </c>
      <c r="I272" t="str">
        <f t="shared" si="107"/>
        <v/>
      </c>
      <c r="J272" t="str">
        <f t="shared" si="108"/>
        <v/>
      </c>
      <c r="K272" t="str">
        <f t="shared" si="109"/>
        <v/>
      </c>
      <c r="L272" t="str">
        <f t="shared" si="110"/>
        <v/>
      </c>
      <c r="M272" t="str">
        <f t="shared" si="111"/>
        <v/>
      </c>
      <c r="N272" t="str">
        <f t="shared" si="112"/>
        <v/>
      </c>
      <c r="O272" t="str">
        <f t="shared" si="113"/>
        <v/>
      </c>
      <c r="P272" t="str">
        <f t="shared" si="114"/>
        <v/>
      </c>
      <c r="Q272" t="str">
        <f t="shared" si="115"/>
        <v/>
      </c>
      <c r="R272" t="str">
        <f t="shared" si="116"/>
        <v/>
      </c>
      <c r="S272" t="str">
        <f t="shared" si="117"/>
        <v/>
      </c>
      <c r="T272" t="str">
        <f t="shared" si="118"/>
        <v/>
      </c>
      <c r="U272" t="str">
        <f t="shared" si="119"/>
        <v/>
      </c>
      <c r="V272" t="str">
        <f t="shared" si="120"/>
        <v/>
      </c>
      <c r="W272" t="str">
        <f t="shared" si="121"/>
        <v/>
      </c>
      <c r="X272" t="str">
        <f t="shared" si="122"/>
        <v/>
      </c>
      <c r="Y272" t="str">
        <f t="shared" si="123"/>
        <v/>
      </c>
      <c r="Z272" t="str">
        <f t="shared" si="124"/>
        <v/>
      </c>
      <c r="AA272" t="str">
        <f t="shared" si="125"/>
        <v/>
      </c>
      <c r="AB272" t="str">
        <f t="shared" si="126"/>
        <v/>
      </c>
      <c r="AC272" t="str">
        <f t="shared" si="127"/>
        <v/>
      </c>
      <c r="AD272" t="str">
        <f t="shared" si="128"/>
        <v/>
      </c>
      <c r="AE272" t="str">
        <f t="shared" si="129"/>
        <v/>
      </c>
    </row>
    <row r="273" spans="1:31" x14ac:dyDescent="0.2">
      <c r="A273" t="str">
        <f>IF(ISBLANK('Sample Group Matrix'!C273),"",_xlfn.CONCAT(A$1,"#",'Sample Group Matrix'!C273))</f>
        <v/>
      </c>
      <c r="B273" t="str">
        <f>IF(ISBLANK('Sample Group Matrix'!D273),"",_xlfn.CONCAT(B$1,"#",'Sample Group Matrix'!D273))</f>
        <v/>
      </c>
      <c r="C273" t="str">
        <f>IF(ISBLANK('Sample Group Matrix'!E273),"",_xlfn.CONCAT(C$1,"#",'Sample Group Matrix'!E273))</f>
        <v/>
      </c>
      <c r="D273" t="str">
        <f>IF(ISBLANK('Sample Group Matrix'!F273),"",_xlfn.CONCAT(D$1,"#",'Sample Group Matrix'!F273))</f>
        <v/>
      </c>
      <c r="E273" t="str">
        <f>IF(ISBLANK('Sample Group Matrix'!G273),"",_xlfn.CONCAT(E$1,"#",'Sample Group Matrix'!G273))</f>
        <v/>
      </c>
      <c r="F273" t="str">
        <f t="shared" si="104"/>
        <v/>
      </c>
      <c r="G273" t="str">
        <f t="shared" si="105"/>
        <v/>
      </c>
      <c r="H273" t="str">
        <f t="shared" si="106"/>
        <v/>
      </c>
      <c r="I273" t="str">
        <f t="shared" si="107"/>
        <v/>
      </c>
      <c r="J273" t="str">
        <f t="shared" si="108"/>
        <v/>
      </c>
      <c r="K273" t="str">
        <f t="shared" si="109"/>
        <v/>
      </c>
      <c r="L273" t="str">
        <f t="shared" si="110"/>
        <v/>
      </c>
      <c r="M273" t="str">
        <f t="shared" si="111"/>
        <v/>
      </c>
      <c r="N273" t="str">
        <f t="shared" si="112"/>
        <v/>
      </c>
      <c r="O273" t="str">
        <f t="shared" si="113"/>
        <v/>
      </c>
      <c r="P273" t="str">
        <f t="shared" si="114"/>
        <v/>
      </c>
      <c r="Q273" t="str">
        <f t="shared" si="115"/>
        <v/>
      </c>
      <c r="R273" t="str">
        <f t="shared" si="116"/>
        <v/>
      </c>
      <c r="S273" t="str">
        <f t="shared" si="117"/>
        <v/>
      </c>
      <c r="T273" t="str">
        <f t="shared" si="118"/>
        <v/>
      </c>
      <c r="U273" t="str">
        <f t="shared" si="119"/>
        <v/>
      </c>
      <c r="V273" t="str">
        <f t="shared" si="120"/>
        <v/>
      </c>
      <c r="W273" t="str">
        <f t="shared" si="121"/>
        <v/>
      </c>
      <c r="X273" t="str">
        <f t="shared" si="122"/>
        <v/>
      </c>
      <c r="Y273" t="str">
        <f t="shared" si="123"/>
        <v/>
      </c>
      <c r="Z273" t="str">
        <f t="shared" si="124"/>
        <v/>
      </c>
      <c r="AA273" t="str">
        <f t="shared" si="125"/>
        <v/>
      </c>
      <c r="AB273" t="str">
        <f t="shared" si="126"/>
        <v/>
      </c>
      <c r="AC273" t="str">
        <f t="shared" si="127"/>
        <v/>
      </c>
      <c r="AD273" t="str">
        <f t="shared" si="128"/>
        <v/>
      </c>
      <c r="AE273" t="str">
        <f t="shared" si="129"/>
        <v/>
      </c>
    </row>
    <row r="274" spans="1:31" x14ac:dyDescent="0.2">
      <c r="A274" t="str">
        <f>IF(ISBLANK('Sample Group Matrix'!C274),"",_xlfn.CONCAT(A$1,"#",'Sample Group Matrix'!C274))</f>
        <v/>
      </c>
      <c r="B274" t="str">
        <f>IF(ISBLANK('Sample Group Matrix'!D274),"",_xlfn.CONCAT(B$1,"#",'Sample Group Matrix'!D274))</f>
        <v/>
      </c>
      <c r="C274" t="str">
        <f>IF(ISBLANK('Sample Group Matrix'!E274),"",_xlfn.CONCAT(C$1,"#",'Sample Group Matrix'!E274))</f>
        <v/>
      </c>
      <c r="D274" t="str">
        <f>IF(ISBLANK('Sample Group Matrix'!F274),"",_xlfn.CONCAT(D$1,"#",'Sample Group Matrix'!F274))</f>
        <v/>
      </c>
      <c r="E274" t="str">
        <f>IF(ISBLANK('Sample Group Matrix'!G274),"",_xlfn.CONCAT(E$1,"#",'Sample Group Matrix'!G274))</f>
        <v/>
      </c>
      <c r="F274" t="str">
        <f t="shared" si="104"/>
        <v/>
      </c>
      <c r="G274" t="str">
        <f t="shared" si="105"/>
        <v/>
      </c>
      <c r="H274" t="str">
        <f t="shared" si="106"/>
        <v/>
      </c>
      <c r="I274" t="str">
        <f t="shared" si="107"/>
        <v/>
      </c>
      <c r="J274" t="str">
        <f t="shared" si="108"/>
        <v/>
      </c>
      <c r="K274" t="str">
        <f t="shared" si="109"/>
        <v/>
      </c>
      <c r="L274" t="str">
        <f t="shared" si="110"/>
        <v/>
      </c>
      <c r="M274" t="str">
        <f t="shared" si="111"/>
        <v/>
      </c>
      <c r="N274" t="str">
        <f t="shared" si="112"/>
        <v/>
      </c>
      <c r="O274" t="str">
        <f t="shared" si="113"/>
        <v/>
      </c>
      <c r="P274" t="str">
        <f t="shared" si="114"/>
        <v/>
      </c>
      <c r="Q274" t="str">
        <f t="shared" si="115"/>
        <v/>
      </c>
      <c r="R274" t="str">
        <f t="shared" si="116"/>
        <v/>
      </c>
      <c r="S274" t="str">
        <f t="shared" si="117"/>
        <v/>
      </c>
      <c r="T274" t="str">
        <f t="shared" si="118"/>
        <v/>
      </c>
      <c r="U274" t="str">
        <f t="shared" si="119"/>
        <v/>
      </c>
      <c r="V274" t="str">
        <f t="shared" si="120"/>
        <v/>
      </c>
      <c r="W274" t="str">
        <f t="shared" si="121"/>
        <v/>
      </c>
      <c r="X274" t="str">
        <f t="shared" si="122"/>
        <v/>
      </c>
      <c r="Y274" t="str">
        <f t="shared" si="123"/>
        <v/>
      </c>
      <c r="Z274" t="str">
        <f t="shared" si="124"/>
        <v/>
      </c>
      <c r="AA274" t="str">
        <f t="shared" si="125"/>
        <v/>
      </c>
      <c r="AB274" t="str">
        <f t="shared" si="126"/>
        <v/>
      </c>
      <c r="AC274" t="str">
        <f t="shared" si="127"/>
        <v/>
      </c>
      <c r="AD274" t="str">
        <f t="shared" si="128"/>
        <v/>
      </c>
      <c r="AE274" t="str">
        <f t="shared" si="129"/>
        <v/>
      </c>
    </row>
    <row r="275" spans="1:31" x14ac:dyDescent="0.2">
      <c r="A275" t="str">
        <f>IF(ISBLANK('Sample Group Matrix'!C275),"",_xlfn.CONCAT(A$1,"#",'Sample Group Matrix'!C275))</f>
        <v/>
      </c>
      <c r="B275" t="str">
        <f>IF(ISBLANK('Sample Group Matrix'!D275),"",_xlfn.CONCAT(B$1,"#",'Sample Group Matrix'!D275))</f>
        <v/>
      </c>
      <c r="C275" t="str">
        <f>IF(ISBLANK('Sample Group Matrix'!E275),"",_xlfn.CONCAT(C$1,"#",'Sample Group Matrix'!E275))</f>
        <v/>
      </c>
      <c r="D275" t="str">
        <f>IF(ISBLANK('Sample Group Matrix'!F275),"",_xlfn.CONCAT(D$1,"#",'Sample Group Matrix'!F275))</f>
        <v/>
      </c>
      <c r="E275" t="str">
        <f>IF(ISBLANK('Sample Group Matrix'!G275),"",_xlfn.CONCAT(E$1,"#",'Sample Group Matrix'!G275))</f>
        <v/>
      </c>
      <c r="F275" t="str">
        <f t="shared" si="104"/>
        <v/>
      </c>
      <c r="G275" t="str">
        <f t="shared" si="105"/>
        <v/>
      </c>
      <c r="H275" t="str">
        <f t="shared" si="106"/>
        <v/>
      </c>
      <c r="I275" t="str">
        <f t="shared" si="107"/>
        <v/>
      </c>
      <c r="J275" t="str">
        <f t="shared" si="108"/>
        <v/>
      </c>
      <c r="K275" t="str">
        <f t="shared" si="109"/>
        <v/>
      </c>
      <c r="L275" t="str">
        <f t="shared" si="110"/>
        <v/>
      </c>
      <c r="M275" t="str">
        <f t="shared" si="111"/>
        <v/>
      </c>
      <c r="N275" t="str">
        <f t="shared" si="112"/>
        <v/>
      </c>
      <c r="O275" t="str">
        <f t="shared" si="113"/>
        <v/>
      </c>
      <c r="P275" t="str">
        <f t="shared" si="114"/>
        <v/>
      </c>
      <c r="Q275" t="str">
        <f t="shared" si="115"/>
        <v/>
      </c>
      <c r="R275" t="str">
        <f t="shared" si="116"/>
        <v/>
      </c>
      <c r="S275" t="str">
        <f t="shared" si="117"/>
        <v/>
      </c>
      <c r="T275" t="str">
        <f t="shared" si="118"/>
        <v/>
      </c>
      <c r="U275" t="str">
        <f t="shared" si="119"/>
        <v/>
      </c>
      <c r="V275" t="str">
        <f t="shared" si="120"/>
        <v/>
      </c>
      <c r="W275" t="str">
        <f t="shared" si="121"/>
        <v/>
      </c>
      <c r="X275" t="str">
        <f t="shared" si="122"/>
        <v/>
      </c>
      <c r="Y275" t="str">
        <f t="shared" si="123"/>
        <v/>
      </c>
      <c r="Z275" t="str">
        <f t="shared" si="124"/>
        <v/>
      </c>
      <c r="AA275" t="str">
        <f t="shared" si="125"/>
        <v/>
      </c>
      <c r="AB275" t="str">
        <f t="shared" si="126"/>
        <v/>
      </c>
      <c r="AC275" t="str">
        <f t="shared" si="127"/>
        <v/>
      </c>
      <c r="AD275" t="str">
        <f t="shared" si="128"/>
        <v/>
      </c>
      <c r="AE275" t="str">
        <f t="shared" si="129"/>
        <v/>
      </c>
    </row>
    <row r="276" spans="1:31" x14ac:dyDescent="0.2">
      <c r="A276" t="str">
        <f>IF(ISBLANK('Sample Group Matrix'!C276),"",_xlfn.CONCAT(A$1,"#",'Sample Group Matrix'!C276))</f>
        <v/>
      </c>
      <c r="B276" t="str">
        <f>IF(ISBLANK('Sample Group Matrix'!D276),"",_xlfn.CONCAT(B$1,"#",'Sample Group Matrix'!D276))</f>
        <v/>
      </c>
      <c r="C276" t="str">
        <f>IF(ISBLANK('Sample Group Matrix'!E276),"",_xlfn.CONCAT(C$1,"#",'Sample Group Matrix'!E276))</f>
        <v/>
      </c>
      <c r="D276" t="str">
        <f>IF(ISBLANK('Sample Group Matrix'!F276),"",_xlfn.CONCAT(D$1,"#",'Sample Group Matrix'!F276))</f>
        <v/>
      </c>
      <c r="E276" t="str">
        <f>IF(ISBLANK('Sample Group Matrix'!G276),"",_xlfn.CONCAT(E$1,"#",'Sample Group Matrix'!G276))</f>
        <v/>
      </c>
      <c r="F276" t="str">
        <f t="shared" si="104"/>
        <v/>
      </c>
      <c r="G276" t="str">
        <f t="shared" si="105"/>
        <v/>
      </c>
      <c r="H276" t="str">
        <f t="shared" si="106"/>
        <v/>
      </c>
      <c r="I276" t="str">
        <f t="shared" si="107"/>
        <v/>
      </c>
      <c r="J276" t="str">
        <f t="shared" si="108"/>
        <v/>
      </c>
      <c r="K276" t="str">
        <f t="shared" si="109"/>
        <v/>
      </c>
      <c r="L276" t="str">
        <f t="shared" si="110"/>
        <v/>
      </c>
      <c r="M276" t="str">
        <f t="shared" si="111"/>
        <v/>
      </c>
      <c r="N276" t="str">
        <f t="shared" si="112"/>
        <v/>
      </c>
      <c r="O276" t="str">
        <f t="shared" si="113"/>
        <v/>
      </c>
      <c r="P276" t="str">
        <f t="shared" si="114"/>
        <v/>
      </c>
      <c r="Q276" t="str">
        <f t="shared" si="115"/>
        <v/>
      </c>
      <c r="R276" t="str">
        <f t="shared" si="116"/>
        <v/>
      </c>
      <c r="S276" t="str">
        <f t="shared" si="117"/>
        <v/>
      </c>
      <c r="T276" t="str">
        <f t="shared" si="118"/>
        <v/>
      </c>
      <c r="U276" t="str">
        <f t="shared" si="119"/>
        <v/>
      </c>
      <c r="V276" t="str">
        <f t="shared" si="120"/>
        <v/>
      </c>
      <c r="W276" t="str">
        <f t="shared" si="121"/>
        <v/>
      </c>
      <c r="X276" t="str">
        <f t="shared" si="122"/>
        <v/>
      </c>
      <c r="Y276" t="str">
        <f t="shared" si="123"/>
        <v/>
      </c>
      <c r="Z276" t="str">
        <f t="shared" si="124"/>
        <v/>
      </c>
      <c r="AA276" t="str">
        <f t="shared" si="125"/>
        <v/>
      </c>
      <c r="AB276" t="str">
        <f t="shared" si="126"/>
        <v/>
      </c>
      <c r="AC276" t="str">
        <f t="shared" si="127"/>
        <v/>
      </c>
      <c r="AD276" t="str">
        <f t="shared" si="128"/>
        <v/>
      </c>
      <c r="AE276" t="str">
        <f t="shared" si="129"/>
        <v/>
      </c>
    </row>
    <row r="277" spans="1:31" x14ac:dyDescent="0.2">
      <c r="A277" t="str">
        <f>IF(ISBLANK('Sample Group Matrix'!C277),"",_xlfn.CONCAT(A$1,"#",'Sample Group Matrix'!C277))</f>
        <v/>
      </c>
      <c r="B277" t="str">
        <f>IF(ISBLANK('Sample Group Matrix'!D277),"",_xlfn.CONCAT(B$1,"#",'Sample Group Matrix'!D277))</f>
        <v/>
      </c>
      <c r="C277" t="str">
        <f>IF(ISBLANK('Sample Group Matrix'!E277),"",_xlfn.CONCAT(C$1,"#",'Sample Group Matrix'!E277))</f>
        <v/>
      </c>
      <c r="D277" t="str">
        <f>IF(ISBLANK('Sample Group Matrix'!F277),"",_xlfn.CONCAT(D$1,"#",'Sample Group Matrix'!F277))</f>
        <v/>
      </c>
      <c r="E277" t="str">
        <f>IF(ISBLANK('Sample Group Matrix'!G277),"",_xlfn.CONCAT(E$1,"#",'Sample Group Matrix'!G277))</f>
        <v/>
      </c>
      <c r="F277" t="str">
        <f t="shared" si="104"/>
        <v/>
      </c>
      <c r="G277" t="str">
        <f t="shared" si="105"/>
        <v/>
      </c>
      <c r="H277" t="str">
        <f t="shared" si="106"/>
        <v/>
      </c>
      <c r="I277" t="str">
        <f t="shared" si="107"/>
        <v/>
      </c>
      <c r="J277" t="str">
        <f t="shared" si="108"/>
        <v/>
      </c>
      <c r="K277" t="str">
        <f t="shared" si="109"/>
        <v/>
      </c>
      <c r="L277" t="str">
        <f t="shared" si="110"/>
        <v/>
      </c>
      <c r="M277" t="str">
        <f t="shared" si="111"/>
        <v/>
      </c>
      <c r="N277" t="str">
        <f t="shared" si="112"/>
        <v/>
      </c>
      <c r="O277" t="str">
        <f t="shared" si="113"/>
        <v/>
      </c>
      <c r="P277" t="str">
        <f t="shared" si="114"/>
        <v/>
      </c>
      <c r="Q277" t="str">
        <f t="shared" si="115"/>
        <v/>
      </c>
      <c r="R277" t="str">
        <f t="shared" si="116"/>
        <v/>
      </c>
      <c r="S277" t="str">
        <f t="shared" si="117"/>
        <v/>
      </c>
      <c r="T277" t="str">
        <f t="shared" si="118"/>
        <v/>
      </c>
      <c r="U277" t="str">
        <f t="shared" si="119"/>
        <v/>
      </c>
      <c r="V277" t="str">
        <f t="shared" si="120"/>
        <v/>
      </c>
      <c r="W277" t="str">
        <f t="shared" si="121"/>
        <v/>
      </c>
      <c r="X277" t="str">
        <f t="shared" si="122"/>
        <v/>
      </c>
      <c r="Y277" t="str">
        <f t="shared" si="123"/>
        <v/>
      </c>
      <c r="Z277" t="str">
        <f t="shared" si="124"/>
        <v/>
      </c>
      <c r="AA277" t="str">
        <f t="shared" si="125"/>
        <v/>
      </c>
      <c r="AB277" t="str">
        <f t="shared" si="126"/>
        <v/>
      </c>
      <c r="AC277" t="str">
        <f t="shared" si="127"/>
        <v/>
      </c>
      <c r="AD277" t="str">
        <f t="shared" si="128"/>
        <v/>
      </c>
      <c r="AE277" t="str">
        <f t="shared" si="129"/>
        <v/>
      </c>
    </row>
    <row r="278" spans="1:31" x14ac:dyDescent="0.2">
      <c r="A278" t="str">
        <f>IF(ISBLANK('Sample Group Matrix'!C278),"",_xlfn.CONCAT(A$1,"#",'Sample Group Matrix'!C278))</f>
        <v/>
      </c>
      <c r="B278" t="str">
        <f>IF(ISBLANK('Sample Group Matrix'!D278),"",_xlfn.CONCAT(B$1,"#",'Sample Group Matrix'!D278))</f>
        <v/>
      </c>
      <c r="C278" t="str">
        <f>IF(ISBLANK('Sample Group Matrix'!E278),"",_xlfn.CONCAT(C$1,"#",'Sample Group Matrix'!E278))</f>
        <v/>
      </c>
      <c r="D278" t="str">
        <f>IF(ISBLANK('Sample Group Matrix'!F278),"",_xlfn.CONCAT(D$1,"#",'Sample Group Matrix'!F278))</f>
        <v/>
      </c>
      <c r="E278" t="str">
        <f>IF(ISBLANK('Sample Group Matrix'!G278),"",_xlfn.CONCAT(E$1,"#",'Sample Group Matrix'!G278))</f>
        <v/>
      </c>
      <c r="F278" t="str">
        <f t="shared" si="104"/>
        <v/>
      </c>
      <c r="G278" t="str">
        <f t="shared" si="105"/>
        <v/>
      </c>
      <c r="H278" t="str">
        <f t="shared" si="106"/>
        <v/>
      </c>
      <c r="I278" t="str">
        <f t="shared" si="107"/>
        <v/>
      </c>
      <c r="J278" t="str">
        <f t="shared" si="108"/>
        <v/>
      </c>
      <c r="K278" t="str">
        <f t="shared" si="109"/>
        <v/>
      </c>
      <c r="L278" t="str">
        <f t="shared" si="110"/>
        <v/>
      </c>
      <c r="M278" t="str">
        <f t="shared" si="111"/>
        <v/>
      </c>
      <c r="N278" t="str">
        <f t="shared" si="112"/>
        <v/>
      </c>
      <c r="O278" t="str">
        <f t="shared" si="113"/>
        <v/>
      </c>
      <c r="P278" t="str">
        <f t="shared" si="114"/>
        <v/>
      </c>
      <c r="Q278" t="str">
        <f t="shared" si="115"/>
        <v/>
      </c>
      <c r="R278" t="str">
        <f t="shared" si="116"/>
        <v/>
      </c>
      <c r="S278" t="str">
        <f t="shared" si="117"/>
        <v/>
      </c>
      <c r="T278" t="str">
        <f t="shared" si="118"/>
        <v/>
      </c>
      <c r="U278" t="str">
        <f t="shared" si="119"/>
        <v/>
      </c>
      <c r="V278" t="str">
        <f t="shared" si="120"/>
        <v/>
      </c>
      <c r="W278" t="str">
        <f t="shared" si="121"/>
        <v/>
      </c>
      <c r="X278" t="str">
        <f t="shared" si="122"/>
        <v/>
      </c>
      <c r="Y278" t="str">
        <f t="shared" si="123"/>
        <v/>
      </c>
      <c r="Z278" t="str">
        <f t="shared" si="124"/>
        <v/>
      </c>
      <c r="AA278" t="str">
        <f t="shared" si="125"/>
        <v/>
      </c>
      <c r="AB278" t="str">
        <f t="shared" si="126"/>
        <v/>
      </c>
      <c r="AC278" t="str">
        <f t="shared" si="127"/>
        <v/>
      </c>
      <c r="AD278" t="str">
        <f t="shared" si="128"/>
        <v/>
      </c>
      <c r="AE278" t="str">
        <f t="shared" si="129"/>
        <v/>
      </c>
    </row>
    <row r="279" spans="1:31" x14ac:dyDescent="0.2">
      <c r="A279" t="str">
        <f>IF(ISBLANK('Sample Group Matrix'!C279),"",_xlfn.CONCAT(A$1,"#",'Sample Group Matrix'!C279))</f>
        <v/>
      </c>
      <c r="B279" t="str">
        <f>IF(ISBLANK('Sample Group Matrix'!D279),"",_xlfn.CONCAT(B$1,"#",'Sample Group Matrix'!D279))</f>
        <v/>
      </c>
      <c r="C279" t="str">
        <f>IF(ISBLANK('Sample Group Matrix'!E279),"",_xlfn.CONCAT(C$1,"#",'Sample Group Matrix'!E279))</f>
        <v/>
      </c>
      <c r="D279" t="str">
        <f>IF(ISBLANK('Sample Group Matrix'!F279),"",_xlfn.CONCAT(D$1,"#",'Sample Group Matrix'!F279))</f>
        <v/>
      </c>
      <c r="E279" t="str">
        <f>IF(ISBLANK('Sample Group Matrix'!G279),"",_xlfn.CONCAT(E$1,"#",'Sample Group Matrix'!G279))</f>
        <v/>
      </c>
      <c r="F279" t="str">
        <f t="shared" si="104"/>
        <v/>
      </c>
      <c r="G279" t="str">
        <f t="shared" si="105"/>
        <v/>
      </c>
      <c r="H279" t="str">
        <f t="shared" si="106"/>
        <v/>
      </c>
      <c r="I279" t="str">
        <f t="shared" si="107"/>
        <v/>
      </c>
      <c r="J279" t="str">
        <f t="shared" si="108"/>
        <v/>
      </c>
      <c r="K279" t="str">
        <f t="shared" si="109"/>
        <v/>
      </c>
      <c r="L279" t="str">
        <f t="shared" si="110"/>
        <v/>
      </c>
      <c r="M279" t="str">
        <f t="shared" si="111"/>
        <v/>
      </c>
      <c r="N279" t="str">
        <f t="shared" si="112"/>
        <v/>
      </c>
      <c r="O279" t="str">
        <f t="shared" si="113"/>
        <v/>
      </c>
      <c r="P279" t="str">
        <f t="shared" si="114"/>
        <v/>
      </c>
      <c r="Q279" t="str">
        <f t="shared" si="115"/>
        <v/>
      </c>
      <c r="R279" t="str">
        <f t="shared" si="116"/>
        <v/>
      </c>
      <c r="S279" t="str">
        <f t="shared" si="117"/>
        <v/>
      </c>
      <c r="T279" t="str">
        <f t="shared" si="118"/>
        <v/>
      </c>
      <c r="U279" t="str">
        <f t="shared" si="119"/>
        <v/>
      </c>
      <c r="V279" t="str">
        <f t="shared" si="120"/>
        <v/>
      </c>
      <c r="W279" t="str">
        <f t="shared" si="121"/>
        <v/>
      </c>
      <c r="X279" t="str">
        <f t="shared" si="122"/>
        <v/>
      </c>
      <c r="Y279" t="str">
        <f t="shared" si="123"/>
        <v/>
      </c>
      <c r="Z279" t="str">
        <f t="shared" si="124"/>
        <v/>
      </c>
      <c r="AA279" t="str">
        <f t="shared" si="125"/>
        <v/>
      </c>
      <c r="AB279" t="str">
        <f t="shared" si="126"/>
        <v/>
      </c>
      <c r="AC279" t="str">
        <f t="shared" si="127"/>
        <v/>
      </c>
      <c r="AD279" t="str">
        <f t="shared" si="128"/>
        <v/>
      </c>
      <c r="AE279" t="str">
        <f t="shared" si="129"/>
        <v/>
      </c>
    </row>
    <row r="280" spans="1:31" x14ac:dyDescent="0.2">
      <c r="A280" t="str">
        <f>IF(ISBLANK('Sample Group Matrix'!C280),"",_xlfn.CONCAT(A$1,"#",'Sample Group Matrix'!C280))</f>
        <v/>
      </c>
      <c r="B280" t="str">
        <f>IF(ISBLANK('Sample Group Matrix'!D280),"",_xlfn.CONCAT(B$1,"#",'Sample Group Matrix'!D280))</f>
        <v/>
      </c>
      <c r="C280" t="str">
        <f>IF(ISBLANK('Sample Group Matrix'!E280),"",_xlfn.CONCAT(C$1,"#",'Sample Group Matrix'!E280))</f>
        <v/>
      </c>
      <c r="D280" t="str">
        <f>IF(ISBLANK('Sample Group Matrix'!F280),"",_xlfn.CONCAT(D$1,"#",'Sample Group Matrix'!F280))</f>
        <v/>
      </c>
      <c r="E280" t="str">
        <f>IF(ISBLANK('Sample Group Matrix'!G280),"",_xlfn.CONCAT(E$1,"#",'Sample Group Matrix'!G280))</f>
        <v/>
      </c>
      <c r="F280" t="str">
        <f t="shared" si="104"/>
        <v/>
      </c>
      <c r="G280" t="str">
        <f t="shared" si="105"/>
        <v/>
      </c>
      <c r="H280" t="str">
        <f t="shared" si="106"/>
        <v/>
      </c>
      <c r="I280" t="str">
        <f t="shared" si="107"/>
        <v/>
      </c>
      <c r="J280" t="str">
        <f t="shared" si="108"/>
        <v/>
      </c>
      <c r="K280" t="str">
        <f t="shared" si="109"/>
        <v/>
      </c>
      <c r="L280" t="str">
        <f t="shared" si="110"/>
        <v/>
      </c>
      <c r="M280" t="str">
        <f t="shared" si="111"/>
        <v/>
      </c>
      <c r="N280" t="str">
        <f t="shared" si="112"/>
        <v/>
      </c>
      <c r="O280" t="str">
        <f t="shared" si="113"/>
        <v/>
      </c>
      <c r="P280" t="str">
        <f t="shared" si="114"/>
        <v/>
      </c>
      <c r="Q280" t="str">
        <f t="shared" si="115"/>
        <v/>
      </c>
      <c r="R280" t="str">
        <f t="shared" si="116"/>
        <v/>
      </c>
      <c r="S280" t="str">
        <f t="shared" si="117"/>
        <v/>
      </c>
      <c r="T280" t="str">
        <f t="shared" si="118"/>
        <v/>
      </c>
      <c r="U280" t="str">
        <f t="shared" si="119"/>
        <v/>
      </c>
      <c r="V280" t="str">
        <f t="shared" si="120"/>
        <v/>
      </c>
      <c r="W280" t="str">
        <f t="shared" si="121"/>
        <v/>
      </c>
      <c r="X280" t="str">
        <f t="shared" si="122"/>
        <v/>
      </c>
      <c r="Y280" t="str">
        <f t="shared" si="123"/>
        <v/>
      </c>
      <c r="Z280" t="str">
        <f t="shared" si="124"/>
        <v/>
      </c>
      <c r="AA280" t="str">
        <f t="shared" si="125"/>
        <v/>
      </c>
      <c r="AB280" t="str">
        <f t="shared" si="126"/>
        <v/>
      </c>
      <c r="AC280" t="str">
        <f t="shared" si="127"/>
        <v/>
      </c>
      <c r="AD280" t="str">
        <f t="shared" si="128"/>
        <v/>
      </c>
      <c r="AE280" t="str">
        <f t="shared" si="129"/>
        <v/>
      </c>
    </row>
    <row r="281" spans="1:31" x14ac:dyDescent="0.2">
      <c r="A281" t="str">
        <f>IF(ISBLANK('Sample Group Matrix'!C281),"",_xlfn.CONCAT(A$1,"#",'Sample Group Matrix'!C281))</f>
        <v/>
      </c>
      <c r="B281" t="str">
        <f>IF(ISBLANK('Sample Group Matrix'!D281),"",_xlfn.CONCAT(B$1,"#",'Sample Group Matrix'!D281))</f>
        <v/>
      </c>
      <c r="C281" t="str">
        <f>IF(ISBLANK('Sample Group Matrix'!E281),"",_xlfn.CONCAT(C$1,"#",'Sample Group Matrix'!E281))</f>
        <v/>
      </c>
      <c r="D281" t="str">
        <f>IF(ISBLANK('Sample Group Matrix'!F281),"",_xlfn.CONCAT(D$1,"#",'Sample Group Matrix'!F281))</f>
        <v/>
      </c>
      <c r="E281" t="str">
        <f>IF(ISBLANK('Sample Group Matrix'!G281),"",_xlfn.CONCAT(E$1,"#",'Sample Group Matrix'!G281))</f>
        <v/>
      </c>
      <c r="F281" t="str">
        <f t="shared" si="104"/>
        <v/>
      </c>
      <c r="G281" t="str">
        <f t="shared" si="105"/>
        <v/>
      </c>
      <c r="H281" t="str">
        <f t="shared" si="106"/>
        <v/>
      </c>
      <c r="I281" t="str">
        <f t="shared" si="107"/>
        <v/>
      </c>
      <c r="J281" t="str">
        <f t="shared" si="108"/>
        <v/>
      </c>
      <c r="K281" t="str">
        <f t="shared" si="109"/>
        <v/>
      </c>
      <c r="L281" t="str">
        <f t="shared" si="110"/>
        <v/>
      </c>
      <c r="M281" t="str">
        <f t="shared" si="111"/>
        <v/>
      </c>
      <c r="N281" t="str">
        <f t="shared" si="112"/>
        <v/>
      </c>
      <c r="O281" t="str">
        <f t="shared" si="113"/>
        <v/>
      </c>
      <c r="P281" t="str">
        <f t="shared" si="114"/>
        <v/>
      </c>
      <c r="Q281" t="str">
        <f t="shared" si="115"/>
        <v/>
      </c>
      <c r="R281" t="str">
        <f t="shared" si="116"/>
        <v/>
      </c>
      <c r="S281" t="str">
        <f t="shared" si="117"/>
        <v/>
      </c>
      <c r="T281" t="str">
        <f t="shared" si="118"/>
        <v/>
      </c>
      <c r="U281" t="str">
        <f t="shared" si="119"/>
        <v/>
      </c>
      <c r="V281" t="str">
        <f t="shared" si="120"/>
        <v/>
      </c>
      <c r="W281" t="str">
        <f t="shared" si="121"/>
        <v/>
      </c>
      <c r="X281" t="str">
        <f t="shared" si="122"/>
        <v/>
      </c>
      <c r="Y281" t="str">
        <f t="shared" si="123"/>
        <v/>
      </c>
      <c r="Z281" t="str">
        <f t="shared" si="124"/>
        <v/>
      </c>
      <c r="AA281" t="str">
        <f t="shared" si="125"/>
        <v/>
      </c>
      <c r="AB281" t="str">
        <f t="shared" si="126"/>
        <v/>
      </c>
      <c r="AC281" t="str">
        <f t="shared" si="127"/>
        <v/>
      </c>
      <c r="AD281" t="str">
        <f t="shared" si="128"/>
        <v/>
      </c>
      <c r="AE281" t="str">
        <f t="shared" si="129"/>
        <v/>
      </c>
    </row>
    <row r="282" spans="1:31" x14ac:dyDescent="0.2">
      <c r="A282" t="str">
        <f>IF(ISBLANK('Sample Group Matrix'!C282),"",_xlfn.CONCAT(A$1,"#",'Sample Group Matrix'!C282))</f>
        <v/>
      </c>
      <c r="B282" t="str">
        <f>IF(ISBLANK('Sample Group Matrix'!D282),"",_xlfn.CONCAT(B$1,"#",'Sample Group Matrix'!D282))</f>
        <v/>
      </c>
      <c r="C282" t="str">
        <f>IF(ISBLANK('Sample Group Matrix'!E282),"",_xlfn.CONCAT(C$1,"#",'Sample Group Matrix'!E282))</f>
        <v/>
      </c>
      <c r="D282" t="str">
        <f>IF(ISBLANK('Sample Group Matrix'!F282),"",_xlfn.CONCAT(D$1,"#",'Sample Group Matrix'!F282))</f>
        <v/>
      </c>
      <c r="E282" t="str">
        <f>IF(ISBLANK('Sample Group Matrix'!G282),"",_xlfn.CONCAT(E$1,"#",'Sample Group Matrix'!G282))</f>
        <v/>
      </c>
      <c r="F282" t="str">
        <f t="shared" si="104"/>
        <v/>
      </c>
      <c r="G282" t="str">
        <f t="shared" si="105"/>
        <v/>
      </c>
      <c r="H282" t="str">
        <f t="shared" si="106"/>
        <v/>
      </c>
      <c r="I282" t="str">
        <f t="shared" si="107"/>
        <v/>
      </c>
      <c r="J282" t="str">
        <f t="shared" si="108"/>
        <v/>
      </c>
      <c r="K282" t="str">
        <f t="shared" si="109"/>
        <v/>
      </c>
      <c r="L282" t="str">
        <f t="shared" si="110"/>
        <v/>
      </c>
      <c r="M282" t="str">
        <f t="shared" si="111"/>
        <v/>
      </c>
      <c r="N282" t="str">
        <f t="shared" si="112"/>
        <v/>
      </c>
      <c r="O282" t="str">
        <f t="shared" si="113"/>
        <v/>
      </c>
      <c r="P282" t="str">
        <f t="shared" si="114"/>
        <v/>
      </c>
      <c r="Q282" t="str">
        <f t="shared" si="115"/>
        <v/>
      </c>
      <c r="R282" t="str">
        <f t="shared" si="116"/>
        <v/>
      </c>
      <c r="S282" t="str">
        <f t="shared" si="117"/>
        <v/>
      </c>
      <c r="T282" t="str">
        <f t="shared" si="118"/>
        <v/>
      </c>
      <c r="U282" t="str">
        <f t="shared" si="119"/>
        <v/>
      </c>
      <c r="V282" t="str">
        <f t="shared" si="120"/>
        <v/>
      </c>
      <c r="W282" t="str">
        <f t="shared" si="121"/>
        <v/>
      </c>
      <c r="X282" t="str">
        <f t="shared" si="122"/>
        <v/>
      </c>
      <c r="Y282" t="str">
        <f t="shared" si="123"/>
        <v/>
      </c>
      <c r="Z282" t="str">
        <f t="shared" si="124"/>
        <v/>
      </c>
      <c r="AA282" t="str">
        <f t="shared" si="125"/>
        <v/>
      </c>
      <c r="AB282" t="str">
        <f t="shared" si="126"/>
        <v/>
      </c>
      <c r="AC282" t="str">
        <f t="shared" si="127"/>
        <v/>
      </c>
      <c r="AD282" t="str">
        <f t="shared" si="128"/>
        <v/>
      </c>
      <c r="AE282" t="str">
        <f t="shared" si="129"/>
        <v/>
      </c>
    </row>
    <row r="283" spans="1:31" x14ac:dyDescent="0.2">
      <c r="A283" t="str">
        <f>IF(ISBLANK('Sample Group Matrix'!C283),"",_xlfn.CONCAT(A$1,"#",'Sample Group Matrix'!C283))</f>
        <v/>
      </c>
      <c r="B283" t="str">
        <f>IF(ISBLANK('Sample Group Matrix'!D283),"",_xlfn.CONCAT(B$1,"#",'Sample Group Matrix'!D283))</f>
        <v/>
      </c>
      <c r="C283" t="str">
        <f>IF(ISBLANK('Sample Group Matrix'!E283),"",_xlfn.CONCAT(C$1,"#",'Sample Group Matrix'!E283))</f>
        <v/>
      </c>
      <c r="D283" t="str">
        <f>IF(ISBLANK('Sample Group Matrix'!F283),"",_xlfn.CONCAT(D$1,"#",'Sample Group Matrix'!F283))</f>
        <v/>
      </c>
      <c r="E283" t="str">
        <f>IF(ISBLANK('Sample Group Matrix'!G283),"",_xlfn.CONCAT(E$1,"#",'Sample Group Matrix'!G283))</f>
        <v/>
      </c>
      <c r="F283" t="str">
        <f t="shared" si="104"/>
        <v/>
      </c>
      <c r="G283" t="str">
        <f t="shared" si="105"/>
        <v/>
      </c>
      <c r="H283" t="str">
        <f t="shared" si="106"/>
        <v/>
      </c>
      <c r="I283" t="str">
        <f t="shared" si="107"/>
        <v/>
      </c>
      <c r="J283" t="str">
        <f t="shared" si="108"/>
        <v/>
      </c>
      <c r="K283" t="str">
        <f t="shared" si="109"/>
        <v/>
      </c>
      <c r="L283" t="str">
        <f t="shared" si="110"/>
        <v/>
      </c>
      <c r="M283" t="str">
        <f t="shared" si="111"/>
        <v/>
      </c>
      <c r="N283" t="str">
        <f t="shared" si="112"/>
        <v/>
      </c>
      <c r="O283" t="str">
        <f t="shared" si="113"/>
        <v/>
      </c>
      <c r="P283" t="str">
        <f t="shared" si="114"/>
        <v/>
      </c>
      <c r="Q283" t="str">
        <f t="shared" si="115"/>
        <v/>
      </c>
      <c r="R283" t="str">
        <f t="shared" si="116"/>
        <v/>
      </c>
      <c r="S283" t="str">
        <f t="shared" si="117"/>
        <v/>
      </c>
      <c r="T283" t="str">
        <f t="shared" si="118"/>
        <v/>
      </c>
      <c r="U283" t="str">
        <f t="shared" si="119"/>
        <v/>
      </c>
      <c r="V283" t="str">
        <f t="shared" si="120"/>
        <v/>
      </c>
      <c r="W283" t="str">
        <f t="shared" si="121"/>
        <v/>
      </c>
      <c r="X283" t="str">
        <f t="shared" si="122"/>
        <v/>
      </c>
      <c r="Y283" t="str">
        <f t="shared" si="123"/>
        <v/>
      </c>
      <c r="Z283" t="str">
        <f t="shared" si="124"/>
        <v/>
      </c>
      <c r="AA283" t="str">
        <f t="shared" si="125"/>
        <v/>
      </c>
      <c r="AB283" t="str">
        <f t="shared" si="126"/>
        <v/>
      </c>
      <c r="AC283" t="str">
        <f t="shared" si="127"/>
        <v/>
      </c>
      <c r="AD283" t="str">
        <f t="shared" si="128"/>
        <v/>
      </c>
      <c r="AE283" t="str">
        <f t="shared" si="129"/>
        <v/>
      </c>
    </row>
    <row r="284" spans="1:31" x14ac:dyDescent="0.2">
      <c r="A284" t="str">
        <f>IF(ISBLANK('Sample Group Matrix'!C284),"",_xlfn.CONCAT(A$1,"#",'Sample Group Matrix'!C284))</f>
        <v/>
      </c>
      <c r="B284" t="str">
        <f>IF(ISBLANK('Sample Group Matrix'!D284),"",_xlfn.CONCAT(B$1,"#",'Sample Group Matrix'!D284))</f>
        <v/>
      </c>
      <c r="C284" t="str">
        <f>IF(ISBLANK('Sample Group Matrix'!E284),"",_xlfn.CONCAT(C$1,"#",'Sample Group Matrix'!E284))</f>
        <v/>
      </c>
      <c r="D284" t="str">
        <f>IF(ISBLANK('Sample Group Matrix'!F284),"",_xlfn.CONCAT(D$1,"#",'Sample Group Matrix'!F284))</f>
        <v/>
      </c>
      <c r="E284" t="str">
        <f>IF(ISBLANK('Sample Group Matrix'!G284),"",_xlfn.CONCAT(E$1,"#",'Sample Group Matrix'!G284))</f>
        <v/>
      </c>
      <c r="F284" t="str">
        <f t="shared" si="104"/>
        <v/>
      </c>
      <c r="G284" t="str">
        <f t="shared" si="105"/>
        <v/>
      </c>
      <c r="H284" t="str">
        <f t="shared" si="106"/>
        <v/>
      </c>
      <c r="I284" t="str">
        <f t="shared" si="107"/>
        <v/>
      </c>
      <c r="J284" t="str">
        <f t="shared" si="108"/>
        <v/>
      </c>
      <c r="K284" t="str">
        <f t="shared" si="109"/>
        <v/>
      </c>
      <c r="L284" t="str">
        <f t="shared" si="110"/>
        <v/>
      </c>
      <c r="M284" t="str">
        <f t="shared" si="111"/>
        <v/>
      </c>
      <c r="N284" t="str">
        <f t="shared" si="112"/>
        <v/>
      </c>
      <c r="O284" t="str">
        <f t="shared" si="113"/>
        <v/>
      </c>
      <c r="P284" t="str">
        <f t="shared" si="114"/>
        <v/>
      </c>
      <c r="Q284" t="str">
        <f t="shared" si="115"/>
        <v/>
      </c>
      <c r="R284" t="str">
        <f t="shared" si="116"/>
        <v/>
      </c>
      <c r="S284" t="str">
        <f t="shared" si="117"/>
        <v/>
      </c>
      <c r="T284" t="str">
        <f t="shared" si="118"/>
        <v/>
      </c>
      <c r="U284" t="str">
        <f t="shared" si="119"/>
        <v/>
      </c>
      <c r="V284" t="str">
        <f t="shared" si="120"/>
        <v/>
      </c>
      <c r="W284" t="str">
        <f t="shared" si="121"/>
        <v/>
      </c>
      <c r="X284" t="str">
        <f t="shared" si="122"/>
        <v/>
      </c>
      <c r="Y284" t="str">
        <f t="shared" si="123"/>
        <v/>
      </c>
      <c r="Z284" t="str">
        <f t="shared" si="124"/>
        <v/>
      </c>
      <c r="AA284" t="str">
        <f t="shared" si="125"/>
        <v/>
      </c>
      <c r="AB284" t="str">
        <f t="shared" si="126"/>
        <v/>
      </c>
      <c r="AC284" t="str">
        <f t="shared" si="127"/>
        <v/>
      </c>
      <c r="AD284" t="str">
        <f t="shared" si="128"/>
        <v/>
      </c>
      <c r="AE284" t="str">
        <f t="shared" si="129"/>
        <v/>
      </c>
    </row>
    <row r="285" spans="1:31" x14ac:dyDescent="0.2">
      <c r="A285" t="str">
        <f>IF(ISBLANK('Sample Group Matrix'!C285),"",_xlfn.CONCAT(A$1,"#",'Sample Group Matrix'!C285))</f>
        <v/>
      </c>
      <c r="B285" t="str">
        <f>IF(ISBLANK('Sample Group Matrix'!D285),"",_xlfn.CONCAT(B$1,"#",'Sample Group Matrix'!D285))</f>
        <v/>
      </c>
      <c r="C285" t="str">
        <f>IF(ISBLANK('Sample Group Matrix'!E285),"",_xlfn.CONCAT(C$1,"#",'Sample Group Matrix'!E285))</f>
        <v/>
      </c>
      <c r="D285" t="str">
        <f>IF(ISBLANK('Sample Group Matrix'!F285),"",_xlfn.CONCAT(D$1,"#",'Sample Group Matrix'!F285))</f>
        <v/>
      </c>
      <c r="E285" t="str">
        <f>IF(ISBLANK('Sample Group Matrix'!G285),"",_xlfn.CONCAT(E$1,"#",'Sample Group Matrix'!G285))</f>
        <v/>
      </c>
      <c r="F285" t="str">
        <f t="shared" si="104"/>
        <v/>
      </c>
      <c r="G285" t="str">
        <f t="shared" si="105"/>
        <v/>
      </c>
      <c r="H285" t="str">
        <f t="shared" si="106"/>
        <v/>
      </c>
      <c r="I285" t="str">
        <f t="shared" si="107"/>
        <v/>
      </c>
      <c r="J285" t="str">
        <f t="shared" si="108"/>
        <v/>
      </c>
      <c r="K285" t="str">
        <f t="shared" si="109"/>
        <v/>
      </c>
      <c r="L285" t="str">
        <f t="shared" si="110"/>
        <v/>
      </c>
      <c r="M285" t="str">
        <f t="shared" si="111"/>
        <v/>
      </c>
      <c r="N285" t="str">
        <f t="shared" si="112"/>
        <v/>
      </c>
      <c r="O285" t="str">
        <f t="shared" si="113"/>
        <v/>
      </c>
      <c r="P285" t="str">
        <f t="shared" si="114"/>
        <v/>
      </c>
      <c r="Q285" t="str">
        <f t="shared" si="115"/>
        <v/>
      </c>
      <c r="R285" t="str">
        <f t="shared" si="116"/>
        <v/>
      </c>
      <c r="S285" t="str">
        <f t="shared" si="117"/>
        <v/>
      </c>
      <c r="T285" t="str">
        <f t="shared" si="118"/>
        <v/>
      </c>
      <c r="U285" t="str">
        <f t="shared" si="119"/>
        <v/>
      </c>
      <c r="V285" t="str">
        <f t="shared" si="120"/>
        <v/>
      </c>
      <c r="W285" t="str">
        <f t="shared" si="121"/>
        <v/>
      </c>
      <c r="X285" t="str">
        <f t="shared" si="122"/>
        <v/>
      </c>
      <c r="Y285" t="str">
        <f t="shared" si="123"/>
        <v/>
      </c>
      <c r="Z285" t="str">
        <f t="shared" si="124"/>
        <v/>
      </c>
      <c r="AA285" t="str">
        <f t="shared" si="125"/>
        <v/>
      </c>
      <c r="AB285" t="str">
        <f t="shared" si="126"/>
        <v/>
      </c>
      <c r="AC285" t="str">
        <f t="shared" si="127"/>
        <v/>
      </c>
      <c r="AD285" t="str">
        <f t="shared" si="128"/>
        <v/>
      </c>
      <c r="AE285" t="str">
        <f t="shared" si="129"/>
        <v/>
      </c>
    </row>
    <row r="286" spans="1:31" x14ac:dyDescent="0.2">
      <c r="A286" t="str">
        <f>IF(ISBLANK('Sample Group Matrix'!C286),"",_xlfn.CONCAT(A$1,"#",'Sample Group Matrix'!C286))</f>
        <v/>
      </c>
      <c r="B286" t="str">
        <f>IF(ISBLANK('Sample Group Matrix'!D286),"",_xlfn.CONCAT(B$1,"#",'Sample Group Matrix'!D286))</f>
        <v/>
      </c>
      <c r="C286" t="str">
        <f>IF(ISBLANK('Sample Group Matrix'!E286),"",_xlfn.CONCAT(C$1,"#",'Sample Group Matrix'!E286))</f>
        <v/>
      </c>
      <c r="D286" t="str">
        <f>IF(ISBLANK('Sample Group Matrix'!F286),"",_xlfn.CONCAT(D$1,"#",'Sample Group Matrix'!F286))</f>
        <v/>
      </c>
      <c r="E286" t="str">
        <f>IF(ISBLANK('Sample Group Matrix'!G286),"",_xlfn.CONCAT(E$1,"#",'Sample Group Matrix'!G286))</f>
        <v/>
      </c>
      <c r="F286" t="str">
        <f t="shared" si="104"/>
        <v/>
      </c>
      <c r="G286" t="str">
        <f t="shared" si="105"/>
        <v/>
      </c>
      <c r="H286" t="str">
        <f t="shared" si="106"/>
        <v/>
      </c>
      <c r="I286" t="str">
        <f t="shared" si="107"/>
        <v/>
      </c>
      <c r="J286" t="str">
        <f t="shared" si="108"/>
        <v/>
      </c>
      <c r="K286" t="str">
        <f t="shared" si="109"/>
        <v/>
      </c>
      <c r="L286" t="str">
        <f t="shared" si="110"/>
        <v/>
      </c>
      <c r="M286" t="str">
        <f t="shared" si="111"/>
        <v/>
      </c>
      <c r="N286" t="str">
        <f t="shared" si="112"/>
        <v/>
      </c>
      <c r="O286" t="str">
        <f t="shared" si="113"/>
        <v/>
      </c>
      <c r="P286" t="str">
        <f t="shared" si="114"/>
        <v/>
      </c>
      <c r="Q286" t="str">
        <f t="shared" si="115"/>
        <v/>
      </c>
      <c r="R286" t="str">
        <f t="shared" si="116"/>
        <v/>
      </c>
      <c r="S286" t="str">
        <f t="shared" si="117"/>
        <v/>
      </c>
      <c r="T286" t="str">
        <f t="shared" si="118"/>
        <v/>
      </c>
      <c r="U286" t="str">
        <f t="shared" si="119"/>
        <v/>
      </c>
      <c r="V286" t="str">
        <f t="shared" si="120"/>
        <v/>
      </c>
      <c r="W286" t="str">
        <f t="shared" si="121"/>
        <v/>
      </c>
      <c r="X286" t="str">
        <f t="shared" si="122"/>
        <v/>
      </c>
      <c r="Y286" t="str">
        <f t="shared" si="123"/>
        <v/>
      </c>
      <c r="Z286" t="str">
        <f t="shared" si="124"/>
        <v/>
      </c>
      <c r="AA286" t="str">
        <f t="shared" si="125"/>
        <v/>
      </c>
      <c r="AB286" t="str">
        <f t="shared" si="126"/>
        <v/>
      </c>
      <c r="AC286" t="str">
        <f t="shared" si="127"/>
        <v/>
      </c>
      <c r="AD286" t="str">
        <f t="shared" si="128"/>
        <v/>
      </c>
      <c r="AE286" t="str">
        <f t="shared" si="129"/>
        <v/>
      </c>
    </row>
    <row r="287" spans="1:31" x14ac:dyDescent="0.2">
      <c r="A287" t="str">
        <f>IF(ISBLANK('Sample Group Matrix'!C287),"",_xlfn.CONCAT(A$1,"#",'Sample Group Matrix'!C287))</f>
        <v/>
      </c>
      <c r="B287" t="str">
        <f>IF(ISBLANK('Sample Group Matrix'!D287),"",_xlfn.CONCAT(B$1,"#",'Sample Group Matrix'!D287))</f>
        <v/>
      </c>
      <c r="C287" t="str">
        <f>IF(ISBLANK('Sample Group Matrix'!E287),"",_xlfn.CONCAT(C$1,"#",'Sample Group Matrix'!E287))</f>
        <v/>
      </c>
      <c r="D287" t="str">
        <f>IF(ISBLANK('Sample Group Matrix'!F287),"",_xlfn.CONCAT(D$1,"#",'Sample Group Matrix'!F287))</f>
        <v/>
      </c>
      <c r="E287" t="str">
        <f>IF(ISBLANK('Sample Group Matrix'!G287),"",_xlfn.CONCAT(E$1,"#",'Sample Group Matrix'!G287))</f>
        <v/>
      </c>
      <c r="F287" t="str">
        <f t="shared" si="104"/>
        <v/>
      </c>
      <c r="G287" t="str">
        <f t="shared" si="105"/>
        <v/>
      </c>
      <c r="H287" t="str">
        <f t="shared" si="106"/>
        <v/>
      </c>
      <c r="I287" t="str">
        <f t="shared" si="107"/>
        <v/>
      </c>
      <c r="J287" t="str">
        <f t="shared" si="108"/>
        <v/>
      </c>
      <c r="K287" t="str">
        <f t="shared" si="109"/>
        <v/>
      </c>
      <c r="L287" t="str">
        <f t="shared" si="110"/>
        <v/>
      </c>
      <c r="M287" t="str">
        <f t="shared" si="111"/>
        <v/>
      </c>
      <c r="N287" t="str">
        <f t="shared" si="112"/>
        <v/>
      </c>
      <c r="O287" t="str">
        <f t="shared" si="113"/>
        <v/>
      </c>
      <c r="P287" t="str">
        <f t="shared" si="114"/>
        <v/>
      </c>
      <c r="Q287" t="str">
        <f t="shared" si="115"/>
        <v/>
      </c>
      <c r="R287" t="str">
        <f t="shared" si="116"/>
        <v/>
      </c>
      <c r="S287" t="str">
        <f t="shared" si="117"/>
        <v/>
      </c>
      <c r="T287" t="str">
        <f t="shared" si="118"/>
        <v/>
      </c>
      <c r="U287" t="str">
        <f t="shared" si="119"/>
        <v/>
      </c>
      <c r="V287" t="str">
        <f t="shared" si="120"/>
        <v/>
      </c>
      <c r="W287" t="str">
        <f t="shared" si="121"/>
        <v/>
      </c>
      <c r="X287" t="str">
        <f t="shared" si="122"/>
        <v/>
      </c>
      <c r="Y287" t="str">
        <f t="shared" si="123"/>
        <v/>
      </c>
      <c r="Z287" t="str">
        <f t="shared" si="124"/>
        <v/>
      </c>
      <c r="AA287" t="str">
        <f t="shared" si="125"/>
        <v/>
      </c>
      <c r="AB287" t="str">
        <f t="shared" si="126"/>
        <v/>
      </c>
      <c r="AC287" t="str">
        <f t="shared" si="127"/>
        <v/>
      </c>
      <c r="AD287" t="str">
        <f t="shared" si="128"/>
        <v/>
      </c>
      <c r="AE287" t="str">
        <f t="shared" si="129"/>
        <v/>
      </c>
    </row>
    <row r="288" spans="1:31" x14ac:dyDescent="0.2">
      <c r="A288" t="str">
        <f>IF(ISBLANK('Sample Group Matrix'!C288),"",_xlfn.CONCAT(A$1,"#",'Sample Group Matrix'!C288))</f>
        <v/>
      </c>
      <c r="B288" t="str">
        <f>IF(ISBLANK('Sample Group Matrix'!D288),"",_xlfn.CONCAT(B$1,"#",'Sample Group Matrix'!D288))</f>
        <v/>
      </c>
      <c r="C288" t="str">
        <f>IF(ISBLANK('Sample Group Matrix'!E288),"",_xlfn.CONCAT(C$1,"#",'Sample Group Matrix'!E288))</f>
        <v/>
      </c>
      <c r="D288" t="str">
        <f>IF(ISBLANK('Sample Group Matrix'!F288),"",_xlfn.CONCAT(D$1,"#",'Sample Group Matrix'!F288))</f>
        <v/>
      </c>
      <c r="E288" t="str">
        <f>IF(ISBLANK('Sample Group Matrix'!G288),"",_xlfn.CONCAT(E$1,"#",'Sample Group Matrix'!G288))</f>
        <v/>
      </c>
      <c r="F288" t="str">
        <f t="shared" si="104"/>
        <v/>
      </c>
      <c r="G288" t="str">
        <f t="shared" si="105"/>
        <v/>
      </c>
      <c r="H288" t="str">
        <f t="shared" si="106"/>
        <v/>
      </c>
      <c r="I288" t="str">
        <f t="shared" si="107"/>
        <v/>
      </c>
      <c r="J288" t="str">
        <f t="shared" si="108"/>
        <v/>
      </c>
      <c r="K288" t="str">
        <f t="shared" si="109"/>
        <v/>
      </c>
      <c r="L288" t="str">
        <f t="shared" si="110"/>
        <v/>
      </c>
      <c r="M288" t="str">
        <f t="shared" si="111"/>
        <v/>
      </c>
      <c r="N288" t="str">
        <f t="shared" si="112"/>
        <v/>
      </c>
      <c r="O288" t="str">
        <f t="shared" si="113"/>
        <v/>
      </c>
      <c r="P288" t="str">
        <f t="shared" si="114"/>
        <v/>
      </c>
      <c r="Q288" t="str">
        <f t="shared" si="115"/>
        <v/>
      </c>
      <c r="R288" t="str">
        <f t="shared" si="116"/>
        <v/>
      </c>
      <c r="S288" t="str">
        <f t="shared" si="117"/>
        <v/>
      </c>
      <c r="T288" t="str">
        <f t="shared" si="118"/>
        <v/>
      </c>
      <c r="U288" t="str">
        <f t="shared" si="119"/>
        <v/>
      </c>
      <c r="V288" t="str">
        <f t="shared" si="120"/>
        <v/>
      </c>
      <c r="W288" t="str">
        <f t="shared" si="121"/>
        <v/>
      </c>
      <c r="X288" t="str">
        <f t="shared" si="122"/>
        <v/>
      </c>
      <c r="Y288" t="str">
        <f t="shared" si="123"/>
        <v/>
      </c>
      <c r="Z288" t="str">
        <f t="shared" si="124"/>
        <v/>
      </c>
      <c r="AA288" t="str">
        <f t="shared" si="125"/>
        <v/>
      </c>
      <c r="AB288" t="str">
        <f t="shared" si="126"/>
        <v/>
      </c>
      <c r="AC288" t="str">
        <f t="shared" si="127"/>
        <v/>
      </c>
      <c r="AD288" t="str">
        <f t="shared" si="128"/>
        <v/>
      </c>
      <c r="AE288" t="str">
        <f t="shared" si="129"/>
        <v/>
      </c>
    </row>
    <row r="289" spans="1:31" x14ac:dyDescent="0.2">
      <c r="A289" t="str">
        <f>IF(ISBLANK('Sample Group Matrix'!C289),"",_xlfn.CONCAT(A$1,"#",'Sample Group Matrix'!C289))</f>
        <v/>
      </c>
      <c r="B289" t="str">
        <f>IF(ISBLANK('Sample Group Matrix'!D289),"",_xlfn.CONCAT(B$1,"#",'Sample Group Matrix'!D289))</f>
        <v/>
      </c>
      <c r="C289" t="str">
        <f>IF(ISBLANK('Sample Group Matrix'!E289),"",_xlfn.CONCAT(C$1,"#",'Sample Group Matrix'!E289))</f>
        <v/>
      </c>
      <c r="D289" t="str">
        <f>IF(ISBLANK('Sample Group Matrix'!F289),"",_xlfn.CONCAT(D$1,"#",'Sample Group Matrix'!F289))</f>
        <v/>
      </c>
      <c r="E289" t="str">
        <f>IF(ISBLANK('Sample Group Matrix'!G289),"",_xlfn.CONCAT(E$1,"#",'Sample Group Matrix'!G289))</f>
        <v/>
      </c>
      <c r="F289" t="str">
        <f t="shared" si="104"/>
        <v/>
      </c>
      <c r="G289" t="str">
        <f t="shared" si="105"/>
        <v/>
      </c>
      <c r="H289" t="str">
        <f t="shared" si="106"/>
        <v/>
      </c>
      <c r="I289" t="str">
        <f t="shared" si="107"/>
        <v/>
      </c>
      <c r="J289" t="str">
        <f t="shared" si="108"/>
        <v/>
      </c>
      <c r="K289" t="str">
        <f t="shared" si="109"/>
        <v/>
      </c>
      <c r="L289" t="str">
        <f t="shared" si="110"/>
        <v/>
      </c>
      <c r="M289" t="str">
        <f t="shared" si="111"/>
        <v/>
      </c>
      <c r="N289" t="str">
        <f t="shared" si="112"/>
        <v/>
      </c>
      <c r="O289" t="str">
        <f t="shared" si="113"/>
        <v/>
      </c>
      <c r="P289" t="str">
        <f t="shared" si="114"/>
        <v/>
      </c>
      <c r="Q289" t="str">
        <f t="shared" si="115"/>
        <v/>
      </c>
      <c r="R289" t="str">
        <f t="shared" si="116"/>
        <v/>
      </c>
      <c r="S289" t="str">
        <f t="shared" si="117"/>
        <v/>
      </c>
      <c r="T289" t="str">
        <f t="shared" si="118"/>
        <v/>
      </c>
      <c r="U289" t="str">
        <f t="shared" si="119"/>
        <v/>
      </c>
      <c r="V289" t="str">
        <f t="shared" si="120"/>
        <v/>
      </c>
      <c r="W289" t="str">
        <f t="shared" si="121"/>
        <v/>
      </c>
      <c r="X289" t="str">
        <f t="shared" si="122"/>
        <v/>
      </c>
      <c r="Y289" t="str">
        <f t="shared" si="123"/>
        <v/>
      </c>
      <c r="Z289" t="str">
        <f t="shared" si="124"/>
        <v/>
      </c>
      <c r="AA289" t="str">
        <f t="shared" si="125"/>
        <v/>
      </c>
      <c r="AB289" t="str">
        <f t="shared" si="126"/>
        <v/>
      </c>
      <c r="AC289" t="str">
        <f t="shared" si="127"/>
        <v/>
      </c>
      <c r="AD289" t="str">
        <f t="shared" si="128"/>
        <v/>
      </c>
      <c r="AE289" t="str">
        <f t="shared" si="129"/>
        <v/>
      </c>
    </row>
    <row r="290" spans="1:31" x14ac:dyDescent="0.2">
      <c r="A290" t="str">
        <f>IF(ISBLANK('Sample Group Matrix'!C290),"",_xlfn.CONCAT(A$1,"#",'Sample Group Matrix'!C290))</f>
        <v/>
      </c>
      <c r="B290" t="str">
        <f>IF(ISBLANK('Sample Group Matrix'!D290),"",_xlfn.CONCAT(B$1,"#",'Sample Group Matrix'!D290))</f>
        <v/>
      </c>
      <c r="C290" t="str">
        <f>IF(ISBLANK('Sample Group Matrix'!E290),"",_xlfn.CONCAT(C$1,"#",'Sample Group Matrix'!E290))</f>
        <v/>
      </c>
      <c r="D290" t="str">
        <f>IF(ISBLANK('Sample Group Matrix'!F290),"",_xlfn.CONCAT(D$1,"#",'Sample Group Matrix'!F290))</f>
        <v/>
      </c>
      <c r="E290" t="str">
        <f>IF(ISBLANK('Sample Group Matrix'!G290),"",_xlfn.CONCAT(E$1,"#",'Sample Group Matrix'!G290))</f>
        <v/>
      </c>
      <c r="F290" t="str">
        <f t="shared" si="104"/>
        <v/>
      </c>
      <c r="G290" t="str">
        <f t="shared" si="105"/>
        <v/>
      </c>
      <c r="H290" t="str">
        <f t="shared" si="106"/>
        <v/>
      </c>
      <c r="I290" t="str">
        <f t="shared" si="107"/>
        <v/>
      </c>
      <c r="J290" t="str">
        <f t="shared" si="108"/>
        <v/>
      </c>
      <c r="K290" t="str">
        <f t="shared" si="109"/>
        <v/>
      </c>
      <c r="L290" t="str">
        <f t="shared" si="110"/>
        <v/>
      </c>
      <c r="M290" t="str">
        <f t="shared" si="111"/>
        <v/>
      </c>
      <c r="N290" t="str">
        <f t="shared" si="112"/>
        <v/>
      </c>
      <c r="O290" t="str">
        <f t="shared" si="113"/>
        <v/>
      </c>
      <c r="P290" t="str">
        <f t="shared" si="114"/>
        <v/>
      </c>
      <c r="Q290" t="str">
        <f t="shared" si="115"/>
        <v/>
      </c>
      <c r="R290" t="str">
        <f t="shared" si="116"/>
        <v/>
      </c>
      <c r="S290" t="str">
        <f t="shared" si="117"/>
        <v/>
      </c>
      <c r="T290" t="str">
        <f t="shared" si="118"/>
        <v/>
      </c>
      <c r="U290" t="str">
        <f t="shared" si="119"/>
        <v/>
      </c>
      <c r="V290" t="str">
        <f t="shared" si="120"/>
        <v/>
      </c>
      <c r="W290" t="str">
        <f t="shared" si="121"/>
        <v/>
      </c>
      <c r="X290" t="str">
        <f t="shared" si="122"/>
        <v/>
      </c>
      <c r="Y290" t="str">
        <f t="shared" si="123"/>
        <v/>
      </c>
      <c r="Z290" t="str">
        <f t="shared" si="124"/>
        <v/>
      </c>
      <c r="AA290" t="str">
        <f t="shared" si="125"/>
        <v/>
      </c>
      <c r="AB290" t="str">
        <f t="shared" si="126"/>
        <v/>
      </c>
      <c r="AC290" t="str">
        <f t="shared" si="127"/>
        <v/>
      </c>
      <c r="AD290" t="str">
        <f t="shared" si="128"/>
        <v/>
      </c>
      <c r="AE290" t="str">
        <f t="shared" si="129"/>
        <v/>
      </c>
    </row>
    <row r="291" spans="1:31" x14ac:dyDescent="0.2">
      <c r="A291" t="str">
        <f>IF(ISBLANK('Sample Group Matrix'!C291),"",_xlfn.CONCAT(A$1,"#",'Sample Group Matrix'!C291))</f>
        <v/>
      </c>
      <c r="B291" t="str">
        <f>IF(ISBLANK('Sample Group Matrix'!D291),"",_xlfn.CONCAT(B$1,"#",'Sample Group Matrix'!D291))</f>
        <v/>
      </c>
      <c r="C291" t="str">
        <f>IF(ISBLANK('Sample Group Matrix'!E291),"",_xlfn.CONCAT(C$1,"#",'Sample Group Matrix'!E291))</f>
        <v/>
      </c>
      <c r="D291" t="str">
        <f>IF(ISBLANK('Sample Group Matrix'!F291),"",_xlfn.CONCAT(D$1,"#",'Sample Group Matrix'!F291))</f>
        <v/>
      </c>
      <c r="E291" t="str">
        <f>IF(ISBLANK('Sample Group Matrix'!G291),"",_xlfn.CONCAT(E$1,"#",'Sample Group Matrix'!G291))</f>
        <v/>
      </c>
      <c r="F291" t="str">
        <f t="shared" si="104"/>
        <v/>
      </c>
      <c r="G291" t="str">
        <f t="shared" si="105"/>
        <v/>
      </c>
      <c r="H291" t="str">
        <f t="shared" si="106"/>
        <v/>
      </c>
      <c r="I291" t="str">
        <f t="shared" si="107"/>
        <v/>
      </c>
      <c r="J291" t="str">
        <f t="shared" si="108"/>
        <v/>
      </c>
      <c r="K291" t="str">
        <f t="shared" si="109"/>
        <v/>
      </c>
      <c r="L291" t="str">
        <f t="shared" si="110"/>
        <v/>
      </c>
      <c r="M291" t="str">
        <f t="shared" si="111"/>
        <v/>
      </c>
      <c r="N291" t="str">
        <f t="shared" si="112"/>
        <v/>
      </c>
      <c r="O291" t="str">
        <f t="shared" si="113"/>
        <v/>
      </c>
      <c r="P291" t="str">
        <f t="shared" si="114"/>
        <v/>
      </c>
      <c r="Q291" t="str">
        <f t="shared" si="115"/>
        <v/>
      </c>
      <c r="R291" t="str">
        <f t="shared" si="116"/>
        <v/>
      </c>
      <c r="S291" t="str">
        <f t="shared" si="117"/>
        <v/>
      </c>
      <c r="T291" t="str">
        <f t="shared" si="118"/>
        <v/>
      </c>
      <c r="U291" t="str">
        <f t="shared" si="119"/>
        <v/>
      </c>
      <c r="V291" t="str">
        <f t="shared" si="120"/>
        <v/>
      </c>
      <c r="W291" t="str">
        <f t="shared" si="121"/>
        <v/>
      </c>
      <c r="X291" t="str">
        <f t="shared" si="122"/>
        <v/>
      </c>
      <c r="Y291" t="str">
        <f t="shared" si="123"/>
        <v/>
      </c>
      <c r="Z291" t="str">
        <f t="shared" si="124"/>
        <v/>
      </c>
      <c r="AA291" t="str">
        <f t="shared" si="125"/>
        <v/>
      </c>
      <c r="AB291" t="str">
        <f t="shared" si="126"/>
        <v/>
      </c>
      <c r="AC291" t="str">
        <f t="shared" si="127"/>
        <v/>
      </c>
      <c r="AD291" t="str">
        <f t="shared" si="128"/>
        <v/>
      </c>
      <c r="AE291" t="str">
        <f t="shared" si="129"/>
        <v/>
      </c>
    </row>
    <row r="292" spans="1:31" x14ac:dyDescent="0.2">
      <c r="A292" t="str">
        <f>IF(ISBLANK('Sample Group Matrix'!C292),"",_xlfn.CONCAT(A$1,"#",'Sample Group Matrix'!C292))</f>
        <v/>
      </c>
      <c r="B292" t="str">
        <f>IF(ISBLANK('Sample Group Matrix'!D292),"",_xlfn.CONCAT(B$1,"#",'Sample Group Matrix'!D292))</f>
        <v/>
      </c>
      <c r="C292" t="str">
        <f>IF(ISBLANK('Sample Group Matrix'!E292),"",_xlfn.CONCAT(C$1,"#",'Sample Group Matrix'!E292))</f>
        <v/>
      </c>
      <c r="D292" t="str">
        <f>IF(ISBLANK('Sample Group Matrix'!F292),"",_xlfn.CONCAT(D$1,"#",'Sample Group Matrix'!F292))</f>
        <v/>
      </c>
      <c r="E292" t="str">
        <f>IF(ISBLANK('Sample Group Matrix'!G292),"",_xlfn.CONCAT(E$1,"#",'Sample Group Matrix'!G292))</f>
        <v/>
      </c>
      <c r="F292" t="str">
        <f t="shared" si="104"/>
        <v/>
      </c>
      <c r="G292" t="str">
        <f t="shared" si="105"/>
        <v/>
      </c>
      <c r="H292" t="str">
        <f t="shared" si="106"/>
        <v/>
      </c>
      <c r="I292" t="str">
        <f t="shared" si="107"/>
        <v/>
      </c>
      <c r="J292" t="str">
        <f t="shared" si="108"/>
        <v/>
      </c>
      <c r="K292" t="str">
        <f t="shared" si="109"/>
        <v/>
      </c>
      <c r="L292" t="str">
        <f t="shared" si="110"/>
        <v/>
      </c>
      <c r="M292" t="str">
        <f t="shared" si="111"/>
        <v/>
      </c>
      <c r="N292" t="str">
        <f t="shared" si="112"/>
        <v/>
      </c>
      <c r="O292" t="str">
        <f t="shared" si="113"/>
        <v/>
      </c>
      <c r="P292" t="str">
        <f t="shared" si="114"/>
        <v/>
      </c>
      <c r="Q292" t="str">
        <f t="shared" si="115"/>
        <v/>
      </c>
      <c r="R292" t="str">
        <f t="shared" si="116"/>
        <v/>
      </c>
      <c r="S292" t="str">
        <f t="shared" si="117"/>
        <v/>
      </c>
      <c r="T292" t="str">
        <f t="shared" si="118"/>
        <v/>
      </c>
      <c r="U292" t="str">
        <f t="shared" si="119"/>
        <v/>
      </c>
      <c r="V292" t="str">
        <f t="shared" si="120"/>
        <v/>
      </c>
      <c r="W292" t="str">
        <f t="shared" si="121"/>
        <v/>
      </c>
      <c r="X292" t="str">
        <f t="shared" si="122"/>
        <v/>
      </c>
      <c r="Y292" t="str">
        <f t="shared" si="123"/>
        <v/>
      </c>
      <c r="Z292" t="str">
        <f t="shared" si="124"/>
        <v/>
      </c>
      <c r="AA292" t="str">
        <f t="shared" si="125"/>
        <v/>
      </c>
      <c r="AB292" t="str">
        <f t="shared" si="126"/>
        <v/>
      </c>
      <c r="AC292" t="str">
        <f t="shared" si="127"/>
        <v/>
      </c>
      <c r="AD292" t="str">
        <f t="shared" si="128"/>
        <v/>
      </c>
      <c r="AE292" t="str">
        <f t="shared" si="129"/>
        <v/>
      </c>
    </row>
    <row r="293" spans="1:31" x14ac:dyDescent="0.2">
      <c r="A293" t="str">
        <f>IF(ISBLANK('Sample Group Matrix'!C293),"",_xlfn.CONCAT(A$1,"#",'Sample Group Matrix'!C293))</f>
        <v/>
      </c>
      <c r="B293" t="str">
        <f>IF(ISBLANK('Sample Group Matrix'!D293),"",_xlfn.CONCAT(B$1,"#",'Sample Group Matrix'!D293))</f>
        <v/>
      </c>
      <c r="C293" t="str">
        <f>IF(ISBLANK('Sample Group Matrix'!E293),"",_xlfn.CONCAT(C$1,"#",'Sample Group Matrix'!E293))</f>
        <v/>
      </c>
      <c r="D293" t="str">
        <f>IF(ISBLANK('Sample Group Matrix'!F293),"",_xlfn.CONCAT(D$1,"#",'Sample Group Matrix'!F293))</f>
        <v/>
      </c>
      <c r="E293" t="str">
        <f>IF(ISBLANK('Sample Group Matrix'!G293),"",_xlfn.CONCAT(E$1,"#",'Sample Group Matrix'!G293))</f>
        <v/>
      </c>
      <c r="F293" t="str">
        <f t="shared" si="104"/>
        <v/>
      </c>
      <c r="G293" t="str">
        <f t="shared" si="105"/>
        <v/>
      </c>
      <c r="H293" t="str">
        <f t="shared" si="106"/>
        <v/>
      </c>
      <c r="I293" t="str">
        <f t="shared" si="107"/>
        <v/>
      </c>
      <c r="J293" t="str">
        <f t="shared" si="108"/>
        <v/>
      </c>
      <c r="K293" t="str">
        <f t="shared" si="109"/>
        <v/>
      </c>
      <c r="L293" t="str">
        <f t="shared" si="110"/>
        <v/>
      </c>
      <c r="M293" t="str">
        <f t="shared" si="111"/>
        <v/>
      </c>
      <c r="N293" t="str">
        <f t="shared" si="112"/>
        <v/>
      </c>
      <c r="O293" t="str">
        <f t="shared" si="113"/>
        <v/>
      </c>
      <c r="P293" t="str">
        <f t="shared" si="114"/>
        <v/>
      </c>
      <c r="Q293" t="str">
        <f t="shared" si="115"/>
        <v/>
      </c>
      <c r="R293" t="str">
        <f t="shared" si="116"/>
        <v/>
      </c>
      <c r="S293" t="str">
        <f t="shared" si="117"/>
        <v/>
      </c>
      <c r="T293" t="str">
        <f t="shared" si="118"/>
        <v/>
      </c>
      <c r="U293" t="str">
        <f t="shared" si="119"/>
        <v/>
      </c>
      <c r="V293" t="str">
        <f t="shared" si="120"/>
        <v/>
      </c>
      <c r="W293" t="str">
        <f t="shared" si="121"/>
        <v/>
      </c>
      <c r="X293" t="str">
        <f t="shared" si="122"/>
        <v/>
      </c>
      <c r="Y293" t="str">
        <f t="shared" si="123"/>
        <v/>
      </c>
      <c r="Z293" t="str">
        <f t="shared" si="124"/>
        <v/>
      </c>
      <c r="AA293" t="str">
        <f t="shared" si="125"/>
        <v/>
      </c>
      <c r="AB293" t="str">
        <f t="shared" si="126"/>
        <v/>
      </c>
      <c r="AC293" t="str">
        <f t="shared" si="127"/>
        <v/>
      </c>
      <c r="AD293" t="str">
        <f t="shared" si="128"/>
        <v/>
      </c>
      <c r="AE293" t="str">
        <f t="shared" si="129"/>
        <v/>
      </c>
    </row>
    <row r="294" spans="1:31" x14ac:dyDescent="0.2">
      <c r="A294" t="str">
        <f>IF(ISBLANK('Sample Group Matrix'!C294),"",_xlfn.CONCAT(A$1,"#",'Sample Group Matrix'!C294))</f>
        <v/>
      </c>
      <c r="B294" t="str">
        <f>IF(ISBLANK('Sample Group Matrix'!D294),"",_xlfn.CONCAT(B$1,"#",'Sample Group Matrix'!D294))</f>
        <v/>
      </c>
      <c r="C294" t="str">
        <f>IF(ISBLANK('Sample Group Matrix'!E294),"",_xlfn.CONCAT(C$1,"#",'Sample Group Matrix'!E294))</f>
        <v/>
      </c>
      <c r="D294" t="str">
        <f>IF(ISBLANK('Sample Group Matrix'!F294),"",_xlfn.CONCAT(D$1,"#",'Sample Group Matrix'!F294))</f>
        <v/>
      </c>
      <c r="E294" t="str">
        <f>IF(ISBLANK('Sample Group Matrix'!G294),"",_xlfn.CONCAT(E$1,"#",'Sample Group Matrix'!G294))</f>
        <v/>
      </c>
      <c r="F294" t="str">
        <f t="shared" si="104"/>
        <v/>
      </c>
      <c r="G294" t="str">
        <f t="shared" si="105"/>
        <v/>
      </c>
      <c r="H294" t="str">
        <f t="shared" si="106"/>
        <v/>
      </c>
      <c r="I294" t="str">
        <f t="shared" si="107"/>
        <v/>
      </c>
      <c r="J294" t="str">
        <f t="shared" si="108"/>
        <v/>
      </c>
      <c r="K294" t="str">
        <f t="shared" si="109"/>
        <v/>
      </c>
      <c r="L294" t="str">
        <f t="shared" si="110"/>
        <v/>
      </c>
      <c r="M294" t="str">
        <f t="shared" si="111"/>
        <v/>
      </c>
      <c r="N294" t="str">
        <f t="shared" si="112"/>
        <v/>
      </c>
      <c r="O294" t="str">
        <f t="shared" si="113"/>
        <v/>
      </c>
      <c r="P294" t="str">
        <f t="shared" si="114"/>
        <v/>
      </c>
      <c r="Q294" t="str">
        <f t="shared" si="115"/>
        <v/>
      </c>
      <c r="R294" t="str">
        <f t="shared" si="116"/>
        <v/>
      </c>
      <c r="S294" t="str">
        <f t="shared" si="117"/>
        <v/>
      </c>
      <c r="T294" t="str">
        <f t="shared" si="118"/>
        <v/>
      </c>
      <c r="U294" t="str">
        <f t="shared" si="119"/>
        <v/>
      </c>
      <c r="V294" t="str">
        <f t="shared" si="120"/>
        <v/>
      </c>
      <c r="W294" t="str">
        <f t="shared" si="121"/>
        <v/>
      </c>
      <c r="X294" t="str">
        <f t="shared" si="122"/>
        <v/>
      </c>
      <c r="Y294" t="str">
        <f t="shared" si="123"/>
        <v/>
      </c>
      <c r="Z294" t="str">
        <f t="shared" si="124"/>
        <v/>
      </c>
      <c r="AA294" t="str">
        <f t="shared" si="125"/>
        <v/>
      </c>
      <c r="AB294" t="str">
        <f t="shared" si="126"/>
        <v/>
      </c>
      <c r="AC294" t="str">
        <f t="shared" si="127"/>
        <v/>
      </c>
      <c r="AD294" t="str">
        <f t="shared" si="128"/>
        <v/>
      </c>
      <c r="AE294" t="str">
        <f t="shared" si="129"/>
        <v/>
      </c>
    </row>
    <row r="295" spans="1:31" x14ac:dyDescent="0.2">
      <c r="A295" t="str">
        <f>IF(ISBLANK('Sample Group Matrix'!C295),"",_xlfn.CONCAT(A$1,"#",'Sample Group Matrix'!C295))</f>
        <v/>
      </c>
      <c r="B295" t="str">
        <f>IF(ISBLANK('Sample Group Matrix'!D295),"",_xlfn.CONCAT(B$1,"#",'Sample Group Matrix'!D295))</f>
        <v/>
      </c>
      <c r="C295" t="str">
        <f>IF(ISBLANK('Sample Group Matrix'!E295),"",_xlfn.CONCAT(C$1,"#",'Sample Group Matrix'!E295))</f>
        <v/>
      </c>
      <c r="D295" t="str">
        <f>IF(ISBLANK('Sample Group Matrix'!F295),"",_xlfn.CONCAT(D$1,"#",'Sample Group Matrix'!F295))</f>
        <v/>
      </c>
      <c r="E295" t="str">
        <f>IF(ISBLANK('Sample Group Matrix'!G295),"",_xlfn.CONCAT(E$1,"#",'Sample Group Matrix'!G295))</f>
        <v/>
      </c>
      <c r="F295" t="str">
        <f t="shared" si="104"/>
        <v/>
      </c>
      <c r="G295" t="str">
        <f t="shared" si="105"/>
        <v/>
      </c>
      <c r="H295" t="str">
        <f t="shared" si="106"/>
        <v/>
      </c>
      <c r="I295" t="str">
        <f t="shared" si="107"/>
        <v/>
      </c>
      <c r="J295" t="str">
        <f t="shared" si="108"/>
        <v/>
      </c>
      <c r="K295" t="str">
        <f t="shared" si="109"/>
        <v/>
      </c>
      <c r="L295" t="str">
        <f t="shared" si="110"/>
        <v/>
      </c>
      <c r="M295" t="str">
        <f t="shared" si="111"/>
        <v/>
      </c>
      <c r="N295" t="str">
        <f t="shared" si="112"/>
        <v/>
      </c>
      <c r="O295" t="str">
        <f t="shared" si="113"/>
        <v/>
      </c>
      <c r="P295" t="str">
        <f t="shared" si="114"/>
        <v/>
      </c>
      <c r="Q295" t="str">
        <f t="shared" si="115"/>
        <v/>
      </c>
      <c r="R295" t="str">
        <f t="shared" si="116"/>
        <v/>
      </c>
      <c r="S295" t="str">
        <f t="shared" si="117"/>
        <v/>
      </c>
      <c r="T295" t="str">
        <f t="shared" si="118"/>
        <v/>
      </c>
      <c r="U295" t="str">
        <f t="shared" si="119"/>
        <v/>
      </c>
      <c r="V295" t="str">
        <f t="shared" si="120"/>
        <v/>
      </c>
      <c r="W295" t="str">
        <f t="shared" si="121"/>
        <v/>
      </c>
      <c r="X295" t="str">
        <f t="shared" si="122"/>
        <v/>
      </c>
      <c r="Y295" t="str">
        <f t="shared" si="123"/>
        <v/>
      </c>
      <c r="Z295" t="str">
        <f t="shared" si="124"/>
        <v/>
      </c>
      <c r="AA295" t="str">
        <f t="shared" si="125"/>
        <v/>
      </c>
      <c r="AB295" t="str">
        <f t="shared" si="126"/>
        <v/>
      </c>
      <c r="AC295" t="str">
        <f t="shared" si="127"/>
        <v/>
      </c>
      <c r="AD295" t="str">
        <f t="shared" si="128"/>
        <v/>
      </c>
      <c r="AE295" t="str">
        <f t="shared" si="129"/>
        <v/>
      </c>
    </row>
    <row r="296" spans="1:31" x14ac:dyDescent="0.2">
      <c r="A296" t="str">
        <f>IF(ISBLANK('Sample Group Matrix'!C296),"",_xlfn.CONCAT(A$1,"#",'Sample Group Matrix'!C296))</f>
        <v/>
      </c>
      <c r="B296" t="str">
        <f>IF(ISBLANK('Sample Group Matrix'!D296),"",_xlfn.CONCAT(B$1,"#",'Sample Group Matrix'!D296))</f>
        <v/>
      </c>
      <c r="C296" t="str">
        <f>IF(ISBLANK('Sample Group Matrix'!E296),"",_xlfn.CONCAT(C$1,"#",'Sample Group Matrix'!E296))</f>
        <v/>
      </c>
      <c r="D296" t="str">
        <f>IF(ISBLANK('Sample Group Matrix'!F296),"",_xlfn.CONCAT(D$1,"#",'Sample Group Matrix'!F296))</f>
        <v/>
      </c>
      <c r="E296" t="str">
        <f>IF(ISBLANK('Sample Group Matrix'!G296),"",_xlfn.CONCAT(E$1,"#",'Sample Group Matrix'!G296))</f>
        <v/>
      </c>
      <c r="F296" t="str">
        <f t="shared" si="104"/>
        <v/>
      </c>
      <c r="G296" t="str">
        <f t="shared" si="105"/>
        <v/>
      </c>
      <c r="H296" t="str">
        <f t="shared" si="106"/>
        <v/>
      </c>
      <c r="I296" t="str">
        <f t="shared" si="107"/>
        <v/>
      </c>
      <c r="J296" t="str">
        <f t="shared" si="108"/>
        <v/>
      </c>
      <c r="K296" t="str">
        <f t="shared" si="109"/>
        <v/>
      </c>
      <c r="L296" t="str">
        <f t="shared" si="110"/>
        <v/>
      </c>
      <c r="M296" t="str">
        <f t="shared" si="111"/>
        <v/>
      </c>
      <c r="N296" t="str">
        <f t="shared" si="112"/>
        <v/>
      </c>
      <c r="O296" t="str">
        <f t="shared" si="113"/>
        <v/>
      </c>
      <c r="P296" t="str">
        <f t="shared" si="114"/>
        <v/>
      </c>
      <c r="Q296" t="str">
        <f t="shared" si="115"/>
        <v/>
      </c>
      <c r="R296" t="str">
        <f t="shared" si="116"/>
        <v/>
      </c>
      <c r="S296" t="str">
        <f t="shared" si="117"/>
        <v/>
      </c>
      <c r="T296" t="str">
        <f t="shared" si="118"/>
        <v/>
      </c>
      <c r="U296" t="str">
        <f t="shared" si="119"/>
        <v/>
      </c>
      <c r="V296" t="str">
        <f t="shared" si="120"/>
        <v/>
      </c>
      <c r="W296" t="str">
        <f t="shared" si="121"/>
        <v/>
      </c>
      <c r="X296" t="str">
        <f t="shared" si="122"/>
        <v/>
      </c>
      <c r="Y296" t="str">
        <f t="shared" si="123"/>
        <v/>
      </c>
      <c r="Z296" t="str">
        <f t="shared" si="124"/>
        <v/>
      </c>
      <c r="AA296" t="str">
        <f t="shared" si="125"/>
        <v/>
      </c>
      <c r="AB296" t="str">
        <f t="shared" si="126"/>
        <v/>
      </c>
      <c r="AC296" t="str">
        <f t="shared" si="127"/>
        <v/>
      </c>
      <c r="AD296" t="str">
        <f t="shared" si="128"/>
        <v/>
      </c>
      <c r="AE296" t="str">
        <f t="shared" si="129"/>
        <v/>
      </c>
    </row>
    <row r="297" spans="1:31" x14ac:dyDescent="0.2">
      <c r="A297" t="str">
        <f>IF(ISBLANK('Sample Group Matrix'!C297),"",_xlfn.CONCAT(A$1,"#",'Sample Group Matrix'!C297))</f>
        <v/>
      </c>
      <c r="B297" t="str">
        <f>IF(ISBLANK('Sample Group Matrix'!D297),"",_xlfn.CONCAT(B$1,"#",'Sample Group Matrix'!D297))</f>
        <v/>
      </c>
      <c r="C297" t="str">
        <f>IF(ISBLANK('Sample Group Matrix'!E297),"",_xlfn.CONCAT(C$1,"#",'Sample Group Matrix'!E297))</f>
        <v/>
      </c>
      <c r="D297" t="str">
        <f>IF(ISBLANK('Sample Group Matrix'!F297),"",_xlfn.CONCAT(D$1,"#",'Sample Group Matrix'!F297))</f>
        <v/>
      </c>
      <c r="E297" t="str">
        <f>IF(ISBLANK('Sample Group Matrix'!G297),"",_xlfn.CONCAT(E$1,"#",'Sample Group Matrix'!G297))</f>
        <v/>
      </c>
      <c r="F297" t="str">
        <f t="shared" si="104"/>
        <v/>
      </c>
      <c r="G297" t="str">
        <f t="shared" si="105"/>
        <v/>
      </c>
      <c r="H297" t="str">
        <f t="shared" si="106"/>
        <v/>
      </c>
      <c r="I297" t="str">
        <f t="shared" si="107"/>
        <v/>
      </c>
      <c r="J297" t="str">
        <f t="shared" si="108"/>
        <v/>
      </c>
      <c r="K297" t="str">
        <f t="shared" si="109"/>
        <v/>
      </c>
      <c r="L297" t="str">
        <f t="shared" si="110"/>
        <v/>
      </c>
      <c r="M297" t="str">
        <f t="shared" si="111"/>
        <v/>
      </c>
      <c r="N297" t="str">
        <f t="shared" si="112"/>
        <v/>
      </c>
      <c r="O297" t="str">
        <f t="shared" si="113"/>
        <v/>
      </c>
      <c r="P297" t="str">
        <f t="shared" si="114"/>
        <v/>
      </c>
      <c r="Q297" t="str">
        <f t="shared" si="115"/>
        <v/>
      </c>
      <c r="R297" t="str">
        <f t="shared" si="116"/>
        <v/>
      </c>
      <c r="S297" t="str">
        <f t="shared" si="117"/>
        <v/>
      </c>
      <c r="T297" t="str">
        <f t="shared" si="118"/>
        <v/>
      </c>
      <c r="U297" t="str">
        <f t="shared" si="119"/>
        <v/>
      </c>
      <c r="V297" t="str">
        <f t="shared" si="120"/>
        <v/>
      </c>
      <c r="W297" t="str">
        <f t="shared" si="121"/>
        <v/>
      </c>
      <c r="X297" t="str">
        <f t="shared" si="122"/>
        <v/>
      </c>
      <c r="Y297" t="str">
        <f t="shared" si="123"/>
        <v/>
      </c>
      <c r="Z297" t="str">
        <f t="shared" si="124"/>
        <v/>
      </c>
      <c r="AA297" t="str">
        <f t="shared" si="125"/>
        <v/>
      </c>
      <c r="AB297" t="str">
        <f t="shared" si="126"/>
        <v/>
      </c>
      <c r="AC297" t="str">
        <f t="shared" si="127"/>
        <v/>
      </c>
      <c r="AD297" t="str">
        <f t="shared" si="128"/>
        <v/>
      </c>
      <c r="AE297" t="str">
        <f t="shared" si="129"/>
        <v/>
      </c>
    </row>
    <row r="298" spans="1:31" x14ac:dyDescent="0.2">
      <c r="A298" t="str">
        <f>IF(ISBLANK('Sample Group Matrix'!C298),"",_xlfn.CONCAT(A$1,"#",'Sample Group Matrix'!C298))</f>
        <v/>
      </c>
      <c r="B298" t="str">
        <f>IF(ISBLANK('Sample Group Matrix'!D298),"",_xlfn.CONCAT(B$1,"#",'Sample Group Matrix'!D298))</f>
        <v/>
      </c>
      <c r="C298" t="str">
        <f>IF(ISBLANK('Sample Group Matrix'!E298),"",_xlfn.CONCAT(C$1,"#",'Sample Group Matrix'!E298))</f>
        <v/>
      </c>
      <c r="D298" t="str">
        <f>IF(ISBLANK('Sample Group Matrix'!F298),"",_xlfn.CONCAT(D$1,"#",'Sample Group Matrix'!F298))</f>
        <v/>
      </c>
      <c r="E298" t="str">
        <f>IF(ISBLANK('Sample Group Matrix'!G298),"",_xlfn.CONCAT(E$1,"#",'Sample Group Matrix'!G298))</f>
        <v/>
      </c>
      <c r="F298" t="str">
        <f t="shared" si="104"/>
        <v/>
      </c>
      <c r="G298" t="str">
        <f t="shared" si="105"/>
        <v/>
      </c>
      <c r="H298" t="str">
        <f t="shared" si="106"/>
        <v/>
      </c>
      <c r="I298" t="str">
        <f t="shared" si="107"/>
        <v/>
      </c>
      <c r="J298" t="str">
        <f t="shared" si="108"/>
        <v/>
      </c>
      <c r="K298" t="str">
        <f t="shared" si="109"/>
        <v/>
      </c>
      <c r="L298" t="str">
        <f t="shared" si="110"/>
        <v/>
      </c>
      <c r="M298" t="str">
        <f t="shared" si="111"/>
        <v/>
      </c>
      <c r="N298" t="str">
        <f t="shared" si="112"/>
        <v/>
      </c>
      <c r="O298" t="str">
        <f t="shared" si="113"/>
        <v/>
      </c>
      <c r="P298" t="str">
        <f t="shared" si="114"/>
        <v/>
      </c>
      <c r="Q298" t="str">
        <f t="shared" si="115"/>
        <v/>
      </c>
      <c r="R298" t="str">
        <f t="shared" si="116"/>
        <v/>
      </c>
      <c r="S298" t="str">
        <f t="shared" si="117"/>
        <v/>
      </c>
      <c r="T298" t="str">
        <f t="shared" si="118"/>
        <v/>
      </c>
      <c r="U298" t="str">
        <f t="shared" si="119"/>
        <v/>
      </c>
      <c r="V298" t="str">
        <f t="shared" si="120"/>
        <v/>
      </c>
      <c r="W298" t="str">
        <f t="shared" si="121"/>
        <v/>
      </c>
      <c r="X298" t="str">
        <f t="shared" si="122"/>
        <v/>
      </c>
      <c r="Y298" t="str">
        <f t="shared" si="123"/>
        <v/>
      </c>
      <c r="Z298" t="str">
        <f t="shared" si="124"/>
        <v/>
      </c>
      <c r="AA298" t="str">
        <f t="shared" si="125"/>
        <v/>
      </c>
      <c r="AB298" t="str">
        <f t="shared" si="126"/>
        <v/>
      </c>
      <c r="AC298" t="str">
        <f t="shared" si="127"/>
        <v/>
      </c>
      <c r="AD298" t="str">
        <f t="shared" si="128"/>
        <v/>
      </c>
      <c r="AE298" t="str">
        <f t="shared" si="129"/>
        <v/>
      </c>
    </row>
    <row r="299" spans="1:31" x14ac:dyDescent="0.2">
      <c r="A299" t="str">
        <f>IF(ISBLANK('Sample Group Matrix'!C299),"",_xlfn.CONCAT(A$1,"#",'Sample Group Matrix'!C299))</f>
        <v/>
      </c>
      <c r="B299" t="str">
        <f>IF(ISBLANK('Sample Group Matrix'!D299),"",_xlfn.CONCAT(B$1,"#",'Sample Group Matrix'!D299))</f>
        <v/>
      </c>
      <c r="C299" t="str">
        <f>IF(ISBLANK('Sample Group Matrix'!E299),"",_xlfn.CONCAT(C$1,"#",'Sample Group Matrix'!E299))</f>
        <v/>
      </c>
      <c r="D299" t="str">
        <f>IF(ISBLANK('Sample Group Matrix'!F299),"",_xlfn.CONCAT(D$1,"#",'Sample Group Matrix'!F299))</f>
        <v/>
      </c>
      <c r="E299" t="str">
        <f>IF(ISBLANK('Sample Group Matrix'!G299),"",_xlfn.CONCAT(E$1,"#",'Sample Group Matrix'!G299))</f>
        <v/>
      </c>
      <c r="F299" t="str">
        <f t="shared" si="104"/>
        <v/>
      </c>
      <c r="G299" t="str">
        <f t="shared" si="105"/>
        <v/>
      </c>
      <c r="H299" t="str">
        <f t="shared" si="106"/>
        <v/>
      </c>
      <c r="I299" t="str">
        <f t="shared" si="107"/>
        <v/>
      </c>
      <c r="J299" t="str">
        <f t="shared" si="108"/>
        <v/>
      </c>
      <c r="K299" t="str">
        <f t="shared" si="109"/>
        <v/>
      </c>
      <c r="L299" t="str">
        <f t="shared" si="110"/>
        <v/>
      </c>
      <c r="M299" t="str">
        <f t="shared" si="111"/>
        <v/>
      </c>
      <c r="N299" t="str">
        <f t="shared" si="112"/>
        <v/>
      </c>
      <c r="O299" t="str">
        <f t="shared" si="113"/>
        <v/>
      </c>
      <c r="P299" t="str">
        <f t="shared" si="114"/>
        <v/>
      </c>
      <c r="Q299" t="str">
        <f t="shared" si="115"/>
        <v/>
      </c>
      <c r="R299" t="str">
        <f t="shared" si="116"/>
        <v/>
      </c>
      <c r="S299" t="str">
        <f t="shared" si="117"/>
        <v/>
      </c>
      <c r="T299" t="str">
        <f t="shared" si="118"/>
        <v/>
      </c>
      <c r="U299" t="str">
        <f t="shared" si="119"/>
        <v/>
      </c>
      <c r="V299" t="str">
        <f t="shared" si="120"/>
        <v/>
      </c>
      <c r="W299" t="str">
        <f t="shared" si="121"/>
        <v/>
      </c>
      <c r="X299" t="str">
        <f t="shared" si="122"/>
        <v/>
      </c>
      <c r="Y299" t="str">
        <f t="shared" si="123"/>
        <v/>
      </c>
      <c r="Z299" t="str">
        <f t="shared" si="124"/>
        <v/>
      </c>
      <c r="AA299" t="str">
        <f t="shared" si="125"/>
        <v/>
      </c>
      <c r="AB299" t="str">
        <f t="shared" si="126"/>
        <v/>
      </c>
      <c r="AC299" t="str">
        <f t="shared" si="127"/>
        <v/>
      </c>
      <c r="AD299" t="str">
        <f t="shared" si="128"/>
        <v/>
      </c>
      <c r="AE299" t="str">
        <f t="shared" si="129"/>
        <v/>
      </c>
    </row>
    <row r="300" spans="1:31" x14ac:dyDescent="0.2">
      <c r="A300" t="str">
        <f>IF(ISBLANK('Sample Group Matrix'!C300),"",_xlfn.CONCAT(A$1,"#",'Sample Group Matrix'!C300))</f>
        <v/>
      </c>
      <c r="B300" t="str">
        <f>IF(ISBLANK('Sample Group Matrix'!D300),"",_xlfn.CONCAT(B$1,"#",'Sample Group Matrix'!D300))</f>
        <v/>
      </c>
      <c r="C300" t="str">
        <f>IF(ISBLANK('Sample Group Matrix'!E300),"",_xlfn.CONCAT(C$1,"#",'Sample Group Matrix'!E300))</f>
        <v/>
      </c>
      <c r="D300" t="str">
        <f>IF(ISBLANK('Sample Group Matrix'!F300),"",_xlfn.CONCAT(D$1,"#",'Sample Group Matrix'!F300))</f>
        <v/>
      </c>
      <c r="E300" t="str">
        <f>IF(ISBLANK('Sample Group Matrix'!G300),"",_xlfn.CONCAT(E$1,"#",'Sample Group Matrix'!G300))</f>
        <v/>
      </c>
      <c r="F300" t="str">
        <f t="shared" si="104"/>
        <v/>
      </c>
      <c r="G300" t="str">
        <f t="shared" si="105"/>
        <v/>
      </c>
      <c r="H300" t="str">
        <f t="shared" si="106"/>
        <v/>
      </c>
      <c r="I300" t="str">
        <f t="shared" si="107"/>
        <v/>
      </c>
      <c r="J300" t="str">
        <f t="shared" si="108"/>
        <v/>
      </c>
      <c r="K300" t="str">
        <f t="shared" si="109"/>
        <v/>
      </c>
      <c r="L300" t="str">
        <f t="shared" si="110"/>
        <v/>
      </c>
      <c r="M300" t="str">
        <f t="shared" si="111"/>
        <v/>
      </c>
      <c r="N300" t="str">
        <f t="shared" si="112"/>
        <v/>
      </c>
      <c r="O300" t="str">
        <f t="shared" si="113"/>
        <v/>
      </c>
      <c r="P300" t="str">
        <f t="shared" si="114"/>
        <v/>
      </c>
      <c r="Q300" t="str">
        <f t="shared" si="115"/>
        <v/>
      </c>
      <c r="R300" t="str">
        <f t="shared" si="116"/>
        <v/>
      </c>
      <c r="S300" t="str">
        <f t="shared" si="117"/>
        <v/>
      </c>
      <c r="T300" t="str">
        <f t="shared" si="118"/>
        <v/>
      </c>
      <c r="U300" t="str">
        <f t="shared" si="119"/>
        <v/>
      </c>
      <c r="V300" t="str">
        <f t="shared" si="120"/>
        <v/>
      </c>
      <c r="W300" t="str">
        <f t="shared" si="121"/>
        <v/>
      </c>
      <c r="X300" t="str">
        <f t="shared" si="122"/>
        <v/>
      </c>
      <c r="Y300" t="str">
        <f t="shared" si="123"/>
        <v/>
      </c>
      <c r="Z300" t="str">
        <f t="shared" si="124"/>
        <v/>
      </c>
      <c r="AA300" t="str">
        <f t="shared" si="125"/>
        <v/>
      </c>
      <c r="AB300" t="str">
        <f t="shared" si="126"/>
        <v/>
      </c>
      <c r="AC300" t="str">
        <f t="shared" si="127"/>
        <v/>
      </c>
      <c r="AD300" t="str">
        <f t="shared" si="128"/>
        <v/>
      </c>
      <c r="AE300" t="str">
        <f t="shared" si="129"/>
        <v/>
      </c>
    </row>
    <row r="301" spans="1:31" x14ac:dyDescent="0.2">
      <c r="A301" t="str">
        <f>IF(ISBLANK('Sample Group Matrix'!C301),"",_xlfn.CONCAT(A$1,"#",'Sample Group Matrix'!C301))</f>
        <v/>
      </c>
      <c r="B301" t="str">
        <f>IF(ISBLANK('Sample Group Matrix'!D301),"",_xlfn.CONCAT(B$1,"#",'Sample Group Matrix'!D301))</f>
        <v/>
      </c>
      <c r="C301" t="str">
        <f>IF(ISBLANK('Sample Group Matrix'!E301),"",_xlfn.CONCAT(C$1,"#",'Sample Group Matrix'!E301))</f>
        <v/>
      </c>
      <c r="D301" t="str">
        <f>IF(ISBLANK('Sample Group Matrix'!F301),"",_xlfn.CONCAT(D$1,"#",'Sample Group Matrix'!F301))</f>
        <v/>
      </c>
      <c r="E301" t="str">
        <f>IF(ISBLANK('Sample Group Matrix'!G301),"",_xlfn.CONCAT(E$1,"#",'Sample Group Matrix'!G301))</f>
        <v/>
      </c>
      <c r="F301" t="str">
        <f t="shared" si="104"/>
        <v/>
      </c>
      <c r="G301" t="str">
        <f t="shared" si="105"/>
        <v/>
      </c>
      <c r="H301" t="str">
        <f t="shared" si="106"/>
        <v/>
      </c>
      <c r="I301" t="str">
        <f t="shared" si="107"/>
        <v/>
      </c>
      <c r="J301" t="str">
        <f t="shared" si="108"/>
        <v/>
      </c>
      <c r="K301" t="str">
        <f t="shared" si="109"/>
        <v/>
      </c>
      <c r="L301" t="str">
        <f t="shared" si="110"/>
        <v/>
      </c>
      <c r="M301" t="str">
        <f t="shared" si="111"/>
        <v/>
      </c>
      <c r="N301" t="str">
        <f t="shared" si="112"/>
        <v/>
      </c>
      <c r="O301" t="str">
        <f t="shared" si="113"/>
        <v/>
      </c>
      <c r="P301" t="str">
        <f t="shared" si="114"/>
        <v/>
      </c>
      <c r="Q301" t="str">
        <f t="shared" si="115"/>
        <v/>
      </c>
      <c r="R301" t="str">
        <f t="shared" si="116"/>
        <v/>
      </c>
      <c r="S301" t="str">
        <f t="shared" si="117"/>
        <v/>
      </c>
      <c r="T301" t="str">
        <f t="shared" si="118"/>
        <v/>
      </c>
      <c r="U301" t="str">
        <f t="shared" si="119"/>
        <v/>
      </c>
      <c r="V301" t="str">
        <f t="shared" si="120"/>
        <v/>
      </c>
      <c r="W301" t="str">
        <f t="shared" si="121"/>
        <v/>
      </c>
      <c r="X301" t="str">
        <f t="shared" si="122"/>
        <v/>
      </c>
      <c r="Y301" t="str">
        <f t="shared" si="123"/>
        <v/>
      </c>
      <c r="Z301" t="str">
        <f t="shared" si="124"/>
        <v/>
      </c>
      <c r="AA301" t="str">
        <f t="shared" si="125"/>
        <v/>
      </c>
      <c r="AB301" t="str">
        <f t="shared" si="126"/>
        <v/>
      </c>
      <c r="AC301" t="str">
        <f t="shared" si="127"/>
        <v/>
      </c>
      <c r="AD301" t="str">
        <f t="shared" si="128"/>
        <v/>
      </c>
      <c r="AE301" t="str">
        <f t="shared" si="129"/>
        <v/>
      </c>
    </row>
    <row r="302" spans="1:31" x14ac:dyDescent="0.2">
      <c r="A302" t="str">
        <f>IF(ISBLANK('Sample Group Matrix'!C302),"",_xlfn.CONCAT(A$1,"#",'Sample Group Matrix'!C302))</f>
        <v/>
      </c>
      <c r="B302" t="str">
        <f>IF(ISBLANK('Sample Group Matrix'!D302),"",_xlfn.CONCAT(B$1,"#",'Sample Group Matrix'!D302))</f>
        <v/>
      </c>
      <c r="C302" t="str">
        <f>IF(ISBLANK('Sample Group Matrix'!E302),"",_xlfn.CONCAT(C$1,"#",'Sample Group Matrix'!E302))</f>
        <v/>
      </c>
      <c r="D302" t="str">
        <f>IF(ISBLANK('Sample Group Matrix'!F302),"",_xlfn.CONCAT(D$1,"#",'Sample Group Matrix'!F302))</f>
        <v/>
      </c>
      <c r="E302" t="str">
        <f>IF(ISBLANK('Sample Group Matrix'!G302),"",_xlfn.CONCAT(E$1,"#",'Sample Group Matrix'!G302))</f>
        <v/>
      </c>
      <c r="F302" t="str">
        <f t="shared" si="104"/>
        <v/>
      </c>
      <c r="G302" t="str">
        <f t="shared" si="105"/>
        <v/>
      </c>
      <c r="H302" t="str">
        <f t="shared" si="106"/>
        <v/>
      </c>
      <c r="I302" t="str">
        <f t="shared" si="107"/>
        <v/>
      </c>
      <c r="J302" t="str">
        <f t="shared" si="108"/>
        <v/>
      </c>
      <c r="K302" t="str">
        <f t="shared" si="109"/>
        <v/>
      </c>
      <c r="L302" t="str">
        <f t="shared" si="110"/>
        <v/>
      </c>
      <c r="M302" t="str">
        <f t="shared" si="111"/>
        <v/>
      </c>
      <c r="N302" t="str">
        <f t="shared" si="112"/>
        <v/>
      </c>
      <c r="O302" t="str">
        <f t="shared" si="113"/>
        <v/>
      </c>
      <c r="P302" t="str">
        <f t="shared" si="114"/>
        <v/>
      </c>
      <c r="Q302" t="str">
        <f t="shared" si="115"/>
        <v/>
      </c>
      <c r="R302" t="str">
        <f t="shared" si="116"/>
        <v/>
      </c>
      <c r="S302" t="str">
        <f t="shared" si="117"/>
        <v/>
      </c>
      <c r="T302" t="str">
        <f t="shared" si="118"/>
        <v/>
      </c>
      <c r="U302" t="str">
        <f t="shared" si="119"/>
        <v/>
      </c>
      <c r="V302" t="str">
        <f t="shared" si="120"/>
        <v/>
      </c>
      <c r="W302" t="str">
        <f t="shared" si="121"/>
        <v/>
      </c>
      <c r="X302" t="str">
        <f t="shared" si="122"/>
        <v/>
      </c>
      <c r="Y302" t="str">
        <f t="shared" si="123"/>
        <v/>
      </c>
      <c r="Z302" t="str">
        <f t="shared" si="124"/>
        <v/>
      </c>
      <c r="AA302" t="str">
        <f t="shared" si="125"/>
        <v/>
      </c>
      <c r="AB302" t="str">
        <f t="shared" si="126"/>
        <v/>
      </c>
      <c r="AC302" t="str">
        <f t="shared" si="127"/>
        <v/>
      </c>
      <c r="AD302" t="str">
        <f t="shared" si="128"/>
        <v/>
      </c>
      <c r="AE302" t="str">
        <f t="shared" si="129"/>
        <v/>
      </c>
    </row>
    <row r="303" spans="1:31" x14ac:dyDescent="0.2">
      <c r="A303" t="str">
        <f>IF(ISBLANK('Sample Group Matrix'!C303),"",_xlfn.CONCAT(A$1,"#",'Sample Group Matrix'!C303))</f>
        <v/>
      </c>
      <c r="B303" t="str">
        <f>IF(ISBLANK('Sample Group Matrix'!D303),"",_xlfn.CONCAT(B$1,"#",'Sample Group Matrix'!D303))</f>
        <v/>
      </c>
      <c r="C303" t="str">
        <f>IF(ISBLANK('Sample Group Matrix'!E303),"",_xlfn.CONCAT(C$1,"#",'Sample Group Matrix'!E303))</f>
        <v/>
      </c>
      <c r="D303" t="str">
        <f>IF(ISBLANK('Sample Group Matrix'!F303),"",_xlfn.CONCAT(D$1,"#",'Sample Group Matrix'!F303))</f>
        <v/>
      </c>
      <c r="E303" t="str">
        <f>IF(ISBLANK('Sample Group Matrix'!G303),"",_xlfn.CONCAT(E$1,"#",'Sample Group Matrix'!G303))</f>
        <v/>
      </c>
      <c r="F303" t="str">
        <f t="shared" si="104"/>
        <v/>
      </c>
      <c r="G303" t="str">
        <f t="shared" si="105"/>
        <v/>
      </c>
      <c r="H303" t="str">
        <f t="shared" si="106"/>
        <v/>
      </c>
      <c r="I303" t="str">
        <f t="shared" si="107"/>
        <v/>
      </c>
      <c r="J303" t="str">
        <f t="shared" si="108"/>
        <v/>
      </c>
      <c r="K303" t="str">
        <f t="shared" si="109"/>
        <v/>
      </c>
      <c r="L303" t="str">
        <f t="shared" si="110"/>
        <v/>
      </c>
      <c r="M303" t="str">
        <f t="shared" si="111"/>
        <v/>
      </c>
      <c r="N303" t="str">
        <f t="shared" si="112"/>
        <v/>
      </c>
      <c r="O303" t="str">
        <f t="shared" si="113"/>
        <v/>
      </c>
      <c r="P303" t="str">
        <f t="shared" si="114"/>
        <v/>
      </c>
      <c r="Q303" t="str">
        <f t="shared" si="115"/>
        <v/>
      </c>
      <c r="R303" t="str">
        <f t="shared" si="116"/>
        <v/>
      </c>
      <c r="S303" t="str">
        <f t="shared" si="117"/>
        <v/>
      </c>
      <c r="T303" t="str">
        <f t="shared" si="118"/>
        <v/>
      </c>
      <c r="U303" t="str">
        <f t="shared" si="119"/>
        <v/>
      </c>
      <c r="V303" t="str">
        <f t="shared" si="120"/>
        <v/>
      </c>
      <c r="W303" t="str">
        <f t="shared" si="121"/>
        <v/>
      </c>
      <c r="X303" t="str">
        <f t="shared" si="122"/>
        <v/>
      </c>
      <c r="Y303" t="str">
        <f t="shared" si="123"/>
        <v/>
      </c>
      <c r="Z303" t="str">
        <f t="shared" si="124"/>
        <v/>
      </c>
      <c r="AA303" t="str">
        <f t="shared" si="125"/>
        <v/>
      </c>
      <c r="AB303" t="str">
        <f t="shared" si="126"/>
        <v/>
      </c>
      <c r="AC303" t="str">
        <f t="shared" si="127"/>
        <v/>
      </c>
      <c r="AD303" t="str">
        <f t="shared" si="128"/>
        <v/>
      </c>
      <c r="AE303" t="str">
        <f t="shared" si="129"/>
        <v/>
      </c>
    </row>
    <row r="304" spans="1:31" x14ac:dyDescent="0.2">
      <c r="A304" t="str">
        <f>IF(ISBLANK('Sample Group Matrix'!C304),"",_xlfn.CONCAT(A$1,"#",'Sample Group Matrix'!C304))</f>
        <v/>
      </c>
      <c r="B304" t="str">
        <f>IF(ISBLANK('Sample Group Matrix'!D304),"",_xlfn.CONCAT(B$1,"#",'Sample Group Matrix'!D304))</f>
        <v/>
      </c>
      <c r="C304" t="str">
        <f>IF(ISBLANK('Sample Group Matrix'!E304),"",_xlfn.CONCAT(C$1,"#",'Sample Group Matrix'!E304))</f>
        <v/>
      </c>
      <c r="D304" t="str">
        <f>IF(ISBLANK('Sample Group Matrix'!F304),"",_xlfn.CONCAT(D$1,"#",'Sample Group Matrix'!F304))</f>
        <v/>
      </c>
      <c r="E304" t="str">
        <f>IF(ISBLANK('Sample Group Matrix'!G304),"",_xlfn.CONCAT(E$1,"#",'Sample Group Matrix'!G304))</f>
        <v/>
      </c>
      <c r="F304" t="str">
        <f t="shared" si="104"/>
        <v/>
      </c>
      <c r="G304" t="str">
        <f t="shared" si="105"/>
        <v/>
      </c>
      <c r="H304" t="str">
        <f t="shared" si="106"/>
        <v/>
      </c>
      <c r="I304" t="str">
        <f t="shared" si="107"/>
        <v/>
      </c>
      <c r="J304" t="str">
        <f t="shared" si="108"/>
        <v/>
      </c>
      <c r="K304" t="str">
        <f t="shared" si="109"/>
        <v/>
      </c>
      <c r="L304" t="str">
        <f t="shared" si="110"/>
        <v/>
      </c>
      <c r="M304" t="str">
        <f t="shared" si="111"/>
        <v/>
      </c>
      <c r="N304" t="str">
        <f t="shared" si="112"/>
        <v/>
      </c>
      <c r="O304" t="str">
        <f t="shared" si="113"/>
        <v/>
      </c>
      <c r="P304" t="str">
        <f t="shared" si="114"/>
        <v/>
      </c>
      <c r="Q304" t="str">
        <f t="shared" si="115"/>
        <v/>
      </c>
      <c r="R304" t="str">
        <f t="shared" si="116"/>
        <v/>
      </c>
      <c r="S304" t="str">
        <f t="shared" si="117"/>
        <v/>
      </c>
      <c r="T304" t="str">
        <f t="shared" si="118"/>
        <v/>
      </c>
      <c r="U304" t="str">
        <f t="shared" si="119"/>
        <v/>
      </c>
      <c r="V304" t="str">
        <f t="shared" si="120"/>
        <v/>
      </c>
      <c r="W304" t="str">
        <f t="shared" si="121"/>
        <v/>
      </c>
      <c r="X304" t="str">
        <f t="shared" si="122"/>
        <v/>
      </c>
      <c r="Y304" t="str">
        <f t="shared" si="123"/>
        <v/>
      </c>
      <c r="Z304" t="str">
        <f t="shared" si="124"/>
        <v/>
      </c>
      <c r="AA304" t="str">
        <f t="shared" si="125"/>
        <v/>
      </c>
      <c r="AB304" t="str">
        <f t="shared" si="126"/>
        <v/>
      </c>
      <c r="AC304" t="str">
        <f t="shared" si="127"/>
        <v/>
      </c>
      <c r="AD304" t="str">
        <f t="shared" si="128"/>
        <v/>
      </c>
      <c r="AE304" t="str">
        <f t="shared" si="129"/>
        <v/>
      </c>
    </row>
    <row r="305" spans="1:31" x14ac:dyDescent="0.2">
      <c r="A305" t="str">
        <f>IF(ISBLANK('Sample Group Matrix'!C305),"",_xlfn.CONCAT(A$1,"#",'Sample Group Matrix'!C305))</f>
        <v/>
      </c>
      <c r="B305" t="str">
        <f>IF(ISBLANK('Sample Group Matrix'!D305),"",_xlfn.CONCAT(B$1,"#",'Sample Group Matrix'!D305))</f>
        <v/>
      </c>
      <c r="C305" t="str">
        <f>IF(ISBLANK('Sample Group Matrix'!E305),"",_xlfn.CONCAT(C$1,"#",'Sample Group Matrix'!E305))</f>
        <v/>
      </c>
      <c r="D305" t="str">
        <f>IF(ISBLANK('Sample Group Matrix'!F305),"",_xlfn.CONCAT(D$1,"#",'Sample Group Matrix'!F305))</f>
        <v/>
      </c>
      <c r="E305" t="str">
        <f>IF(ISBLANK('Sample Group Matrix'!G305),"",_xlfn.CONCAT(E$1,"#",'Sample Group Matrix'!G305))</f>
        <v/>
      </c>
      <c r="F305" t="str">
        <f t="shared" si="104"/>
        <v/>
      </c>
      <c r="G305" t="str">
        <f t="shared" si="105"/>
        <v/>
      </c>
      <c r="H305" t="str">
        <f t="shared" si="106"/>
        <v/>
      </c>
      <c r="I305" t="str">
        <f t="shared" si="107"/>
        <v/>
      </c>
      <c r="J305" t="str">
        <f t="shared" si="108"/>
        <v/>
      </c>
      <c r="K305" t="str">
        <f t="shared" si="109"/>
        <v/>
      </c>
      <c r="L305" t="str">
        <f t="shared" si="110"/>
        <v/>
      </c>
      <c r="M305" t="str">
        <f t="shared" si="111"/>
        <v/>
      </c>
      <c r="N305" t="str">
        <f t="shared" si="112"/>
        <v/>
      </c>
      <c r="O305" t="str">
        <f t="shared" si="113"/>
        <v/>
      </c>
      <c r="P305" t="str">
        <f t="shared" si="114"/>
        <v/>
      </c>
      <c r="Q305" t="str">
        <f t="shared" si="115"/>
        <v/>
      </c>
      <c r="R305" t="str">
        <f t="shared" si="116"/>
        <v/>
      </c>
      <c r="S305" t="str">
        <f t="shared" si="117"/>
        <v/>
      </c>
      <c r="T305" t="str">
        <f t="shared" si="118"/>
        <v/>
      </c>
      <c r="U305" t="str">
        <f t="shared" si="119"/>
        <v/>
      </c>
      <c r="V305" t="str">
        <f t="shared" si="120"/>
        <v/>
      </c>
      <c r="W305" t="str">
        <f t="shared" si="121"/>
        <v/>
      </c>
      <c r="X305" t="str">
        <f t="shared" si="122"/>
        <v/>
      </c>
      <c r="Y305" t="str">
        <f t="shared" si="123"/>
        <v/>
      </c>
      <c r="Z305" t="str">
        <f t="shared" si="124"/>
        <v/>
      </c>
      <c r="AA305" t="str">
        <f t="shared" si="125"/>
        <v/>
      </c>
      <c r="AB305" t="str">
        <f t="shared" si="126"/>
        <v/>
      </c>
      <c r="AC305" t="str">
        <f t="shared" si="127"/>
        <v/>
      </c>
      <c r="AD305" t="str">
        <f t="shared" si="128"/>
        <v/>
      </c>
      <c r="AE305" t="str">
        <f t="shared" si="129"/>
        <v/>
      </c>
    </row>
    <row r="306" spans="1:31" x14ac:dyDescent="0.2">
      <c r="A306" t="str">
        <f>IF(ISBLANK('Sample Group Matrix'!C306),"",_xlfn.CONCAT(A$1,"#",'Sample Group Matrix'!C306))</f>
        <v/>
      </c>
      <c r="B306" t="str">
        <f>IF(ISBLANK('Sample Group Matrix'!D306),"",_xlfn.CONCAT(B$1,"#",'Sample Group Matrix'!D306))</f>
        <v/>
      </c>
      <c r="C306" t="str">
        <f>IF(ISBLANK('Sample Group Matrix'!E306),"",_xlfn.CONCAT(C$1,"#",'Sample Group Matrix'!E306))</f>
        <v/>
      </c>
      <c r="D306" t="str">
        <f>IF(ISBLANK('Sample Group Matrix'!F306),"",_xlfn.CONCAT(D$1,"#",'Sample Group Matrix'!F306))</f>
        <v/>
      </c>
      <c r="E306" t="str">
        <f>IF(ISBLANK('Sample Group Matrix'!G306),"",_xlfn.CONCAT(E$1,"#",'Sample Group Matrix'!G306))</f>
        <v/>
      </c>
      <c r="F306" t="str">
        <f t="shared" si="104"/>
        <v/>
      </c>
      <c r="G306" t="str">
        <f t="shared" si="105"/>
        <v/>
      </c>
      <c r="H306" t="str">
        <f t="shared" si="106"/>
        <v/>
      </c>
      <c r="I306" t="str">
        <f t="shared" si="107"/>
        <v/>
      </c>
      <c r="J306" t="str">
        <f t="shared" si="108"/>
        <v/>
      </c>
      <c r="K306" t="str">
        <f t="shared" si="109"/>
        <v/>
      </c>
      <c r="L306" t="str">
        <f t="shared" si="110"/>
        <v/>
      </c>
      <c r="M306" t="str">
        <f t="shared" si="111"/>
        <v/>
      </c>
      <c r="N306" t="str">
        <f t="shared" si="112"/>
        <v/>
      </c>
      <c r="O306" t="str">
        <f t="shared" si="113"/>
        <v/>
      </c>
      <c r="P306" t="str">
        <f t="shared" si="114"/>
        <v/>
      </c>
      <c r="Q306" t="str">
        <f t="shared" si="115"/>
        <v/>
      </c>
      <c r="R306" t="str">
        <f t="shared" si="116"/>
        <v/>
      </c>
      <c r="S306" t="str">
        <f t="shared" si="117"/>
        <v/>
      </c>
      <c r="T306" t="str">
        <f t="shared" si="118"/>
        <v/>
      </c>
      <c r="U306" t="str">
        <f t="shared" si="119"/>
        <v/>
      </c>
      <c r="V306" t="str">
        <f t="shared" si="120"/>
        <v/>
      </c>
      <c r="W306" t="str">
        <f t="shared" si="121"/>
        <v/>
      </c>
      <c r="X306" t="str">
        <f t="shared" si="122"/>
        <v/>
      </c>
      <c r="Y306" t="str">
        <f t="shared" si="123"/>
        <v/>
      </c>
      <c r="Z306" t="str">
        <f t="shared" si="124"/>
        <v/>
      </c>
      <c r="AA306" t="str">
        <f t="shared" si="125"/>
        <v/>
      </c>
      <c r="AB306" t="str">
        <f t="shared" si="126"/>
        <v/>
      </c>
      <c r="AC306" t="str">
        <f t="shared" si="127"/>
        <v/>
      </c>
      <c r="AD306" t="str">
        <f t="shared" si="128"/>
        <v/>
      </c>
      <c r="AE306" t="str">
        <f t="shared" si="129"/>
        <v/>
      </c>
    </row>
    <row r="307" spans="1:31" x14ac:dyDescent="0.2">
      <c r="A307" t="str">
        <f>IF(ISBLANK('Sample Group Matrix'!C307),"",_xlfn.CONCAT(A$1,"#",'Sample Group Matrix'!C307))</f>
        <v/>
      </c>
      <c r="B307" t="str">
        <f>IF(ISBLANK('Sample Group Matrix'!D307),"",_xlfn.CONCAT(B$1,"#",'Sample Group Matrix'!D307))</f>
        <v/>
      </c>
      <c r="C307" t="str">
        <f>IF(ISBLANK('Sample Group Matrix'!E307),"",_xlfn.CONCAT(C$1,"#",'Sample Group Matrix'!E307))</f>
        <v/>
      </c>
      <c r="D307" t="str">
        <f>IF(ISBLANK('Sample Group Matrix'!F307),"",_xlfn.CONCAT(D$1,"#",'Sample Group Matrix'!F307))</f>
        <v/>
      </c>
      <c r="E307" t="str">
        <f>IF(ISBLANK('Sample Group Matrix'!G307),"",_xlfn.CONCAT(E$1,"#",'Sample Group Matrix'!G307))</f>
        <v/>
      </c>
      <c r="F307" t="str">
        <f t="shared" si="104"/>
        <v/>
      </c>
      <c r="G307" t="str">
        <f t="shared" si="105"/>
        <v/>
      </c>
      <c r="H307" t="str">
        <f t="shared" si="106"/>
        <v/>
      </c>
      <c r="I307" t="str">
        <f t="shared" si="107"/>
        <v/>
      </c>
      <c r="J307" t="str">
        <f t="shared" si="108"/>
        <v/>
      </c>
      <c r="K307" t="str">
        <f t="shared" si="109"/>
        <v/>
      </c>
      <c r="L307" t="str">
        <f t="shared" si="110"/>
        <v/>
      </c>
      <c r="M307" t="str">
        <f t="shared" si="111"/>
        <v/>
      </c>
      <c r="N307" t="str">
        <f t="shared" si="112"/>
        <v/>
      </c>
      <c r="O307" t="str">
        <f t="shared" si="113"/>
        <v/>
      </c>
      <c r="P307" t="str">
        <f t="shared" si="114"/>
        <v/>
      </c>
      <c r="Q307" t="str">
        <f t="shared" si="115"/>
        <v/>
      </c>
      <c r="R307" t="str">
        <f t="shared" si="116"/>
        <v/>
      </c>
      <c r="S307" t="str">
        <f t="shared" si="117"/>
        <v/>
      </c>
      <c r="T307" t="str">
        <f t="shared" si="118"/>
        <v/>
      </c>
      <c r="U307" t="str">
        <f t="shared" si="119"/>
        <v/>
      </c>
      <c r="V307" t="str">
        <f t="shared" si="120"/>
        <v/>
      </c>
      <c r="W307" t="str">
        <f t="shared" si="121"/>
        <v/>
      </c>
      <c r="X307" t="str">
        <f t="shared" si="122"/>
        <v/>
      </c>
      <c r="Y307" t="str">
        <f t="shared" si="123"/>
        <v/>
      </c>
      <c r="Z307" t="str">
        <f t="shared" si="124"/>
        <v/>
      </c>
      <c r="AA307" t="str">
        <f t="shared" si="125"/>
        <v/>
      </c>
      <c r="AB307" t="str">
        <f t="shared" si="126"/>
        <v/>
      </c>
      <c r="AC307" t="str">
        <f t="shared" si="127"/>
        <v/>
      </c>
      <c r="AD307" t="str">
        <f t="shared" si="128"/>
        <v/>
      </c>
      <c r="AE307" t="str">
        <f t="shared" si="129"/>
        <v/>
      </c>
    </row>
    <row r="308" spans="1:31" x14ac:dyDescent="0.2">
      <c r="A308" t="str">
        <f>IF(ISBLANK('Sample Group Matrix'!C308),"",_xlfn.CONCAT(A$1,"#",'Sample Group Matrix'!C308))</f>
        <v/>
      </c>
      <c r="B308" t="str">
        <f>IF(ISBLANK('Sample Group Matrix'!D308),"",_xlfn.CONCAT(B$1,"#",'Sample Group Matrix'!D308))</f>
        <v/>
      </c>
      <c r="C308" t="str">
        <f>IF(ISBLANK('Sample Group Matrix'!E308),"",_xlfn.CONCAT(C$1,"#",'Sample Group Matrix'!E308))</f>
        <v/>
      </c>
      <c r="D308" t="str">
        <f>IF(ISBLANK('Sample Group Matrix'!F308),"",_xlfn.CONCAT(D$1,"#",'Sample Group Matrix'!F308))</f>
        <v/>
      </c>
      <c r="E308" t="str">
        <f>IF(ISBLANK('Sample Group Matrix'!G308),"",_xlfn.CONCAT(E$1,"#",'Sample Group Matrix'!G308))</f>
        <v/>
      </c>
      <c r="F308" t="str">
        <f t="shared" si="104"/>
        <v/>
      </c>
      <c r="G308" t="str">
        <f t="shared" si="105"/>
        <v/>
      </c>
      <c r="H308" t="str">
        <f t="shared" si="106"/>
        <v/>
      </c>
      <c r="I308" t="str">
        <f t="shared" si="107"/>
        <v/>
      </c>
      <c r="J308" t="str">
        <f t="shared" si="108"/>
        <v/>
      </c>
      <c r="K308" t="str">
        <f t="shared" si="109"/>
        <v/>
      </c>
      <c r="L308" t="str">
        <f t="shared" si="110"/>
        <v/>
      </c>
      <c r="M308" t="str">
        <f t="shared" si="111"/>
        <v/>
      </c>
      <c r="N308" t="str">
        <f t="shared" si="112"/>
        <v/>
      </c>
      <c r="O308" t="str">
        <f t="shared" si="113"/>
        <v/>
      </c>
      <c r="P308" t="str">
        <f t="shared" si="114"/>
        <v/>
      </c>
      <c r="Q308" t="str">
        <f t="shared" si="115"/>
        <v/>
      </c>
      <c r="R308" t="str">
        <f t="shared" si="116"/>
        <v/>
      </c>
      <c r="S308" t="str">
        <f t="shared" si="117"/>
        <v/>
      </c>
      <c r="T308" t="str">
        <f t="shared" si="118"/>
        <v/>
      </c>
      <c r="U308" t="str">
        <f t="shared" si="119"/>
        <v/>
      </c>
      <c r="V308" t="str">
        <f t="shared" si="120"/>
        <v/>
      </c>
      <c r="W308" t="str">
        <f t="shared" si="121"/>
        <v/>
      </c>
      <c r="X308" t="str">
        <f t="shared" si="122"/>
        <v/>
      </c>
      <c r="Y308" t="str">
        <f t="shared" si="123"/>
        <v/>
      </c>
      <c r="Z308" t="str">
        <f t="shared" si="124"/>
        <v/>
      </c>
      <c r="AA308" t="str">
        <f t="shared" si="125"/>
        <v/>
      </c>
      <c r="AB308" t="str">
        <f t="shared" si="126"/>
        <v/>
      </c>
      <c r="AC308" t="str">
        <f t="shared" si="127"/>
        <v/>
      </c>
      <c r="AD308" t="str">
        <f t="shared" si="128"/>
        <v/>
      </c>
      <c r="AE308" t="str">
        <f t="shared" si="129"/>
        <v/>
      </c>
    </row>
    <row r="309" spans="1:31" x14ac:dyDescent="0.2">
      <c r="A309" t="str">
        <f>IF(ISBLANK('Sample Group Matrix'!C309),"",_xlfn.CONCAT(A$1,"#",'Sample Group Matrix'!C309))</f>
        <v/>
      </c>
      <c r="B309" t="str">
        <f>IF(ISBLANK('Sample Group Matrix'!D309),"",_xlfn.CONCAT(B$1,"#",'Sample Group Matrix'!D309))</f>
        <v/>
      </c>
      <c r="C309" t="str">
        <f>IF(ISBLANK('Sample Group Matrix'!E309),"",_xlfn.CONCAT(C$1,"#",'Sample Group Matrix'!E309))</f>
        <v/>
      </c>
      <c r="D309" t="str">
        <f>IF(ISBLANK('Sample Group Matrix'!F309),"",_xlfn.CONCAT(D$1,"#",'Sample Group Matrix'!F309))</f>
        <v/>
      </c>
      <c r="E309" t="str">
        <f>IF(ISBLANK('Sample Group Matrix'!G309),"",_xlfn.CONCAT(E$1,"#",'Sample Group Matrix'!G309))</f>
        <v/>
      </c>
      <c r="F309" t="str">
        <f t="shared" si="104"/>
        <v/>
      </c>
      <c r="G309" t="str">
        <f t="shared" si="105"/>
        <v/>
      </c>
      <c r="H309" t="str">
        <f t="shared" si="106"/>
        <v/>
      </c>
      <c r="I309" t="str">
        <f t="shared" si="107"/>
        <v/>
      </c>
      <c r="J309" t="str">
        <f t="shared" si="108"/>
        <v/>
      </c>
      <c r="K309" t="str">
        <f t="shared" si="109"/>
        <v/>
      </c>
      <c r="L309" t="str">
        <f t="shared" si="110"/>
        <v/>
      </c>
      <c r="M309" t="str">
        <f t="shared" si="111"/>
        <v/>
      </c>
      <c r="N309" t="str">
        <f t="shared" si="112"/>
        <v/>
      </c>
      <c r="O309" t="str">
        <f t="shared" si="113"/>
        <v/>
      </c>
      <c r="P309" t="str">
        <f t="shared" si="114"/>
        <v/>
      </c>
      <c r="Q309" t="str">
        <f t="shared" si="115"/>
        <v/>
      </c>
      <c r="R309" t="str">
        <f t="shared" si="116"/>
        <v/>
      </c>
      <c r="S309" t="str">
        <f t="shared" si="117"/>
        <v/>
      </c>
      <c r="T309" t="str">
        <f t="shared" si="118"/>
        <v/>
      </c>
      <c r="U309" t="str">
        <f t="shared" si="119"/>
        <v/>
      </c>
      <c r="V309" t="str">
        <f t="shared" si="120"/>
        <v/>
      </c>
      <c r="W309" t="str">
        <f t="shared" si="121"/>
        <v/>
      </c>
      <c r="X309" t="str">
        <f t="shared" si="122"/>
        <v/>
      </c>
      <c r="Y309" t="str">
        <f t="shared" si="123"/>
        <v/>
      </c>
      <c r="Z309" t="str">
        <f t="shared" si="124"/>
        <v/>
      </c>
      <c r="AA309" t="str">
        <f t="shared" si="125"/>
        <v/>
      </c>
      <c r="AB309" t="str">
        <f t="shared" si="126"/>
        <v/>
      </c>
      <c r="AC309" t="str">
        <f t="shared" si="127"/>
        <v/>
      </c>
      <c r="AD309" t="str">
        <f t="shared" si="128"/>
        <v/>
      </c>
      <c r="AE309" t="str">
        <f t="shared" si="129"/>
        <v/>
      </c>
    </row>
    <row r="310" spans="1:31" x14ac:dyDescent="0.2">
      <c r="A310" t="str">
        <f>IF(ISBLANK('Sample Group Matrix'!C310),"",_xlfn.CONCAT(A$1,"#",'Sample Group Matrix'!C310))</f>
        <v/>
      </c>
      <c r="B310" t="str">
        <f>IF(ISBLANK('Sample Group Matrix'!D310),"",_xlfn.CONCAT(B$1,"#",'Sample Group Matrix'!D310))</f>
        <v/>
      </c>
      <c r="C310" t="str">
        <f>IF(ISBLANK('Sample Group Matrix'!E310),"",_xlfn.CONCAT(C$1,"#",'Sample Group Matrix'!E310))</f>
        <v/>
      </c>
      <c r="D310" t="str">
        <f>IF(ISBLANK('Sample Group Matrix'!F310),"",_xlfn.CONCAT(D$1,"#",'Sample Group Matrix'!F310))</f>
        <v/>
      </c>
      <c r="E310" t="str">
        <f>IF(ISBLANK('Sample Group Matrix'!G310),"",_xlfn.CONCAT(E$1,"#",'Sample Group Matrix'!G310))</f>
        <v/>
      </c>
      <c r="F310" t="str">
        <f t="shared" si="104"/>
        <v/>
      </c>
      <c r="G310" t="str">
        <f t="shared" si="105"/>
        <v/>
      </c>
      <c r="H310" t="str">
        <f t="shared" si="106"/>
        <v/>
      </c>
      <c r="I310" t="str">
        <f t="shared" si="107"/>
        <v/>
      </c>
      <c r="J310" t="str">
        <f t="shared" si="108"/>
        <v/>
      </c>
      <c r="K310" t="str">
        <f t="shared" si="109"/>
        <v/>
      </c>
      <c r="L310" t="str">
        <f t="shared" si="110"/>
        <v/>
      </c>
      <c r="M310" t="str">
        <f t="shared" si="111"/>
        <v/>
      </c>
      <c r="N310" t="str">
        <f t="shared" si="112"/>
        <v/>
      </c>
      <c r="O310" t="str">
        <f t="shared" si="113"/>
        <v/>
      </c>
      <c r="P310" t="str">
        <f t="shared" si="114"/>
        <v/>
      </c>
      <c r="Q310" t="str">
        <f t="shared" si="115"/>
        <v/>
      </c>
      <c r="R310" t="str">
        <f t="shared" si="116"/>
        <v/>
      </c>
      <c r="S310" t="str">
        <f t="shared" si="117"/>
        <v/>
      </c>
      <c r="T310" t="str">
        <f t="shared" si="118"/>
        <v/>
      </c>
      <c r="U310" t="str">
        <f t="shared" si="119"/>
        <v/>
      </c>
      <c r="V310" t="str">
        <f t="shared" si="120"/>
        <v/>
      </c>
      <c r="W310" t="str">
        <f t="shared" si="121"/>
        <v/>
      </c>
      <c r="X310" t="str">
        <f t="shared" si="122"/>
        <v/>
      </c>
      <c r="Y310" t="str">
        <f t="shared" si="123"/>
        <v/>
      </c>
      <c r="Z310" t="str">
        <f t="shared" si="124"/>
        <v/>
      </c>
      <c r="AA310" t="str">
        <f t="shared" si="125"/>
        <v/>
      </c>
      <c r="AB310" t="str">
        <f t="shared" si="126"/>
        <v/>
      </c>
      <c r="AC310" t="str">
        <f t="shared" si="127"/>
        <v/>
      </c>
      <c r="AD310" t="str">
        <f t="shared" si="128"/>
        <v/>
      </c>
      <c r="AE310" t="str">
        <f t="shared" si="129"/>
        <v/>
      </c>
    </row>
    <row r="311" spans="1:31" x14ac:dyDescent="0.2">
      <c r="A311" t="str">
        <f>IF(ISBLANK('Sample Group Matrix'!C311),"",_xlfn.CONCAT(A$1,"#",'Sample Group Matrix'!C311))</f>
        <v/>
      </c>
      <c r="B311" t="str">
        <f>IF(ISBLANK('Sample Group Matrix'!D311),"",_xlfn.CONCAT(B$1,"#",'Sample Group Matrix'!D311))</f>
        <v/>
      </c>
      <c r="C311" t="str">
        <f>IF(ISBLANK('Sample Group Matrix'!E311),"",_xlfn.CONCAT(C$1,"#",'Sample Group Matrix'!E311))</f>
        <v/>
      </c>
      <c r="D311" t="str">
        <f>IF(ISBLANK('Sample Group Matrix'!F311),"",_xlfn.CONCAT(D$1,"#",'Sample Group Matrix'!F311))</f>
        <v/>
      </c>
      <c r="E311" t="str">
        <f>IF(ISBLANK('Sample Group Matrix'!G311),"",_xlfn.CONCAT(E$1,"#",'Sample Group Matrix'!G311))</f>
        <v/>
      </c>
      <c r="F311" t="str">
        <f t="shared" si="104"/>
        <v/>
      </c>
      <c r="G311" t="str">
        <f t="shared" si="105"/>
        <v/>
      </c>
      <c r="H311" t="str">
        <f t="shared" si="106"/>
        <v/>
      </c>
      <c r="I311" t="str">
        <f t="shared" si="107"/>
        <v/>
      </c>
      <c r="J311" t="str">
        <f t="shared" si="108"/>
        <v/>
      </c>
      <c r="K311" t="str">
        <f t="shared" si="109"/>
        <v/>
      </c>
      <c r="L311" t="str">
        <f t="shared" si="110"/>
        <v/>
      </c>
      <c r="M311" t="str">
        <f t="shared" si="111"/>
        <v/>
      </c>
      <c r="N311" t="str">
        <f t="shared" si="112"/>
        <v/>
      </c>
      <c r="O311" t="str">
        <f t="shared" si="113"/>
        <v/>
      </c>
      <c r="P311" t="str">
        <f t="shared" si="114"/>
        <v/>
      </c>
      <c r="Q311" t="str">
        <f t="shared" si="115"/>
        <v/>
      </c>
      <c r="R311" t="str">
        <f t="shared" si="116"/>
        <v/>
      </c>
      <c r="S311" t="str">
        <f t="shared" si="117"/>
        <v/>
      </c>
      <c r="T311" t="str">
        <f t="shared" si="118"/>
        <v/>
      </c>
      <c r="U311" t="str">
        <f t="shared" si="119"/>
        <v/>
      </c>
      <c r="V311" t="str">
        <f t="shared" si="120"/>
        <v/>
      </c>
      <c r="W311" t="str">
        <f t="shared" si="121"/>
        <v/>
      </c>
      <c r="X311" t="str">
        <f t="shared" si="122"/>
        <v/>
      </c>
      <c r="Y311" t="str">
        <f t="shared" si="123"/>
        <v/>
      </c>
      <c r="Z311" t="str">
        <f t="shared" si="124"/>
        <v/>
      </c>
      <c r="AA311" t="str">
        <f t="shared" si="125"/>
        <v/>
      </c>
      <c r="AB311" t="str">
        <f t="shared" si="126"/>
        <v/>
      </c>
      <c r="AC311" t="str">
        <f t="shared" si="127"/>
        <v/>
      </c>
      <c r="AD311" t="str">
        <f t="shared" si="128"/>
        <v/>
      </c>
      <c r="AE311" t="str">
        <f t="shared" si="129"/>
        <v/>
      </c>
    </row>
    <row r="312" spans="1:31" x14ac:dyDescent="0.2">
      <c r="A312" t="str">
        <f>IF(ISBLANK('Sample Group Matrix'!C312),"",_xlfn.CONCAT(A$1,"#",'Sample Group Matrix'!C312))</f>
        <v/>
      </c>
      <c r="B312" t="str">
        <f>IF(ISBLANK('Sample Group Matrix'!D312),"",_xlfn.CONCAT(B$1,"#",'Sample Group Matrix'!D312))</f>
        <v/>
      </c>
      <c r="C312" t="str">
        <f>IF(ISBLANK('Sample Group Matrix'!E312),"",_xlfn.CONCAT(C$1,"#",'Sample Group Matrix'!E312))</f>
        <v/>
      </c>
      <c r="D312" t="str">
        <f>IF(ISBLANK('Sample Group Matrix'!F312),"",_xlfn.CONCAT(D$1,"#",'Sample Group Matrix'!F312))</f>
        <v/>
      </c>
      <c r="E312" t="str">
        <f>IF(ISBLANK('Sample Group Matrix'!G312),"",_xlfn.CONCAT(E$1,"#",'Sample Group Matrix'!G312))</f>
        <v/>
      </c>
      <c r="F312" t="str">
        <f t="shared" si="104"/>
        <v/>
      </c>
      <c r="G312" t="str">
        <f t="shared" si="105"/>
        <v/>
      </c>
      <c r="H312" t="str">
        <f t="shared" si="106"/>
        <v/>
      </c>
      <c r="I312" t="str">
        <f t="shared" si="107"/>
        <v/>
      </c>
      <c r="J312" t="str">
        <f t="shared" si="108"/>
        <v/>
      </c>
      <c r="K312" t="str">
        <f t="shared" si="109"/>
        <v/>
      </c>
      <c r="L312" t="str">
        <f t="shared" si="110"/>
        <v/>
      </c>
      <c r="M312" t="str">
        <f t="shared" si="111"/>
        <v/>
      </c>
      <c r="N312" t="str">
        <f t="shared" si="112"/>
        <v/>
      </c>
      <c r="O312" t="str">
        <f t="shared" si="113"/>
        <v/>
      </c>
      <c r="P312" t="str">
        <f t="shared" si="114"/>
        <v/>
      </c>
      <c r="Q312" t="str">
        <f t="shared" si="115"/>
        <v/>
      </c>
      <c r="R312" t="str">
        <f t="shared" si="116"/>
        <v/>
      </c>
      <c r="S312" t="str">
        <f t="shared" si="117"/>
        <v/>
      </c>
      <c r="T312" t="str">
        <f t="shared" si="118"/>
        <v/>
      </c>
      <c r="U312" t="str">
        <f t="shared" si="119"/>
        <v/>
      </c>
      <c r="V312" t="str">
        <f t="shared" si="120"/>
        <v/>
      </c>
      <c r="W312" t="str">
        <f t="shared" si="121"/>
        <v/>
      </c>
      <c r="X312" t="str">
        <f t="shared" si="122"/>
        <v/>
      </c>
      <c r="Y312" t="str">
        <f t="shared" si="123"/>
        <v/>
      </c>
      <c r="Z312" t="str">
        <f t="shared" si="124"/>
        <v/>
      </c>
      <c r="AA312" t="str">
        <f t="shared" si="125"/>
        <v/>
      </c>
      <c r="AB312" t="str">
        <f t="shared" si="126"/>
        <v/>
      </c>
      <c r="AC312" t="str">
        <f t="shared" si="127"/>
        <v/>
      </c>
      <c r="AD312" t="str">
        <f t="shared" si="128"/>
        <v/>
      </c>
      <c r="AE312" t="str">
        <f t="shared" si="129"/>
        <v/>
      </c>
    </row>
    <row r="313" spans="1:31" x14ac:dyDescent="0.2">
      <c r="A313" t="str">
        <f>IF(ISBLANK('Sample Group Matrix'!C313),"",_xlfn.CONCAT(A$1,"#",'Sample Group Matrix'!C313))</f>
        <v/>
      </c>
      <c r="B313" t="str">
        <f>IF(ISBLANK('Sample Group Matrix'!D313),"",_xlfn.CONCAT(B$1,"#",'Sample Group Matrix'!D313))</f>
        <v/>
      </c>
      <c r="C313" t="str">
        <f>IF(ISBLANK('Sample Group Matrix'!E313),"",_xlfn.CONCAT(C$1,"#",'Sample Group Matrix'!E313))</f>
        <v/>
      </c>
      <c r="D313" t="str">
        <f>IF(ISBLANK('Sample Group Matrix'!F313),"",_xlfn.CONCAT(D$1,"#",'Sample Group Matrix'!F313))</f>
        <v/>
      </c>
      <c r="E313" t="str">
        <f>IF(ISBLANK('Sample Group Matrix'!G313),"",_xlfn.CONCAT(E$1,"#",'Sample Group Matrix'!G313))</f>
        <v/>
      </c>
      <c r="F313" t="str">
        <f t="shared" si="104"/>
        <v/>
      </c>
      <c r="G313" t="str">
        <f t="shared" si="105"/>
        <v/>
      </c>
      <c r="H313" t="str">
        <f t="shared" si="106"/>
        <v/>
      </c>
      <c r="I313" t="str">
        <f t="shared" si="107"/>
        <v/>
      </c>
      <c r="J313" t="str">
        <f t="shared" si="108"/>
        <v/>
      </c>
      <c r="K313" t="str">
        <f t="shared" si="109"/>
        <v/>
      </c>
      <c r="L313" t="str">
        <f t="shared" si="110"/>
        <v/>
      </c>
      <c r="M313" t="str">
        <f t="shared" si="111"/>
        <v/>
      </c>
      <c r="N313" t="str">
        <f t="shared" si="112"/>
        <v/>
      </c>
      <c r="O313" t="str">
        <f t="shared" si="113"/>
        <v/>
      </c>
      <c r="P313" t="str">
        <f t="shared" si="114"/>
        <v/>
      </c>
      <c r="Q313" t="str">
        <f t="shared" si="115"/>
        <v/>
      </c>
      <c r="R313" t="str">
        <f t="shared" si="116"/>
        <v/>
      </c>
      <c r="S313" t="str">
        <f t="shared" si="117"/>
        <v/>
      </c>
      <c r="T313" t="str">
        <f t="shared" si="118"/>
        <v/>
      </c>
      <c r="U313" t="str">
        <f t="shared" si="119"/>
        <v/>
      </c>
      <c r="V313" t="str">
        <f t="shared" si="120"/>
        <v/>
      </c>
      <c r="W313" t="str">
        <f t="shared" si="121"/>
        <v/>
      </c>
      <c r="X313" t="str">
        <f t="shared" si="122"/>
        <v/>
      </c>
      <c r="Y313" t="str">
        <f t="shared" si="123"/>
        <v/>
      </c>
      <c r="Z313" t="str">
        <f t="shared" si="124"/>
        <v/>
      </c>
      <c r="AA313" t="str">
        <f t="shared" si="125"/>
        <v/>
      </c>
      <c r="AB313" t="str">
        <f t="shared" si="126"/>
        <v/>
      </c>
      <c r="AC313" t="str">
        <f t="shared" si="127"/>
        <v/>
      </c>
      <c r="AD313" t="str">
        <f t="shared" si="128"/>
        <v/>
      </c>
      <c r="AE313" t="str">
        <f t="shared" si="129"/>
        <v/>
      </c>
    </row>
    <row r="314" spans="1:31" x14ac:dyDescent="0.2">
      <c r="A314" t="str">
        <f>IF(ISBLANK('Sample Group Matrix'!C314),"",_xlfn.CONCAT(A$1,"#",'Sample Group Matrix'!C314))</f>
        <v/>
      </c>
      <c r="B314" t="str">
        <f>IF(ISBLANK('Sample Group Matrix'!D314),"",_xlfn.CONCAT(B$1,"#",'Sample Group Matrix'!D314))</f>
        <v/>
      </c>
      <c r="C314" t="str">
        <f>IF(ISBLANK('Sample Group Matrix'!E314),"",_xlfn.CONCAT(C$1,"#",'Sample Group Matrix'!E314))</f>
        <v/>
      </c>
      <c r="D314" t="str">
        <f>IF(ISBLANK('Sample Group Matrix'!F314),"",_xlfn.CONCAT(D$1,"#",'Sample Group Matrix'!F314))</f>
        <v/>
      </c>
      <c r="E314" t="str">
        <f>IF(ISBLANK('Sample Group Matrix'!G314),"",_xlfn.CONCAT(E$1,"#",'Sample Group Matrix'!G314))</f>
        <v/>
      </c>
      <c r="F314" t="str">
        <f t="shared" si="104"/>
        <v/>
      </c>
      <c r="G314" t="str">
        <f t="shared" si="105"/>
        <v/>
      </c>
      <c r="H314" t="str">
        <f t="shared" si="106"/>
        <v/>
      </c>
      <c r="I314" t="str">
        <f t="shared" si="107"/>
        <v/>
      </c>
      <c r="J314" t="str">
        <f t="shared" si="108"/>
        <v/>
      </c>
      <c r="K314" t="str">
        <f t="shared" si="109"/>
        <v/>
      </c>
      <c r="L314" t="str">
        <f t="shared" si="110"/>
        <v/>
      </c>
      <c r="M314" t="str">
        <f t="shared" si="111"/>
        <v/>
      </c>
      <c r="N314" t="str">
        <f t="shared" si="112"/>
        <v/>
      </c>
      <c r="O314" t="str">
        <f t="shared" si="113"/>
        <v/>
      </c>
      <c r="P314" t="str">
        <f t="shared" si="114"/>
        <v/>
      </c>
      <c r="Q314" t="str">
        <f t="shared" si="115"/>
        <v/>
      </c>
      <c r="R314" t="str">
        <f t="shared" si="116"/>
        <v/>
      </c>
      <c r="S314" t="str">
        <f t="shared" si="117"/>
        <v/>
      </c>
      <c r="T314" t="str">
        <f t="shared" si="118"/>
        <v/>
      </c>
      <c r="U314" t="str">
        <f t="shared" si="119"/>
        <v/>
      </c>
      <c r="V314" t="str">
        <f t="shared" si="120"/>
        <v/>
      </c>
      <c r="W314" t="str">
        <f t="shared" si="121"/>
        <v/>
      </c>
      <c r="X314" t="str">
        <f t="shared" si="122"/>
        <v/>
      </c>
      <c r="Y314" t="str">
        <f t="shared" si="123"/>
        <v/>
      </c>
      <c r="Z314" t="str">
        <f t="shared" si="124"/>
        <v/>
      </c>
      <c r="AA314" t="str">
        <f t="shared" si="125"/>
        <v/>
      </c>
      <c r="AB314" t="str">
        <f t="shared" si="126"/>
        <v/>
      </c>
      <c r="AC314" t="str">
        <f t="shared" si="127"/>
        <v/>
      </c>
      <c r="AD314" t="str">
        <f t="shared" si="128"/>
        <v/>
      </c>
      <c r="AE314" t="str">
        <f t="shared" si="129"/>
        <v/>
      </c>
    </row>
    <row r="315" spans="1:31" x14ac:dyDescent="0.2">
      <c r="A315" t="str">
        <f>IF(ISBLANK('Sample Group Matrix'!C315),"",_xlfn.CONCAT(A$1,"#",'Sample Group Matrix'!C315))</f>
        <v/>
      </c>
      <c r="B315" t="str">
        <f>IF(ISBLANK('Sample Group Matrix'!D315),"",_xlfn.CONCAT(B$1,"#",'Sample Group Matrix'!D315))</f>
        <v/>
      </c>
      <c r="C315" t="str">
        <f>IF(ISBLANK('Sample Group Matrix'!E315),"",_xlfn.CONCAT(C$1,"#",'Sample Group Matrix'!E315))</f>
        <v/>
      </c>
      <c r="D315" t="str">
        <f>IF(ISBLANK('Sample Group Matrix'!F315),"",_xlfn.CONCAT(D$1,"#",'Sample Group Matrix'!F315))</f>
        <v/>
      </c>
      <c r="E315" t="str">
        <f>IF(ISBLANK('Sample Group Matrix'!G315),"",_xlfn.CONCAT(E$1,"#",'Sample Group Matrix'!G315))</f>
        <v/>
      </c>
      <c r="F315" t="str">
        <f t="shared" si="104"/>
        <v/>
      </c>
      <c r="G315" t="str">
        <f t="shared" si="105"/>
        <v/>
      </c>
      <c r="H315" t="str">
        <f t="shared" si="106"/>
        <v/>
      </c>
      <c r="I315" t="str">
        <f t="shared" si="107"/>
        <v/>
      </c>
      <c r="J315" t="str">
        <f t="shared" si="108"/>
        <v/>
      </c>
      <c r="K315" t="str">
        <f t="shared" si="109"/>
        <v/>
      </c>
      <c r="L315" t="str">
        <f t="shared" si="110"/>
        <v/>
      </c>
      <c r="M315" t="str">
        <f t="shared" si="111"/>
        <v/>
      </c>
      <c r="N315" t="str">
        <f t="shared" si="112"/>
        <v/>
      </c>
      <c r="O315" t="str">
        <f t="shared" si="113"/>
        <v/>
      </c>
      <c r="P315" t="str">
        <f t="shared" si="114"/>
        <v/>
      </c>
      <c r="Q315" t="str">
        <f t="shared" si="115"/>
        <v/>
      </c>
      <c r="R315" t="str">
        <f t="shared" si="116"/>
        <v/>
      </c>
      <c r="S315" t="str">
        <f t="shared" si="117"/>
        <v/>
      </c>
      <c r="T315" t="str">
        <f t="shared" si="118"/>
        <v/>
      </c>
      <c r="U315" t="str">
        <f t="shared" si="119"/>
        <v/>
      </c>
      <c r="V315" t="str">
        <f t="shared" si="120"/>
        <v/>
      </c>
      <c r="W315" t="str">
        <f t="shared" si="121"/>
        <v/>
      </c>
      <c r="X315" t="str">
        <f t="shared" si="122"/>
        <v/>
      </c>
      <c r="Y315" t="str">
        <f t="shared" si="123"/>
        <v/>
      </c>
      <c r="Z315" t="str">
        <f t="shared" si="124"/>
        <v/>
      </c>
      <c r="AA315" t="str">
        <f t="shared" si="125"/>
        <v/>
      </c>
      <c r="AB315" t="str">
        <f t="shared" si="126"/>
        <v/>
      </c>
      <c r="AC315" t="str">
        <f t="shared" si="127"/>
        <v/>
      </c>
      <c r="AD315" t="str">
        <f t="shared" si="128"/>
        <v/>
      </c>
      <c r="AE315" t="str">
        <f t="shared" si="129"/>
        <v/>
      </c>
    </row>
    <row r="316" spans="1:31" x14ac:dyDescent="0.2">
      <c r="A316" t="str">
        <f>IF(ISBLANK('Sample Group Matrix'!C316),"",_xlfn.CONCAT(A$1,"#",'Sample Group Matrix'!C316))</f>
        <v/>
      </c>
      <c r="B316" t="str">
        <f>IF(ISBLANK('Sample Group Matrix'!D316),"",_xlfn.CONCAT(B$1,"#",'Sample Group Matrix'!D316))</f>
        <v/>
      </c>
      <c r="C316" t="str">
        <f>IF(ISBLANK('Sample Group Matrix'!E316),"",_xlfn.CONCAT(C$1,"#",'Sample Group Matrix'!E316))</f>
        <v/>
      </c>
      <c r="D316" t="str">
        <f>IF(ISBLANK('Sample Group Matrix'!F316),"",_xlfn.CONCAT(D$1,"#",'Sample Group Matrix'!F316))</f>
        <v/>
      </c>
      <c r="E316" t="str">
        <f>IF(ISBLANK('Sample Group Matrix'!G316),"",_xlfn.CONCAT(E$1,"#",'Sample Group Matrix'!G316))</f>
        <v/>
      </c>
      <c r="F316" t="str">
        <f t="shared" si="104"/>
        <v/>
      </c>
      <c r="G316" t="str">
        <f t="shared" si="105"/>
        <v/>
      </c>
      <c r="H316" t="str">
        <f t="shared" si="106"/>
        <v/>
      </c>
      <c r="I316" t="str">
        <f t="shared" si="107"/>
        <v/>
      </c>
      <c r="J316" t="str">
        <f t="shared" si="108"/>
        <v/>
      </c>
      <c r="K316" t="str">
        <f t="shared" si="109"/>
        <v/>
      </c>
      <c r="L316" t="str">
        <f t="shared" si="110"/>
        <v/>
      </c>
      <c r="M316" t="str">
        <f t="shared" si="111"/>
        <v/>
      </c>
      <c r="N316" t="str">
        <f t="shared" si="112"/>
        <v/>
      </c>
      <c r="O316" t="str">
        <f t="shared" si="113"/>
        <v/>
      </c>
      <c r="P316" t="str">
        <f t="shared" si="114"/>
        <v/>
      </c>
      <c r="Q316" t="str">
        <f t="shared" si="115"/>
        <v/>
      </c>
      <c r="R316" t="str">
        <f t="shared" si="116"/>
        <v/>
      </c>
      <c r="S316" t="str">
        <f t="shared" si="117"/>
        <v/>
      </c>
      <c r="T316" t="str">
        <f t="shared" si="118"/>
        <v/>
      </c>
      <c r="U316" t="str">
        <f t="shared" si="119"/>
        <v/>
      </c>
      <c r="V316" t="str">
        <f t="shared" si="120"/>
        <v/>
      </c>
      <c r="W316" t="str">
        <f t="shared" si="121"/>
        <v/>
      </c>
      <c r="X316" t="str">
        <f t="shared" si="122"/>
        <v/>
      </c>
      <c r="Y316" t="str">
        <f t="shared" si="123"/>
        <v/>
      </c>
      <c r="Z316" t="str">
        <f t="shared" si="124"/>
        <v/>
      </c>
      <c r="AA316" t="str">
        <f t="shared" si="125"/>
        <v/>
      </c>
      <c r="AB316" t="str">
        <f t="shared" si="126"/>
        <v/>
      </c>
      <c r="AC316" t="str">
        <f t="shared" si="127"/>
        <v/>
      </c>
      <c r="AD316" t="str">
        <f t="shared" si="128"/>
        <v/>
      </c>
      <c r="AE316" t="str">
        <f t="shared" si="129"/>
        <v/>
      </c>
    </row>
    <row r="317" spans="1:31" x14ac:dyDescent="0.2">
      <c r="A317" t="str">
        <f>IF(ISBLANK('Sample Group Matrix'!C317),"",_xlfn.CONCAT(A$1,"#",'Sample Group Matrix'!C317))</f>
        <v/>
      </c>
      <c r="B317" t="str">
        <f>IF(ISBLANK('Sample Group Matrix'!D317),"",_xlfn.CONCAT(B$1,"#",'Sample Group Matrix'!D317))</f>
        <v/>
      </c>
      <c r="C317" t="str">
        <f>IF(ISBLANK('Sample Group Matrix'!E317),"",_xlfn.CONCAT(C$1,"#",'Sample Group Matrix'!E317))</f>
        <v/>
      </c>
      <c r="D317" t="str">
        <f>IF(ISBLANK('Sample Group Matrix'!F317),"",_xlfn.CONCAT(D$1,"#",'Sample Group Matrix'!F317))</f>
        <v/>
      </c>
      <c r="E317" t="str">
        <f>IF(ISBLANK('Sample Group Matrix'!G317),"",_xlfn.CONCAT(E$1,"#",'Sample Group Matrix'!G317))</f>
        <v/>
      </c>
      <c r="F317" t="str">
        <f t="shared" si="104"/>
        <v/>
      </c>
      <c r="G317" t="str">
        <f t="shared" si="105"/>
        <v/>
      </c>
      <c r="H317" t="str">
        <f t="shared" si="106"/>
        <v/>
      </c>
      <c r="I317" t="str">
        <f t="shared" si="107"/>
        <v/>
      </c>
      <c r="J317" t="str">
        <f t="shared" si="108"/>
        <v/>
      </c>
      <c r="K317" t="str">
        <f t="shared" si="109"/>
        <v/>
      </c>
      <c r="L317" t="str">
        <f t="shared" si="110"/>
        <v/>
      </c>
      <c r="M317" t="str">
        <f t="shared" si="111"/>
        <v/>
      </c>
      <c r="N317" t="str">
        <f t="shared" si="112"/>
        <v/>
      </c>
      <c r="O317" t="str">
        <f t="shared" si="113"/>
        <v/>
      </c>
      <c r="P317" t="str">
        <f t="shared" si="114"/>
        <v/>
      </c>
      <c r="Q317" t="str">
        <f t="shared" si="115"/>
        <v/>
      </c>
      <c r="R317" t="str">
        <f t="shared" si="116"/>
        <v/>
      </c>
      <c r="S317" t="str">
        <f t="shared" si="117"/>
        <v/>
      </c>
      <c r="T317" t="str">
        <f t="shared" si="118"/>
        <v/>
      </c>
      <c r="U317" t="str">
        <f t="shared" si="119"/>
        <v/>
      </c>
      <c r="V317" t="str">
        <f t="shared" si="120"/>
        <v/>
      </c>
      <c r="W317" t="str">
        <f t="shared" si="121"/>
        <v/>
      </c>
      <c r="X317" t="str">
        <f t="shared" si="122"/>
        <v/>
      </c>
      <c r="Y317" t="str">
        <f t="shared" si="123"/>
        <v/>
      </c>
      <c r="Z317" t="str">
        <f t="shared" si="124"/>
        <v/>
      </c>
      <c r="AA317" t="str">
        <f t="shared" si="125"/>
        <v/>
      </c>
      <c r="AB317" t="str">
        <f t="shared" si="126"/>
        <v/>
      </c>
      <c r="AC317" t="str">
        <f t="shared" si="127"/>
        <v/>
      </c>
      <c r="AD317" t="str">
        <f t="shared" si="128"/>
        <v/>
      </c>
      <c r="AE317" t="str">
        <f t="shared" si="129"/>
        <v/>
      </c>
    </row>
    <row r="318" spans="1:31" x14ac:dyDescent="0.2">
      <c r="A318" t="str">
        <f>IF(ISBLANK('Sample Group Matrix'!C318),"",_xlfn.CONCAT(A$1,"#",'Sample Group Matrix'!C318))</f>
        <v/>
      </c>
      <c r="B318" t="str">
        <f>IF(ISBLANK('Sample Group Matrix'!D318),"",_xlfn.CONCAT(B$1,"#",'Sample Group Matrix'!D318))</f>
        <v/>
      </c>
      <c r="C318" t="str">
        <f>IF(ISBLANK('Sample Group Matrix'!E318),"",_xlfn.CONCAT(C$1,"#",'Sample Group Matrix'!E318))</f>
        <v/>
      </c>
      <c r="D318" t="str">
        <f>IF(ISBLANK('Sample Group Matrix'!F318),"",_xlfn.CONCAT(D$1,"#",'Sample Group Matrix'!F318))</f>
        <v/>
      </c>
      <c r="E318" t="str">
        <f>IF(ISBLANK('Sample Group Matrix'!G318),"",_xlfn.CONCAT(E$1,"#",'Sample Group Matrix'!G318))</f>
        <v/>
      </c>
      <c r="F318" t="str">
        <f t="shared" si="104"/>
        <v/>
      </c>
      <c r="G318" t="str">
        <f t="shared" si="105"/>
        <v/>
      </c>
      <c r="H318" t="str">
        <f t="shared" si="106"/>
        <v/>
      </c>
      <c r="I318" t="str">
        <f t="shared" si="107"/>
        <v/>
      </c>
      <c r="J318" t="str">
        <f t="shared" si="108"/>
        <v/>
      </c>
      <c r="K318" t="str">
        <f t="shared" si="109"/>
        <v/>
      </c>
      <c r="L318" t="str">
        <f t="shared" si="110"/>
        <v/>
      </c>
      <c r="M318" t="str">
        <f t="shared" si="111"/>
        <v/>
      </c>
      <c r="N318" t="str">
        <f t="shared" si="112"/>
        <v/>
      </c>
      <c r="O318" t="str">
        <f t="shared" si="113"/>
        <v/>
      </c>
      <c r="P318" t="str">
        <f t="shared" si="114"/>
        <v/>
      </c>
      <c r="Q318" t="str">
        <f t="shared" si="115"/>
        <v/>
      </c>
      <c r="R318" t="str">
        <f t="shared" si="116"/>
        <v/>
      </c>
      <c r="S318" t="str">
        <f t="shared" si="117"/>
        <v/>
      </c>
      <c r="T318" t="str">
        <f t="shared" si="118"/>
        <v/>
      </c>
      <c r="U318" t="str">
        <f t="shared" si="119"/>
        <v/>
      </c>
      <c r="V318" t="str">
        <f t="shared" si="120"/>
        <v/>
      </c>
      <c r="W318" t="str">
        <f t="shared" si="121"/>
        <v/>
      </c>
      <c r="X318" t="str">
        <f t="shared" si="122"/>
        <v/>
      </c>
      <c r="Y318" t="str">
        <f t="shared" si="123"/>
        <v/>
      </c>
      <c r="Z318" t="str">
        <f t="shared" si="124"/>
        <v/>
      </c>
      <c r="AA318" t="str">
        <f t="shared" si="125"/>
        <v/>
      </c>
      <c r="AB318" t="str">
        <f t="shared" si="126"/>
        <v/>
      </c>
      <c r="AC318" t="str">
        <f t="shared" si="127"/>
        <v/>
      </c>
      <c r="AD318" t="str">
        <f t="shared" si="128"/>
        <v/>
      </c>
      <c r="AE318" t="str">
        <f t="shared" si="129"/>
        <v/>
      </c>
    </row>
    <row r="319" spans="1:31" x14ac:dyDescent="0.2">
      <c r="A319" t="str">
        <f>IF(ISBLANK('Sample Group Matrix'!C319),"",_xlfn.CONCAT(A$1,"#",'Sample Group Matrix'!C319))</f>
        <v/>
      </c>
      <c r="B319" t="str">
        <f>IF(ISBLANK('Sample Group Matrix'!D319),"",_xlfn.CONCAT(B$1,"#",'Sample Group Matrix'!D319))</f>
        <v/>
      </c>
      <c r="C319" t="str">
        <f>IF(ISBLANK('Sample Group Matrix'!E319),"",_xlfn.CONCAT(C$1,"#",'Sample Group Matrix'!E319))</f>
        <v/>
      </c>
      <c r="D319" t="str">
        <f>IF(ISBLANK('Sample Group Matrix'!F319),"",_xlfn.CONCAT(D$1,"#",'Sample Group Matrix'!F319))</f>
        <v/>
      </c>
      <c r="E319" t="str">
        <f>IF(ISBLANK('Sample Group Matrix'!G319),"",_xlfn.CONCAT(E$1,"#",'Sample Group Matrix'!G319))</f>
        <v/>
      </c>
      <c r="F319" t="str">
        <f t="shared" si="104"/>
        <v/>
      </c>
      <c r="G319" t="str">
        <f t="shared" si="105"/>
        <v/>
      </c>
      <c r="H319" t="str">
        <f t="shared" si="106"/>
        <v/>
      </c>
      <c r="I319" t="str">
        <f t="shared" si="107"/>
        <v/>
      </c>
      <c r="J319" t="str">
        <f t="shared" si="108"/>
        <v/>
      </c>
      <c r="K319" t="str">
        <f t="shared" si="109"/>
        <v/>
      </c>
      <c r="L319" t="str">
        <f t="shared" si="110"/>
        <v/>
      </c>
      <c r="M319" t="str">
        <f t="shared" si="111"/>
        <v/>
      </c>
      <c r="N319" t="str">
        <f t="shared" si="112"/>
        <v/>
      </c>
      <c r="O319" t="str">
        <f t="shared" si="113"/>
        <v/>
      </c>
      <c r="P319" t="str">
        <f t="shared" si="114"/>
        <v/>
      </c>
      <c r="Q319" t="str">
        <f t="shared" si="115"/>
        <v/>
      </c>
      <c r="R319" t="str">
        <f t="shared" si="116"/>
        <v/>
      </c>
      <c r="S319" t="str">
        <f t="shared" si="117"/>
        <v/>
      </c>
      <c r="T319" t="str">
        <f t="shared" si="118"/>
        <v/>
      </c>
      <c r="U319" t="str">
        <f t="shared" si="119"/>
        <v/>
      </c>
      <c r="V319" t="str">
        <f t="shared" si="120"/>
        <v/>
      </c>
      <c r="W319" t="str">
        <f t="shared" si="121"/>
        <v/>
      </c>
      <c r="X319" t="str">
        <f t="shared" si="122"/>
        <v/>
      </c>
      <c r="Y319" t="str">
        <f t="shared" si="123"/>
        <v/>
      </c>
      <c r="Z319" t="str">
        <f t="shared" si="124"/>
        <v/>
      </c>
      <c r="AA319" t="str">
        <f t="shared" si="125"/>
        <v/>
      </c>
      <c r="AB319" t="str">
        <f t="shared" si="126"/>
        <v/>
      </c>
      <c r="AC319" t="str">
        <f t="shared" si="127"/>
        <v/>
      </c>
      <c r="AD319" t="str">
        <f t="shared" si="128"/>
        <v/>
      </c>
      <c r="AE319" t="str">
        <f t="shared" si="129"/>
        <v/>
      </c>
    </row>
    <row r="320" spans="1:31" x14ac:dyDescent="0.2">
      <c r="A320" t="str">
        <f>IF(ISBLANK('Sample Group Matrix'!C320),"",_xlfn.CONCAT(A$1,"#",'Sample Group Matrix'!C320))</f>
        <v/>
      </c>
      <c r="B320" t="str">
        <f>IF(ISBLANK('Sample Group Matrix'!D320),"",_xlfn.CONCAT(B$1,"#",'Sample Group Matrix'!D320))</f>
        <v/>
      </c>
      <c r="C320" t="str">
        <f>IF(ISBLANK('Sample Group Matrix'!E320),"",_xlfn.CONCAT(C$1,"#",'Sample Group Matrix'!E320))</f>
        <v/>
      </c>
      <c r="D320" t="str">
        <f>IF(ISBLANK('Sample Group Matrix'!F320),"",_xlfn.CONCAT(D$1,"#",'Sample Group Matrix'!F320))</f>
        <v/>
      </c>
      <c r="E320" t="str">
        <f>IF(ISBLANK('Sample Group Matrix'!G320),"",_xlfn.CONCAT(E$1,"#",'Sample Group Matrix'!G320))</f>
        <v/>
      </c>
      <c r="F320" t="str">
        <f t="shared" si="104"/>
        <v/>
      </c>
      <c r="G320" t="str">
        <f t="shared" si="105"/>
        <v/>
      </c>
      <c r="H320" t="str">
        <f t="shared" si="106"/>
        <v/>
      </c>
      <c r="I320" t="str">
        <f t="shared" si="107"/>
        <v/>
      </c>
      <c r="J320" t="str">
        <f t="shared" si="108"/>
        <v/>
      </c>
      <c r="K320" t="str">
        <f t="shared" si="109"/>
        <v/>
      </c>
      <c r="L320" t="str">
        <f t="shared" si="110"/>
        <v/>
      </c>
      <c r="M320" t="str">
        <f t="shared" si="111"/>
        <v/>
      </c>
      <c r="N320" t="str">
        <f t="shared" si="112"/>
        <v/>
      </c>
      <c r="O320" t="str">
        <f t="shared" si="113"/>
        <v/>
      </c>
      <c r="P320" t="str">
        <f t="shared" si="114"/>
        <v/>
      </c>
      <c r="Q320" t="str">
        <f t="shared" si="115"/>
        <v/>
      </c>
      <c r="R320" t="str">
        <f t="shared" si="116"/>
        <v/>
      </c>
      <c r="S320" t="str">
        <f t="shared" si="117"/>
        <v/>
      </c>
      <c r="T320" t="str">
        <f t="shared" si="118"/>
        <v/>
      </c>
      <c r="U320" t="str">
        <f t="shared" si="119"/>
        <v/>
      </c>
      <c r="V320" t="str">
        <f t="shared" si="120"/>
        <v/>
      </c>
      <c r="W320" t="str">
        <f t="shared" si="121"/>
        <v/>
      </c>
      <c r="X320" t="str">
        <f t="shared" si="122"/>
        <v/>
      </c>
      <c r="Y320" t="str">
        <f t="shared" si="123"/>
        <v/>
      </c>
      <c r="Z320" t="str">
        <f t="shared" si="124"/>
        <v/>
      </c>
      <c r="AA320" t="str">
        <f t="shared" si="125"/>
        <v/>
      </c>
      <c r="AB320" t="str">
        <f t="shared" si="126"/>
        <v/>
      </c>
      <c r="AC320" t="str">
        <f t="shared" si="127"/>
        <v/>
      </c>
      <c r="AD320" t="str">
        <f t="shared" si="128"/>
        <v/>
      </c>
      <c r="AE320" t="str">
        <f t="shared" si="129"/>
        <v/>
      </c>
    </row>
    <row r="321" spans="1:31" x14ac:dyDescent="0.2">
      <c r="A321" t="str">
        <f>IF(ISBLANK('Sample Group Matrix'!C321),"",_xlfn.CONCAT(A$1,"#",'Sample Group Matrix'!C321))</f>
        <v/>
      </c>
      <c r="B321" t="str">
        <f>IF(ISBLANK('Sample Group Matrix'!D321),"",_xlfn.CONCAT(B$1,"#",'Sample Group Matrix'!D321))</f>
        <v/>
      </c>
      <c r="C321" t="str">
        <f>IF(ISBLANK('Sample Group Matrix'!E321),"",_xlfn.CONCAT(C$1,"#",'Sample Group Matrix'!E321))</f>
        <v/>
      </c>
      <c r="D321" t="str">
        <f>IF(ISBLANK('Sample Group Matrix'!F321),"",_xlfn.CONCAT(D$1,"#",'Sample Group Matrix'!F321))</f>
        <v/>
      </c>
      <c r="E321" t="str">
        <f>IF(ISBLANK('Sample Group Matrix'!G321),"",_xlfn.CONCAT(E$1,"#",'Sample Group Matrix'!G321))</f>
        <v/>
      </c>
      <c r="F321" t="str">
        <f t="shared" si="104"/>
        <v/>
      </c>
      <c r="G321" t="str">
        <f t="shared" si="105"/>
        <v/>
      </c>
      <c r="H321" t="str">
        <f t="shared" si="106"/>
        <v/>
      </c>
      <c r="I321" t="str">
        <f t="shared" si="107"/>
        <v/>
      </c>
      <c r="J321" t="str">
        <f t="shared" si="108"/>
        <v/>
      </c>
      <c r="K321" t="str">
        <f t="shared" si="109"/>
        <v/>
      </c>
      <c r="L321" t="str">
        <f t="shared" si="110"/>
        <v/>
      </c>
      <c r="M321" t="str">
        <f t="shared" si="111"/>
        <v/>
      </c>
      <c r="N321" t="str">
        <f t="shared" si="112"/>
        <v/>
      </c>
      <c r="O321" t="str">
        <f t="shared" si="113"/>
        <v/>
      </c>
      <c r="P321" t="str">
        <f t="shared" si="114"/>
        <v/>
      </c>
      <c r="Q321" t="str">
        <f t="shared" si="115"/>
        <v/>
      </c>
      <c r="R321" t="str">
        <f t="shared" si="116"/>
        <v/>
      </c>
      <c r="S321" t="str">
        <f t="shared" si="117"/>
        <v/>
      </c>
      <c r="T321" t="str">
        <f t="shared" si="118"/>
        <v/>
      </c>
      <c r="U321" t="str">
        <f t="shared" si="119"/>
        <v/>
      </c>
      <c r="V321" t="str">
        <f t="shared" si="120"/>
        <v/>
      </c>
      <c r="W321" t="str">
        <f t="shared" si="121"/>
        <v/>
      </c>
      <c r="X321" t="str">
        <f t="shared" si="122"/>
        <v/>
      </c>
      <c r="Y321" t="str">
        <f t="shared" si="123"/>
        <v/>
      </c>
      <c r="Z321" t="str">
        <f t="shared" si="124"/>
        <v/>
      </c>
      <c r="AA321" t="str">
        <f t="shared" si="125"/>
        <v/>
      </c>
      <c r="AB321" t="str">
        <f t="shared" si="126"/>
        <v/>
      </c>
      <c r="AC321" t="str">
        <f t="shared" si="127"/>
        <v/>
      </c>
      <c r="AD321" t="str">
        <f t="shared" si="128"/>
        <v/>
      </c>
      <c r="AE321" t="str">
        <f t="shared" si="129"/>
        <v/>
      </c>
    </row>
    <row r="322" spans="1:31" x14ac:dyDescent="0.2">
      <c r="A322" t="str">
        <f>IF(ISBLANK('Sample Group Matrix'!C322),"",_xlfn.CONCAT(A$1,"#",'Sample Group Matrix'!C322))</f>
        <v/>
      </c>
      <c r="B322" t="str">
        <f>IF(ISBLANK('Sample Group Matrix'!D322),"",_xlfn.CONCAT(B$1,"#",'Sample Group Matrix'!D322))</f>
        <v/>
      </c>
      <c r="C322" t="str">
        <f>IF(ISBLANK('Sample Group Matrix'!E322),"",_xlfn.CONCAT(C$1,"#",'Sample Group Matrix'!E322))</f>
        <v/>
      </c>
      <c r="D322" t="str">
        <f>IF(ISBLANK('Sample Group Matrix'!F322),"",_xlfn.CONCAT(D$1,"#",'Sample Group Matrix'!F322))</f>
        <v/>
      </c>
      <c r="E322" t="str">
        <f>IF(ISBLANK('Sample Group Matrix'!G322),"",_xlfn.CONCAT(E$1,"#",'Sample Group Matrix'!G322))</f>
        <v/>
      </c>
      <c r="F322" t="str">
        <f t="shared" si="104"/>
        <v/>
      </c>
      <c r="G322" t="str">
        <f t="shared" si="105"/>
        <v/>
      </c>
      <c r="H322" t="str">
        <f t="shared" si="106"/>
        <v/>
      </c>
      <c r="I322" t="str">
        <f t="shared" si="107"/>
        <v/>
      </c>
      <c r="J322" t="str">
        <f t="shared" si="108"/>
        <v/>
      </c>
      <c r="K322" t="str">
        <f t="shared" si="109"/>
        <v/>
      </c>
      <c r="L322" t="str">
        <f t="shared" si="110"/>
        <v/>
      </c>
      <c r="M322" t="str">
        <f t="shared" si="111"/>
        <v/>
      </c>
      <c r="N322" t="str">
        <f t="shared" si="112"/>
        <v/>
      </c>
      <c r="O322" t="str">
        <f t="shared" si="113"/>
        <v/>
      </c>
      <c r="P322" t="str">
        <f t="shared" si="114"/>
        <v/>
      </c>
      <c r="Q322" t="str">
        <f t="shared" si="115"/>
        <v/>
      </c>
      <c r="R322" t="str">
        <f t="shared" si="116"/>
        <v/>
      </c>
      <c r="S322" t="str">
        <f t="shared" si="117"/>
        <v/>
      </c>
      <c r="T322" t="str">
        <f t="shared" si="118"/>
        <v/>
      </c>
      <c r="U322" t="str">
        <f t="shared" si="119"/>
        <v/>
      </c>
      <c r="V322" t="str">
        <f t="shared" si="120"/>
        <v/>
      </c>
      <c r="W322" t="str">
        <f t="shared" si="121"/>
        <v/>
      </c>
      <c r="X322" t="str">
        <f t="shared" si="122"/>
        <v/>
      </c>
      <c r="Y322" t="str">
        <f t="shared" si="123"/>
        <v/>
      </c>
      <c r="Z322" t="str">
        <f t="shared" si="124"/>
        <v/>
      </c>
      <c r="AA322" t="str">
        <f t="shared" si="125"/>
        <v/>
      </c>
      <c r="AB322" t="str">
        <f t="shared" si="126"/>
        <v/>
      </c>
      <c r="AC322" t="str">
        <f t="shared" si="127"/>
        <v/>
      </c>
      <c r="AD322" t="str">
        <f t="shared" si="128"/>
        <v/>
      </c>
      <c r="AE322" t="str">
        <f t="shared" si="129"/>
        <v/>
      </c>
    </row>
    <row r="323" spans="1:31" x14ac:dyDescent="0.2">
      <c r="A323" t="str">
        <f>IF(ISBLANK('Sample Group Matrix'!C323),"",_xlfn.CONCAT(A$1,"#",'Sample Group Matrix'!C323))</f>
        <v/>
      </c>
      <c r="B323" t="str">
        <f>IF(ISBLANK('Sample Group Matrix'!D323),"",_xlfn.CONCAT(B$1,"#",'Sample Group Matrix'!D323))</f>
        <v/>
      </c>
      <c r="C323" t="str">
        <f>IF(ISBLANK('Sample Group Matrix'!E323),"",_xlfn.CONCAT(C$1,"#",'Sample Group Matrix'!E323))</f>
        <v/>
      </c>
      <c r="D323" t="str">
        <f>IF(ISBLANK('Sample Group Matrix'!F323),"",_xlfn.CONCAT(D$1,"#",'Sample Group Matrix'!F323))</f>
        <v/>
      </c>
      <c r="E323" t="str">
        <f>IF(ISBLANK('Sample Group Matrix'!G323),"",_xlfn.CONCAT(E$1,"#",'Sample Group Matrix'!G323))</f>
        <v/>
      </c>
      <c r="F323" t="str">
        <f t="shared" ref="F323:F386" si="130">IF(B323&lt;&gt;"",_xlfn.CONCAT(A323,"&amp;",B323),"")</f>
        <v/>
      </c>
      <c r="G323" t="str">
        <f t="shared" ref="G323:G386" si="131">IF(C323&lt;&gt;"",_xlfn.CONCAT(A323,"&amp;",C323),"")</f>
        <v/>
      </c>
      <c r="H323" t="str">
        <f t="shared" ref="H323:H386" si="132">IF(C323&lt;&gt;"",_xlfn.CONCAT(B323,"&amp;",C323),"")</f>
        <v/>
      </c>
      <c r="I323" t="str">
        <f t="shared" ref="I323:I386" si="133">IF(C323&lt;&gt;"",_xlfn.CONCAT(A323,"&amp;",B323,"&amp;",C323),"")</f>
        <v/>
      </c>
      <c r="J323" t="str">
        <f t="shared" ref="J323:J386" si="134">IF(D323&lt;&gt;"",_xlfn.CONCAT(A323,"&amp;",D323),"")</f>
        <v/>
      </c>
      <c r="K323" t="str">
        <f t="shared" ref="K323:K386" si="135">IF(D323&lt;&gt;"",_xlfn.CONCAT(B323,"&amp;",D323),"")</f>
        <v/>
      </c>
      <c r="L323" t="str">
        <f t="shared" ref="L323:L386" si="136">IF(D323&lt;&gt;"",_xlfn.CONCAT(C323,"&amp;",D323),"")</f>
        <v/>
      </c>
      <c r="M323" t="str">
        <f t="shared" ref="M323:M386" si="137">IF(D323&lt;&gt;"",_xlfn.CONCAT(A323,"&amp;",B323,"&amp;",D323),"")</f>
        <v/>
      </c>
      <c r="N323" t="str">
        <f t="shared" ref="N323:N386" si="138">IF(D323&lt;&gt;"",_xlfn.CONCAT(A323,"&amp;",C323,"&amp;",D323),"")</f>
        <v/>
      </c>
      <c r="O323" t="str">
        <f t="shared" ref="O323:O386" si="139">IF(D323&lt;&gt;"",_xlfn.CONCAT(B323,"&amp;",C323,"&amp;",D323),"")</f>
        <v/>
      </c>
      <c r="P323" t="str">
        <f t="shared" ref="P323:P386" si="140">IF(D323&lt;&gt;"",_xlfn.CONCAT(A323,"&amp;",B323,"&amp;",C323,"&amp;",D323),"")</f>
        <v/>
      </c>
      <c r="Q323" t="str">
        <f t="shared" ref="Q323:Q386" si="141">IF(E323&lt;&gt;"",_xlfn.CONCAT(A323,"&amp;",E323),"")</f>
        <v/>
      </c>
      <c r="R323" t="str">
        <f t="shared" ref="R323:R386" si="142">IF(E323&lt;&gt;"",_xlfn.CONCAT(B323,"&amp;",E323),"")</f>
        <v/>
      </c>
      <c r="S323" t="str">
        <f t="shared" ref="S323:S386" si="143">IF(E323&lt;&gt;"",_xlfn.CONCAT(C323,"&amp;",E323),"")</f>
        <v/>
      </c>
      <c r="T323" t="str">
        <f t="shared" ref="T323:T386" si="144">IF(E323&lt;&gt;"",_xlfn.CONCAT(D323,"&amp;",E323),"")</f>
        <v/>
      </c>
      <c r="U323" t="str">
        <f t="shared" ref="U323:U386" si="145">IF(E323&lt;&gt;"",_xlfn.CONCAT(A323,"&amp;",B323,"&amp;",E323),"")</f>
        <v/>
      </c>
      <c r="V323" t="str">
        <f t="shared" ref="V323:V386" si="146">IF(E323&lt;&gt;"",_xlfn.CONCAT(A323,"&amp;",C323,"&amp;",E323),"")</f>
        <v/>
      </c>
      <c r="W323" t="str">
        <f t="shared" ref="W323:W386" si="147">IF(E323&lt;&gt;"",_xlfn.CONCAT(A323,"&amp;",D323,"&amp;",E323),"")</f>
        <v/>
      </c>
      <c r="X323" t="str">
        <f t="shared" ref="X323:X386" si="148">IF(E323&lt;&gt;"",_xlfn.CONCAT(B323,"&amp;",C323,"&amp;",E323),"")</f>
        <v/>
      </c>
      <c r="Y323" t="str">
        <f t="shared" ref="Y323:Y386" si="149">IF(E323&lt;&gt;"",_xlfn.CONCAT(B323,"&amp;",D323,"&amp;",E323),"")</f>
        <v/>
      </c>
      <c r="Z323" t="str">
        <f t="shared" ref="Z323:Z386" si="150">IF(E323&lt;&gt;"",_xlfn.CONCAT(C323,"&amp;",D323,"&amp;",E323),"")</f>
        <v/>
      </c>
      <c r="AA323" t="str">
        <f t="shared" ref="AA323:AA386" si="151">IF(E323&lt;&gt;"",_xlfn.CONCAT(A323,"&amp;",B323,"&amp;",C323,"&amp;",E323),"")</f>
        <v/>
      </c>
      <c r="AB323" t="str">
        <f t="shared" ref="AB323:AB386" si="152">IF(E323&lt;&gt;"",_xlfn.CONCAT(A323,"&amp;",C323,"&amp;",D323,"&amp;",E323),"")</f>
        <v/>
      </c>
      <c r="AC323" t="str">
        <f t="shared" ref="AC323:AC386" si="153">IF(E323&lt;&gt;"",_xlfn.CONCAT(A323,"&amp;",B323,"&amp;",D323,"&amp;",E323),"")</f>
        <v/>
      </c>
      <c r="AD323" t="str">
        <f t="shared" ref="AD323:AD386" si="154">IF(E323&lt;&gt;"",_xlfn.CONCAT(B323,"&amp;",C323,"&amp;",D323,"&amp;",E323),"")</f>
        <v/>
      </c>
      <c r="AE323" t="str">
        <f t="shared" ref="AE323:AE386" si="155">IF(E323&lt;&gt;"",_xlfn.CONCAT(A323,"&amp;",B323,"&amp;",C323,"&amp;",D323,"&amp;",E323),"")</f>
        <v/>
      </c>
    </row>
    <row r="324" spans="1:31" x14ac:dyDescent="0.2">
      <c r="A324" t="str">
        <f>IF(ISBLANK('Sample Group Matrix'!C324),"",_xlfn.CONCAT(A$1,"#",'Sample Group Matrix'!C324))</f>
        <v/>
      </c>
      <c r="B324" t="str">
        <f>IF(ISBLANK('Sample Group Matrix'!D324),"",_xlfn.CONCAT(B$1,"#",'Sample Group Matrix'!D324))</f>
        <v/>
      </c>
      <c r="C324" t="str">
        <f>IF(ISBLANK('Sample Group Matrix'!E324),"",_xlfn.CONCAT(C$1,"#",'Sample Group Matrix'!E324))</f>
        <v/>
      </c>
      <c r="D324" t="str">
        <f>IF(ISBLANK('Sample Group Matrix'!F324),"",_xlfn.CONCAT(D$1,"#",'Sample Group Matrix'!F324))</f>
        <v/>
      </c>
      <c r="E324" t="str">
        <f>IF(ISBLANK('Sample Group Matrix'!G324),"",_xlfn.CONCAT(E$1,"#",'Sample Group Matrix'!G324))</f>
        <v/>
      </c>
      <c r="F324" t="str">
        <f t="shared" si="130"/>
        <v/>
      </c>
      <c r="G324" t="str">
        <f t="shared" si="131"/>
        <v/>
      </c>
      <c r="H324" t="str">
        <f t="shared" si="132"/>
        <v/>
      </c>
      <c r="I324" t="str">
        <f t="shared" si="133"/>
        <v/>
      </c>
      <c r="J324" t="str">
        <f t="shared" si="134"/>
        <v/>
      </c>
      <c r="K324" t="str">
        <f t="shared" si="135"/>
        <v/>
      </c>
      <c r="L324" t="str">
        <f t="shared" si="136"/>
        <v/>
      </c>
      <c r="M324" t="str">
        <f t="shared" si="137"/>
        <v/>
      </c>
      <c r="N324" t="str">
        <f t="shared" si="138"/>
        <v/>
      </c>
      <c r="O324" t="str">
        <f t="shared" si="139"/>
        <v/>
      </c>
      <c r="P324" t="str">
        <f t="shared" si="140"/>
        <v/>
      </c>
      <c r="Q324" t="str">
        <f t="shared" si="141"/>
        <v/>
      </c>
      <c r="R324" t="str">
        <f t="shared" si="142"/>
        <v/>
      </c>
      <c r="S324" t="str">
        <f t="shared" si="143"/>
        <v/>
      </c>
      <c r="T324" t="str">
        <f t="shared" si="144"/>
        <v/>
      </c>
      <c r="U324" t="str">
        <f t="shared" si="145"/>
        <v/>
      </c>
      <c r="V324" t="str">
        <f t="shared" si="146"/>
        <v/>
      </c>
      <c r="W324" t="str">
        <f t="shared" si="147"/>
        <v/>
      </c>
      <c r="X324" t="str">
        <f t="shared" si="148"/>
        <v/>
      </c>
      <c r="Y324" t="str">
        <f t="shared" si="149"/>
        <v/>
      </c>
      <c r="Z324" t="str">
        <f t="shared" si="150"/>
        <v/>
      </c>
      <c r="AA324" t="str">
        <f t="shared" si="151"/>
        <v/>
      </c>
      <c r="AB324" t="str">
        <f t="shared" si="152"/>
        <v/>
      </c>
      <c r="AC324" t="str">
        <f t="shared" si="153"/>
        <v/>
      </c>
      <c r="AD324" t="str">
        <f t="shared" si="154"/>
        <v/>
      </c>
      <c r="AE324" t="str">
        <f t="shared" si="155"/>
        <v/>
      </c>
    </row>
    <row r="325" spans="1:31" x14ac:dyDescent="0.2">
      <c r="A325" t="str">
        <f>IF(ISBLANK('Sample Group Matrix'!C325),"",_xlfn.CONCAT(A$1,"#",'Sample Group Matrix'!C325))</f>
        <v/>
      </c>
      <c r="B325" t="str">
        <f>IF(ISBLANK('Sample Group Matrix'!D325),"",_xlfn.CONCAT(B$1,"#",'Sample Group Matrix'!D325))</f>
        <v/>
      </c>
      <c r="C325" t="str">
        <f>IF(ISBLANK('Sample Group Matrix'!E325),"",_xlfn.CONCAT(C$1,"#",'Sample Group Matrix'!E325))</f>
        <v/>
      </c>
      <c r="D325" t="str">
        <f>IF(ISBLANK('Sample Group Matrix'!F325),"",_xlfn.CONCAT(D$1,"#",'Sample Group Matrix'!F325))</f>
        <v/>
      </c>
      <c r="E325" t="str">
        <f>IF(ISBLANK('Sample Group Matrix'!G325),"",_xlfn.CONCAT(E$1,"#",'Sample Group Matrix'!G325))</f>
        <v/>
      </c>
      <c r="F325" t="str">
        <f t="shared" si="130"/>
        <v/>
      </c>
      <c r="G325" t="str">
        <f t="shared" si="131"/>
        <v/>
      </c>
      <c r="H325" t="str">
        <f t="shared" si="132"/>
        <v/>
      </c>
      <c r="I325" t="str">
        <f t="shared" si="133"/>
        <v/>
      </c>
      <c r="J325" t="str">
        <f t="shared" si="134"/>
        <v/>
      </c>
      <c r="K325" t="str">
        <f t="shared" si="135"/>
        <v/>
      </c>
      <c r="L325" t="str">
        <f t="shared" si="136"/>
        <v/>
      </c>
      <c r="M325" t="str">
        <f t="shared" si="137"/>
        <v/>
      </c>
      <c r="N325" t="str">
        <f t="shared" si="138"/>
        <v/>
      </c>
      <c r="O325" t="str">
        <f t="shared" si="139"/>
        <v/>
      </c>
      <c r="P325" t="str">
        <f t="shared" si="140"/>
        <v/>
      </c>
      <c r="Q325" t="str">
        <f t="shared" si="141"/>
        <v/>
      </c>
      <c r="R325" t="str">
        <f t="shared" si="142"/>
        <v/>
      </c>
      <c r="S325" t="str">
        <f t="shared" si="143"/>
        <v/>
      </c>
      <c r="T325" t="str">
        <f t="shared" si="144"/>
        <v/>
      </c>
      <c r="U325" t="str">
        <f t="shared" si="145"/>
        <v/>
      </c>
      <c r="V325" t="str">
        <f t="shared" si="146"/>
        <v/>
      </c>
      <c r="W325" t="str">
        <f t="shared" si="147"/>
        <v/>
      </c>
      <c r="X325" t="str">
        <f t="shared" si="148"/>
        <v/>
      </c>
      <c r="Y325" t="str">
        <f t="shared" si="149"/>
        <v/>
      </c>
      <c r="Z325" t="str">
        <f t="shared" si="150"/>
        <v/>
      </c>
      <c r="AA325" t="str">
        <f t="shared" si="151"/>
        <v/>
      </c>
      <c r="AB325" t="str">
        <f t="shared" si="152"/>
        <v/>
      </c>
      <c r="AC325" t="str">
        <f t="shared" si="153"/>
        <v/>
      </c>
      <c r="AD325" t="str">
        <f t="shared" si="154"/>
        <v/>
      </c>
      <c r="AE325" t="str">
        <f t="shared" si="155"/>
        <v/>
      </c>
    </row>
    <row r="326" spans="1:31" x14ac:dyDescent="0.2">
      <c r="A326" t="str">
        <f>IF(ISBLANK('Sample Group Matrix'!C326),"",_xlfn.CONCAT(A$1,"#",'Sample Group Matrix'!C326))</f>
        <v/>
      </c>
      <c r="B326" t="str">
        <f>IF(ISBLANK('Sample Group Matrix'!D326),"",_xlfn.CONCAT(B$1,"#",'Sample Group Matrix'!D326))</f>
        <v/>
      </c>
      <c r="C326" t="str">
        <f>IF(ISBLANK('Sample Group Matrix'!E326),"",_xlfn.CONCAT(C$1,"#",'Sample Group Matrix'!E326))</f>
        <v/>
      </c>
      <c r="D326" t="str">
        <f>IF(ISBLANK('Sample Group Matrix'!F326),"",_xlfn.CONCAT(D$1,"#",'Sample Group Matrix'!F326))</f>
        <v/>
      </c>
      <c r="E326" t="str">
        <f>IF(ISBLANK('Sample Group Matrix'!G326),"",_xlfn.CONCAT(E$1,"#",'Sample Group Matrix'!G326))</f>
        <v/>
      </c>
      <c r="F326" t="str">
        <f t="shared" si="130"/>
        <v/>
      </c>
      <c r="G326" t="str">
        <f t="shared" si="131"/>
        <v/>
      </c>
      <c r="H326" t="str">
        <f t="shared" si="132"/>
        <v/>
      </c>
      <c r="I326" t="str">
        <f t="shared" si="133"/>
        <v/>
      </c>
      <c r="J326" t="str">
        <f t="shared" si="134"/>
        <v/>
      </c>
      <c r="K326" t="str">
        <f t="shared" si="135"/>
        <v/>
      </c>
      <c r="L326" t="str">
        <f t="shared" si="136"/>
        <v/>
      </c>
      <c r="M326" t="str">
        <f t="shared" si="137"/>
        <v/>
      </c>
      <c r="N326" t="str">
        <f t="shared" si="138"/>
        <v/>
      </c>
      <c r="O326" t="str">
        <f t="shared" si="139"/>
        <v/>
      </c>
      <c r="P326" t="str">
        <f t="shared" si="140"/>
        <v/>
      </c>
      <c r="Q326" t="str">
        <f t="shared" si="141"/>
        <v/>
      </c>
      <c r="R326" t="str">
        <f t="shared" si="142"/>
        <v/>
      </c>
      <c r="S326" t="str">
        <f t="shared" si="143"/>
        <v/>
      </c>
      <c r="T326" t="str">
        <f t="shared" si="144"/>
        <v/>
      </c>
      <c r="U326" t="str">
        <f t="shared" si="145"/>
        <v/>
      </c>
      <c r="V326" t="str">
        <f t="shared" si="146"/>
        <v/>
      </c>
      <c r="W326" t="str">
        <f t="shared" si="147"/>
        <v/>
      </c>
      <c r="X326" t="str">
        <f t="shared" si="148"/>
        <v/>
      </c>
      <c r="Y326" t="str">
        <f t="shared" si="149"/>
        <v/>
      </c>
      <c r="Z326" t="str">
        <f t="shared" si="150"/>
        <v/>
      </c>
      <c r="AA326" t="str">
        <f t="shared" si="151"/>
        <v/>
      </c>
      <c r="AB326" t="str">
        <f t="shared" si="152"/>
        <v/>
      </c>
      <c r="AC326" t="str">
        <f t="shared" si="153"/>
        <v/>
      </c>
      <c r="AD326" t="str">
        <f t="shared" si="154"/>
        <v/>
      </c>
      <c r="AE326" t="str">
        <f t="shared" si="155"/>
        <v/>
      </c>
    </row>
    <row r="327" spans="1:31" x14ac:dyDescent="0.2">
      <c r="A327" t="str">
        <f>IF(ISBLANK('Sample Group Matrix'!C327),"",_xlfn.CONCAT(A$1,"#",'Sample Group Matrix'!C327))</f>
        <v/>
      </c>
      <c r="B327" t="str">
        <f>IF(ISBLANK('Sample Group Matrix'!D327),"",_xlfn.CONCAT(B$1,"#",'Sample Group Matrix'!D327))</f>
        <v/>
      </c>
      <c r="C327" t="str">
        <f>IF(ISBLANK('Sample Group Matrix'!E327),"",_xlfn.CONCAT(C$1,"#",'Sample Group Matrix'!E327))</f>
        <v/>
      </c>
      <c r="D327" t="str">
        <f>IF(ISBLANK('Sample Group Matrix'!F327),"",_xlfn.CONCAT(D$1,"#",'Sample Group Matrix'!F327))</f>
        <v/>
      </c>
      <c r="E327" t="str">
        <f>IF(ISBLANK('Sample Group Matrix'!G327),"",_xlfn.CONCAT(E$1,"#",'Sample Group Matrix'!G327))</f>
        <v/>
      </c>
      <c r="F327" t="str">
        <f t="shared" si="130"/>
        <v/>
      </c>
      <c r="G327" t="str">
        <f t="shared" si="131"/>
        <v/>
      </c>
      <c r="H327" t="str">
        <f t="shared" si="132"/>
        <v/>
      </c>
      <c r="I327" t="str">
        <f t="shared" si="133"/>
        <v/>
      </c>
      <c r="J327" t="str">
        <f t="shared" si="134"/>
        <v/>
      </c>
      <c r="K327" t="str">
        <f t="shared" si="135"/>
        <v/>
      </c>
      <c r="L327" t="str">
        <f t="shared" si="136"/>
        <v/>
      </c>
      <c r="M327" t="str">
        <f t="shared" si="137"/>
        <v/>
      </c>
      <c r="N327" t="str">
        <f t="shared" si="138"/>
        <v/>
      </c>
      <c r="O327" t="str">
        <f t="shared" si="139"/>
        <v/>
      </c>
      <c r="P327" t="str">
        <f t="shared" si="140"/>
        <v/>
      </c>
      <c r="Q327" t="str">
        <f t="shared" si="141"/>
        <v/>
      </c>
      <c r="R327" t="str">
        <f t="shared" si="142"/>
        <v/>
      </c>
      <c r="S327" t="str">
        <f t="shared" si="143"/>
        <v/>
      </c>
      <c r="T327" t="str">
        <f t="shared" si="144"/>
        <v/>
      </c>
      <c r="U327" t="str">
        <f t="shared" si="145"/>
        <v/>
      </c>
      <c r="V327" t="str">
        <f t="shared" si="146"/>
        <v/>
      </c>
      <c r="W327" t="str">
        <f t="shared" si="147"/>
        <v/>
      </c>
      <c r="X327" t="str">
        <f t="shared" si="148"/>
        <v/>
      </c>
      <c r="Y327" t="str">
        <f t="shared" si="149"/>
        <v/>
      </c>
      <c r="Z327" t="str">
        <f t="shared" si="150"/>
        <v/>
      </c>
      <c r="AA327" t="str">
        <f t="shared" si="151"/>
        <v/>
      </c>
      <c r="AB327" t="str">
        <f t="shared" si="152"/>
        <v/>
      </c>
      <c r="AC327" t="str">
        <f t="shared" si="153"/>
        <v/>
      </c>
      <c r="AD327" t="str">
        <f t="shared" si="154"/>
        <v/>
      </c>
      <c r="AE327" t="str">
        <f t="shared" si="155"/>
        <v/>
      </c>
    </row>
    <row r="328" spans="1:31" x14ac:dyDescent="0.2">
      <c r="A328" t="str">
        <f>IF(ISBLANK('Sample Group Matrix'!C328),"",_xlfn.CONCAT(A$1,"#",'Sample Group Matrix'!C328))</f>
        <v/>
      </c>
      <c r="B328" t="str">
        <f>IF(ISBLANK('Sample Group Matrix'!D328),"",_xlfn.CONCAT(B$1,"#",'Sample Group Matrix'!D328))</f>
        <v/>
      </c>
      <c r="C328" t="str">
        <f>IF(ISBLANK('Sample Group Matrix'!E328),"",_xlfn.CONCAT(C$1,"#",'Sample Group Matrix'!E328))</f>
        <v/>
      </c>
      <c r="D328" t="str">
        <f>IF(ISBLANK('Sample Group Matrix'!F328),"",_xlfn.CONCAT(D$1,"#",'Sample Group Matrix'!F328))</f>
        <v/>
      </c>
      <c r="E328" t="str">
        <f>IF(ISBLANK('Sample Group Matrix'!G328),"",_xlfn.CONCAT(E$1,"#",'Sample Group Matrix'!G328))</f>
        <v/>
      </c>
      <c r="F328" t="str">
        <f t="shared" si="130"/>
        <v/>
      </c>
      <c r="G328" t="str">
        <f t="shared" si="131"/>
        <v/>
      </c>
      <c r="H328" t="str">
        <f t="shared" si="132"/>
        <v/>
      </c>
      <c r="I328" t="str">
        <f t="shared" si="133"/>
        <v/>
      </c>
      <c r="J328" t="str">
        <f t="shared" si="134"/>
        <v/>
      </c>
      <c r="K328" t="str">
        <f t="shared" si="135"/>
        <v/>
      </c>
      <c r="L328" t="str">
        <f t="shared" si="136"/>
        <v/>
      </c>
      <c r="M328" t="str">
        <f t="shared" si="137"/>
        <v/>
      </c>
      <c r="N328" t="str">
        <f t="shared" si="138"/>
        <v/>
      </c>
      <c r="O328" t="str">
        <f t="shared" si="139"/>
        <v/>
      </c>
      <c r="P328" t="str">
        <f t="shared" si="140"/>
        <v/>
      </c>
      <c r="Q328" t="str">
        <f t="shared" si="141"/>
        <v/>
      </c>
      <c r="R328" t="str">
        <f t="shared" si="142"/>
        <v/>
      </c>
      <c r="S328" t="str">
        <f t="shared" si="143"/>
        <v/>
      </c>
      <c r="T328" t="str">
        <f t="shared" si="144"/>
        <v/>
      </c>
      <c r="U328" t="str">
        <f t="shared" si="145"/>
        <v/>
      </c>
      <c r="V328" t="str">
        <f t="shared" si="146"/>
        <v/>
      </c>
      <c r="W328" t="str">
        <f t="shared" si="147"/>
        <v/>
      </c>
      <c r="X328" t="str">
        <f t="shared" si="148"/>
        <v/>
      </c>
      <c r="Y328" t="str">
        <f t="shared" si="149"/>
        <v/>
      </c>
      <c r="Z328" t="str">
        <f t="shared" si="150"/>
        <v/>
      </c>
      <c r="AA328" t="str">
        <f t="shared" si="151"/>
        <v/>
      </c>
      <c r="AB328" t="str">
        <f t="shared" si="152"/>
        <v/>
      </c>
      <c r="AC328" t="str">
        <f t="shared" si="153"/>
        <v/>
      </c>
      <c r="AD328" t="str">
        <f t="shared" si="154"/>
        <v/>
      </c>
      <c r="AE328" t="str">
        <f t="shared" si="155"/>
        <v/>
      </c>
    </row>
    <row r="329" spans="1:31" x14ac:dyDescent="0.2">
      <c r="A329" t="str">
        <f>IF(ISBLANK('Sample Group Matrix'!C329),"",_xlfn.CONCAT(A$1,"#",'Sample Group Matrix'!C329))</f>
        <v/>
      </c>
      <c r="B329" t="str">
        <f>IF(ISBLANK('Sample Group Matrix'!D329),"",_xlfn.CONCAT(B$1,"#",'Sample Group Matrix'!D329))</f>
        <v/>
      </c>
      <c r="C329" t="str">
        <f>IF(ISBLANK('Sample Group Matrix'!E329),"",_xlfn.CONCAT(C$1,"#",'Sample Group Matrix'!E329))</f>
        <v/>
      </c>
      <c r="D329" t="str">
        <f>IF(ISBLANK('Sample Group Matrix'!F329),"",_xlfn.CONCAT(D$1,"#",'Sample Group Matrix'!F329))</f>
        <v/>
      </c>
      <c r="E329" t="str">
        <f>IF(ISBLANK('Sample Group Matrix'!G329),"",_xlfn.CONCAT(E$1,"#",'Sample Group Matrix'!G329))</f>
        <v/>
      </c>
      <c r="F329" t="str">
        <f t="shared" si="130"/>
        <v/>
      </c>
      <c r="G329" t="str">
        <f t="shared" si="131"/>
        <v/>
      </c>
      <c r="H329" t="str">
        <f t="shared" si="132"/>
        <v/>
      </c>
      <c r="I329" t="str">
        <f t="shared" si="133"/>
        <v/>
      </c>
      <c r="J329" t="str">
        <f t="shared" si="134"/>
        <v/>
      </c>
      <c r="K329" t="str">
        <f t="shared" si="135"/>
        <v/>
      </c>
      <c r="L329" t="str">
        <f t="shared" si="136"/>
        <v/>
      </c>
      <c r="M329" t="str">
        <f t="shared" si="137"/>
        <v/>
      </c>
      <c r="N329" t="str">
        <f t="shared" si="138"/>
        <v/>
      </c>
      <c r="O329" t="str">
        <f t="shared" si="139"/>
        <v/>
      </c>
      <c r="P329" t="str">
        <f t="shared" si="140"/>
        <v/>
      </c>
      <c r="Q329" t="str">
        <f t="shared" si="141"/>
        <v/>
      </c>
      <c r="R329" t="str">
        <f t="shared" si="142"/>
        <v/>
      </c>
      <c r="S329" t="str">
        <f t="shared" si="143"/>
        <v/>
      </c>
      <c r="T329" t="str">
        <f t="shared" si="144"/>
        <v/>
      </c>
      <c r="U329" t="str">
        <f t="shared" si="145"/>
        <v/>
      </c>
      <c r="V329" t="str">
        <f t="shared" si="146"/>
        <v/>
      </c>
      <c r="W329" t="str">
        <f t="shared" si="147"/>
        <v/>
      </c>
      <c r="X329" t="str">
        <f t="shared" si="148"/>
        <v/>
      </c>
      <c r="Y329" t="str">
        <f t="shared" si="149"/>
        <v/>
      </c>
      <c r="Z329" t="str">
        <f t="shared" si="150"/>
        <v/>
      </c>
      <c r="AA329" t="str">
        <f t="shared" si="151"/>
        <v/>
      </c>
      <c r="AB329" t="str">
        <f t="shared" si="152"/>
        <v/>
      </c>
      <c r="AC329" t="str">
        <f t="shared" si="153"/>
        <v/>
      </c>
      <c r="AD329" t="str">
        <f t="shared" si="154"/>
        <v/>
      </c>
      <c r="AE329" t="str">
        <f t="shared" si="155"/>
        <v/>
      </c>
    </row>
    <row r="330" spans="1:31" x14ac:dyDescent="0.2">
      <c r="A330" t="str">
        <f>IF(ISBLANK('Sample Group Matrix'!C330),"",_xlfn.CONCAT(A$1,"#",'Sample Group Matrix'!C330))</f>
        <v/>
      </c>
      <c r="B330" t="str">
        <f>IF(ISBLANK('Sample Group Matrix'!D330),"",_xlfn.CONCAT(B$1,"#",'Sample Group Matrix'!D330))</f>
        <v/>
      </c>
      <c r="C330" t="str">
        <f>IF(ISBLANK('Sample Group Matrix'!E330),"",_xlfn.CONCAT(C$1,"#",'Sample Group Matrix'!E330))</f>
        <v/>
      </c>
      <c r="D330" t="str">
        <f>IF(ISBLANK('Sample Group Matrix'!F330),"",_xlfn.CONCAT(D$1,"#",'Sample Group Matrix'!F330))</f>
        <v/>
      </c>
      <c r="E330" t="str">
        <f>IF(ISBLANK('Sample Group Matrix'!G330),"",_xlfn.CONCAT(E$1,"#",'Sample Group Matrix'!G330))</f>
        <v/>
      </c>
      <c r="F330" t="str">
        <f t="shared" si="130"/>
        <v/>
      </c>
      <c r="G330" t="str">
        <f t="shared" si="131"/>
        <v/>
      </c>
      <c r="H330" t="str">
        <f t="shared" si="132"/>
        <v/>
      </c>
      <c r="I330" t="str">
        <f t="shared" si="133"/>
        <v/>
      </c>
      <c r="J330" t="str">
        <f t="shared" si="134"/>
        <v/>
      </c>
      <c r="K330" t="str">
        <f t="shared" si="135"/>
        <v/>
      </c>
      <c r="L330" t="str">
        <f t="shared" si="136"/>
        <v/>
      </c>
      <c r="M330" t="str">
        <f t="shared" si="137"/>
        <v/>
      </c>
      <c r="N330" t="str">
        <f t="shared" si="138"/>
        <v/>
      </c>
      <c r="O330" t="str">
        <f t="shared" si="139"/>
        <v/>
      </c>
      <c r="P330" t="str">
        <f t="shared" si="140"/>
        <v/>
      </c>
      <c r="Q330" t="str">
        <f t="shared" si="141"/>
        <v/>
      </c>
      <c r="R330" t="str">
        <f t="shared" si="142"/>
        <v/>
      </c>
      <c r="S330" t="str">
        <f t="shared" si="143"/>
        <v/>
      </c>
      <c r="T330" t="str">
        <f t="shared" si="144"/>
        <v/>
      </c>
      <c r="U330" t="str">
        <f t="shared" si="145"/>
        <v/>
      </c>
      <c r="V330" t="str">
        <f t="shared" si="146"/>
        <v/>
      </c>
      <c r="W330" t="str">
        <f t="shared" si="147"/>
        <v/>
      </c>
      <c r="X330" t="str">
        <f t="shared" si="148"/>
        <v/>
      </c>
      <c r="Y330" t="str">
        <f t="shared" si="149"/>
        <v/>
      </c>
      <c r="Z330" t="str">
        <f t="shared" si="150"/>
        <v/>
      </c>
      <c r="AA330" t="str">
        <f t="shared" si="151"/>
        <v/>
      </c>
      <c r="AB330" t="str">
        <f t="shared" si="152"/>
        <v/>
      </c>
      <c r="AC330" t="str">
        <f t="shared" si="153"/>
        <v/>
      </c>
      <c r="AD330" t="str">
        <f t="shared" si="154"/>
        <v/>
      </c>
      <c r="AE330" t="str">
        <f t="shared" si="155"/>
        <v/>
      </c>
    </row>
    <row r="331" spans="1:31" x14ac:dyDescent="0.2">
      <c r="A331" t="str">
        <f>IF(ISBLANK('Sample Group Matrix'!C331),"",_xlfn.CONCAT(A$1,"#",'Sample Group Matrix'!C331))</f>
        <v/>
      </c>
      <c r="B331" t="str">
        <f>IF(ISBLANK('Sample Group Matrix'!D331),"",_xlfn.CONCAT(B$1,"#",'Sample Group Matrix'!D331))</f>
        <v/>
      </c>
      <c r="C331" t="str">
        <f>IF(ISBLANK('Sample Group Matrix'!E331),"",_xlfn.CONCAT(C$1,"#",'Sample Group Matrix'!E331))</f>
        <v/>
      </c>
      <c r="D331" t="str">
        <f>IF(ISBLANK('Sample Group Matrix'!F331),"",_xlfn.CONCAT(D$1,"#",'Sample Group Matrix'!F331))</f>
        <v/>
      </c>
      <c r="E331" t="str">
        <f>IF(ISBLANK('Sample Group Matrix'!G331),"",_xlfn.CONCAT(E$1,"#",'Sample Group Matrix'!G331))</f>
        <v/>
      </c>
      <c r="F331" t="str">
        <f t="shared" si="130"/>
        <v/>
      </c>
      <c r="G331" t="str">
        <f t="shared" si="131"/>
        <v/>
      </c>
      <c r="H331" t="str">
        <f t="shared" si="132"/>
        <v/>
      </c>
      <c r="I331" t="str">
        <f t="shared" si="133"/>
        <v/>
      </c>
      <c r="J331" t="str">
        <f t="shared" si="134"/>
        <v/>
      </c>
      <c r="K331" t="str">
        <f t="shared" si="135"/>
        <v/>
      </c>
      <c r="L331" t="str">
        <f t="shared" si="136"/>
        <v/>
      </c>
      <c r="M331" t="str">
        <f t="shared" si="137"/>
        <v/>
      </c>
      <c r="N331" t="str">
        <f t="shared" si="138"/>
        <v/>
      </c>
      <c r="O331" t="str">
        <f t="shared" si="139"/>
        <v/>
      </c>
      <c r="P331" t="str">
        <f t="shared" si="140"/>
        <v/>
      </c>
      <c r="Q331" t="str">
        <f t="shared" si="141"/>
        <v/>
      </c>
      <c r="R331" t="str">
        <f t="shared" si="142"/>
        <v/>
      </c>
      <c r="S331" t="str">
        <f t="shared" si="143"/>
        <v/>
      </c>
      <c r="T331" t="str">
        <f t="shared" si="144"/>
        <v/>
      </c>
      <c r="U331" t="str">
        <f t="shared" si="145"/>
        <v/>
      </c>
      <c r="V331" t="str">
        <f t="shared" si="146"/>
        <v/>
      </c>
      <c r="W331" t="str">
        <f t="shared" si="147"/>
        <v/>
      </c>
      <c r="X331" t="str">
        <f t="shared" si="148"/>
        <v/>
      </c>
      <c r="Y331" t="str">
        <f t="shared" si="149"/>
        <v/>
      </c>
      <c r="Z331" t="str">
        <f t="shared" si="150"/>
        <v/>
      </c>
      <c r="AA331" t="str">
        <f t="shared" si="151"/>
        <v/>
      </c>
      <c r="AB331" t="str">
        <f t="shared" si="152"/>
        <v/>
      </c>
      <c r="AC331" t="str">
        <f t="shared" si="153"/>
        <v/>
      </c>
      <c r="AD331" t="str">
        <f t="shared" si="154"/>
        <v/>
      </c>
      <c r="AE331" t="str">
        <f t="shared" si="155"/>
        <v/>
      </c>
    </row>
    <row r="332" spans="1:31" x14ac:dyDescent="0.2">
      <c r="A332" t="str">
        <f>IF(ISBLANK('Sample Group Matrix'!C332),"",_xlfn.CONCAT(A$1,"#",'Sample Group Matrix'!C332))</f>
        <v/>
      </c>
      <c r="B332" t="str">
        <f>IF(ISBLANK('Sample Group Matrix'!D332),"",_xlfn.CONCAT(B$1,"#",'Sample Group Matrix'!D332))</f>
        <v/>
      </c>
      <c r="C332" t="str">
        <f>IF(ISBLANK('Sample Group Matrix'!E332),"",_xlfn.CONCAT(C$1,"#",'Sample Group Matrix'!E332))</f>
        <v/>
      </c>
      <c r="D332" t="str">
        <f>IF(ISBLANK('Sample Group Matrix'!F332),"",_xlfn.CONCAT(D$1,"#",'Sample Group Matrix'!F332))</f>
        <v/>
      </c>
      <c r="E332" t="str">
        <f>IF(ISBLANK('Sample Group Matrix'!G332),"",_xlfn.CONCAT(E$1,"#",'Sample Group Matrix'!G332))</f>
        <v/>
      </c>
      <c r="F332" t="str">
        <f t="shared" si="130"/>
        <v/>
      </c>
      <c r="G332" t="str">
        <f t="shared" si="131"/>
        <v/>
      </c>
      <c r="H332" t="str">
        <f t="shared" si="132"/>
        <v/>
      </c>
      <c r="I332" t="str">
        <f t="shared" si="133"/>
        <v/>
      </c>
      <c r="J332" t="str">
        <f t="shared" si="134"/>
        <v/>
      </c>
      <c r="K332" t="str">
        <f t="shared" si="135"/>
        <v/>
      </c>
      <c r="L332" t="str">
        <f t="shared" si="136"/>
        <v/>
      </c>
      <c r="M332" t="str">
        <f t="shared" si="137"/>
        <v/>
      </c>
      <c r="N332" t="str">
        <f t="shared" si="138"/>
        <v/>
      </c>
      <c r="O332" t="str">
        <f t="shared" si="139"/>
        <v/>
      </c>
      <c r="P332" t="str">
        <f t="shared" si="140"/>
        <v/>
      </c>
      <c r="Q332" t="str">
        <f t="shared" si="141"/>
        <v/>
      </c>
      <c r="R332" t="str">
        <f t="shared" si="142"/>
        <v/>
      </c>
      <c r="S332" t="str">
        <f t="shared" si="143"/>
        <v/>
      </c>
      <c r="T332" t="str">
        <f t="shared" si="144"/>
        <v/>
      </c>
      <c r="U332" t="str">
        <f t="shared" si="145"/>
        <v/>
      </c>
      <c r="V332" t="str">
        <f t="shared" si="146"/>
        <v/>
      </c>
      <c r="W332" t="str">
        <f t="shared" si="147"/>
        <v/>
      </c>
      <c r="X332" t="str">
        <f t="shared" si="148"/>
        <v/>
      </c>
      <c r="Y332" t="str">
        <f t="shared" si="149"/>
        <v/>
      </c>
      <c r="Z332" t="str">
        <f t="shared" si="150"/>
        <v/>
      </c>
      <c r="AA332" t="str">
        <f t="shared" si="151"/>
        <v/>
      </c>
      <c r="AB332" t="str">
        <f t="shared" si="152"/>
        <v/>
      </c>
      <c r="AC332" t="str">
        <f t="shared" si="153"/>
        <v/>
      </c>
      <c r="AD332" t="str">
        <f t="shared" si="154"/>
        <v/>
      </c>
      <c r="AE332" t="str">
        <f t="shared" si="155"/>
        <v/>
      </c>
    </row>
    <row r="333" spans="1:31" x14ac:dyDescent="0.2">
      <c r="A333" t="str">
        <f>IF(ISBLANK('Sample Group Matrix'!C333),"",_xlfn.CONCAT(A$1,"#",'Sample Group Matrix'!C333))</f>
        <v/>
      </c>
      <c r="B333" t="str">
        <f>IF(ISBLANK('Sample Group Matrix'!D333),"",_xlfn.CONCAT(B$1,"#",'Sample Group Matrix'!D333))</f>
        <v/>
      </c>
      <c r="C333" t="str">
        <f>IF(ISBLANK('Sample Group Matrix'!E333),"",_xlfn.CONCAT(C$1,"#",'Sample Group Matrix'!E333))</f>
        <v/>
      </c>
      <c r="D333" t="str">
        <f>IF(ISBLANK('Sample Group Matrix'!F333),"",_xlfn.CONCAT(D$1,"#",'Sample Group Matrix'!F333))</f>
        <v/>
      </c>
      <c r="E333" t="str">
        <f>IF(ISBLANK('Sample Group Matrix'!G333),"",_xlfn.CONCAT(E$1,"#",'Sample Group Matrix'!G333))</f>
        <v/>
      </c>
      <c r="F333" t="str">
        <f t="shared" si="130"/>
        <v/>
      </c>
      <c r="G333" t="str">
        <f t="shared" si="131"/>
        <v/>
      </c>
      <c r="H333" t="str">
        <f t="shared" si="132"/>
        <v/>
      </c>
      <c r="I333" t="str">
        <f t="shared" si="133"/>
        <v/>
      </c>
      <c r="J333" t="str">
        <f t="shared" si="134"/>
        <v/>
      </c>
      <c r="K333" t="str">
        <f t="shared" si="135"/>
        <v/>
      </c>
      <c r="L333" t="str">
        <f t="shared" si="136"/>
        <v/>
      </c>
      <c r="M333" t="str">
        <f t="shared" si="137"/>
        <v/>
      </c>
      <c r="N333" t="str">
        <f t="shared" si="138"/>
        <v/>
      </c>
      <c r="O333" t="str">
        <f t="shared" si="139"/>
        <v/>
      </c>
      <c r="P333" t="str">
        <f t="shared" si="140"/>
        <v/>
      </c>
      <c r="Q333" t="str">
        <f t="shared" si="141"/>
        <v/>
      </c>
      <c r="R333" t="str">
        <f t="shared" si="142"/>
        <v/>
      </c>
      <c r="S333" t="str">
        <f t="shared" si="143"/>
        <v/>
      </c>
      <c r="T333" t="str">
        <f t="shared" si="144"/>
        <v/>
      </c>
      <c r="U333" t="str">
        <f t="shared" si="145"/>
        <v/>
      </c>
      <c r="V333" t="str">
        <f t="shared" si="146"/>
        <v/>
      </c>
      <c r="W333" t="str">
        <f t="shared" si="147"/>
        <v/>
      </c>
      <c r="X333" t="str">
        <f t="shared" si="148"/>
        <v/>
      </c>
      <c r="Y333" t="str">
        <f t="shared" si="149"/>
        <v/>
      </c>
      <c r="Z333" t="str">
        <f t="shared" si="150"/>
        <v/>
      </c>
      <c r="AA333" t="str">
        <f t="shared" si="151"/>
        <v/>
      </c>
      <c r="AB333" t="str">
        <f t="shared" si="152"/>
        <v/>
      </c>
      <c r="AC333" t="str">
        <f t="shared" si="153"/>
        <v/>
      </c>
      <c r="AD333" t="str">
        <f t="shared" si="154"/>
        <v/>
      </c>
      <c r="AE333" t="str">
        <f t="shared" si="155"/>
        <v/>
      </c>
    </row>
    <row r="334" spans="1:31" x14ac:dyDescent="0.2">
      <c r="A334" t="str">
        <f>IF(ISBLANK('Sample Group Matrix'!C334),"",_xlfn.CONCAT(A$1,"#",'Sample Group Matrix'!C334))</f>
        <v/>
      </c>
      <c r="B334" t="str">
        <f>IF(ISBLANK('Sample Group Matrix'!D334),"",_xlfn.CONCAT(B$1,"#",'Sample Group Matrix'!D334))</f>
        <v/>
      </c>
      <c r="C334" t="str">
        <f>IF(ISBLANK('Sample Group Matrix'!E334),"",_xlfn.CONCAT(C$1,"#",'Sample Group Matrix'!E334))</f>
        <v/>
      </c>
      <c r="D334" t="str">
        <f>IF(ISBLANK('Sample Group Matrix'!F334),"",_xlfn.CONCAT(D$1,"#",'Sample Group Matrix'!F334))</f>
        <v/>
      </c>
      <c r="E334" t="str">
        <f>IF(ISBLANK('Sample Group Matrix'!G334),"",_xlfn.CONCAT(E$1,"#",'Sample Group Matrix'!G334))</f>
        <v/>
      </c>
      <c r="F334" t="str">
        <f t="shared" si="130"/>
        <v/>
      </c>
      <c r="G334" t="str">
        <f t="shared" si="131"/>
        <v/>
      </c>
      <c r="H334" t="str">
        <f t="shared" si="132"/>
        <v/>
      </c>
      <c r="I334" t="str">
        <f t="shared" si="133"/>
        <v/>
      </c>
      <c r="J334" t="str">
        <f t="shared" si="134"/>
        <v/>
      </c>
      <c r="K334" t="str">
        <f t="shared" si="135"/>
        <v/>
      </c>
      <c r="L334" t="str">
        <f t="shared" si="136"/>
        <v/>
      </c>
      <c r="M334" t="str">
        <f t="shared" si="137"/>
        <v/>
      </c>
      <c r="N334" t="str">
        <f t="shared" si="138"/>
        <v/>
      </c>
      <c r="O334" t="str">
        <f t="shared" si="139"/>
        <v/>
      </c>
      <c r="P334" t="str">
        <f t="shared" si="140"/>
        <v/>
      </c>
      <c r="Q334" t="str">
        <f t="shared" si="141"/>
        <v/>
      </c>
      <c r="R334" t="str">
        <f t="shared" si="142"/>
        <v/>
      </c>
      <c r="S334" t="str">
        <f t="shared" si="143"/>
        <v/>
      </c>
      <c r="T334" t="str">
        <f t="shared" si="144"/>
        <v/>
      </c>
      <c r="U334" t="str">
        <f t="shared" si="145"/>
        <v/>
      </c>
      <c r="V334" t="str">
        <f t="shared" si="146"/>
        <v/>
      </c>
      <c r="W334" t="str">
        <f t="shared" si="147"/>
        <v/>
      </c>
      <c r="X334" t="str">
        <f t="shared" si="148"/>
        <v/>
      </c>
      <c r="Y334" t="str">
        <f t="shared" si="149"/>
        <v/>
      </c>
      <c r="Z334" t="str">
        <f t="shared" si="150"/>
        <v/>
      </c>
      <c r="AA334" t="str">
        <f t="shared" si="151"/>
        <v/>
      </c>
      <c r="AB334" t="str">
        <f t="shared" si="152"/>
        <v/>
      </c>
      <c r="AC334" t="str">
        <f t="shared" si="153"/>
        <v/>
      </c>
      <c r="AD334" t="str">
        <f t="shared" si="154"/>
        <v/>
      </c>
      <c r="AE334" t="str">
        <f t="shared" si="155"/>
        <v/>
      </c>
    </row>
    <row r="335" spans="1:31" x14ac:dyDescent="0.2">
      <c r="A335" t="str">
        <f>IF(ISBLANK('Sample Group Matrix'!C335),"",_xlfn.CONCAT(A$1,"#",'Sample Group Matrix'!C335))</f>
        <v/>
      </c>
      <c r="B335" t="str">
        <f>IF(ISBLANK('Sample Group Matrix'!D335),"",_xlfn.CONCAT(B$1,"#",'Sample Group Matrix'!D335))</f>
        <v/>
      </c>
      <c r="C335" t="str">
        <f>IF(ISBLANK('Sample Group Matrix'!E335),"",_xlfn.CONCAT(C$1,"#",'Sample Group Matrix'!E335))</f>
        <v/>
      </c>
      <c r="D335" t="str">
        <f>IF(ISBLANK('Sample Group Matrix'!F335),"",_xlfn.CONCAT(D$1,"#",'Sample Group Matrix'!F335))</f>
        <v/>
      </c>
      <c r="E335" t="str">
        <f>IF(ISBLANK('Sample Group Matrix'!G335),"",_xlfn.CONCAT(E$1,"#",'Sample Group Matrix'!G335))</f>
        <v/>
      </c>
      <c r="F335" t="str">
        <f t="shared" si="130"/>
        <v/>
      </c>
      <c r="G335" t="str">
        <f t="shared" si="131"/>
        <v/>
      </c>
      <c r="H335" t="str">
        <f t="shared" si="132"/>
        <v/>
      </c>
      <c r="I335" t="str">
        <f t="shared" si="133"/>
        <v/>
      </c>
      <c r="J335" t="str">
        <f t="shared" si="134"/>
        <v/>
      </c>
      <c r="K335" t="str">
        <f t="shared" si="135"/>
        <v/>
      </c>
      <c r="L335" t="str">
        <f t="shared" si="136"/>
        <v/>
      </c>
      <c r="M335" t="str">
        <f t="shared" si="137"/>
        <v/>
      </c>
      <c r="N335" t="str">
        <f t="shared" si="138"/>
        <v/>
      </c>
      <c r="O335" t="str">
        <f t="shared" si="139"/>
        <v/>
      </c>
      <c r="P335" t="str">
        <f t="shared" si="140"/>
        <v/>
      </c>
      <c r="Q335" t="str">
        <f t="shared" si="141"/>
        <v/>
      </c>
      <c r="R335" t="str">
        <f t="shared" si="142"/>
        <v/>
      </c>
      <c r="S335" t="str">
        <f t="shared" si="143"/>
        <v/>
      </c>
      <c r="T335" t="str">
        <f t="shared" si="144"/>
        <v/>
      </c>
      <c r="U335" t="str">
        <f t="shared" si="145"/>
        <v/>
      </c>
      <c r="V335" t="str">
        <f t="shared" si="146"/>
        <v/>
      </c>
      <c r="W335" t="str">
        <f t="shared" si="147"/>
        <v/>
      </c>
      <c r="X335" t="str">
        <f t="shared" si="148"/>
        <v/>
      </c>
      <c r="Y335" t="str">
        <f t="shared" si="149"/>
        <v/>
      </c>
      <c r="Z335" t="str">
        <f t="shared" si="150"/>
        <v/>
      </c>
      <c r="AA335" t="str">
        <f t="shared" si="151"/>
        <v/>
      </c>
      <c r="AB335" t="str">
        <f t="shared" si="152"/>
        <v/>
      </c>
      <c r="AC335" t="str">
        <f t="shared" si="153"/>
        <v/>
      </c>
      <c r="AD335" t="str">
        <f t="shared" si="154"/>
        <v/>
      </c>
      <c r="AE335" t="str">
        <f t="shared" si="155"/>
        <v/>
      </c>
    </row>
    <row r="336" spans="1:31" x14ac:dyDescent="0.2">
      <c r="A336" t="str">
        <f>IF(ISBLANK('Sample Group Matrix'!C336),"",_xlfn.CONCAT(A$1,"#",'Sample Group Matrix'!C336))</f>
        <v/>
      </c>
      <c r="B336" t="str">
        <f>IF(ISBLANK('Sample Group Matrix'!D336),"",_xlfn.CONCAT(B$1,"#",'Sample Group Matrix'!D336))</f>
        <v/>
      </c>
      <c r="C336" t="str">
        <f>IF(ISBLANK('Sample Group Matrix'!E336),"",_xlfn.CONCAT(C$1,"#",'Sample Group Matrix'!E336))</f>
        <v/>
      </c>
      <c r="D336" t="str">
        <f>IF(ISBLANK('Sample Group Matrix'!F336),"",_xlfn.CONCAT(D$1,"#",'Sample Group Matrix'!F336))</f>
        <v/>
      </c>
      <c r="E336" t="str">
        <f>IF(ISBLANK('Sample Group Matrix'!G336),"",_xlfn.CONCAT(E$1,"#",'Sample Group Matrix'!G336))</f>
        <v/>
      </c>
      <c r="F336" t="str">
        <f t="shared" si="130"/>
        <v/>
      </c>
      <c r="G336" t="str">
        <f t="shared" si="131"/>
        <v/>
      </c>
      <c r="H336" t="str">
        <f t="shared" si="132"/>
        <v/>
      </c>
      <c r="I336" t="str">
        <f t="shared" si="133"/>
        <v/>
      </c>
      <c r="J336" t="str">
        <f t="shared" si="134"/>
        <v/>
      </c>
      <c r="K336" t="str">
        <f t="shared" si="135"/>
        <v/>
      </c>
      <c r="L336" t="str">
        <f t="shared" si="136"/>
        <v/>
      </c>
      <c r="M336" t="str">
        <f t="shared" si="137"/>
        <v/>
      </c>
      <c r="N336" t="str">
        <f t="shared" si="138"/>
        <v/>
      </c>
      <c r="O336" t="str">
        <f t="shared" si="139"/>
        <v/>
      </c>
      <c r="P336" t="str">
        <f t="shared" si="140"/>
        <v/>
      </c>
      <c r="Q336" t="str">
        <f t="shared" si="141"/>
        <v/>
      </c>
      <c r="R336" t="str">
        <f t="shared" si="142"/>
        <v/>
      </c>
      <c r="S336" t="str">
        <f t="shared" si="143"/>
        <v/>
      </c>
      <c r="T336" t="str">
        <f t="shared" si="144"/>
        <v/>
      </c>
      <c r="U336" t="str">
        <f t="shared" si="145"/>
        <v/>
      </c>
      <c r="V336" t="str">
        <f t="shared" si="146"/>
        <v/>
      </c>
      <c r="W336" t="str">
        <f t="shared" si="147"/>
        <v/>
      </c>
      <c r="X336" t="str">
        <f t="shared" si="148"/>
        <v/>
      </c>
      <c r="Y336" t="str">
        <f t="shared" si="149"/>
        <v/>
      </c>
      <c r="Z336" t="str">
        <f t="shared" si="150"/>
        <v/>
      </c>
      <c r="AA336" t="str">
        <f t="shared" si="151"/>
        <v/>
      </c>
      <c r="AB336" t="str">
        <f t="shared" si="152"/>
        <v/>
      </c>
      <c r="AC336" t="str">
        <f t="shared" si="153"/>
        <v/>
      </c>
      <c r="AD336" t="str">
        <f t="shared" si="154"/>
        <v/>
      </c>
      <c r="AE336" t="str">
        <f t="shared" si="155"/>
        <v/>
      </c>
    </row>
    <row r="337" spans="1:31" x14ac:dyDescent="0.2">
      <c r="A337" t="str">
        <f>IF(ISBLANK('Sample Group Matrix'!C337),"",_xlfn.CONCAT(A$1,"#",'Sample Group Matrix'!C337))</f>
        <v/>
      </c>
      <c r="B337" t="str">
        <f>IF(ISBLANK('Sample Group Matrix'!D337),"",_xlfn.CONCAT(B$1,"#",'Sample Group Matrix'!D337))</f>
        <v/>
      </c>
      <c r="C337" t="str">
        <f>IF(ISBLANK('Sample Group Matrix'!E337),"",_xlfn.CONCAT(C$1,"#",'Sample Group Matrix'!E337))</f>
        <v/>
      </c>
      <c r="D337" t="str">
        <f>IF(ISBLANK('Sample Group Matrix'!F337),"",_xlfn.CONCAT(D$1,"#",'Sample Group Matrix'!F337))</f>
        <v/>
      </c>
      <c r="E337" t="str">
        <f>IF(ISBLANK('Sample Group Matrix'!G337),"",_xlfn.CONCAT(E$1,"#",'Sample Group Matrix'!G337))</f>
        <v/>
      </c>
      <c r="F337" t="str">
        <f t="shared" si="130"/>
        <v/>
      </c>
      <c r="G337" t="str">
        <f t="shared" si="131"/>
        <v/>
      </c>
      <c r="H337" t="str">
        <f t="shared" si="132"/>
        <v/>
      </c>
      <c r="I337" t="str">
        <f t="shared" si="133"/>
        <v/>
      </c>
      <c r="J337" t="str">
        <f t="shared" si="134"/>
        <v/>
      </c>
      <c r="K337" t="str">
        <f t="shared" si="135"/>
        <v/>
      </c>
      <c r="L337" t="str">
        <f t="shared" si="136"/>
        <v/>
      </c>
      <c r="M337" t="str">
        <f t="shared" si="137"/>
        <v/>
      </c>
      <c r="N337" t="str">
        <f t="shared" si="138"/>
        <v/>
      </c>
      <c r="O337" t="str">
        <f t="shared" si="139"/>
        <v/>
      </c>
      <c r="P337" t="str">
        <f t="shared" si="140"/>
        <v/>
      </c>
      <c r="Q337" t="str">
        <f t="shared" si="141"/>
        <v/>
      </c>
      <c r="R337" t="str">
        <f t="shared" si="142"/>
        <v/>
      </c>
      <c r="S337" t="str">
        <f t="shared" si="143"/>
        <v/>
      </c>
      <c r="T337" t="str">
        <f t="shared" si="144"/>
        <v/>
      </c>
      <c r="U337" t="str">
        <f t="shared" si="145"/>
        <v/>
      </c>
      <c r="V337" t="str">
        <f t="shared" si="146"/>
        <v/>
      </c>
      <c r="W337" t="str">
        <f t="shared" si="147"/>
        <v/>
      </c>
      <c r="X337" t="str">
        <f t="shared" si="148"/>
        <v/>
      </c>
      <c r="Y337" t="str">
        <f t="shared" si="149"/>
        <v/>
      </c>
      <c r="Z337" t="str">
        <f t="shared" si="150"/>
        <v/>
      </c>
      <c r="AA337" t="str">
        <f t="shared" si="151"/>
        <v/>
      </c>
      <c r="AB337" t="str">
        <f t="shared" si="152"/>
        <v/>
      </c>
      <c r="AC337" t="str">
        <f t="shared" si="153"/>
        <v/>
      </c>
      <c r="AD337" t="str">
        <f t="shared" si="154"/>
        <v/>
      </c>
      <c r="AE337" t="str">
        <f t="shared" si="155"/>
        <v/>
      </c>
    </row>
    <row r="338" spans="1:31" x14ac:dyDescent="0.2">
      <c r="A338" t="str">
        <f>IF(ISBLANK('Sample Group Matrix'!C338),"",_xlfn.CONCAT(A$1,"#",'Sample Group Matrix'!C338))</f>
        <v/>
      </c>
      <c r="B338" t="str">
        <f>IF(ISBLANK('Sample Group Matrix'!D338),"",_xlfn.CONCAT(B$1,"#",'Sample Group Matrix'!D338))</f>
        <v/>
      </c>
      <c r="C338" t="str">
        <f>IF(ISBLANK('Sample Group Matrix'!E338),"",_xlfn.CONCAT(C$1,"#",'Sample Group Matrix'!E338))</f>
        <v/>
      </c>
      <c r="D338" t="str">
        <f>IF(ISBLANK('Sample Group Matrix'!F338),"",_xlfn.CONCAT(D$1,"#",'Sample Group Matrix'!F338))</f>
        <v/>
      </c>
      <c r="E338" t="str">
        <f>IF(ISBLANK('Sample Group Matrix'!G338),"",_xlfn.CONCAT(E$1,"#",'Sample Group Matrix'!G338))</f>
        <v/>
      </c>
      <c r="F338" t="str">
        <f t="shared" si="130"/>
        <v/>
      </c>
      <c r="G338" t="str">
        <f t="shared" si="131"/>
        <v/>
      </c>
      <c r="H338" t="str">
        <f t="shared" si="132"/>
        <v/>
      </c>
      <c r="I338" t="str">
        <f t="shared" si="133"/>
        <v/>
      </c>
      <c r="J338" t="str">
        <f t="shared" si="134"/>
        <v/>
      </c>
      <c r="K338" t="str">
        <f t="shared" si="135"/>
        <v/>
      </c>
      <c r="L338" t="str">
        <f t="shared" si="136"/>
        <v/>
      </c>
      <c r="M338" t="str">
        <f t="shared" si="137"/>
        <v/>
      </c>
      <c r="N338" t="str">
        <f t="shared" si="138"/>
        <v/>
      </c>
      <c r="O338" t="str">
        <f t="shared" si="139"/>
        <v/>
      </c>
      <c r="P338" t="str">
        <f t="shared" si="140"/>
        <v/>
      </c>
      <c r="Q338" t="str">
        <f t="shared" si="141"/>
        <v/>
      </c>
      <c r="R338" t="str">
        <f t="shared" si="142"/>
        <v/>
      </c>
      <c r="S338" t="str">
        <f t="shared" si="143"/>
        <v/>
      </c>
      <c r="T338" t="str">
        <f t="shared" si="144"/>
        <v/>
      </c>
      <c r="U338" t="str">
        <f t="shared" si="145"/>
        <v/>
      </c>
      <c r="V338" t="str">
        <f t="shared" si="146"/>
        <v/>
      </c>
      <c r="W338" t="str">
        <f t="shared" si="147"/>
        <v/>
      </c>
      <c r="X338" t="str">
        <f t="shared" si="148"/>
        <v/>
      </c>
      <c r="Y338" t="str">
        <f t="shared" si="149"/>
        <v/>
      </c>
      <c r="Z338" t="str">
        <f t="shared" si="150"/>
        <v/>
      </c>
      <c r="AA338" t="str">
        <f t="shared" si="151"/>
        <v/>
      </c>
      <c r="AB338" t="str">
        <f t="shared" si="152"/>
        <v/>
      </c>
      <c r="AC338" t="str">
        <f t="shared" si="153"/>
        <v/>
      </c>
      <c r="AD338" t="str">
        <f t="shared" si="154"/>
        <v/>
      </c>
      <c r="AE338" t="str">
        <f t="shared" si="155"/>
        <v/>
      </c>
    </row>
    <row r="339" spans="1:31" x14ac:dyDescent="0.2">
      <c r="A339" t="str">
        <f>IF(ISBLANK('Sample Group Matrix'!C339),"",_xlfn.CONCAT(A$1,"#",'Sample Group Matrix'!C339))</f>
        <v/>
      </c>
      <c r="B339" t="str">
        <f>IF(ISBLANK('Sample Group Matrix'!D339),"",_xlfn.CONCAT(B$1,"#",'Sample Group Matrix'!D339))</f>
        <v/>
      </c>
      <c r="C339" t="str">
        <f>IF(ISBLANK('Sample Group Matrix'!E339),"",_xlfn.CONCAT(C$1,"#",'Sample Group Matrix'!E339))</f>
        <v/>
      </c>
      <c r="D339" t="str">
        <f>IF(ISBLANK('Sample Group Matrix'!F339),"",_xlfn.CONCAT(D$1,"#",'Sample Group Matrix'!F339))</f>
        <v/>
      </c>
      <c r="E339" t="str">
        <f>IF(ISBLANK('Sample Group Matrix'!G339),"",_xlfn.CONCAT(E$1,"#",'Sample Group Matrix'!G339))</f>
        <v/>
      </c>
      <c r="F339" t="str">
        <f t="shared" si="130"/>
        <v/>
      </c>
      <c r="G339" t="str">
        <f t="shared" si="131"/>
        <v/>
      </c>
      <c r="H339" t="str">
        <f t="shared" si="132"/>
        <v/>
      </c>
      <c r="I339" t="str">
        <f t="shared" si="133"/>
        <v/>
      </c>
      <c r="J339" t="str">
        <f t="shared" si="134"/>
        <v/>
      </c>
      <c r="K339" t="str">
        <f t="shared" si="135"/>
        <v/>
      </c>
      <c r="L339" t="str">
        <f t="shared" si="136"/>
        <v/>
      </c>
      <c r="M339" t="str">
        <f t="shared" si="137"/>
        <v/>
      </c>
      <c r="N339" t="str">
        <f t="shared" si="138"/>
        <v/>
      </c>
      <c r="O339" t="str">
        <f t="shared" si="139"/>
        <v/>
      </c>
      <c r="P339" t="str">
        <f t="shared" si="140"/>
        <v/>
      </c>
      <c r="Q339" t="str">
        <f t="shared" si="141"/>
        <v/>
      </c>
      <c r="R339" t="str">
        <f t="shared" si="142"/>
        <v/>
      </c>
      <c r="S339" t="str">
        <f t="shared" si="143"/>
        <v/>
      </c>
      <c r="T339" t="str">
        <f t="shared" si="144"/>
        <v/>
      </c>
      <c r="U339" t="str">
        <f t="shared" si="145"/>
        <v/>
      </c>
      <c r="V339" t="str">
        <f t="shared" si="146"/>
        <v/>
      </c>
      <c r="W339" t="str">
        <f t="shared" si="147"/>
        <v/>
      </c>
      <c r="X339" t="str">
        <f t="shared" si="148"/>
        <v/>
      </c>
      <c r="Y339" t="str">
        <f t="shared" si="149"/>
        <v/>
      </c>
      <c r="Z339" t="str">
        <f t="shared" si="150"/>
        <v/>
      </c>
      <c r="AA339" t="str">
        <f t="shared" si="151"/>
        <v/>
      </c>
      <c r="AB339" t="str">
        <f t="shared" si="152"/>
        <v/>
      </c>
      <c r="AC339" t="str">
        <f t="shared" si="153"/>
        <v/>
      </c>
      <c r="AD339" t="str">
        <f t="shared" si="154"/>
        <v/>
      </c>
      <c r="AE339" t="str">
        <f t="shared" si="155"/>
        <v/>
      </c>
    </row>
    <row r="340" spans="1:31" x14ac:dyDescent="0.2">
      <c r="A340" t="str">
        <f>IF(ISBLANK('Sample Group Matrix'!C340),"",_xlfn.CONCAT(A$1,"#",'Sample Group Matrix'!C340))</f>
        <v/>
      </c>
      <c r="B340" t="str">
        <f>IF(ISBLANK('Sample Group Matrix'!D340),"",_xlfn.CONCAT(B$1,"#",'Sample Group Matrix'!D340))</f>
        <v/>
      </c>
      <c r="C340" t="str">
        <f>IF(ISBLANK('Sample Group Matrix'!E340),"",_xlfn.CONCAT(C$1,"#",'Sample Group Matrix'!E340))</f>
        <v/>
      </c>
      <c r="D340" t="str">
        <f>IF(ISBLANK('Sample Group Matrix'!F340),"",_xlfn.CONCAT(D$1,"#",'Sample Group Matrix'!F340))</f>
        <v/>
      </c>
      <c r="E340" t="str">
        <f>IF(ISBLANK('Sample Group Matrix'!G340),"",_xlfn.CONCAT(E$1,"#",'Sample Group Matrix'!G340))</f>
        <v/>
      </c>
      <c r="F340" t="str">
        <f t="shared" si="130"/>
        <v/>
      </c>
      <c r="G340" t="str">
        <f t="shared" si="131"/>
        <v/>
      </c>
      <c r="H340" t="str">
        <f t="shared" si="132"/>
        <v/>
      </c>
      <c r="I340" t="str">
        <f t="shared" si="133"/>
        <v/>
      </c>
      <c r="J340" t="str">
        <f t="shared" si="134"/>
        <v/>
      </c>
      <c r="K340" t="str">
        <f t="shared" si="135"/>
        <v/>
      </c>
      <c r="L340" t="str">
        <f t="shared" si="136"/>
        <v/>
      </c>
      <c r="M340" t="str">
        <f t="shared" si="137"/>
        <v/>
      </c>
      <c r="N340" t="str">
        <f t="shared" si="138"/>
        <v/>
      </c>
      <c r="O340" t="str">
        <f t="shared" si="139"/>
        <v/>
      </c>
      <c r="P340" t="str">
        <f t="shared" si="140"/>
        <v/>
      </c>
      <c r="Q340" t="str">
        <f t="shared" si="141"/>
        <v/>
      </c>
      <c r="R340" t="str">
        <f t="shared" si="142"/>
        <v/>
      </c>
      <c r="S340" t="str">
        <f t="shared" si="143"/>
        <v/>
      </c>
      <c r="T340" t="str">
        <f t="shared" si="144"/>
        <v/>
      </c>
      <c r="U340" t="str">
        <f t="shared" si="145"/>
        <v/>
      </c>
      <c r="V340" t="str">
        <f t="shared" si="146"/>
        <v/>
      </c>
      <c r="W340" t="str">
        <f t="shared" si="147"/>
        <v/>
      </c>
      <c r="X340" t="str">
        <f t="shared" si="148"/>
        <v/>
      </c>
      <c r="Y340" t="str">
        <f t="shared" si="149"/>
        <v/>
      </c>
      <c r="Z340" t="str">
        <f t="shared" si="150"/>
        <v/>
      </c>
      <c r="AA340" t="str">
        <f t="shared" si="151"/>
        <v/>
      </c>
      <c r="AB340" t="str">
        <f t="shared" si="152"/>
        <v/>
      </c>
      <c r="AC340" t="str">
        <f t="shared" si="153"/>
        <v/>
      </c>
      <c r="AD340" t="str">
        <f t="shared" si="154"/>
        <v/>
      </c>
      <c r="AE340" t="str">
        <f t="shared" si="155"/>
        <v/>
      </c>
    </row>
    <row r="341" spans="1:31" x14ac:dyDescent="0.2">
      <c r="A341" t="str">
        <f>IF(ISBLANK('Sample Group Matrix'!C341),"",_xlfn.CONCAT(A$1,"#",'Sample Group Matrix'!C341))</f>
        <v/>
      </c>
      <c r="B341" t="str">
        <f>IF(ISBLANK('Sample Group Matrix'!D341),"",_xlfn.CONCAT(B$1,"#",'Sample Group Matrix'!D341))</f>
        <v/>
      </c>
      <c r="C341" t="str">
        <f>IF(ISBLANK('Sample Group Matrix'!E341),"",_xlfn.CONCAT(C$1,"#",'Sample Group Matrix'!E341))</f>
        <v/>
      </c>
      <c r="D341" t="str">
        <f>IF(ISBLANK('Sample Group Matrix'!F341),"",_xlfn.CONCAT(D$1,"#",'Sample Group Matrix'!F341))</f>
        <v/>
      </c>
      <c r="E341" t="str">
        <f>IF(ISBLANK('Sample Group Matrix'!G341),"",_xlfn.CONCAT(E$1,"#",'Sample Group Matrix'!G341))</f>
        <v/>
      </c>
      <c r="F341" t="str">
        <f t="shared" si="130"/>
        <v/>
      </c>
      <c r="G341" t="str">
        <f t="shared" si="131"/>
        <v/>
      </c>
      <c r="H341" t="str">
        <f t="shared" si="132"/>
        <v/>
      </c>
      <c r="I341" t="str">
        <f t="shared" si="133"/>
        <v/>
      </c>
      <c r="J341" t="str">
        <f t="shared" si="134"/>
        <v/>
      </c>
      <c r="K341" t="str">
        <f t="shared" si="135"/>
        <v/>
      </c>
      <c r="L341" t="str">
        <f t="shared" si="136"/>
        <v/>
      </c>
      <c r="M341" t="str">
        <f t="shared" si="137"/>
        <v/>
      </c>
      <c r="N341" t="str">
        <f t="shared" si="138"/>
        <v/>
      </c>
      <c r="O341" t="str">
        <f t="shared" si="139"/>
        <v/>
      </c>
      <c r="P341" t="str">
        <f t="shared" si="140"/>
        <v/>
      </c>
      <c r="Q341" t="str">
        <f t="shared" si="141"/>
        <v/>
      </c>
      <c r="R341" t="str">
        <f t="shared" si="142"/>
        <v/>
      </c>
      <c r="S341" t="str">
        <f t="shared" si="143"/>
        <v/>
      </c>
      <c r="T341" t="str">
        <f t="shared" si="144"/>
        <v/>
      </c>
      <c r="U341" t="str">
        <f t="shared" si="145"/>
        <v/>
      </c>
      <c r="V341" t="str">
        <f t="shared" si="146"/>
        <v/>
      </c>
      <c r="W341" t="str">
        <f t="shared" si="147"/>
        <v/>
      </c>
      <c r="X341" t="str">
        <f t="shared" si="148"/>
        <v/>
      </c>
      <c r="Y341" t="str">
        <f t="shared" si="149"/>
        <v/>
      </c>
      <c r="Z341" t="str">
        <f t="shared" si="150"/>
        <v/>
      </c>
      <c r="AA341" t="str">
        <f t="shared" si="151"/>
        <v/>
      </c>
      <c r="AB341" t="str">
        <f t="shared" si="152"/>
        <v/>
      </c>
      <c r="AC341" t="str">
        <f t="shared" si="153"/>
        <v/>
      </c>
      <c r="AD341" t="str">
        <f t="shared" si="154"/>
        <v/>
      </c>
      <c r="AE341" t="str">
        <f t="shared" si="155"/>
        <v/>
      </c>
    </row>
    <row r="342" spans="1:31" x14ac:dyDescent="0.2">
      <c r="A342" t="str">
        <f>IF(ISBLANK('Sample Group Matrix'!C342),"",_xlfn.CONCAT(A$1,"#",'Sample Group Matrix'!C342))</f>
        <v/>
      </c>
      <c r="B342" t="str">
        <f>IF(ISBLANK('Sample Group Matrix'!D342),"",_xlfn.CONCAT(B$1,"#",'Sample Group Matrix'!D342))</f>
        <v/>
      </c>
      <c r="C342" t="str">
        <f>IF(ISBLANK('Sample Group Matrix'!E342),"",_xlfn.CONCAT(C$1,"#",'Sample Group Matrix'!E342))</f>
        <v/>
      </c>
      <c r="D342" t="str">
        <f>IF(ISBLANK('Sample Group Matrix'!F342),"",_xlfn.CONCAT(D$1,"#",'Sample Group Matrix'!F342))</f>
        <v/>
      </c>
      <c r="E342" t="str">
        <f>IF(ISBLANK('Sample Group Matrix'!G342),"",_xlfn.CONCAT(E$1,"#",'Sample Group Matrix'!G342))</f>
        <v/>
      </c>
      <c r="F342" t="str">
        <f t="shared" si="130"/>
        <v/>
      </c>
      <c r="G342" t="str">
        <f t="shared" si="131"/>
        <v/>
      </c>
      <c r="H342" t="str">
        <f t="shared" si="132"/>
        <v/>
      </c>
      <c r="I342" t="str">
        <f t="shared" si="133"/>
        <v/>
      </c>
      <c r="J342" t="str">
        <f t="shared" si="134"/>
        <v/>
      </c>
      <c r="K342" t="str">
        <f t="shared" si="135"/>
        <v/>
      </c>
      <c r="L342" t="str">
        <f t="shared" si="136"/>
        <v/>
      </c>
      <c r="M342" t="str">
        <f t="shared" si="137"/>
        <v/>
      </c>
      <c r="N342" t="str">
        <f t="shared" si="138"/>
        <v/>
      </c>
      <c r="O342" t="str">
        <f t="shared" si="139"/>
        <v/>
      </c>
      <c r="P342" t="str">
        <f t="shared" si="140"/>
        <v/>
      </c>
      <c r="Q342" t="str">
        <f t="shared" si="141"/>
        <v/>
      </c>
      <c r="R342" t="str">
        <f t="shared" si="142"/>
        <v/>
      </c>
      <c r="S342" t="str">
        <f t="shared" si="143"/>
        <v/>
      </c>
      <c r="T342" t="str">
        <f t="shared" si="144"/>
        <v/>
      </c>
      <c r="U342" t="str">
        <f t="shared" si="145"/>
        <v/>
      </c>
      <c r="V342" t="str">
        <f t="shared" si="146"/>
        <v/>
      </c>
      <c r="W342" t="str">
        <f t="shared" si="147"/>
        <v/>
      </c>
      <c r="X342" t="str">
        <f t="shared" si="148"/>
        <v/>
      </c>
      <c r="Y342" t="str">
        <f t="shared" si="149"/>
        <v/>
      </c>
      <c r="Z342" t="str">
        <f t="shared" si="150"/>
        <v/>
      </c>
      <c r="AA342" t="str">
        <f t="shared" si="151"/>
        <v/>
      </c>
      <c r="AB342" t="str">
        <f t="shared" si="152"/>
        <v/>
      </c>
      <c r="AC342" t="str">
        <f t="shared" si="153"/>
        <v/>
      </c>
      <c r="AD342" t="str">
        <f t="shared" si="154"/>
        <v/>
      </c>
      <c r="AE342" t="str">
        <f t="shared" si="155"/>
        <v/>
      </c>
    </row>
    <row r="343" spans="1:31" x14ac:dyDescent="0.2">
      <c r="A343" t="str">
        <f>IF(ISBLANK('Sample Group Matrix'!C343),"",_xlfn.CONCAT(A$1,"#",'Sample Group Matrix'!C343))</f>
        <v/>
      </c>
      <c r="B343" t="str">
        <f>IF(ISBLANK('Sample Group Matrix'!D343),"",_xlfn.CONCAT(B$1,"#",'Sample Group Matrix'!D343))</f>
        <v/>
      </c>
      <c r="C343" t="str">
        <f>IF(ISBLANK('Sample Group Matrix'!E343),"",_xlfn.CONCAT(C$1,"#",'Sample Group Matrix'!E343))</f>
        <v/>
      </c>
      <c r="D343" t="str">
        <f>IF(ISBLANK('Sample Group Matrix'!F343),"",_xlfn.CONCAT(D$1,"#",'Sample Group Matrix'!F343))</f>
        <v/>
      </c>
      <c r="E343" t="str">
        <f>IF(ISBLANK('Sample Group Matrix'!G343),"",_xlfn.CONCAT(E$1,"#",'Sample Group Matrix'!G343))</f>
        <v/>
      </c>
      <c r="F343" t="str">
        <f t="shared" si="130"/>
        <v/>
      </c>
      <c r="G343" t="str">
        <f t="shared" si="131"/>
        <v/>
      </c>
      <c r="H343" t="str">
        <f t="shared" si="132"/>
        <v/>
      </c>
      <c r="I343" t="str">
        <f t="shared" si="133"/>
        <v/>
      </c>
      <c r="J343" t="str">
        <f t="shared" si="134"/>
        <v/>
      </c>
      <c r="K343" t="str">
        <f t="shared" si="135"/>
        <v/>
      </c>
      <c r="L343" t="str">
        <f t="shared" si="136"/>
        <v/>
      </c>
      <c r="M343" t="str">
        <f t="shared" si="137"/>
        <v/>
      </c>
      <c r="N343" t="str">
        <f t="shared" si="138"/>
        <v/>
      </c>
      <c r="O343" t="str">
        <f t="shared" si="139"/>
        <v/>
      </c>
      <c r="P343" t="str">
        <f t="shared" si="140"/>
        <v/>
      </c>
      <c r="Q343" t="str">
        <f t="shared" si="141"/>
        <v/>
      </c>
      <c r="R343" t="str">
        <f t="shared" si="142"/>
        <v/>
      </c>
      <c r="S343" t="str">
        <f t="shared" si="143"/>
        <v/>
      </c>
      <c r="T343" t="str">
        <f t="shared" si="144"/>
        <v/>
      </c>
      <c r="U343" t="str">
        <f t="shared" si="145"/>
        <v/>
      </c>
      <c r="V343" t="str">
        <f t="shared" si="146"/>
        <v/>
      </c>
      <c r="W343" t="str">
        <f t="shared" si="147"/>
        <v/>
      </c>
      <c r="X343" t="str">
        <f t="shared" si="148"/>
        <v/>
      </c>
      <c r="Y343" t="str">
        <f t="shared" si="149"/>
        <v/>
      </c>
      <c r="Z343" t="str">
        <f t="shared" si="150"/>
        <v/>
      </c>
      <c r="AA343" t="str">
        <f t="shared" si="151"/>
        <v/>
      </c>
      <c r="AB343" t="str">
        <f t="shared" si="152"/>
        <v/>
      </c>
      <c r="AC343" t="str">
        <f t="shared" si="153"/>
        <v/>
      </c>
      <c r="AD343" t="str">
        <f t="shared" si="154"/>
        <v/>
      </c>
      <c r="AE343" t="str">
        <f t="shared" si="155"/>
        <v/>
      </c>
    </row>
    <row r="344" spans="1:31" x14ac:dyDescent="0.2">
      <c r="A344" t="str">
        <f>IF(ISBLANK('Sample Group Matrix'!C344),"",_xlfn.CONCAT(A$1,"#",'Sample Group Matrix'!C344))</f>
        <v/>
      </c>
      <c r="B344" t="str">
        <f>IF(ISBLANK('Sample Group Matrix'!D344),"",_xlfn.CONCAT(B$1,"#",'Sample Group Matrix'!D344))</f>
        <v/>
      </c>
      <c r="C344" t="str">
        <f>IF(ISBLANK('Sample Group Matrix'!E344),"",_xlfn.CONCAT(C$1,"#",'Sample Group Matrix'!E344))</f>
        <v/>
      </c>
      <c r="D344" t="str">
        <f>IF(ISBLANK('Sample Group Matrix'!F344),"",_xlfn.CONCAT(D$1,"#",'Sample Group Matrix'!F344))</f>
        <v/>
      </c>
      <c r="E344" t="str">
        <f>IF(ISBLANK('Sample Group Matrix'!G344),"",_xlfn.CONCAT(E$1,"#",'Sample Group Matrix'!G344))</f>
        <v/>
      </c>
      <c r="F344" t="str">
        <f t="shared" si="130"/>
        <v/>
      </c>
      <c r="G344" t="str">
        <f t="shared" si="131"/>
        <v/>
      </c>
      <c r="H344" t="str">
        <f t="shared" si="132"/>
        <v/>
      </c>
      <c r="I344" t="str">
        <f t="shared" si="133"/>
        <v/>
      </c>
      <c r="J344" t="str">
        <f t="shared" si="134"/>
        <v/>
      </c>
      <c r="K344" t="str">
        <f t="shared" si="135"/>
        <v/>
      </c>
      <c r="L344" t="str">
        <f t="shared" si="136"/>
        <v/>
      </c>
      <c r="M344" t="str">
        <f t="shared" si="137"/>
        <v/>
      </c>
      <c r="N344" t="str">
        <f t="shared" si="138"/>
        <v/>
      </c>
      <c r="O344" t="str">
        <f t="shared" si="139"/>
        <v/>
      </c>
      <c r="P344" t="str">
        <f t="shared" si="140"/>
        <v/>
      </c>
      <c r="Q344" t="str">
        <f t="shared" si="141"/>
        <v/>
      </c>
      <c r="R344" t="str">
        <f t="shared" si="142"/>
        <v/>
      </c>
      <c r="S344" t="str">
        <f t="shared" si="143"/>
        <v/>
      </c>
      <c r="T344" t="str">
        <f t="shared" si="144"/>
        <v/>
      </c>
      <c r="U344" t="str">
        <f t="shared" si="145"/>
        <v/>
      </c>
      <c r="V344" t="str">
        <f t="shared" si="146"/>
        <v/>
      </c>
      <c r="W344" t="str">
        <f t="shared" si="147"/>
        <v/>
      </c>
      <c r="X344" t="str">
        <f t="shared" si="148"/>
        <v/>
      </c>
      <c r="Y344" t="str">
        <f t="shared" si="149"/>
        <v/>
      </c>
      <c r="Z344" t="str">
        <f t="shared" si="150"/>
        <v/>
      </c>
      <c r="AA344" t="str">
        <f t="shared" si="151"/>
        <v/>
      </c>
      <c r="AB344" t="str">
        <f t="shared" si="152"/>
        <v/>
      </c>
      <c r="AC344" t="str">
        <f t="shared" si="153"/>
        <v/>
      </c>
      <c r="AD344" t="str">
        <f t="shared" si="154"/>
        <v/>
      </c>
      <c r="AE344" t="str">
        <f t="shared" si="155"/>
        <v/>
      </c>
    </row>
    <row r="345" spans="1:31" x14ac:dyDescent="0.2">
      <c r="A345" t="str">
        <f>IF(ISBLANK('Sample Group Matrix'!C345),"",_xlfn.CONCAT(A$1,"#",'Sample Group Matrix'!C345))</f>
        <v/>
      </c>
      <c r="B345" t="str">
        <f>IF(ISBLANK('Sample Group Matrix'!D345),"",_xlfn.CONCAT(B$1,"#",'Sample Group Matrix'!D345))</f>
        <v/>
      </c>
      <c r="C345" t="str">
        <f>IF(ISBLANK('Sample Group Matrix'!E345),"",_xlfn.CONCAT(C$1,"#",'Sample Group Matrix'!E345))</f>
        <v/>
      </c>
      <c r="D345" t="str">
        <f>IF(ISBLANK('Sample Group Matrix'!F345),"",_xlfn.CONCAT(D$1,"#",'Sample Group Matrix'!F345))</f>
        <v/>
      </c>
      <c r="E345" t="str">
        <f>IF(ISBLANK('Sample Group Matrix'!G345),"",_xlfn.CONCAT(E$1,"#",'Sample Group Matrix'!G345))</f>
        <v/>
      </c>
      <c r="F345" t="str">
        <f t="shared" si="130"/>
        <v/>
      </c>
      <c r="G345" t="str">
        <f t="shared" si="131"/>
        <v/>
      </c>
      <c r="H345" t="str">
        <f t="shared" si="132"/>
        <v/>
      </c>
      <c r="I345" t="str">
        <f t="shared" si="133"/>
        <v/>
      </c>
      <c r="J345" t="str">
        <f t="shared" si="134"/>
        <v/>
      </c>
      <c r="K345" t="str">
        <f t="shared" si="135"/>
        <v/>
      </c>
      <c r="L345" t="str">
        <f t="shared" si="136"/>
        <v/>
      </c>
      <c r="M345" t="str">
        <f t="shared" si="137"/>
        <v/>
      </c>
      <c r="N345" t="str">
        <f t="shared" si="138"/>
        <v/>
      </c>
      <c r="O345" t="str">
        <f t="shared" si="139"/>
        <v/>
      </c>
      <c r="P345" t="str">
        <f t="shared" si="140"/>
        <v/>
      </c>
      <c r="Q345" t="str">
        <f t="shared" si="141"/>
        <v/>
      </c>
      <c r="R345" t="str">
        <f t="shared" si="142"/>
        <v/>
      </c>
      <c r="S345" t="str">
        <f t="shared" si="143"/>
        <v/>
      </c>
      <c r="T345" t="str">
        <f t="shared" si="144"/>
        <v/>
      </c>
      <c r="U345" t="str">
        <f t="shared" si="145"/>
        <v/>
      </c>
      <c r="V345" t="str">
        <f t="shared" si="146"/>
        <v/>
      </c>
      <c r="W345" t="str">
        <f t="shared" si="147"/>
        <v/>
      </c>
      <c r="X345" t="str">
        <f t="shared" si="148"/>
        <v/>
      </c>
      <c r="Y345" t="str">
        <f t="shared" si="149"/>
        <v/>
      </c>
      <c r="Z345" t="str">
        <f t="shared" si="150"/>
        <v/>
      </c>
      <c r="AA345" t="str">
        <f t="shared" si="151"/>
        <v/>
      </c>
      <c r="AB345" t="str">
        <f t="shared" si="152"/>
        <v/>
      </c>
      <c r="AC345" t="str">
        <f t="shared" si="153"/>
        <v/>
      </c>
      <c r="AD345" t="str">
        <f t="shared" si="154"/>
        <v/>
      </c>
      <c r="AE345" t="str">
        <f t="shared" si="155"/>
        <v/>
      </c>
    </row>
    <row r="346" spans="1:31" x14ac:dyDescent="0.2">
      <c r="A346" t="str">
        <f>IF(ISBLANK('Sample Group Matrix'!C346),"",_xlfn.CONCAT(A$1,"#",'Sample Group Matrix'!C346))</f>
        <v/>
      </c>
      <c r="B346" t="str">
        <f>IF(ISBLANK('Sample Group Matrix'!D346),"",_xlfn.CONCAT(B$1,"#",'Sample Group Matrix'!D346))</f>
        <v/>
      </c>
      <c r="C346" t="str">
        <f>IF(ISBLANK('Sample Group Matrix'!E346),"",_xlfn.CONCAT(C$1,"#",'Sample Group Matrix'!E346))</f>
        <v/>
      </c>
      <c r="D346" t="str">
        <f>IF(ISBLANK('Sample Group Matrix'!F346),"",_xlfn.CONCAT(D$1,"#",'Sample Group Matrix'!F346))</f>
        <v/>
      </c>
      <c r="E346" t="str">
        <f>IF(ISBLANK('Sample Group Matrix'!G346),"",_xlfn.CONCAT(E$1,"#",'Sample Group Matrix'!G346))</f>
        <v/>
      </c>
      <c r="F346" t="str">
        <f t="shared" si="130"/>
        <v/>
      </c>
      <c r="G346" t="str">
        <f t="shared" si="131"/>
        <v/>
      </c>
      <c r="H346" t="str">
        <f t="shared" si="132"/>
        <v/>
      </c>
      <c r="I346" t="str">
        <f t="shared" si="133"/>
        <v/>
      </c>
      <c r="J346" t="str">
        <f t="shared" si="134"/>
        <v/>
      </c>
      <c r="K346" t="str">
        <f t="shared" si="135"/>
        <v/>
      </c>
      <c r="L346" t="str">
        <f t="shared" si="136"/>
        <v/>
      </c>
      <c r="M346" t="str">
        <f t="shared" si="137"/>
        <v/>
      </c>
      <c r="N346" t="str">
        <f t="shared" si="138"/>
        <v/>
      </c>
      <c r="O346" t="str">
        <f t="shared" si="139"/>
        <v/>
      </c>
      <c r="P346" t="str">
        <f t="shared" si="140"/>
        <v/>
      </c>
      <c r="Q346" t="str">
        <f t="shared" si="141"/>
        <v/>
      </c>
      <c r="R346" t="str">
        <f t="shared" si="142"/>
        <v/>
      </c>
      <c r="S346" t="str">
        <f t="shared" si="143"/>
        <v/>
      </c>
      <c r="T346" t="str">
        <f t="shared" si="144"/>
        <v/>
      </c>
      <c r="U346" t="str">
        <f t="shared" si="145"/>
        <v/>
      </c>
      <c r="V346" t="str">
        <f t="shared" si="146"/>
        <v/>
      </c>
      <c r="W346" t="str">
        <f t="shared" si="147"/>
        <v/>
      </c>
      <c r="X346" t="str">
        <f t="shared" si="148"/>
        <v/>
      </c>
      <c r="Y346" t="str">
        <f t="shared" si="149"/>
        <v/>
      </c>
      <c r="Z346" t="str">
        <f t="shared" si="150"/>
        <v/>
      </c>
      <c r="AA346" t="str">
        <f t="shared" si="151"/>
        <v/>
      </c>
      <c r="AB346" t="str">
        <f t="shared" si="152"/>
        <v/>
      </c>
      <c r="AC346" t="str">
        <f t="shared" si="153"/>
        <v/>
      </c>
      <c r="AD346" t="str">
        <f t="shared" si="154"/>
        <v/>
      </c>
      <c r="AE346" t="str">
        <f t="shared" si="155"/>
        <v/>
      </c>
    </row>
    <row r="347" spans="1:31" x14ac:dyDescent="0.2">
      <c r="A347" t="str">
        <f>IF(ISBLANK('Sample Group Matrix'!C347),"",_xlfn.CONCAT(A$1,"#",'Sample Group Matrix'!C347))</f>
        <v/>
      </c>
      <c r="B347" t="str">
        <f>IF(ISBLANK('Sample Group Matrix'!D347),"",_xlfn.CONCAT(B$1,"#",'Sample Group Matrix'!D347))</f>
        <v/>
      </c>
      <c r="C347" t="str">
        <f>IF(ISBLANK('Sample Group Matrix'!E347),"",_xlfn.CONCAT(C$1,"#",'Sample Group Matrix'!E347))</f>
        <v/>
      </c>
      <c r="D347" t="str">
        <f>IF(ISBLANK('Sample Group Matrix'!F347),"",_xlfn.CONCAT(D$1,"#",'Sample Group Matrix'!F347))</f>
        <v/>
      </c>
      <c r="E347" t="str">
        <f>IF(ISBLANK('Sample Group Matrix'!G347),"",_xlfn.CONCAT(E$1,"#",'Sample Group Matrix'!G347))</f>
        <v/>
      </c>
      <c r="F347" t="str">
        <f t="shared" si="130"/>
        <v/>
      </c>
      <c r="G347" t="str">
        <f t="shared" si="131"/>
        <v/>
      </c>
      <c r="H347" t="str">
        <f t="shared" si="132"/>
        <v/>
      </c>
      <c r="I347" t="str">
        <f t="shared" si="133"/>
        <v/>
      </c>
      <c r="J347" t="str">
        <f t="shared" si="134"/>
        <v/>
      </c>
      <c r="K347" t="str">
        <f t="shared" si="135"/>
        <v/>
      </c>
      <c r="L347" t="str">
        <f t="shared" si="136"/>
        <v/>
      </c>
      <c r="M347" t="str">
        <f t="shared" si="137"/>
        <v/>
      </c>
      <c r="N347" t="str">
        <f t="shared" si="138"/>
        <v/>
      </c>
      <c r="O347" t="str">
        <f t="shared" si="139"/>
        <v/>
      </c>
      <c r="P347" t="str">
        <f t="shared" si="140"/>
        <v/>
      </c>
      <c r="Q347" t="str">
        <f t="shared" si="141"/>
        <v/>
      </c>
      <c r="R347" t="str">
        <f t="shared" si="142"/>
        <v/>
      </c>
      <c r="S347" t="str">
        <f t="shared" si="143"/>
        <v/>
      </c>
      <c r="T347" t="str">
        <f t="shared" si="144"/>
        <v/>
      </c>
      <c r="U347" t="str">
        <f t="shared" si="145"/>
        <v/>
      </c>
      <c r="V347" t="str">
        <f t="shared" si="146"/>
        <v/>
      </c>
      <c r="W347" t="str">
        <f t="shared" si="147"/>
        <v/>
      </c>
      <c r="X347" t="str">
        <f t="shared" si="148"/>
        <v/>
      </c>
      <c r="Y347" t="str">
        <f t="shared" si="149"/>
        <v/>
      </c>
      <c r="Z347" t="str">
        <f t="shared" si="150"/>
        <v/>
      </c>
      <c r="AA347" t="str">
        <f t="shared" si="151"/>
        <v/>
      </c>
      <c r="AB347" t="str">
        <f t="shared" si="152"/>
        <v/>
      </c>
      <c r="AC347" t="str">
        <f t="shared" si="153"/>
        <v/>
      </c>
      <c r="AD347" t="str">
        <f t="shared" si="154"/>
        <v/>
      </c>
      <c r="AE347" t="str">
        <f t="shared" si="155"/>
        <v/>
      </c>
    </row>
    <row r="348" spans="1:31" x14ac:dyDescent="0.2">
      <c r="A348" t="str">
        <f>IF(ISBLANK('Sample Group Matrix'!C348),"",_xlfn.CONCAT(A$1,"#",'Sample Group Matrix'!C348))</f>
        <v/>
      </c>
      <c r="B348" t="str">
        <f>IF(ISBLANK('Sample Group Matrix'!D348),"",_xlfn.CONCAT(B$1,"#",'Sample Group Matrix'!D348))</f>
        <v/>
      </c>
      <c r="C348" t="str">
        <f>IF(ISBLANK('Sample Group Matrix'!E348),"",_xlfn.CONCAT(C$1,"#",'Sample Group Matrix'!E348))</f>
        <v/>
      </c>
      <c r="D348" t="str">
        <f>IF(ISBLANK('Sample Group Matrix'!F348),"",_xlfn.CONCAT(D$1,"#",'Sample Group Matrix'!F348))</f>
        <v/>
      </c>
      <c r="E348" t="str">
        <f>IF(ISBLANK('Sample Group Matrix'!G348),"",_xlfn.CONCAT(E$1,"#",'Sample Group Matrix'!G348))</f>
        <v/>
      </c>
      <c r="F348" t="str">
        <f t="shared" si="130"/>
        <v/>
      </c>
      <c r="G348" t="str">
        <f t="shared" si="131"/>
        <v/>
      </c>
      <c r="H348" t="str">
        <f t="shared" si="132"/>
        <v/>
      </c>
      <c r="I348" t="str">
        <f t="shared" si="133"/>
        <v/>
      </c>
      <c r="J348" t="str">
        <f t="shared" si="134"/>
        <v/>
      </c>
      <c r="K348" t="str">
        <f t="shared" si="135"/>
        <v/>
      </c>
      <c r="L348" t="str">
        <f t="shared" si="136"/>
        <v/>
      </c>
      <c r="M348" t="str">
        <f t="shared" si="137"/>
        <v/>
      </c>
      <c r="N348" t="str">
        <f t="shared" si="138"/>
        <v/>
      </c>
      <c r="O348" t="str">
        <f t="shared" si="139"/>
        <v/>
      </c>
      <c r="P348" t="str">
        <f t="shared" si="140"/>
        <v/>
      </c>
      <c r="Q348" t="str">
        <f t="shared" si="141"/>
        <v/>
      </c>
      <c r="R348" t="str">
        <f t="shared" si="142"/>
        <v/>
      </c>
      <c r="S348" t="str">
        <f t="shared" si="143"/>
        <v/>
      </c>
      <c r="T348" t="str">
        <f t="shared" si="144"/>
        <v/>
      </c>
      <c r="U348" t="str">
        <f t="shared" si="145"/>
        <v/>
      </c>
      <c r="V348" t="str">
        <f t="shared" si="146"/>
        <v/>
      </c>
      <c r="W348" t="str">
        <f t="shared" si="147"/>
        <v/>
      </c>
      <c r="X348" t="str">
        <f t="shared" si="148"/>
        <v/>
      </c>
      <c r="Y348" t="str">
        <f t="shared" si="149"/>
        <v/>
      </c>
      <c r="Z348" t="str">
        <f t="shared" si="150"/>
        <v/>
      </c>
      <c r="AA348" t="str">
        <f t="shared" si="151"/>
        <v/>
      </c>
      <c r="AB348" t="str">
        <f t="shared" si="152"/>
        <v/>
      </c>
      <c r="AC348" t="str">
        <f t="shared" si="153"/>
        <v/>
      </c>
      <c r="AD348" t="str">
        <f t="shared" si="154"/>
        <v/>
      </c>
      <c r="AE348" t="str">
        <f t="shared" si="155"/>
        <v/>
      </c>
    </row>
    <row r="349" spans="1:31" x14ac:dyDescent="0.2">
      <c r="A349" t="str">
        <f>IF(ISBLANK('Sample Group Matrix'!C349),"",_xlfn.CONCAT(A$1,"#",'Sample Group Matrix'!C349))</f>
        <v/>
      </c>
      <c r="B349" t="str">
        <f>IF(ISBLANK('Sample Group Matrix'!D349),"",_xlfn.CONCAT(B$1,"#",'Sample Group Matrix'!D349))</f>
        <v/>
      </c>
      <c r="C349" t="str">
        <f>IF(ISBLANK('Sample Group Matrix'!E349),"",_xlfn.CONCAT(C$1,"#",'Sample Group Matrix'!E349))</f>
        <v/>
      </c>
      <c r="D349" t="str">
        <f>IF(ISBLANK('Sample Group Matrix'!F349),"",_xlfn.CONCAT(D$1,"#",'Sample Group Matrix'!F349))</f>
        <v/>
      </c>
      <c r="E349" t="str">
        <f>IF(ISBLANK('Sample Group Matrix'!G349),"",_xlfn.CONCAT(E$1,"#",'Sample Group Matrix'!G349))</f>
        <v/>
      </c>
      <c r="F349" t="str">
        <f t="shared" si="130"/>
        <v/>
      </c>
      <c r="G349" t="str">
        <f t="shared" si="131"/>
        <v/>
      </c>
      <c r="H349" t="str">
        <f t="shared" si="132"/>
        <v/>
      </c>
      <c r="I349" t="str">
        <f t="shared" si="133"/>
        <v/>
      </c>
      <c r="J349" t="str">
        <f t="shared" si="134"/>
        <v/>
      </c>
      <c r="K349" t="str">
        <f t="shared" si="135"/>
        <v/>
      </c>
      <c r="L349" t="str">
        <f t="shared" si="136"/>
        <v/>
      </c>
      <c r="M349" t="str">
        <f t="shared" si="137"/>
        <v/>
      </c>
      <c r="N349" t="str">
        <f t="shared" si="138"/>
        <v/>
      </c>
      <c r="O349" t="str">
        <f t="shared" si="139"/>
        <v/>
      </c>
      <c r="P349" t="str">
        <f t="shared" si="140"/>
        <v/>
      </c>
      <c r="Q349" t="str">
        <f t="shared" si="141"/>
        <v/>
      </c>
      <c r="R349" t="str">
        <f t="shared" si="142"/>
        <v/>
      </c>
      <c r="S349" t="str">
        <f t="shared" si="143"/>
        <v/>
      </c>
      <c r="T349" t="str">
        <f t="shared" si="144"/>
        <v/>
      </c>
      <c r="U349" t="str">
        <f t="shared" si="145"/>
        <v/>
      </c>
      <c r="V349" t="str">
        <f t="shared" si="146"/>
        <v/>
      </c>
      <c r="W349" t="str">
        <f t="shared" si="147"/>
        <v/>
      </c>
      <c r="X349" t="str">
        <f t="shared" si="148"/>
        <v/>
      </c>
      <c r="Y349" t="str">
        <f t="shared" si="149"/>
        <v/>
      </c>
      <c r="Z349" t="str">
        <f t="shared" si="150"/>
        <v/>
      </c>
      <c r="AA349" t="str">
        <f t="shared" si="151"/>
        <v/>
      </c>
      <c r="AB349" t="str">
        <f t="shared" si="152"/>
        <v/>
      </c>
      <c r="AC349" t="str">
        <f t="shared" si="153"/>
        <v/>
      </c>
      <c r="AD349" t="str">
        <f t="shared" si="154"/>
        <v/>
      </c>
      <c r="AE349" t="str">
        <f t="shared" si="155"/>
        <v/>
      </c>
    </row>
    <row r="350" spans="1:31" x14ac:dyDescent="0.2">
      <c r="A350" t="str">
        <f>IF(ISBLANK('Sample Group Matrix'!C350),"",_xlfn.CONCAT(A$1,"#",'Sample Group Matrix'!C350))</f>
        <v/>
      </c>
      <c r="B350" t="str">
        <f>IF(ISBLANK('Sample Group Matrix'!D350),"",_xlfn.CONCAT(B$1,"#",'Sample Group Matrix'!D350))</f>
        <v/>
      </c>
      <c r="C350" t="str">
        <f>IF(ISBLANK('Sample Group Matrix'!E350),"",_xlfn.CONCAT(C$1,"#",'Sample Group Matrix'!E350))</f>
        <v/>
      </c>
      <c r="D350" t="str">
        <f>IF(ISBLANK('Sample Group Matrix'!F350),"",_xlfn.CONCAT(D$1,"#",'Sample Group Matrix'!F350))</f>
        <v/>
      </c>
      <c r="E350" t="str">
        <f>IF(ISBLANK('Sample Group Matrix'!G350),"",_xlfn.CONCAT(E$1,"#",'Sample Group Matrix'!G350))</f>
        <v/>
      </c>
      <c r="F350" t="str">
        <f t="shared" si="130"/>
        <v/>
      </c>
      <c r="G350" t="str">
        <f t="shared" si="131"/>
        <v/>
      </c>
      <c r="H350" t="str">
        <f t="shared" si="132"/>
        <v/>
      </c>
      <c r="I350" t="str">
        <f t="shared" si="133"/>
        <v/>
      </c>
      <c r="J350" t="str">
        <f t="shared" si="134"/>
        <v/>
      </c>
      <c r="K350" t="str">
        <f t="shared" si="135"/>
        <v/>
      </c>
      <c r="L350" t="str">
        <f t="shared" si="136"/>
        <v/>
      </c>
      <c r="M350" t="str">
        <f t="shared" si="137"/>
        <v/>
      </c>
      <c r="N350" t="str">
        <f t="shared" si="138"/>
        <v/>
      </c>
      <c r="O350" t="str">
        <f t="shared" si="139"/>
        <v/>
      </c>
      <c r="P350" t="str">
        <f t="shared" si="140"/>
        <v/>
      </c>
      <c r="Q350" t="str">
        <f t="shared" si="141"/>
        <v/>
      </c>
      <c r="R350" t="str">
        <f t="shared" si="142"/>
        <v/>
      </c>
      <c r="S350" t="str">
        <f t="shared" si="143"/>
        <v/>
      </c>
      <c r="T350" t="str">
        <f t="shared" si="144"/>
        <v/>
      </c>
      <c r="U350" t="str">
        <f t="shared" si="145"/>
        <v/>
      </c>
      <c r="V350" t="str">
        <f t="shared" si="146"/>
        <v/>
      </c>
      <c r="W350" t="str">
        <f t="shared" si="147"/>
        <v/>
      </c>
      <c r="X350" t="str">
        <f t="shared" si="148"/>
        <v/>
      </c>
      <c r="Y350" t="str">
        <f t="shared" si="149"/>
        <v/>
      </c>
      <c r="Z350" t="str">
        <f t="shared" si="150"/>
        <v/>
      </c>
      <c r="AA350" t="str">
        <f t="shared" si="151"/>
        <v/>
      </c>
      <c r="AB350" t="str">
        <f t="shared" si="152"/>
        <v/>
      </c>
      <c r="AC350" t="str">
        <f t="shared" si="153"/>
        <v/>
      </c>
      <c r="AD350" t="str">
        <f t="shared" si="154"/>
        <v/>
      </c>
      <c r="AE350" t="str">
        <f t="shared" si="155"/>
        <v/>
      </c>
    </row>
    <row r="351" spans="1:31" x14ac:dyDescent="0.2">
      <c r="A351" t="str">
        <f>IF(ISBLANK('Sample Group Matrix'!C351),"",_xlfn.CONCAT(A$1,"#",'Sample Group Matrix'!C351))</f>
        <v/>
      </c>
      <c r="B351" t="str">
        <f>IF(ISBLANK('Sample Group Matrix'!D351),"",_xlfn.CONCAT(B$1,"#",'Sample Group Matrix'!D351))</f>
        <v/>
      </c>
      <c r="C351" t="str">
        <f>IF(ISBLANK('Sample Group Matrix'!E351),"",_xlfn.CONCAT(C$1,"#",'Sample Group Matrix'!E351))</f>
        <v/>
      </c>
      <c r="D351" t="str">
        <f>IF(ISBLANK('Sample Group Matrix'!F351),"",_xlfn.CONCAT(D$1,"#",'Sample Group Matrix'!F351))</f>
        <v/>
      </c>
      <c r="E351" t="str">
        <f>IF(ISBLANK('Sample Group Matrix'!G351),"",_xlfn.CONCAT(E$1,"#",'Sample Group Matrix'!G351))</f>
        <v/>
      </c>
      <c r="F351" t="str">
        <f t="shared" si="130"/>
        <v/>
      </c>
      <c r="G351" t="str">
        <f t="shared" si="131"/>
        <v/>
      </c>
      <c r="H351" t="str">
        <f t="shared" si="132"/>
        <v/>
      </c>
      <c r="I351" t="str">
        <f t="shared" si="133"/>
        <v/>
      </c>
      <c r="J351" t="str">
        <f t="shared" si="134"/>
        <v/>
      </c>
      <c r="K351" t="str">
        <f t="shared" si="135"/>
        <v/>
      </c>
      <c r="L351" t="str">
        <f t="shared" si="136"/>
        <v/>
      </c>
      <c r="M351" t="str">
        <f t="shared" si="137"/>
        <v/>
      </c>
      <c r="N351" t="str">
        <f t="shared" si="138"/>
        <v/>
      </c>
      <c r="O351" t="str">
        <f t="shared" si="139"/>
        <v/>
      </c>
      <c r="P351" t="str">
        <f t="shared" si="140"/>
        <v/>
      </c>
      <c r="Q351" t="str">
        <f t="shared" si="141"/>
        <v/>
      </c>
      <c r="R351" t="str">
        <f t="shared" si="142"/>
        <v/>
      </c>
      <c r="S351" t="str">
        <f t="shared" si="143"/>
        <v/>
      </c>
      <c r="T351" t="str">
        <f t="shared" si="144"/>
        <v/>
      </c>
      <c r="U351" t="str">
        <f t="shared" si="145"/>
        <v/>
      </c>
      <c r="V351" t="str">
        <f t="shared" si="146"/>
        <v/>
      </c>
      <c r="W351" t="str">
        <f t="shared" si="147"/>
        <v/>
      </c>
      <c r="X351" t="str">
        <f t="shared" si="148"/>
        <v/>
      </c>
      <c r="Y351" t="str">
        <f t="shared" si="149"/>
        <v/>
      </c>
      <c r="Z351" t="str">
        <f t="shared" si="150"/>
        <v/>
      </c>
      <c r="AA351" t="str">
        <f t="shared" si="151"/>
        <v/>
      </c>
      <c r="AB351" t="str">
        <f t="shared" si="152"/>
        <v/>
      </c>
      <c r="AC351" t="str">
        <f t="shared" si="153"/>
        <v/>
      </c>
      <c r="AD351" t="str">
        <f t="shared" si="154"/>
        <v/>
      </c>
      <c r="AE351" t="str">
        <f t="shared" si="155"/>
        <v/>
      </c>
    </row>
    <row r="352" spans="1:31" x14ac:dyDescent="0.2">
      <c r="A352" t="str">
        <f>IF(ISBLANK('Sample Group Matrix'!C352),"",_xlfn.CONCAT(A$1,"#",'Sample Group Matrix'!C352))</f>
        <v/>
      </c>
      <c r="B352" t="str">
        <f>IF(ISBLANK('Sample Group Matrix'!D352),"",_xlfn.CONCAT(B$1,"#",'Sample Group Matrix'!D352))</f>
        <v/>
      </c>
      <c r="C352" t="str">
        <f>IF(ISBLANK('Sample Group Matrix'!E352),"",_xlfn.CONCAT(C$1,"#",'Sample Group Matrix'!E352))</f>
        <v/>
      </c>
      <c r="D352" t="str">
        <f>IF(ISBLANK('Sample Group Matrix'!F352),"",_xlfn.CONCAT(D$1,"#",'Sample Group Matrix'!F352))</f>
        <v/>
      </c>
      <c r="E352" t="str">
        <f>IF(ISBLANK('Sample Group Matrix'!G352),"",_xlfn.CONCAT(E$1,"#",'Sample Group Matrix'!G352))</f>
        <v/>
      </c>
      <c r="F352" t="str">
        <f t="shared" si="130"/>
        <v/>
      </c>
      <c r="G352" t="str">
        <f t="shared" si="131"/>
        <v/>
      </c>
      <c r="H352" t="str">
        <f t="shared" si="132"/>
        <v/>
      </c>
      <c r="I352" t="str">
        <f t="shared" si="133"/>
        <v/>
      </c>
      <c r="J352" t="str">
        <f t="shared" si="134"/>
        <v/>
      </c>
      <c r="K352" t="str">
        <f t="shared" si="135"/>
        <v/>
      </c>
      <c r="L352" t="str">
        <f t="shared" si="136"/>
        <v/>
      </c>
      <c r="M352" t="str">
        <f t="shared" si="137"/>
        <v/>
      </c>
      <c r="N352" t="str">
        <f t="shared" si="138"/>
        <v/>
      </c>
      <c r="O352" t="str">
        <f t="shared" si="139"/>
        <v/>
      </c>
      <c r="P352" t="str">
        <f t="shared" si="140"/>
        <v/>
      </c>
      <c r="Q352" t="str">
        <f t="shared" si="141"/>
        <v/>
      </c>
      <c r="R352" t="str">
        <f t="shared" si="142"/>
        <v/>
      </c>
      <c r="S352" t="str">
        <f t="shared" si="143"/>
        <v/>
      </c>
      <c r="T352" t="str">
        <f t="shared" si="144"/>
        <v/>
      </c>
      <c r="U352" t="str">
        <f t="shared" si="145"/>
        <v/>
      </c>
      <c r="V352" t="str">
        <f t="shared" si="146"/>
        <v/>
      </c>
      <c r="W352" t="str">
        <f t="shared" si="147"/>
        <v/>
      </c>
      <c r="X352" t="str">
        <f t="shared" si="148"/>
        <v/>
      </c>
      <c r="Y352" t="str">
        <f t="shared" si="149"/>
        <v/>
      </c>
      <c r="Z352" t="str">
        <f t="shared" si="150"/>
        <v/>
      </c>
      <c r="AA352" t="str">
        <f t="shared" si="151"/>
        <v/>
      </c>
      <c r="AB352" t="str">
        <f t="shared" si="152"/>
        <v/>
      </c>
      <c r="AC352" t="str">
        <f t="shared" si="153"/>
        <v/>
      </c>
      <c r="AD352" t="str">
        <f t="shared" si="154"/>
        <v/>
      </c>
      <c r="AE352" t="str">
        <f t="shared" si="155"/>
        <v/>
      </c>
    </row>
    <row r="353" spans="1:31" x14ac:dyDescent="0.2">
      <c r="A353" t="str">
        <f>IF(ISBLANK('Sample Group Matrix'!C353),"",_xlfn.CONCAT(A$1,"#",'Sample Group Matrix'!C353))</f>
        <v/>
      </c>
      <c r="B353" t="str">
        <f>IF(ISBLANK('Sample Group Matrix'!D353),"",_xlfn.CONCAT(B$1,"#",'Sample Group Matrix'!D353))</f>
        <v/>
      </c>
      <c r="C353" t="str">
        <f>IF(ISBLANK('Sample Group Matrix'!E353),"",_xlfn.CONCAT(C$1,"#",'Sample Group Matrix'!E353))</f>
        <v/>
      </c>
      <c r="D353" t="str">
        <f>IF(ISBLANK('Sample Group Matrix'!F353),"",_xlfn.CONCAT(D$1,"#",'Sample Group Matrix'!F353))</f>
        <v/>
      </c>
      <c r="E353" t="str">
        <f>IF(ISBLANK('Sample Group Matrix'!G353),"",_xlfn.CONCAT(E$1,"#",'Sample Group Matrix'!G353))</f>
        <v/>
      </c>
      <c r="F353" t="str">
        <f t="shared" si="130"/>
        <v/>
      </c>
      <c r="G353" t="str">
        <f t="shared" si="131"/>
        <v/>
      </c>
      <c r="H353" t="str">
        <f t="shared" si="132"/>
        <v/>
      </c>
      <c r="I353" t="str">
        <f t="shared" si="133"/>
        <v/>
      </c>
      <c r="J353" t="str">
        <f t="shared" si="134"/>
        <v/>
      </c>
      <c r="K353" t="str">
        <f t="shared" si="135"/>
        <v/>
      </c>
      <c r="L353" t="str">
        <f t="shared" si="136"/>
        <v/>
      </c>
      <c r="M353" t="str">
        <f t="shared" si="137"/>
        <v/>
      </c>
      <c r="N353" t="str">
        <f t="shared" si="138"/>
        <v/>
      </c>
      <c r="O353" t="str">
        <f t="shared" si="139"/>
        <v/>
      </c>
      <c r="P353" t="str">
        <f t="shared" si="140"/>
        <v/>
      </c>
      <c r="Q353" t="str">
        <f t="shared" si="141"/>
        <v/>
      </c>
      <c r="R353" t="str">
        <f t="shared" si="142"/>
        <v/>
      </c>
      <c r="S353" t="str">
        <f t="shared" si="143"/>
        <v/>
      </c>
      <c r="T353" t="str">
        <f t="shared" si="144"/>
        <v/>
      </c>
      <c r="U353" t="str">
        <f t="shared" si="145"/>
        <v/>
      </c>
      <c r="V353" t="str">
        <f t="shared" si="146"/>
        <v/>
      </c>
      <c r="W353" t="str">
        <f t="shared" si="147"/>
        <v/>
      </c>
      <c r="X353" t="str">
        <f t="shared" si="148"/>
        <v/>
      </c>
      <c r="Y353" t="str">
        <f t="shared" si="149"/>
        <v/>
      </c>
      <c r="Z353" t="str">
        <f t="shared" si="150"/>
        <v/>
      </c>
      <c r="AA353" t="str">
        <f t="shared" si="151"/>
        <v/>
      </c>
      <c r="AB353" t="str">
        <f t="shared" si="152"/>
        <v/>
      </c>
      <c r="AC353" t="str">
        <f t="shared" si="153"/>
        <v/>
      </c>
      <c r="AD353" t="str">
        <f t="shared" si="154"/>
        <v/>
      </c>
      <c r="AE353" t="str">
        <f t="shared" si="155"/>
        <v/>
      </c>
    </row>
    <row r="354" spans="1:31" x14ac:dyDescent="0.2">
      <c r="A354" t="str">
        <f>IF(ISBLANK('Sample Group Matrix'!C354),"",_xlfn.CONCAT(A$1,"#",'Sample Group Matrix'!C354))</f>
        <v/>
      </c>
      <c r="B354" t="str">
        <f>IF(ISBLANK('Sample Group Matrix'!D354),"",_xlfn.CONCAT(B$1,"#",'Sample Group Matrix'!D354))</f>
        <v/>
      </c>
      <c r="C354" t="str">
        <f>IF(ISBLANK('Sample Group Matrix'!E354),"",_xlfn.CONCAT(C$1,"#",'Sample Group Matrix'!E354))</f>
        <v/>
      </c>
      <c r="D354" t="str">
        <f>IF(ISBLANK('Sample Group Matrix'!F354),"",_xlfn.CONCAT(D$1,"#",'Sample Group Matrix'!F354))</f>
        <v/>
      </c>
      <c r="E354" t="str">
        <f>IF(ISBLANK('Sample Group Matrix'!G354),"",_xlfn.CONCAT(E$1,"#",'Sample Group Matrix'!G354))</f>
        <v/>
      </c>
      <c r="F354" t="str">
        <f t="shared" si="130"/>
        <v/>
      </c>
      <c r="G354" t="str">
        <f t="shared" si="131"/>
        <v/>
      </c>
      <c r="H354" t="str">
        <f t="shared" si="132"/>
        <v/>
      </c>
      <c r="I354" t="str">
        <f t="shared" si="133"/>
        <v/>
      </c>
      <c r="J354" t="str">
        <f t="shared" si="134"/>
        <v/>
      </c>
      <c r="K354" t="str">
        <f t="shared" si="135"/>
        <v/>
      </c>
      <c r="L354" t="str">
        <f t="shared" si="136"/>
        <v/>
      </c>
      <c r="M354" t="str">
        <f t="shared" si="137"/>
        <v/>
      </c>
      <c r="N354" t="str">
        <f t="shared" si="138"/>
        <v/>
      </c>
      <c r="O354" t="str">
        <f t="shared" si="139"/>
        <v/>
      </c>
      <c r="P354" t="str">
        <f t="shared" si="140"/>
        <v/>
      </c>
      <c r="Q354" t="str">
        <f t="shared" si="141"/>
        <v/>
      </c>
      <c r="R354" t="str">
        <f t="shared" si="142"/>
        <v/>
      </c>
      <c r="S354" t="str">
        <f t="shared" si="143"/>
        <v/>
      </c>
      <c r="T354" t="str">
        <f t="shared" si="144"/>
        <v/>
      </c>
      <c r="U354" t="str">
        <f t="shared" si="145"/>
        <v/>
      </c>
      <c r="V354" t="str">
        <f t="shared" si="146"/>
        <v/>
      </c>
      <c r="W354" t="str">
        <f t="shared" si="147"/>
        <v/>
      </c>
      <c r="X354" t="str">
        <f t="shared" si="148"/>
        <v/>
      </c>
      <c r="Y354" t="str">
        <f t="shared" si="149"/>
        <v/>
      </c>
      <c r="Z354" t="str">
        <f t="shared" si="150"/>
        <v/>
      </c>
      <c r="AA354" t="str">
        <f t="shared" si="151"/>
        <v/>
      </c>
      <c r="AB354" t="str">
        <f t="shared" si="152"/>
        <v/>
      </c>
      <c r="AC354" t="str">
        <f t="shared" si="153"/>
        <v/>
      </c>
      <c r="AD354" t="str">
        <f t="shared" si="154"/>
        <v/>
      </c>
      <c r="AE354" t="str">
        <f t="shared" si="155"/>
        <v/>
      </c>
    </row>
    <row r="355" spans="1:31" x14ac:dyDescent="0.2">
      <c r="A355" t="str">
        <f>IF(ISBLANK('Sample Group Matrix'!C355),"",_xlfn.CONCAT(A$1,"#",'Sample Group Matrix'!C355))</f>
        <v/>
      </c>
      <c r="B355" t="str">
        <f>IF(ISBLANK('Sample Group Matrix'!D355),"",_xlfn.CONCAT(B$1,"#",'Sample Group Matrix'!D355))</f>
        <v/>
      </c>
      <c r="C355" t="str">
        <f>IF(ISBLANK('Sample Group Matrix'!E355),"",_xlfn.CONCAT(C$1,"#",'Sample Group Matrix'!E355))</f>
        <v/>
      </c>
      <c r="D355" t="str">
        <f>IF(ISBLANK('Sample Group Matrix'!F355),"",_xlfn.CONCAT(D$1,"#",'Sample Group Matrix'!F355))</f>
        <v/>
      </c>
      <c r="E355" t="str">
        <f>IF(ISBLANK('Sample Group Matrix'!G355),"",_xlfn.CONCAT(E$1,"#",'Sample Group Matrix'!G355))</f>
        <v/>
      </c>
      <c r="F355" t="str">
        <f t="shared" si="130"/>
        <v/>
      </c>
      <c r="G355" t="str">
        <f t="shared" si="131"/>
        <v/>
      </c>
      <c r="H355" t="str">
        <f t="shared" si="132"/>
        <v/>
      </c>
      <c r="I355" t="str">
        <f t="shared" si="133"/>
        <v/>
      </c>
      <c r="J355" t="str">
        <f t="shared" si="134"/>
        <v/>
      </c>
      <c r="K355" t="str">
        <f t="shared" si="135"/>
        <v/>
      </c>
      <c r="L355" t="str">
        <f t="shared" si="136"/>
        <v/>
      </c>
      <c r="M355" t="str">
        <f t="shared" si="137"/>
        <v/>
      </c>
      <c r="N355" t="str">
        <f t="shared" si="138"/>
        <v/>
      </c>
      <c r="O355" t="str">
        <f t="shared" si="139"/>
        <v/>
      </c>
      <c r="P355" t="str">
        <f t="shared" si="140"/>
        <v/>
      </c>
      <c r="Q355" t="str">
        <f t="shared" si="141"/>
        <v/>
      </c>
      <c r="R355" t="str">
        <f t="shared" si="142"/>
        <v/>
      </c>
      <c r="S355" t="str">
        <f t="shared" si="143"/>
        <v/>
      </c>
      <c r="T355" t="str">
        <f t="shared" si="144"/>
        <v/>
      </c>
      <c r="U355" t="str">
        <f t="shared" si="145"/>
        <v/>
      </c>
      <c r="V355" t="str">
        <f t="shared" si="146"/>
        <v/>
      </c>
      <c r="W355" t="str">
        <f t="shared" si="147"/>
        <v/>
      </c>
      <c r="X355" t="str">
        <f t="shared" si="148"/>
        <v/>
      </c>
      <c r="Y355" t="str">
        <f t="shared" si="149"/>
        <v/>
      </c>
      <c r="Z355" t="str">
        <f t="shared" si="150"/>
        <v/>
      </c>
      <c r="AA355" t="str">
        <f t="shared" si="151"/>
        <v/>
      </c>
      <c r="AB355" t="str">
        <f t="shared" si="152"/>
        <v/>
      </c>
      <c r="AC355" t="str">
        <f t="shared" si="153"/>
        <v/>
      </c>
      <c r="AD355" t="str">
        <f t="shared" si="154"/>
        <v/>
      </c>
      <c r="AE355" t="str">
        <f t="shared" si="155"/>
        <v/>
      </c>
    </row>
    <row r="356" spans="1:31" x14ac:dyDescent="0.2">
      <c r="A356" t="str">
        <f>IF(ISBLANK('Sample Group Matrix'!C356),"",_xlfn.CONCAT(A$1,"#",'Sample Group Matrix'!C356))</f>
        <v/>
      </c>
      <c r="B356" t="str">
        <f>IF(ISBLANK('Sample Group Matrix'!D356),"",_xlfn.CONCAT(B$1,"#",'Sample Group Matrix'!D356))</f>
        <v/>
      </c>
      <c r="C356" t="str">
        <f>IF(ISBLANK('Sample Group Matrix'!E356),"",_xlfn.CONCAT(C$1,"#",'Sample Group Matrix'!E356))</f>
        <v/>
      </c>
      <c r="D356" t="str">
        <f>IF(ISBLANK('Sample Group Matrix'!F356),"",_xlfn.CONCAT(D$1,"#",'Sample Group Matrix'!F356))</f>
        <v/>
      </c>
      <c r="E356" t="str">
        <f>IF(ISBLANK('Sample Group Matrix'!G356),"",_xlfn.CONCAT(E$1,"#",'Sample Group Matrix'!G356))</f>
        <v/>
      </c>
      <c r="F356" t="str">
        <f t="shared" si="130"/>
        <v/>
      </c>
      <c r="G356" t="str">
        <f t="shared" si="131"/>
        <v/>
      </c>
      <c r="H356" t="str">
        <f t="shared" si="132"/>
        <v/>
      </c>
      <c r="I356" t="str">
        <f t="shared" si="133"/>
        <v/>
      </c>
      <c r="J356" t="str">
        <f t="shared" si="134"/>
        <v/>
      </c>
      <c r="K356" t="str">
        <f t="shared" si="135"/>
        <v/>
      </c>
      <c r="L356" t="str">
        <f t="shared" si="136"/>
        <v/>
      </c>
      <c r="M356" t="str">
        <f t="shared" si="137"/>
        <v/>
      </c>
      <c r="N356" t="str">
        <f t="shared" si="138"/>
        <v/>
      </c>
      <c r="O356" t="str">
        <f t="shared" si="139"/>
        <v/>
      </c>
      <c r="P356" t="str">
        <f t="shared" si="140"/>
        <v/>
      </c>
      <c r="Q356" t="str">
        <f t="shared" si="141"/>
        <v/>
      </c>
      <c r="R356" t="str">
        <f t="shared" si="142"/>
        <v/>
      </c>
      <c r="S356" t="str">
        <f t="shared" si="143"/>
        <v/>
      </c>
      <c r="T356" t="str">
        <f t="shared" si="144"/>
        <v/>
      </c>
      <c r="U356" t="str">
        <f t="shared" si="145"/>
        <v/>
      </c>
      <c r="V356" t="str">
        <f t="shared" si="146"/>
        <v/>
      </c>
      <c r="W356" t="str">
        <f t="shared" si="147"/>
        <v/>
      </c>
      <c r="X356" t="str">
        <f t="shared" si="148"/>
        <v/>
      </c>
      <c r="Y356" t="str">
        <f t="shared" si="149"/>
        <v/>
      </c>
      <c r="Z356" t="str">
        <f t="shared" si="150"/>
        <v/>
      </c>
      <c r="AA356" t="str">
        <f t="shared" si="151"/>
        <v/>
      </c>
      <c r="AB356" t="str">
        <f t="shared" si="152"/>
        <v/>
      </c>
      <c r="AC356" t="str">
        <f t="shared" si="153"/>
        <v/>
      </c>
      <c r="AD356" t="str">
        <f t="shared" si="154"/>
        <v/>
      </c>
      <c r="AE356" t="str">
        <f t="shared" si="155"/>
        <v/>
      </c>
    </row>
    <row r="357" spans="1:31" x14ac:dyDescent="0.2">
      <c r="A357" t="str">
        <f>IF(ISBLANK('Sample Group Matrix'!C357),"",_xlfn.CONCAT(A$1,"#",'Sample Group Matrix'!C357))</f>
        <v/>
      </c>
      <c r="B357" t="str">
        <f>IF(ISBLANK('Sample Group Matrix'!D357),"",_xlfn.CONCAT(B$1,"#",'Sample Group Matrix'!D357))</f>
        <v/>
      </c>
      <c r="C357" t="str">
        <f>IF(ISBLANK('Sample Group Matrix'!E357),"",_xlfn.CONCAT(C$1,"#",'Sample Group Matrix'!E357))</f>
        <v/>
      </c>
      <c r="D357" t="str">
        <f>IF(ISBLANK('Sample Group Matrix'!F357),"",_xlfn.CONCAT(D$1,"#",'Sample Group Matrix'!F357))</f>
        <v/>
      </c>
      <c r="E357" t="str">
        <f>IF(ISBLANK('Sample Group Matrix'!G357),"",_xlfn.CONCAT(E$1,"#",'Sample Group Matrix'!G357))</f>
        <v/>
      </c>
      <c r="F357" t="str">
        <f t="shared" si="130"/>
        <v/>
      </c>
      <c r="G357" t="str">
        <f t="shared" si="131"/>
        <v/>
      </c>
      <c r="H357" t="str">
        <f t="shared" si="132"/>
        <v/>
      </c>
      <c r="I357" t="str">
        <f t="shared" si="133"/>
        <v/>
      </c>
      <c r="J357" t="str">
        <f t="shared" si="134"/>
        <v/>
      </c>
      <c r="K357" t="str">
        <f t="shared" si="135"/>
        <v/>
      </c>
      <c r="L357" t="str">
        <f t="shared" si="136"/>
        <v/>
      </c>
      <c r="M357" t="str">
        <f t="shared" si="137"/>
        <v/>
      </c>
      <c r="N357" t="str">
        <f t="shared" si="138"/>
        <v/>
      </c>
      <c r="O357" t="str">
        <f t="shared" si="139"/>
        <v/>
      </c>
      <c r="P357" t="str">
        <f t="shared" si="140"/>
        <v/>
      </c>
      <c r="Q357" t="str">
        <f t="shared" si="141"/>
        <v/>
      </c>
      <c r="R357" t="str">
        <f t="shared" si="142"/>
        <v/>
      </c>
      <c r="S357" t="str">
        <f t="shared" si="143"/>
        <v/>
      </c>
      <c r="T357" t="str">
        <f t="shared" si="144"/>
        <v/>
      </c>
      <c r="U357" t="str">
        <f t="shared" si="145"/>
        <v/>
      </c>
      <c r="V357" t="str">
        <f t="shared" si="146"/>
        <v/>
      </c>
      <c r="W357" t="str">
        <f t="shared" si="147"/>
        <v/>
      </c>
      <c r="X357" t="str">
        <f t="shared" si="148"/>
        <v/>
      </c>
      <c r="Y357" t="str">
        <f t="shared" si="149"/>
        <v/>
      </c>
      <c r="Z357" t="str">
        <f t="shared" si="150"/>
        <v/>
      </c>
      <c r="AA357" t="str">
        <f t="shared" si="151"/>
        <v/>
      </c>
      <c r="AB357" t="str">
        <f t="shared" si="152"/>
        <v/>
      </c>
      <c r="AC357" t="str">
        <f t="shared" si="153"/>
        <v/>
      </c>
      <c r="AD357" t="str">
        <f t="shared" si="154"/>
        <v/>
      </c>
      <c r="AE357" t="str">
        <f t="shared" si="155"/>
        <v/>
      </c>
    </row>
    <row r="358" spans="1:31" x14ac:dyDescent="0.2">
      <c r="A358" t="str">
        <f>IF(ISBLANK('Sample Group Matrix'!C358),"",_xlfn.CONCAT(A$1,"#",'Sample Group Matrix'!C358))</f>
        <v/>
      </c>
      <c r="B358" t="str">
        <f>IF(ISBLANK('Sample Group Matrix'!D358),"",_xlfn.CONCAT(B$1,"#",'Sample Group Matrix'!D358))</f>
        <v/>
      </c>
      <c r="C358" t="str">
        <f>IF(ISBLANK('Sample Group Matrix'!E358),"",_xlfn.CONCAT(C$1,"#",'Sample Group Matrix'!E358))</f>
        <v/>
      </c>
      <c r="D358" t="str">
        <f>IF(ISBLANK('Sample Group Matrix'!F358),"",_xlfn.CONCAT(D$1,"#",'Sample Group Matrix'!F358))</f>
        <v/>
      </c>
      <c r="E358" t="str">
        <f>IF(ISBLANK('Sample Group Matrix'!G358),"",_xlfn.CONCAT(E$1,"#",'Sample Group Matrix'!G358))</f>
        <v/>
      </c>
      <c r="F358" t="str">
        <f t="shared" si="130"/>
        <v/>
      </c>
      <c r="G358" t="str">
        <f t="shared" si="131"/>
        <v/>
      </c>
      <c r="H358" t="str">
        <f t="shared" si="132"/>
        <v/>
      </c>
      <c r="I358" t="str">
        <f t="shared" si="133"/>
        <v/>
      </c>
      <c r="J358" t="str">
        <f t="shared" si="134"/>
        <v/>
      </c>
      <c r="K358" t="str">
        <f t="shared" si="135"/>
        <v/>
      </c>
      <c r="L358" t="str">
        <f t="shared" si="136"/>
        <v/>
      </c>
      <c r="M358" t="str">
        <f t="shared" si="137"/>
        <v/>
      </c>
      <c r="N358" t="str">
        <f t="shared" si="138"/>
        <v/>
      </c>
      <c r="O358" t="str">
        <f t="shared" si="139"/>
        <v/>
      </c>
      <c r="P358" t="str">
        <f t="shared" si="140"/>
        <v/>
      </c>
      <c r="Q358" t="str">
        <f t="shared" si="141"/>
        <v/>
      </c>
      <c r="R358" t="str">
        <f t="shared" si="142"/>
        <v/>
      </c>
      <c r="S358" t="str">
        <f t="shared" si="143"/>
        <v/>
      </c>
      <c r="T358" t="str">
        <f t="shared" si="144"/>
        <v/>
      </c>
      <c r="U358" t="str">
        <f t="shared" si="145"/>
        <v/>
      </c>
      <c r="V358" t="str">
        <f t="shared" si="146"/>
        <v/>
      </c>
      <c r="W358" t="str">
        <f t="shared" si="147"/>
        <v/>
      </c>
      <c r="X358" t="str">
        <f t="shared" si="148"/>
        <v/>
      </c>
      <c r="Y358" t="str">
        <f t="shared" si="149"/>
        <v/>
      </c>
      <c r="Z358" t="str">
        <f t="shared" si="150"/>
        <v/>
      </c>
      <c r="AA358" t="str">
        <f t="shared" si="151"/>
        <v/>
      </c>
      <c r="AB358" t="str">
        <f t="shared" si="152"/>
        <v/>
      </c>
      <c r="AC358" t="str">
        <f t="shared" si="153"/>
        <v/>
      </c>
      <c r="AD358" t="str">
        <f t="shared" si="154"/>
        <v/>
      </c>
      <c r="AE358" t="str">
        <f t="shared" si="155"/>
        <v/>
      </c>
    </row>
    <row r="359" spans="1:31" x14ac:dyDescent="0.2">
      <c r="A359" t="str">
        <f>IF(ISBLANK('Sample Group Matrix'!C359),"",_xlfn.CONCAT(A$1,"#",'Sample Group Matrix'!C359))</f>
        <v/>
      </c>
      <c r="B359" t="str">
        <f>IF(ISBLANK('Sample Group Matrix'!D359),"",_xlfn.CONCAT(B$1,"#",'Sample Group Matrix'!D359))</f>
        <v/>
      </c>
      <c r="C359" t="str">
        <f>IF(ISBLANK('Sample Group Matrix'!E359),"",_xlfn.CONCAT(C$1,"#",'Sample Group Matrix'!E359))</f>
        <v/>
      </c>
      <c r="D359" t="str">
        <f>IF(ISBLANK('Sample Group Matrix'!F359),"",_xlfn.CONCAT(D$1,"#",'Sample Group Matrix'!F359))</f>
        <v/>
      </c>
      <c r="E359" t="str">
        <f>IF(ISBLANK('Sample Group Matrix'!G359),"",_xlfn.CONCAT(E$1,"#",'Sample Group Matrix'!G359))</f>
        <v/>
      </c>
      <c r="F359" t="str">
        <f t="shared" si="130"/>
        <v/>
      </c>
      <c r="G359" t="str">
        <f t="shared" si="131"/>
        <v/>
      </c>
      <c r="H359" t="str">
        <f t="shared" si="132"/>
        <v/>
      </c>
      <c r="I359" t="str">
        <f t="shared" si="133"/>
        <v/>
      </c>
      <c r="J359" t="str">
        <f t="shared" si="134"/>
        <v/>
      </c>
      <c r="K359" t="str">
        <f t="shared" si="135"/>
        <v/>
      </c>
      <c r="L359" t="str">
        <f t="shared" si="136"/>
        <v/>
      </c>
      <c r="M359" t="str">
        <f t="shared" si="137"/>
        <v/>
      </c>
      <c r="N359" t="str">
        <f t="shared" si="138"/>
        <v/>
      </c>
      <c r="O359" t="str">
        <f t="shared" si="139"/>
        <v/>
      </c>
      <c r="P359" t="str">
        <f t="shared" si="140"/>
        <v/>
      </c>
      <c r="Q359" t="str">
        <f t="shared" si="141"/>
        <v/>
      </c>
      <c r="R359" t="str">
        <f t="shared" si="142"/>
        <v/>
      </c>
      <c r="S359" t="str">
        <f t="shared" si="143"/>
        <v/>
      </c>
      <c r="T359" t="str">
        <f t="shared" si="144"/>
        <v/>
      </c>
      <c r="U359" t="str">
        <f t="shared" si="145"/>
        <v/>
      </c>
      <c r="V359" t="str">
        <f t="shared" si="146"/>
        <v/>
      </c>
      <c r="W359" t="str">
        <f t="shared" si="147"/>
        <v/>
      </c>
      <c r="X359" t="str">
        <f t="shared" si="148"/>
        <v/>
      </c>
      <c r="Y359" t="str">
        <f t="shared" si="149"/>
        <v/>
      </c>
      <c r="Z359" t="str">
        <f t="shared" si="150"/>
        <v/>
      </c>
      <c r="AA359" t="str">
        <f t="shared" si="151"/>
        <v/>
      </c>
      <c r="AB359" t="str">
        <f t="shared" si="152"/>
        <v/>
      </c>
      <c r="AC359" t="str">
        <f t="shared" si="153"/>
        <v/>
      </c>
      <c r="AD359" t="str">
        <f t="shared" si="154"/>
        <v/>
      </c>
      <c r="AE359" t="str">
        <f t="shared" si="155"/>
        <v/>
      </c>
    </row>
    <row r="360" spans="1:31" x14ac:dyDescent="0.2">
      <c r="A360" t="str">
        <f>IF(ISBLANK('Sample Group Matrix'!C360),"",_xlfn.CONCAT(A$1,"#",'Sample Group Matrix'!C360))</f>
        <v/>
      </c>
      <c r="B360" t="str">
        <f>IF(ISBLANK('Sample Group Matrix'!D360),"",_xlfn.CONCAT(B$1,"#",'Sample Group Matrix'!D360))</f>
        <v/>
      </c>
      <c r="C360" t="str">
        <f>IF(ISBLANK('Sample Group Matrix'!E360),"",_xlfn.CONCAT(C$1,"#",'Sample Group Matrix'!E360))</f>
        <v/>
      </c>
      <c r="D360" t="str">
        <f>IF(ISBLANK('Sample Group Matrix'!F360),"",_xlfn.CONCAT(D$1,"#",'Sample Group Matrix'!F360))</f>
        <v/>
      </c>
      <c r="E360" t="str">
        <f>IF(ISBLANK('Sample Group Matrix'!G360),"",_xlfn.CONCAT(E$1,"#",'Sample Group Matrix'!G360))</f>
        <v/>
      </c>
      <c r="F360" t="str">
        <f t="shared" si="130"/>
        <v/>
      </c>
      <c r="G360" t="str">
        <f t="shared" si="131"/>
        <v/>
      </c>
      <c r="H360" t="str">
        <f t="shared" si="132"/>
        <v/>
      </c>
      <c r="I360" t="str">
        <f t="shared" si="133"/>
        <v/>
      </c>
      <c r="J360" t="str">
        <f t="shared" si="134"/>
        <v/>
      </c>
      <c r="K360" t="str">
        <f t="shared" si="135"/>
        <v/>
      </c>
      <c r="L360" t="str">
        <f t="shared" si="136"/>
        <v/>
      </c>
      <c r="M360" t="str">
        <f t="shared" si="137"/>
        <v/>
      </c>
      <c r="N360" t="str">
        <f t="shared" si="138"/>
        <v/>
      </c>
      <c r="O360" t="str">
        <f t="shared" si="139"/>
        <v/>
      </c>
      <c r="P360" t="str">
        <f t="shared" si="140"/>
        <v/>
      </c>
      <c r="Q360" t="str">
        <f t="shared" si="141"/>
        <v/>
      </c>
      <c r="R360" t="str">
        <f t="shared" si="142"/>
        <v/>
      </c>
      <c r="S360" t="str">
        <f t="shared" si="143"/>
        <v/>
      </c>
      <c r="T360" t="str">
        <f t="shared" si="144"/>
        <v/>
      </c>
      <c r="U360" t="str">
        <f t="shared" si="145"/>
        <v/>
      </c>
      <c r="V360" t="str">
        <f t="shared" si="146"/>
        <v/>
      </c>
      <c r="W360" t="str">
        <f t="shared" si="147"/>
        <v/>
      </c>
      <c r="X360" t="str">
        <f t="shared" si="148"/>
        <v/>
      </c>
      <c r="Y360" t="str">
        <f t="shared" si="149"/>
        <v/>
      </c>
      <c r="Z360" t="str">
        <f t="shared" si="150"/>
        <v/>
      </c>
      <c r="AA360" t="str">
        <f t="shared" si="151"/>
        <v/>
      </c>
      <c r="AB360" t="str">
        <f t="shared" si="152"/>
        <v/>
      </c>
      <c r="AC360" t="str">
        <f t="shared" si="153"/>
        <v/>
      </c>
      <c r="AD360" t="str">
        <f t="shared" si="154"/>
        <v/>
      </c>
      <c r="AE360" t="str">
        <f t="shared" si="155"/>
        <v/>
      </c>
    </row>
    <row r="361" spans="1:31" x14ac:dyDescent="0.2">
      <c r="A361" t="str">
        <f>IF(ISBLANK('Sample Group Matrix'!C361),"",_xlfn.CONCAT(A$1,"#",'Sample Group Matrix'!C361))</f>
        <v/>
      </c>
      <c r="B361" t="str">
        <f>IF(ISBLANK('Sample Group Matrix'!D361),"",_xlfn.CONCAT(B$1,"#",'Sample Group Matrix'!D361))</f>
        <v/>
      </c>
      <c r="C361" t="str">
        <f>IF(ISBLANK('Sample Group Matrix'!E361),"",_xlfn.CONCAT(C$1,"#",'Sample Group Matrix'!E361))</f>
        <v/>
      </c>
      <c r="D361" t="str">
        <f>IF(ISBLANK('Sample Group Matrix'!F361),"",_xlfn.CONCAT(D$1,"#",'Sample Group Matrix'!F361))</f>
        <v/>
      </c>
      <c r="E361" t="str">
        <f>IF(ISBLANK('Sample Group Matrix'!G361),"",_xlfn.CONCAT(E$1,"#",'Sample Group Matrix'!G361))</f>
        <v/>
      </c>
      <c r="F361" t="str">
        <f t="shared" si="130"/>
        <v/>
      </c>
      <c r="G361" t="str">
        <f t="shared" si="131"/>
        <v/>
      </c>
      <c r="H361" t="str">
        <f t="shared" si="132"/>
        <v/>
      </c>
      <c r="I361" t="str">
        <f t="shared" si="133"/>
        <v/>
      </c>
      <c r="J361" t="str">
        <f t="shared" si="134"/>
        <v/>
      </c>
      <c r="K361" t="str">
        <f t="shared" si="135"/>
        <v/>
      </c>
      <c r="L361" t="str">
        <f t="shared" si="136"/>
        <v/>
      </c>
      <c r="M361" t="str">
        <f t="shared" si="137"/>
        <v/>
      </c>
      <c r="N361" t="str">
        <f t="shared" si="138"/>
        <v/>
      </c>
      <c r="O361" t="str">
        <f t="shared" si="139"/>
        <v/>
      </c>
      <c r="P361" t="str">
        <f t="shared" si="140"/>
        <v/>
      </c>
      <c r="Q361" t="str">
        <f t="shared" si="141"/>
        <v/>
      </c>
      <c r="R361" t="str">
        <f t="shared" si="142"/>
        <v/>
      </c>
      <c r="S361" t="str">
        <f t="shared" si="143"/>
        <v/>
      </c>
      <c r="T361" t="str">
        <f t="shared" si="144"/>
        <v/>
      </c>
      <c r="U361" t="str">
        <f t="shared" si="145"/>
        <v/>
      </c>
      <c r="V361" t="str">
        <f t="shared" si="146"/>
        <v/>
      </c>
      <c r="W361" t="str">
        <f t="shared" si="147"/>
        <v/>
      </c>
      <c r="X361" t="str">
        <f t="shared" si="148"/>
        <v/>
      </c>
      <c r="Y361" t="str">
        <f t="shared" si="149"/>
        <v/>
      </c>
      <c r="Z361" t="str">
        <f t="shared" si="150"/>
        <v/>
      </c>
      <c r="AA361" t="str">
        <f t="shared" si="151"/>
        <v/>
      </c>
      <c r="AB361" t="str">
        <f t="shared" si="152"/>
        <v/>
      </c>
      <c r="AC361" t="str">
        <f t="shared" si="153"/>
        <v/>
      </c>
      <c r="AD361" t="str">
        <f t="shared" si="154"/>
        <v/>
      </c>
      <c r="AE361" t="str">
        <f t="shared" si="155"/>
        <v/>
      </c>
    </row>
    <row r="362" spans="1:31" x14ac:dyDescent="0.2">
      <c r="A362" t="str">
        <f>IF(ISBLANK('Sample Group Matrix'!C362),"",_xlfn.CONCAT(A$1,"#",'Sample Group Matrix'!C362))</f>
        <v/>
      </c>
      <c r="B362" t="str">
        <f>IF(ISBLANK('Sample Group Matrix'!D362),"",_xlfn.CONCAT(B$1,"#",'Sample Group Matrix'!D362))</f>
        <v/>
      </c>
      <c r="C362" t="str">
        <f>IF(ISBLANK('Sample Group Matrix'!E362),"",_xlfn.CONCAT(C$1,"#",'Sample Group Matrix'!E362))</f>
        <v/>
      </c>
      <c r="D362" t="str">
        <f>IF(ISBLANK('Sample Group Matrix'!F362),"",_xlfn.CONCAT(D$1,"#",'Sample Group Matrix'!F362))</f>
        <v/>
      </c>
      <c r="E362" t="str">
        <f>IF(ISBLANK('Sample Group Matrix'!G362),"",_xlfn.CONCAT(E$1,"#",'Sample Group Matrix'!G362))</f>
        <v/>
      </c>
      <c r="F362" t="str">
        <f t="shared" si="130"/>
        <v/>
      </c>
      <c r="G362" t="str">
        <f t="shared" si="131"/>
        <v/>
      </c>
      <c r="H362" t="str">
        <f t="shared" si="132"/>
        <v/>
      </c>
      <c r="I362" t="str">
        <f t="shared" si="133"/>
        <v/>
      </c>
      <c r="J362" t="str">
        <f t="shared" si="134"/>
        <v/>
      </c>
      <c r="K362" t="str">
        <f t="shared" si="135"/>
        <v/>
      </c>
      <c r="L362" t="str">
        <f t="shared" si="136"/>
        <v/>
      </c>
      <c r="M362" t="str">
        <f t="shared" si="137"/>
        <v/>
      </c>
      <c r="N362" t="str">
        <f t="shared" si="138"/>
        <v/>
      </c>
      <c r="O362" t="str">
        <f t="shared" si="139"/>
        <v/>
      </c>
      <c r="P362" t="str">
        <f t="shared" si="140"/>
        <v/>
      </c>
      <c r="Q362" t="str">
        <f t="shared" si="141"/>
        <v/>
      </c>
      <c r="R362" t="str">
        <f t="shared" si="142"/>
        <v/>
      </c>
      <c r="S362" t="str">
        <f t="shared" si="143"/>
        <v/>
      </c>
      <c r="T362" t="str">
        <f t="shared" si="144"/>
        <v/>
      </c>
      <c r="U362" t="str">
        <f t="shared" si="145"/>
        <v/>
      </c>
      <c r="V362" t="str">
        <f t="shared" si="146"/>
        <v/>
      </c>
      <c r="W362" t="str">
        <f t="shared" si="147"/>
        <v/>
      </c>
      <c r="X362" t="str">
        <f t="shared" si="148"/>
        <v/>
      </c>
      <c r="Y362" t="str">
        <f t="shared" si="149"/>
        <v/>
      </c>
      <c r="Z362" t="str">
        <f t="shared" si="150"/>
        <v/>
      </c>
      <c r="AA362" t="str">
        <f t="shared" si="151"/>
        <v/>
      </c>
      <c r="AB362" t="str">
        <f t="shared" si="152"/>
        <v/>
      </c>
      <c r="AC362" t="str">
        <f t="shared" si="153"/>
        <v/>
      </c>
      <c r="AD362" t="str">
        <f t="shared" si="154"/>
        <v/>
      </c>
      <c r="AE362" t="str">
        <f t="shared" si="155"/>
        <v/>
      </c>
    </row>
    <row r="363" spans="1:31" x14ac:dyDescent="0.2">
      <c r="A363" t="str">
        <f>IF(ISBLANK('Sample Group Matrix'!C363),"",_xlfn.CONCAT(A$1,"#",'Sample Group Matrix'!C363))</f>
        <v/>
      </c>
      <c r="B363" t="str">
        <f>IF(ISBLANK('Sample Group Matrix'!D363),"",_xlfn.CONCAT(B$1,"#",'Sample Group Matrix'!D363))</f>
        <v/>
      </c>
      <c r="C363" t="str">
        <f>IF(ISBLANK('Sample Group Matrix'!E363),"",_xlfn.CONCAT(C$1,"#",'Sample Group Matrix'!E363))</f>
        <v/>
      </c>
      <c r="D363" t="str">
        <f>IF(ISBLANK('Sample Group Matrix'!F363),"",_xlfn.CONCAT(D$1,"#",'Sample Group Matrix'!F363))</f>
        <v/>
      </c>
      <c r="E363" t="str">
        <f>IF(ISBLANK('Sample Group Matrix'!G363),"",_xlfn.CONCAT(E$1,"#",'Sample Group Matrix'!G363))</f>
        <v/>
      </c>
      <c r="F363" t="str">
        <f t="shared" si="130"/>
        <v/>
      </c>
      <c r="G363" t="str">
        <f t="shared" si="131"/>
        <v/>
      </c>
      <c r="H363" t="str">
        <f t="shared" si="132"/>
        <v/>
      </c>
      <c r="I363" t="str">
        <f t="shared" si="133"/>
        <v/>
      </c>
      <c r="J363" t="str">
        <f t="shared" si="134"/>
        <v/>
      </c>
      <c r="K363" t="str">
        <f t="shared" si="135"/>
        <v/>
      </c>
      <c r="L363" t="str">
        <f t="shared" si="136"/>
        <v/>
      </c>
      <c r="M363" t="str">
        <f t="shared" si="137"/>
        <v/>
      </c>
      <c r="N363" t="str">
        <f t="shared" si="138"/>
        <v/>
      </c>
      <c r="O363" t="str">
        <f t="shared" si="139"/>
        <v/>
      </c>
      <c r="P363" t="str">
        <f t="shared" si="140"/>
        <v/>
      </c>
      <c r="Q363" t="str">
        <f t="shared" si="141"/>
        <v/>
      </c>
      <c r="R363" t="str">
        <f t="shared" si="142"/>
        <v/>
      </c>
      <c r="S363" t="str">
        <f t="shared" si="143"/>
        <v/>
      </c>
      <c r="T363" t="str">
        <f t="shared" si="144"/>
        <v/>
      </c>
      <c r="U363" t="str">
        <f t="shared" si="145"/>
        <v/>
      </c>
      <c r="V363" t="str">
        <f t="shared" si="146"/>
        <v/>
      </c>
      <c r="W363" t="str">
        <f t="shared" si="147"/>
        <v/>
      </c>
      <c r="X363" t="str">
        <f t="shared" si="148"/>
        <v/>
      </c>
      <c r="Y363" t="str">
        <f t="shared" si="149"/>
        <v/>
      </c>
      <c r="Z363" t="str">
        <f t="shared" si="150"/>
        <v/>
      </c>
      <c r="AA363" t="str">
        <f t="shared" si="151"/>
        <v/>
      </c>
      <c r="AB363" t="str">
        <f t="shared" si="152"/>
        <v/>
      </c>
      <c r="AC363" t="str">
        <f t="shared" si="153"/>
        <v/>
      </c>
      <c r="AD363" t="str">
        <f t="shared" si="154"/>
        <v/>
      </c>
      <c r="AE363" t="str">
        <f t="shared" si="155"/>
        <v/>
      </c>
    </row>
    <row r="364" spans="1:31" x14ac:dyDescent="0.2">
      <c r="A364" t="str">
        <f>IF(ISBLANK('Sample Group Matrix'!C364),"",_xlfn.CONCAT(A$1,"#",'Sample Group Matrix'!C364))</f>
        <v/>
      </c>
      <c r="B364" t="str">
        <f>IF(ISBLANK('Sample Group Matrix'!D364),"",_xlfn.CONCAT(B$1,"#",'Sample Group Matrix'!D364))</f>
        <v/>
      </c>
      <c r="C364" t="str">
        <f>IF(ISBLANK('Sample Group Matrix'!E364),"",_xlfn.CONCAT(C$1,"#",'Sample Group Matrix'!E364))</f>
        <v/>
      </c>
      <c r="D364" t="str">
        <f>IF(ISBLANK('Sample Group Matrix'!F364),"",_xlfn.CONCAT(D$1,"#",'Sample Group Matrix'!F364))</f>
        <v/>
      </c>
      <c r="E364" t="str">
        <f>IF(ISBLANK('Sample Group Matrix'!G364),"",_xlfn.CONCAT(E$1,"#",'Sample Group Matrix'!G364))</f>
        <v/>
      </c>
      <c r="F364" t="str">
        <f t="shared" si="130"/>
        <v/>
      </c>
      <c r="G364" t="str">
        <f t="shared" si="131"/>
        <v/>
      </c>
      <c r="H364" t="str">
        <f t="shared" si="132"/>
        <v/>
      </c>
      <c r="I364" t="str">
        <f t="shared" si="133"/>
        <v/>
      </c>
      <c r="J364" t="str">
        <f t="shared" si="134"/>
        <v/>
      </c>
      <c r="K364" t="str">
        <f t="shared" si="135"/>
        <v/>
      </c>
      <c r="L364" t="str">
        <f t="shared" si="136"/>
        <v/>
      </c>
      <c r="M364" t="str">
        <f t="shared" si="137"/>
        <v/>
      </c>
      <c r="N364" t="str">
        <f t="shared" si="138"/>
        <v/>
      </c>
      <c r="O364" t="str">
        <f t="shared" si="139"/>
        <v/>
      </c>
      <c r="P364" t="str">
        <f t="shared" si="140"/>
        <v/>
      </c>
      <c r="Q364" t="str">
        <f t="shared" si="141"/>
        <v/>
      </c>
      <c r="R364" t="str">
        <f t="shared" si="142"/>
        <v/>
      </c>
      <c r="S364" t="str">
        <f t="shared" si="143"/>
        <v/>
      </c>
      <c r="T364" t="str">
        <f t="shared" si="144"/>
        <v/>
      </c>
      <c r="U364" t="str">
        <f t="shared" si="145"/>
        <v/>
      </c>
      <c r="V364" t="str">
        <f t="shared" si="146"/>
        <v/>
      </c>
      <c r="W364" t="str">
        <f t="shared" si="147"/>
        <v/>
      </c>
      <c r="X364" t="str">
        <f t="shared" si="148"/>
        <v/>
      </c>
      <c r="Y364" t="str">
        <f t="shared" si="149"/>
        <v/>
      </c>
      <c r="Z364" t="str">
        <f t="shared" si="150"/>
        <v/>
      </c>
      <c r="AA364" t="str">
        <f t="shared" si="151"/>
        <v/>
      </c>
      <c r="AB364" t="str">
        <f t="shared" si="152"/>
        <v/>
      </c>
      <c r="AC364" t="str">
        <f t="shared" si="153"/>
        <v/>
      </c>
      <c r="AD364" t="str">
        <f t="shared" si="154"/>
        <v/>
      </c>
      <c r="AE364" t="str">
        <f t="shared" si="155"/>
        <v/>
      </c>
    </row>
    <row r="365" spans="1:31" x14ac:dyDescent="0.2">
      <c r="A365" t="str">
        <f>IF(ISBLANK('Sample Group Matrix'!C365),"",_xlfn.CONCAT(A$1,"#",'Sample Group Matrix'!C365))</f>
        <v/>
      </c>
      <c r="B365" t="str">
        <f>IF(ISBLANK('Sample Group Matrix'!D365),"",_xlfn.CONCAT(B$1,"#",'Sample Group Matrix'!D365))</f>
        <v/>
      </c>
      <c r="C365" t="str">
        <f>IF(ISBLANK('Sample Group Matrix'!E365),"",_xlfn.CONCAT(C$1,"#",'Sample Group Matrix'!E365))</f>
        <v/>
      </c>
      <c r="D365" t="str">
        <f>IF(ISBLANK('Sample Group Matrix'!F365),"",_xlfn.CONCAT(D$1,"#",'Sample Group Matrix'!F365))</f>
        <v/>
      </c>
      <c r="E365" t="str">
        <f>IF(ISBLANK('Sample Group Matrix'!G365),"",_xlfn.CONCAT(E$1,"#",'Sample Group Matrix'!G365))</f>
        <v/>
      </c>
      <c r="F365" t="str">
        <f t="shared" si="130"/>
        <v/>
      </c>
      <c r="G365" t="str">
        <f t="shared" si="131"/>
        <v/>
      </c>
      <c r="H365" t="str">
        <f t="shared" si="132"/>
        <v/>
      </c>
      <c r="I365" t="str">
        <f t="shared" si="133"/>
        <v/>
      </c>
      <c r="J365" t="str">
        <f t="shared" si="134"/>
        <v/>
      </c>
      <c r="K365" t="str">
        <f t="shared" si="135"/>
        <v/>
      </c>
      <c r="L365" t="str">
        <f t="shared" si="136"/>
        <v/>
      </c>
      <c r="M365" t="str">
        <f t="shared" si="137"/>
        <v/>
      </c>
      <c r="N365" t="str">
        <f t="shared" si="138"/>
        <v/>
      </c>
      <c r="O365" t="str">
        <f t="shared" si="139"/>
        <v/>
      </c>
      <c r="P365" t="str">
        <f t="shared" si="140"/>
        <v/>
      </c>
      <c r="Q365" t="str">
        <f t="shared" si="141"/>
        <v/>
      </c>
      <c r="R365" t="str">
        <f t="shared" si="142"/>
        <v/>
      </c>
      <c r="S365" t="str">
        <f t="shared" si="143"/>
        <v/>
      </c>
      <c r="T365" t="str">
        <f t="shared" si="144"/>
        <v/>
      </c>
      <c r="U365" t="str">
        <f t="shared" si="145"/>
        <v/>
      </c>
      <c r="V365" t="str">
        <f t="shared" si="146"/>
        <v/>
      </c>
      <c r="W365" t="str">
        <f t="shared" si="147"/>
        <v/>
      </c>
      <c r="X365" t="str">
        <f t="shared" si="148"/>
        <v/>
      </c>
      <c r="Y365" t="str">
        <f t="shared" si="149"/>
        <v/>
      </c>
      <c r="Z365" t="str">
        <f t="shared" si="150"/>
        <v/>
      </c>
      <c r="AA365" t="str">
        <f t="shared" si="151"/>
        <v/>
      </c>
      <c r="AB365" t="str">
        <f t="shared" si="152"/>
        <v/>
      </c>
      <c r="AC365" t="str">
        <f t="shared" si="153"/>
        <v/>
      </c>
      <c r="AD365" t="str">
        <f t="shared" si="154"/>
        <v/>
      </c>
      <c r="AE365" t="str">
        <f t="shared" si="155"/>
        <v/>
      </c>
    </row>
    <row r="366" spans="1:31" x14ac:dyDescent="0.2">
      <c r="A366" t="str">
        <f>IF(ISBLANK('Sample Group Matrix'!C366),"",_xlfn.CONCAT(A$1,"#",'Sample Group Matrix'!C366))</f>
        <v/>
      </c>
      <c r="B366" t="str">
        <f>IF(ISBLANK('Sample Group Matrix'!D366),"",_xlfn.CONCAT(B$1,"#",'Sample Group Matrix'!D366))</f>
        <v/>
      </c>
      <c r="C366" t="str">
        <f>IF(ISBLANK('Sample Group Matrix'!E366),"",_xlfn.CONCAT(C$1,"#",'Sample Group Matrix'!E366))</f>
        <v/>
      </c>
      <c r="D366" t="str">
        <f>IF(ISBLANK('Sample Group Matrix'!F366),"",_xlfn.CONCAT(D$1,"#",'Sample Group Matrix'!F366))</f>
        <v/>
      </c>
      <c r="E366" t="str">
        <f>IF(ISBLANK('Sample Group Matrix'!G366),"",_xlfn.CONCAT(E$1,"#",'Sample Group Matrix'!G366))</f>
        <v/>
      </c>
      <c r="F366" t="str">
        <f t="shared" si="130"/>
        <v/>
      </c>
      <c r="G366" t="str">
        <f t="shared" si="131"/>
        <v/>
      </c>
      <c r="H366" t="str">
        <f t="shared" si="132"/>
        <v/>
      </c>
      <c r="I366" t="str">
        <f t="shared" si="133"/>
        <v/>
      </c>
      <c r="J366" t="str">
        <f t="shared" si="134"/>
        <v/>
      </c>
      <c r="K366" t="str">
        <f t="shared" si="135"/>
        <v/>
      </c>
      <c r="L366" t="str">
        <f t="shared" si="136"/>
        <v/>
      </c>
      <c r="M366" t="str">
        <f t="shared" si="137"/>
        <v/>
      </c>
      <c r="N366" t="str">
        <f t="shared" si="138"/>
        <v/>
      </c>
      <c r="O366" t="str">
        <f t="shared" si="139"/>
        <v/>
      </c>
      <c r="P366" t="str">
        <f t="shared" si="140"/>
        <v/>
      </c>
      <c r="Q366" t="str">
        <f t="shared" si="141"/>
        <v/>
      </c>
      <c r="R366" t="str">
        <f t="shared" si="142"/>
        <v/>
      </c>
      <c r="S366" t="str">
        <f t="shared" si="143"/>
        <v/>
      </c>
      <c r="T366" t="str">
        <f t="shared" si="144"/>
        <v/>
      </c>
      <c r="U366" t="str">
        <f t="shared" si="145"/>
        <v/>
      </c>
      <c r="V366" t="str">
        <f t="shared" si="146"/>
        <v/>
      </c>
      <c r="W366" t="str">
        <f t="shared" si="147"/>
        <v/>
      </c>
      <c r="X366" t="str">
        <f t="shared" si="148"/>
        <v/>
      </c>
      <c r="Y366" t="str">
        <f t="shared" si="149"/>
        <v/>
      </c>
      <c r="Z366" t="str">
        <f t="shared" si="150"/>
        <v/>
      </c>
      <c r="AA366" t="str">
        <f t="shared" si="151"/>
        <v/>
      </c>
      <c r="AB366" t="str">
        <f t="shared" si="152"/>
        <v/>
      </c>
      <c r="AC366" t="str">
        <f t="shared" si="153"/>
        <v/>
      </c>
      <c r="AD366" t="str">
        <f t="shared" si="154"/>
        <v/>
      </c>
      <c r="AE366" t="str">
        <f t="shared" si="155"/>
        <v/>
      </c>
    </row>
    <row r="367" spans="1:31" x14ac:dyDescent="0.2">
      <c r="A367" t="str">
        <f>IF(ISBLANK('Sample Group Matrix'!C367),"",_xlfn.CONCAT(A$1,"#",'Sample Group Matrix'!C367))</f>
        <v/>
      </c>
      <c r="B367" t="str">
        <f>IF(ISBLANK('Sample Group Matrix'!D367),"",_xlfn.CONCAT(B$1,"#",'Sample Group Matrix'!D367))</f>
        <v/>
      </c>
      <c r="C367" t="str">
        <f>IF(ISBLANK('Sample Group Matrix'!E367),"",_xlfn.CONCAT(C$1,"#",'Sample Group Matrix'!E367))</f>
        <v/>
      </c>
      <c r="D367" t="str">
        <f>IF(ISBLANK('Sample Group Matrix'!F367),"",_xlfn.CONCAT(D$1,"#",'Sample Group Matrix'!F367))</f>
        <v/>
      </c>
      <c r="E367" t="str">
        <f>IF(ISBLANK('Sample Group Matrix'!G367),"",_xlfn.CONCAT(E$1,"#",'Sample Group Matrix'!G367))</f>
        <v/>
      </c>
      <c r="F367" t="str">
        <f t="shared" si="130"/>
        <v/>
      </c>
      <c r="G367" t="str">
        <f t="shared" si="131"/>
        <v/>
      </c>
      <c r="H367" t="str">
        <f t="shared" si="132"/>
        <v/>
      </c>
      <c r="I367" t="str">
        <f t="shared" si="133"/>
        <v/>
      </c>
      <c r="J367" t="str">
        <f t="shared" si="134"/>
        <v/>
      </c>
      <c r="K367" t="str">
        <f t="shared" si="135"/>
        <v/>
      </c>
      <c r="L367" t="str">
        <f t="shared" si="136"/>
        <v/>
      </c>
      <c r="M367" t="str">
        <f t="shared" si="137"/>
        <v/>
      </c>
      <c r="N367" t="str">
        <f t="shared" si="138"/>
        <v/>
      </c>
      <c r="O367" t="str">
        <f t="shared" si="139"/>
        <v/>
      </c>
      <c r="P367" t="str">
        <f t="shared" si="140"/>
        <v/>
      </c>
      <c r="Q367" t="str">
        <f t="shared" si="141"/>
        <v/>
      </c>
      <c r="R367" t="str">
        <f t="shared" si="142"/>
        <v/>
      </c>
      <c r="S367" t="str">
        <f t="shared" si="143"/>
        <v/>
      </c>
      <c r="T367" t="str">
        <f t="shared" si="144"/>
        <v/>
      </c>
      <c r="U367" t="str">
        <f t="shared" si="145"/>
        <v/>
      </c>
      <c r="V367" t="str">
        <f t="shared" si="146"/>
        <v/>
      </c>
      <c r="W367" t="str">
        <f t="shared" si="147"/>
        <v/>
      </c>
      <c r="X367" t="str">
        <f t="shared" si="148"/>
        <v/>
      </c>
      <c r="Y367" t="str">
        <f t="shared" si="149"/>
        <v/>
      </c>
      <c r="Z367" t="str">
        <f t="shared" si="150"/>
        <v/>
      </c>
      <c r="AA367" t="str">
        <f t="shared" si="151"/>
        <v/>
      </c>
      <c r="AB367" t="str">
        <f t="shared" si="152"/>
        <v/>
      </c>
      <c r="AC367" t="str">
        <f t="shared" si="153"/>
        <v/>
      </c>
      <c r="AD367" t="str">
        <f t="shared" si="154"/>
        <v/>
      </c>
      <c r="AE367" t="str">
        <f t="shared" si="155"/>
        <v/>
      </c>
    </row>
    <row r="368" spans="1:31" x14ac:dyDescent="0.2">
      <c r="A368" t="str">
        <f>IF(ISBLANK('Sample Group Matrix'!C368),"",_xlfn.CONCAT(A$1,"#",'Sample Group Matrix'!C368))</f>
        <v/>
      </c>
      <c r="B368" t="str">
        <f>IF(ISBLANK('Sample Group Matrix'!D368),"",_xlfn.CONCAT(B$1,"#",'Sample Group Matrix'!D368))</f>
        <v/>
      </c>
      <c r="C368" t="str">
        <f>IF(ISBLANK('Sample Group Matrix'!E368),"",_xlfn.CONCAT(C$1,"#",'Sample Group Matrix'!E368))</f>
        <v/>
      </c>
      <c r="D368" t="str">
        <f>IF(ISBLANK('Sample Group Matrix'!F368),"",_xlfn.CONCAT(D$1,"#",'Sample Group Matrix'!F368))</f>
        <v/>
      </c>
      <c r="E368" t="str">
        <f>IF(ISBLANK('Sample Group Matrix'!G368),"",_xlfn.CONCAT(E$1,"#",'Sample Group Matrix'!G368))</f>
        <v/>
      </c>
      <c r="F368" t="str">
        <f t="shared" si="130"/>
        <v/>
      </c>
      <c r="G368" t="str">
        <f t="shared" si="131"/>
        <v/>
      </c>
      <c r="H368" t="str">
        <f t="shared" si="132"/>
        <v/>
      </c>
      <c r="I368" t="str">
        <f t="shared" si="133"/>
        <v/>
      </c>
      <c r="J368" t="str">
        <f t="shared" si="134"/>
        <v/>
      </c>
      <c r="K368" t="str">
        <f t="shared" si="135"/>
        <v/>
      </c>
      <c r="L368" t="str">
        <f t="shared" si="136"/>
        <v/>
      </c>
      <c r="M368" t="str">
        <f t="shared" si="137"/>
        <v/>
      </c>
      <c r="N368" t="str">
        <f t="shared" si="138"/>
        <v/>
      </c>
      <c r="O368" t="str">
        <f t="shared" si="139"/>
        <v/>
      </c>
      <c r="P368" t="str">
        <f t="shared" si="140"/>
        <v/>
      </c>
      <c r="Q368" t="str">
        <f t="shared" si="141"/>
        <v/>
      </c>
      <c r="R368" t="str">
        <f t="shared" si="142"/>
        <v/>
      </c>
      <c r="S368" t="str">
        <f t="shared" si="143"/>
        <v/>
      </c>
      <c r="T368" t="str">
        <f t="shared" si="144"/>
        <v/>
      </c>
      <c r="U368" t="str">
        <f t="shared" si="145"/>
        <v/>
      </c>
      <c r="V368" t="str">
        <f t="shared" si="146"/>
        <v/>
      </c>
      <c r="W368" t="str">
        <f t="shared" si="147"/>
        <v/>
      </c>
      <c r="X368" t="str">
        <f t="shared" si="148"/>
        <v/>
      </c>
      <c r="Y368" t="str">
        <f t="shared" si="149"/>
        <v/>
      </c>
      <c r="Z368" t="str">
        <f t="shared" si="150"/>
        <v/>
      </c>
      <c r="AA368" t="str">
        <f t="shared" si="151"/>
        <v/>
      </c>
      <c r="AB368" t="str">
        <f t="shared" si="152"/>
        <v/>
      </c>
      <c r="AC368" t="str">
        <f t="shared" si="153"/>
        <v/>
      </c>
      <c r="AD368" t="str">
        <f t="shared" si="154"/>
        <v/>
      </c>
      <c r="AE368" t="str">
        <f t="shared" si="155"/>
        <v/>
      </c>
    </row>
    <row r="369" spans="1:31" x14ac:dyDescent="0.2">
      <c r="A369" t="str">
        <f>IF(ISBLANK('Sample Group Matrix'!C369),"",_xlfn.CONCAT(A$1,"#",'Sample Group Matrix'!C369))</f>
        <v/>
      </c>
      <c r="B369" t="str">
        <f>IF(ISBLANK('Sample Group Matrix'!D369),"",_xlfn.CONCAT(B$1,"#",'Sample Group Matrix'!D369))</f>
        <v/>
      </c>
      <c r="C369" t="str">
        <f>IF(ISBLANK('Sample Group Matrix'!E369),"",_xlfn.CONCAT(C$1,"#",'Sample Group Matrix'!E369))</f>
        <v/>
      </c>
      <c r="D369" t="str">
        <f>IF(ISBLANK('Sample Group Matrix'!F369),"",_xlfn.CONCAT(D$1,"#",'Sample Group Matrix'!F369))</f>
        <v/>
      </c>
      <c r="E369" t="str">
        <f>IF(ISBLANK('Sample Group Matrix'!G369),"",_xlfn.CONCAT(E$1,"#",'Sample Group Matrix'!G369))</f>
        <v/>
      </c>
      <c r="F369" t="str">
        <f t="shared" si="130"/>
        <v/>
      </c>
      <c r="G369" t="str">
        <f t="shared" si="131"/>
        <v/>
      </c>
      <c r="H369" t="str">
        <f t="shared" si="132"/>
        <v/>
      </c>
      <c r="I369" t="str">
        <f t="shared" si="133"/>
        <v/>
      </c>
      <c r="J369" t="str">
        <f t="shared" si="134"/>
        <v/>
      </c>
      <c r="K369" t="str">
        <f t="shared" si="135"/>
        <v/>
      </c>
      <c r="L369" t="str">
        <f t="shared" si="136"/>
        <v/>
      </c>
      <c r="M369" t="str">
        <f t="shared" si="137"/>
        <v/>
      </c>
      <c r="N369" t="str">
        <f t="shared" si="138"/>
        <v/>
      </c>
      <c r="O369" t="str">
        <f t="shared" si="139"/>
        <v/>
      </c>
      <c r="P369" t="str">
        <f t="shared" si="140"/>
        <v/>
      </c>
      <c r="Q369" t="str">
        <f t="shared" si="141"/>
        <v/>
      </c>
      <c r="R369" t="str">
        <f t="shared" si="142"/>
        <v/>
      </c>
      <c r="S369" t="str">
        <f t="shared" si="143"/>
        <v/>
      </c>
      <c r="T369" t="str">
        <f t="shared" si="144"/>
        <v/>
      </c>
      <c r="U369" t="str">
        <f t="shared" si="145"/>
        <v/>
      </c>
      <c r="V369" t="str">
        <f t="shared" si="146"/>
        <v/>
      </c>
      <c r="W369" t="str">
        <f t="shared" si="147"/>
        <v/>
      </c>
      <c r="X369" t="str">
        <f t="shared" si="148"/>
        <v/>
      </c>
      <c r="Y369" t="str">
        <f t="shared" si="149"/>
        <v/>
      </c>
      <c r="Z369" t="str">
        <f t="shared" si="150"/>
        <v/>
      </c>
      <c r="AA369" t="str">
        <f t="shared" si="151"/>
        <v/>
      </c>
      <c r="AB369" t="str">
        <f t="shared" si="152"/>
        <v/>
      </c>
      <c r="AC369" t="str">
        <f t="shared" si="153"/>
        <v/>
      </c>
      <c r="AD369" t="str">
        <f t="shared" si="154"/>
        <v/>
      </c>
      <c r="AE369" t="str">
        <f t="shared" si="155"/>
        <v/>
      </c>
    </row>
    <row r="370" spans="1:31" x14ac:dyDescent="0.2">
      <c r="A370" t="str">
        <f>IF(ISBLANK('Sample Group Matrix'!C370),"",_xlfn.CONCAT(A$1,"#",'Sample Group Matrix'!C370))</f>
        <v/>
      </c>
      <c r="B370" t="str">
        <f>IF(ISBLANK('Sample Group Matrix'!D370),"",_xlfn.CONCAT(B$1,"#",'Sample Group Matrix'!D370))</f>
        <v/>
      </c>
      <c r="C370" t="str">
        <f>IF(ISBLANK('Sample Group Matrix'!E370),"",_xlfn.CONCAT(C$1,"#",'Sample Group Matrix'!E370))</f>
        <v/>
      </c>
      <c r="D370" t="str">
        <f>IF(ISBLANK('Sample Group Matrix'!F370),"",_xlfn.CONCAT(D$1,"#",'Sample Group Matrix'!F370))</f>
        <v/>
      </c>
      <c r="E370" t="str">
        <f>IF(ISBLANK('Sample Group Matrix'!G370),"",_xlfn.CONCAT(E$1,"#",'Sample Group Matrix'!G370))</f>
        <v/>
      </c>
      <c r="F370" t="str">
        <f t="shared" si="130"/>
        <v/>
      </c>
      <c r="G370" t="str">
        <f t="shared" si="131"/>
        <v/>
      </c>
      <c r="H370" t="str">
        <f t="shared" si="132"/>
        <v/>
      </c>
      <c r="I370" t="str">
        <f t="shared" si="133"/>
        <v/>
      </c>
      <c r="J370" t="str">
        <f t="shared" si="134"/>
        <v/>
      </c>
      <c r="K370" t="str">
        <f t="shared" si="135"/>
        <v/>
      </c>
      <c r="L370" t="str">
        <f t="shared" si="136"/>
        <v/>
      </c>
      <c r="M370" t="str">
        <f t="shared" si="137"/>
        <v/>
      </c>
      <c r="N370" t="str">
        <f t="shared" si="138"/>
        <v/>
      </c>
      <c r="O370" t="str">
        <f t="shared" si="139"/>
        <v/>
      </c>
      <c r="P370" t="str">
        <f t="shared" si="140"/>
        <v/>
      </c>
      <c r="Q370" t="str">
        <f t="shared" si="141"/>
        <v/>
      </c>
      <c r="R370" t="str">
        <f t="shared" si="142"/>
        <v/>
      </c>
      <c r="S370" t="str">
        <f t="shared" si="143"/>
        <v/>
      </c>
      <c r="T370" t="str">
        <f t="shared" si="144"/>
        <v/>
      </c>
      <c r="U370" t="str">
        <f t="shared" si="145"/>
        <v/>
      </c>
      <c r="V370" t="str">
        <f t="shared" si="146"/>
        <v/>
      </c>
      <c r="W370" t="str">
        <f t="shared" si="147"/>
        <v/>
      </c>
      <c r="X370" t="str">
        <f t="shared" si="148"/>
        <v/>
      </c>
      <c r="Y370" t="str">
        <f t="shared" si="149"/>
        <v/>
      </c>
      <c r="Z370" t="str">
        <f t="shared" si="150"/>
        <v/>
      </c>
      <c r="AA370" t="str">
        <f t="shared" si="151"/>
        <v/>
      </c>
      <c r="AB370" t="str">
        <f t="shared" si="152"/>
        <v/>
      </c>
      <c r="AC370" t="str">
        <f t="shared" si="153"/>
        <v/>
      </c>
      <c r="AD370" t="str">
        <f t="shared" si="154"/>
        <v/>
      </c>
      <c r="AE370" t="str">
        <f t="shared" si="155"/>
        <v/>
      </c>
    </row>
    <row r="371" spans="1:31" x14ac:dyDescent="0.2">
      <c r="A371" t="str">
        <f>IF(ISBLANK('Sample Group Matrix'!C371),"",_xlfn.CONCAT(A$1,"#",'Sample Group Matrix'!C371))</f>
        <v/>
      </c>
      <c r="B371" t="str">
        <f>IF(ISBLANK('Sample Group Matrix'!D371),"",_xlfn.CONCAT(B$1,"#",'Sample Group Matrix'!D371))</f>
        <v/>
      </c>
      <c r="C371" t="str">
        <f>IF(ISBLANK('Sample Group Matrix'!E371),"",_xlfn.CONCAT(C$1,"#",'Sample Group Matrix'!E371))</f>
        <v/>
      </c>
      <c r="D371" t="str">
        <f>IF(ISBLANK('Sample Group Matrix'!F371),"",_xlfn.CONCAT(D$1,"#",'Sample Group Matrix'!F371))</f>
        <v/>
      </c>
      <c r="E371" t="str">
        <f>IF(ISBLANK('Sample Group Matrix'!G371),"",_xlfn.CONCAT(E$1,"#",'Sample Group Matrix'!G371))</f>
        <v/>
      </c>
      <c r="F371" t="str">
        <f t="shared" si="130"/>
        <v/>
      </c>
      <c r="G371" t="str">
        <f t="shared" si="131"/>
        <v/>
      </c>
      <c r="H371" t="str">
        <f t="shared" si="132"/>
        <v/>
      </c>
      <c r="I371" t="str">
        <f t="shared" si="133"/>
        <v/>
      </c>
      <c r="J371" t="str">
        <f t="shared" si="134"/>
        <v/>
      </c>
      <c r="K371" t="str">
        <f t="shared" si="135"/>
        <v/>
      </c>
      <c r="L371" t="str">
        <f t="shared" si="136"/>
        <v/>
      </c>
      <c r="M371" t="str">
        <f t="shared" si="137"/>
        <v/>
      </c>
      <c r="N371" t="str">
        <f t="shared" si="138"/>
        <v/>
      </c>
      <c r="O371" t="str">
        <f t="shared" si="139"/>
        <v/>
      </c>
      <c r="P371" t="str">
        <f t="shared" si="140"/>
        <v/>
      </c>
      <c r="Q371" t="str">
        <f t="shared" si="141"/>
        <v/>
      </c>
      <c r="R371" t="str">
        <f t="shared" si="142"/>
        <v/>
      </c>
      <c r="S371" t="str">
        <f t="shared" si="143"/>
        <v/>
      </c>
      <c r="T371" t="str">
        <f t="shared" si="144"/>
        <v/>
      </c>
      <c r="U371" t="str">
        <f t="shared" si="145"/>
        <v/>
      </c>
      <c r="V371" t="str">
        <f t="shared" si="146"/>
        <v/>
      </c>
      <c r="W371" t="str">
        <f t="shared" si="147"/>
        <v/>
      </c>
      <c r="X371" t="str">
        <f t="shared" si="148"/>
        <v/>
      </c>
      <c r="Y371" t="str">
        <f t="shared" si="149"/>
        <v/>
      </c>
      <c r="Z371" t="str">
        <f t="shared" si="150"/>
        <v/>
      </c>
      <c r="AA371" t="str">
        <f t="shared" si="151"/>
        <v/>
      </c>
      <c r="AB371" t="str">
        <f t="shared" si="152"/>
        <v/>
      </c>
      <c r="AC371" t="str">
        <f t="shared" si="153"/>
        <v/>
      </c>
      <c r="AD371" t="str">
        <f t="shared" si="154"/>
        <v/>
      </c>
      <c r="AE371" t="str">
        <f t="shared" si="155"/>
        <v/>
      </c>
    </row>
    <row r="372" spans="1:31" x14ac:dyDescent="0.2">
      <c r="A372" t="str">
        <f>IF(ISBLANK('Sample Group Matrix'!C372),"",_xlfn.CONCAT(A$1,"#",'Sample Group Matrix'!C372))</f>
        <v/>
      </c>
      <c r="B372" t="str">
        <f>IF(ISBLANK('Sample Group Matrix'!D372),"",_xlfn.CONCAT(B$1,"#",'Sample Group Matrix'!D372))</f>
        <v/>
      </c>
      <c r="C372" t="str">
        <f>IF(ISBLANK('Sample Group Matrix'!E372),"",_xlfn.CONCAT(C$1,"#",'Sample Group Matrix'!E372))</f>
        <v/>
      </c>
      <c r="D372" t="str">
        <f>IF(ISBLANK('Sample Group Matrix'!F372),"",_xlfn.CONCAT(D$1,"#",'Sample Group Matrix'!F372))</f>
        <v/>
      </c>
      <c r="E372" t="str">
        <f>IF(ISBLANK('Sample Group Matrix'!G372),"",_xlfn.CONCAT(E$1,"#",'Sample Group Matrix'!G372))</f>
        <v/>
      </c>
      <c r="F372" t="str">
        <f t="shared" si="130"/>
        <v/>
      </c>
      <c r="G372" t="str">
        <f t="shared" si="131"/>
        <v/>
      </c>
      <c r="H372" t="str">
        <f t="shared" si="132"/>
        <v/>
      </c>
      <c r="I372" t="str">
        <f t="shared" si="133"/>
        <v/>
      </c>
      <c r="J372" t="str">
        <f t="shared" si="134"/>
        <v/>
      </c>
      <c r="K372" t="str">
        <f t="shared" si="135"/>
        <v/>
      </c>
      <c r="L372" t="str">
        <f t="shared" si="136"/>
        <v/>
      </c>
      <c r="M372" t="str">
        <f t="shared" si="137"/>
        <v/>
      </c>
      <c r="N372" t="str">
        <f t="shared" si="138"/>
        <v/>
      </c>
      <c r="O372" t="str">
        <f t="shared" si="139"/>
        <v/>
      </c>
      <c r="P372" t="str">
        <f t="shared" si="140"/>
        <v/>
      </c>
      <c r="Q372" t="str">
        <f t="shared" si="141"/>
        <v/>
      </c>
      <c r="R372" t="str">
        <f t="shared" si="142"/>
        <v/>
      </c>
      <c r="S372" t="str">
        <f t="shared" si="143"/>
        <v/>
      </c>
      <c r="T372" t="str">
        <f t="shared" si="144"/>
        <v/>
      </c>
      <c r="U372" t="str">
        <f t="shared" si="145"/>
        <v/>
      </c>
      <c r="V372" t="str">
        <f t="shared" si="146"/>
        <v/>
      </c>
      <c r="W372" t="str">
        <f t="shared" si="147"/>
        <v/>
      </c>
      <c r="X372" t="str">
        <f t="shared" si="148"/>
        <v/>
      </c>
      <c r="Y372" t="str">
        <f t="shared" si="149"/>
        <v/>
      </c>
      <c r="Z372" t="str">
        <f t="shared" si="150"/>
        <v/>
      </c>
      <c r="AA372" t="str">
        <f t="shared" si="151"/>
        <v/>
      </c>
      <c r="AB372" t="str">
        <f t="shared" si="152"/>
        <v/>
      </c>
      <c r="AC372" t="str">
        <f t="shared" si="153"/>
        <v/>
      </c>
      <c r="AD372" t="str">
        <f t="shared" si="154"/>
        <v/>
      </c>
      <c r="AE372" t="str">
        <f t="shared" si="155"/>
        <v/>
      </c>
    </row>
    <row r="373" spans="1:31" x14ac:dyDescent="0.2">
      <c r="A373" t="str">
        <f>IF(ISBLANK('Sample Group Matrix'!C373),"",_xlfn.CONCAT(A$1,"#",'Sample Group Matrix'!C373))</f>
        <v/>
      </c>
      <c r="B373" t="str">
        <f>IF(ISBLANK('Sample Group Matrix'!D373),"",_xlfn.CONCAT(B$1,"#",'Sample Group Matrix'!D373))</f>
        <v/>
      </c>
      <c r="C373" t="str">
        <f>IF(ISBLANK('Sample Group Matrix'!E373),"",_xlfn.CONCAT(C$1,"#",'Sample Group Matrix'!E373))</f>
        <v/>
      </c>
      <c r="D373" t="str">
        <f>IF(ISBLANK('Sample Group Matrix'!F373),"",_xlfn.CONCAT(D$1,"#",'Sample Group Matrix'!F373))</f>
        <v/>
      </c>
      <c r="E373" t="str">
        <f>IF(ISBLANK('Sample Group Matrix'!G373),"",_xlfn.CONCAT(E$1,"#",'Sample Group Matrix'!G373))</f>
        <v/>
      </c>
      <c r="F373" t="str">
        <f t="shared" si="130"/>
        <v/>
      </c>
      <c r="G373" t="str">
        <f t="shared" si="131"/>
        <v/>
      </c>
      <c r="H373" t="str">
        <f t="shared" si="132"/>
        <v/>
      </c>
      <c r="I373" t="str">
        <f t="shared" si="133"/>
        <v/>
      </c>
      <c r="J373" t="str">
        <f t="shared" si="134"/>
        <v/>
      </c>
      <c r="K373" t="str">
        <f t="shared" si="135"/>
        <v/>
      </c>
      <c r="L373" t="str">
        <f t="shared" si="136"/>
        <v/>
      </c>
      <c r="M373" t="str">
        <f t="shared" si="137"/>
        <v/>
      </c>
      <c r="N373" t="str">
        <f t="shared" si="138"/>
        <v/>
      </c>
      <c r="O373" t="str">
        <f t="shared" si="139"/>
        <v/>
      </c>
      <c r="P373" t="str">
        <f t="shared" si="140"/>
        <v/>
      </c>
      <c r="Q373" t="str">
        <f t="shared" si="141"/>
        <v/>
      </c>
      <c r="R373" t="str">
        <f t="shared" si="142"/>
        <v/>
      </c>
      <c r="S373" t="str">
        <f t="shared" si="143"/>
        <v/>
      </c>
      <c r="T373" t="str">
        <f t="shared" si="144"/>
        <v/>
      </c>
      <c r="U373" t="str">
        <f t="shared" si="145"/>
        <v/>
      </c>
      <c r="V373" t="str">
        <f t="shared" si="146"/>
        <v/>
      </c>
      <c r="W373" t="str">
        <f t="shared" si="147"/>
        <v/>
      </c>
      <c r="X373" t="str">
        <f t="shared" si="148"/>
        <v/>
      </c>
      <c r="Y373" t="str">
        <f t="shared" si="149"/>
        <v/>
      </c>
      <c r="Z373" t="str">
        <f t="shared" si="150"/>
        <v/>
      </c>
      <c r="AA373" t="str">
        <f t="shared" si="151"/>
        <v/>
      </c>
      <c r="AB373" t="str">
        <f t="shared" si="152"/>
        <v/>
      </c>
      <c r="AC373" t="str">
        <f t="shared" si="153"/>
        <v/>
      </c>
      <c r="AD373" t="str">
        <f t="shared" si="154"/>
        <v/>
      </c>
      <c r="AE373" t="str">
        <f t="shared" si="155"/>
        <v/>
      </c>
    </row>
    <row r="374" spans="1:31" x14ac:dyDescent="0.2">
      <c r="A374" t="str">
        <f>IF(ISBLANK('Sample Group Matrix'!C374),"",_xlfn.CONCAT(A$1,"#",'Sample Group Matrix'!C374))</f>
        <v/>
      </c>
      <c r="B374" t="str">
        <f>IF(ISBLANK('Sample Group Matrix'!D374),"",_xlfn.CONCAT(B$1,"#",'Sample Group Matrix'!D374))</f>
        <v/>
      </c>
      <c r="C374" t="str">
        <f>IF(ISBLANK('Sample Group Matrix'!E374),"",_xlfn.CONCAT(C$1,"#",'Sample Group Matrix'!E374))</f>
        <v/>
      </c>
      <c r="D374" t="str">
        <f>IF(ISBLANK('Sample Group Matrix'!F374),"",_xlfn.CONCAT(D$1,"#",'Sample Group Matrix'!F374))</f>
        <v/>
      </c>
      <c r="E374" t="str">
        <f>IF(ISBLANK('Sample Group Matrix'!G374),"",_xlfn.CONCAT(E$1,"#",'Sample Group Matrix'!G374))</f>
        <v/>
      </c>
      <c r="F374" t="str">
        <f t="shared" si="130"/>
        <v/>
      </c>
      <c r="G374" t="str">
        <f t="shared" si="131"/>
        <v/>
      </c>
      <c r="H374" t="str">
        <f t="shared" si="132"/>
        <v/>
      </c>
      <c r="I374" t="str">
        <f t="shared" si="133"/>
        <v/>
      </c>
      <c r="J374" t="str">
        <f t="shared" si="134"/>
        <v/>
      </c>
      <c r="K374" t="str">
        <f t="shared" si="135"/>
        <v/>
      </c>
      <c r="L374" t="str">
        <f t="shared" si="136"/>
        <v/>
      </c>
      <c r="M374" t="str">
        <f t="shared" si="137"/>
        <v/>
      </c>
      <c r="N374" t="str">
        <f t="shared" si="138"/>
        <v/>
      </c>
      <c r="O374" t="str">
        <f t="shared" si="139"/>
        <v/>
      </c>
      <c r="P374" t="str">
        <f t="shared" si="140"/>
        <v/>
      </c>
      <c r="Q374" t="str">
        <f t="shared" si="141"/>
        <v/>
      </c>
      <c r="R374" t="str">
        <f t="shared" si="142"/>
        <v/>
      </c>
      <c r="S374" t="str">
        <f t="shared" si="143"/>
        <v/>
      </c>
      <c r="T374" t="str">
        <f t="shared" si="144"/>
        <v/>
      </c>
      <c r="U374" t="str">
        <f t="shared" si="145"/>
        <v/>
      </c>
      <c r="V374" t="str">
        <f t="shared" si="146"/>
        <v/>
      </c>
      <c r="W374" t="str">
        <f t="shared" si="147"/>
        <v/>
      </c>
      <c r="X374" t="str">
        <f t="shared" si="148"/>
        <v/>
      </c>
      <c r="Y374" t="str">
        <f t="shared" si="149"/>
        <v/>
      </c>
      <c r="Z374" t="str">
        <f t="shared" si="150"/>
        <v/>
      </c>
      <c r="AA374" t="str">
        <f t="shared" si="151"/>
        <v/>
      </c>
      <c r="AB374" t="str">
        <f t="shared" si="152"/>
        <v/>
      </c>
      <c r="AC374" t="str">
        <f t="shared" si="153"/>
        <v/>
      </c>
      <c r="AD374" t="str">
        <f t="shared" si="154"/>
        <v/>
      </c>
      <c r="AE374" t="str">
        <f t="shared" si="155"/>
        <v/>
      </c>
    </row>
    <row r="375" spans="1:31" x14ac:dyDescent="0.2">
      <c r="A375" t="str">
        <f>IF(ISBLANK('Sample Group Matrix'!C375),"",_xlfn.CONCAT(A$1,"#",'Sample Group Matrix'!C375))</f>
        <v/>
      </c>
      <c r="B375" t="str">
        <f>IF(ISBLANK('Sample Group Matrix'!D375),"",_xlfn.CONCAT(B$1,"#",'Sample Group Matrix'!D375))</f>
        <v/>
      </c>
      <c r="C375" t="str">
        <f>IF(ISBLANK('Sample Group Matrix'!E375),"",_xlfn.CONCAT(C$1,"#",'Sample Group Matrix'!E375))</f>
        <v/>
      </c>
      <c r="D375" t="str">
        <f>IF(ISBLANK('Sample Group Matrix'!F375),"",_xlfn.CONCAT(D$1,"#",'Sample Group Matrix'!F375))</f>
        <v/>
      </c>
      <c r="E375" t="str">
        <f>IF(ISBLANK('Sample Group Matrix'!G375),"",_xlfn.CONCAT(E$1,"#",'Sample Group Matrix'!G375))</f>
        <v/>
      </c>
      <c r="F375" t="str">
        <f t="shared" si="130"/>
        <v/>
      </c>
      <c r="G375" t="str">
        <f t="shared" si="131"/>
        <v/>
      </c>
      <c r="H375" t="str">
        <f t="shared" si="132"/>
        <v/>
      </c>
      <c r="I375" t="str">
        <f t="shared" si="133"/>
        <v/>
      </c>
      <c r="J375" t="str">
        <f t="shared" si="134"/>
        <v/>
      </c>
      <c r="K375" t="str">
        <f t="shared" si="135"/>
        <v/>
      </c>
      <c r="L375" t="str">
        <f t="shared" si="136"/>
        <v/>
      </c>
      <c r="M375" t="str">
        <f t="shared" si="137"/>
        <v/>
      </c>
      <c r="N375" t="str">
        <f t="shared" si="138"/>
        <v/>
      </c>
      <c r="O375" t="str">
        <f t="shared" si="139"/>
        <v/>
      </c>
      <c r="P375" t="str">
        <f t="shared" si="140"/>
        <v/>
      </c>
      <c r="Q375" t="str">
        <f t="shared" si="141"/>
        <v/>
      </c>
      <c r="R375" t="str">
        <f t="shared" si="142"/>
        <v/>
      </c>
      <c r="S375" t="str">
        <f t="shared" si="143"/>
        <v/>
      </c>
      <c r="T375" t="str">
        <f t="shared" si="144"/>
        <v/>
      </c>
      <c r="U375" t="str">
        <f t="shared" si="145"/>
        <v/>
      </c>
      <c r="V375" t="str">
        <f t="shared" si="146"/>
        <v/>
      </c>
      <c r="W375" t="str">
        <f t="shared" si="147"/>
        <v/>
      </c>
      <c r="X375" t="str">
        <f t="shared" si="148"/>
        <v/>
      </c>
      <c r="Y375" t="str">
        <f t="shared" si="149"/>
        <v/>
      </c>
      <c r="Z375" t="str">
        <f t="shared" si="150"/>
        <v/>
      </c>
      <c r="AA375" t="str">
        <f t="shared" si="151"/>
        <v/>
      </c>
      <c r="AB375" t="str">
        <f t="shared" si="152"/>
        <v/>
      </c>
      <c r="AC375" t="str">
        <f t="shared" si="153"/>
        <v/>
      </c>
      <c r="AD375" t="str">
        <f t="shared" si="154"/>
        <v/>
      </c>
      <c r="AE375" t="str">
        <f t="shared" si="155"/>
        <v/>
      </c>
    </row>
    <row r="376" spans="1:31" x14ac:dyDescent="0.2">
      <c r="A376" t="str">
        <f>IF(ISBLANK('Sample Group Matrix'!C376),"",_xlfn.CONCAT(A$1,"#",'Sample Group Matrix'!C376))</f>
        <v/>
      </c>
      <c r="B376" t="str">
        <f>IF(ISBLANK('Sample Group Matrix'!D376),"",_xlfn.CONCAT(B$1,"#",'Sample Group Matrix'!D376))</f>
        <v/>
      </c>
      <c r="C376" t="str">
        <f>IF(ISBLANK('Sample Group Matrix'!E376),"",_xlfn.CONCAT(C$1,"#",'Sample Group Matrix'!E376))</f>
        <v/>
      </c>
      <c r="D376" t="str">
        <f>IF(ISBLANK('Sample Group Matrix'!F376),"",_xlfn.CONCAT(D$1,"#",'Sample Group Matrix'!F376))</f>
        <v/>
      </c>
      <c r="E376" t="str">
        <f>IF(ISBLANK('Sample Group Matrix'!G376),"",_xlfn.CONCAT(E$1,"#",'Sample Group Matrix'!G376))</f>
        <v/>
      </c>
      <c r="F376" t="str">
        <f t="shared" si="130"/>
        <v/>
      </c>
      <c r="G376" t="str">
        <f t="shared" si="131"/>
        <v/>
      </c>
      <c r="H376" t="str">
        <f t="shared" si="132"/>
        <v/>
      </c>
      <c r="I376" t="str">
        <f t="shared" si="133"/>
        <v/>
      </c>
      <c r="J376" t="str">
        <f t="shared" si="134"/>
        <v/>
      </c>
      <c r="K376" t="str">
        <f t="shared" si="135"/>
        <v/>
      </c>
      <c r="L376" t="str">
        <f t="shared" si="136"/>
        <v/>
      </c>
      <c r="M376" t="str">
        <f t="shared" si="137"/>
        <v/>
      </c>
      <c r="N376" t="str">
        <f t="shared" si="138"/>
        <v/>
      </c>
      <c r="O376" t="str">
        <f t="shared" si="139"/>
        <v/>
      </c>
      <c r="P376" t="str">
        <f t="shared" si="140"/>
        <v/>
      </c>
      <c r="Q376" t="str">
        <f t="shared" si="141"/>
        <v/>
      </c>
      <c r="R376" t="str">
        <f t="shared" si="142"/>
        <v/>
      </c>
      <c r="S376" t="str">
        <f t="shared" si="143"/>
        <v/>
      </c>
      <c r="T376" t="str">
        <f t="shared" si="144"/>
        <v/>
      </c>
      <c r="U376" t="str">
        <f t="shared" si="145"/>
        <v/>
      </c>
      <c r="V376" t="str">
        <f t="shared" si="146"/>
        <v/>
      </c>
      <c r="W376" t="str">
        <f t="shared" si="147"/>
        <v/>
      </c>
      <c r="X376" t="str">
        <f t="shared" si="148"/>
        <v/>
      </c>
      <c r="Y376" t="str">
        <f t="shared" si="149"/>
        <v/>
      </c>
      <c r="Z376" t="str">
        <f t="shared" si="150"/>
        <v/>
      </c>
      <c r="AA376" t="str">
        <f t="shared" si="151"/>
        <v/>
      </c>
      <c r="AB376" t="str">
        <f t="shared" si="152"/>
        <v/>
      </c>
      <c r="AC376" t="str">
        <f t="shared" si="153"/>
        <v/>
      </c>
      <c r="AD376" t="str">
        <f t="shared" si="154"/>
        <v/>
      </c>
      <c r="AE376" t="str">
        <f t="shared" si="155"/>
        <v/>
      </c>
    </row>
    <row r="377" spans="1:31" x14ac:dyDescent="0.2">
      <c r="A377" t="str">
        <f>IF(ISBLANK('Sample Group Matrix'!C377),"",_xlfn.CONCAT(A$1,"#",'Sample Group Matrix'!C377))</f>
        <v/>
      </c>
      <c r="B377" t="str">
        <f>IF(ISBLANK('Sample Group Matrix'!D377),"",_xlfn.CONCAT(B$1,"#",'Sample Group Matrix'!D377))</f>
        <v/>
      </c>
      <c r="C377" t="str">
        <f>IF(ISBLANK('Sample Group Matrix'!E377),"",_xlfn.CONCAT(C$1,"#",'Sample Group Matrix'!E377))</f>
        <v/>
      </c>
      <c r="D377" t="str">
        <f>IF(ISBLANK('Sample Group Matrix'!F377),"",_xlfn.CONCAT(D$1,"#",'Sample Group Matrix'!F377))</f>
        <v/>
      </c>
      <c r="E377" t="str">
        <f>IF(ISBLANK('Sample Group Matrix'!G377),"",_xlfn.CONCAT(E$1,"#",'Sample Group Matrix'!G377))</f>
        <v/>
      </c>
      <c r="F377" t="str">
        <f t="shared" si="130"/>
        <v/>
      </c>
      <c r="G377" t="str">
        <f t="shared" si="131"/>
        <v/>
      </c>
      <c r="H377" t="str">
        <f t="shared" si="132"/>
        <v/>
      </c>
      <c r="I377" t="str">
        <f t="shared" si="133"/>
        <v/>
      </c>
      <c r="J377" t="str">
        <f t="shared" si="134"/>
        <v/>
      </c>
      <c r="K377" t="str">
        <f t="shared" si="135"/>
        <v/>
      </c>
      <c r="L377" t="str">
        <f t="shared" si="136"/>
        <v/>
      </c>
      <c r="M377" t="str">
        <f t="shared" si="137"/>
        <v/>
      </c>
      <c r="N377" t="str">
        <f t="shared" si="138"/>
        <v/>
      </c>
      <c r="O377" t="str">
        <f t="shared" si="139"/>
        <v/>
      </c>
      <c r="P377" t="str">
        <f t="shared" si="140"/>
        <v/>
      </c>
      <c r="Q377" t="str">
        <f t="shared" si="141"/>
        <v/>
      </c>
      <c r="R377" t="str">
        <f t="shared" si="142"/>
        <v/>
      </c>
      <c r="S377" t="str">
        <f t="shared" si="143"/>
        <v/>
      </c>
      <c r="T377" t="str">
        <f t="shared" si="144"/>
        <v/>
      </c>
      <c r="U377" t="str">
        <f t="shared" si="145"/>
        <v/>
      </c>
      <c r="V377" t="str">
        <f t="shared" si="146"/>
        <v/>
      </c>
      <c r="W377" t="str">
        <f t="shared" si="147"/>
        <v/>
      </c>
      <c r="X377" t="str">
        <f t="shared" si="148"/>
        <v/>
      </c>
      <c r="Y377" t="str">
        <f t="shared" si="149"/>
        <v/>
      </c>
      <c r="Z377" t="str">
        <f t="shared" si="150"/>
        <v/>
      </c>
      <c r="AA377" t="str">
        <f t="shared" si="151"/>
        <v/>
      </c>
      <c r="AB377" t="str">
        <f t="shared" si="152"/>
        <v/>
      </c>
      <c r="AC377" t="str">
        <f t="shared" si="153"/>
        <v/>
      </c>
      <c r="AD377" t="str">
        <f t="shared" si="154"/>
        <v/>
      </c>
      <c r="AE377" t="str">
        <f t="shared" si="155"/>
        <v/>
      </c>
    </row>
    <row r="378" spans="1:31" x14ac:dyDescent="0.2">
      <c r="A378" t="str">
        <f>IF(ISBLANK('Sample Group Matrix'!C378),"",_xlfn.CONCAT(A$1,"#",'Sample Group Matrix'!C378))</f>
        <v/>
      </c>
      <c r="B378" t="str">
        <f>IF(ISBLANK('Sample Group Matrix'!D378),"",_xlfn.CONCAT(B$1,"#",'Sample Group Matrix'!D378))</f>
        <v/>
      </c>
      <c r="C378" t="str">
        <f>IF(ISBLANK('Sample Group Matrix'!E378),"",_xlfn.CONCAT(C$1,"#",'Sample Group Matrix'!E378))</f>
        <v/>
      </c>
      <c r="D378" t="str">
        <f>IF(ISBLANK('Sample Group Matrix'!F378),"",_xlfn.CONCAT(D$1,"#",'Sample Group Matrix'!F378))</f>
        <v/>
      </c>
      <c r="E378" t="str">
        <f>IF(ISBLANK('Sample Group Matrix'!G378),"",_xlfn.CONCAT(E$1,"#",'Sample Group Matrix'!G378))</f>
        <v/>
      </c>
      <c r="F378" t="str">
        <f t="shared" si="130"/>
        <v/>
      </c>
      <c r="G378" t="str">
        <f t="shared" si="131"/>
        <v/>
      </c>
      <c r="H378" t="str">
        <f t="shared" si="132"/>
        <v/>
      </c>
      <c r="I378" t="str">
        <f t="shared" si="133"/>
        <v/>
      </c>
      <c r="J378" t="str">
        <f t="shared" si="134"/>
        <v/>
      </c>
      <c r="K378" t="str">
        <f t="shared" si="135"/>
        <v/>
      </c>
      <c r="L378" t="str">
        <f t="shared" si="136"/>
        <v/>
      </c>
      <c r="M378" t="str">
        <f t="shared" si="137"/>
        <v/>
      </c>
      <c r="N378" t="str">
        <f t="shared" si="138"/>
        <v/>
      </c>
      <c r="O378" t="str">
        <f t="shared" si="139"/>
        <v/>
      </c>
      <c r="P378" t="str">
        <f t="shared" si="140"/>
        <v/>
      </c>
      <c r="Q378" t="str">
        <f t="shared" si="141"/>
        <v/>
      </c>
      <c r="R378" t="str">
        <f t="shared" si="142"/>
        <v/>
      </c>
      <c r="S378" t="str">
        <f t="shared" si="143"/>
        <v/>
      </c>
      <c r="T378" t="str">
        <f t="shared" si="144"/>
        <v/>
      </c>
      <c r="U378" t="str">
        <f t="shared" si="145"/>
        <v/>
      </c>
      <c r="V378" t="str">
        <f t="shared" si="146"/>
        <v/>
      </c>
      <c r="W378" t="str">
        <f t="shared" si="147"/>
        <v/>
      </c>
      <c r="X378" t="str">
        <f t="shared" si="148"/>
        <v/>
      </c>
      <c r="Y378" t="str">
        <f t="shared" si="149"/>
        <v/>
      </c>
      <c r="Z378" t="str">
        <f t="shared" si="150"/>
        <v/>
      </c>
      <c r="AA378" t="str">
        <f t="shared" si="151"/>
        <v/>
      </c>
      <c r="AB378" t="str">
        <f t="shared" si="152"/>
        <v/>
      </c>
      <c r="AC378" t="str">
        <f t="shared" si="153"/>
        <v/>
      </c>
      <c r="AD378" t="str">
        <f t="shared" si="154"/>
        <v/>
      </c>
      <c r="AE378" t="str">
        <f t="shared" si="155"/>
        <v/>
      </c>
    </row>
    <row r="379" spans="1:31" x14ac:dyDescent="0.2">
      <c r="A379" t="str">
        <f>IF(ISBLANK('Sample Group Matrix'!C379),"",_xlfn.CONCAT(A$1,"#",'Sample Group Matrix'!C379))</f>
        <v/>
      </c>
      <c r="B379" t="str">
        <f>IF(ISBLANK('Sample Group Matrix'!D379),"",_xlfn.CONCAT(B$1,"#",'Sample Group Matrix'!D379))</f>
        <v/>
      </c>
      <c r="C379" t="str">
        <f>IF(ISBLANK('Sample Group Matrix'!E379),"",_xlfn.CONCAT(C$1,"#",'Sample Group Matrix'!E379))</f>
        <v/>
      </c>
      <c r="D379" t="str">
        <f>IF(ISBLANK('Sample Group Matrix'!F379),"",_xlfn.CONCAT(D$1,"#",'Sample Group Matrix'!F379))</f>
        <v/>
      </c>
      <c r="E379" t="str">
        <f>IF(ISBLANK('Sample Group Matrix'!G379),"",_xlfn.CONCAT(E$1,"#",'Sample Group Matrix'!G379))</f>
        <v/>
      </c>
      <c r="F379" t="str">
        <f t="shared" si="130"/>
        <v/>
      </c>
      <c r="G379" t="str">
        <f t="shared" si="131"/>
        <v/>
      </c>
      <c r="H379" t="str">
        <f t="shared" si="132"/>
        <v/>
      </c>
      <c r="I379" t="str">
        <f t="shared" si="133"/>
        <v/>
      </c>
      <c r="J379" t="str">
        <f t="shared" si="134"/>
        <v/>
      </c>
      <c r="K379" t="str">
        <f t="shared" si="135"/>
        <v/>
      </c>
      <c r="L379" t="str">
        <f t="shared" si="136"/>
        <v/>
      </c>
      <c r="M379" t="str">
        <f t="shared" si="137"/>
        <v/>
      </c>
      <c r="N379" t="str">
        <f t="shared" si="138"/>
        <v/>
      </c>
      <c r="O379" t="str">
        <f t="shared" si="139"/>
        <v/>
      </c>
      <c r="P379" t="str">
        <f t="shared" si="140"/>
        <v/>
      </c>
      <c r="Q379" t="str">
        <f t="shared" si="141"/>
        <v/>
      </c>
      <c r="R379" t="str">
        <f t="shared" si="142"/>
        <v/>
      </c>
      <c r="S379" t="str">
        <f t="shared" si="143"/>
        <v/>
      </c>
      <c r="T379" t="str">
        <f t="shared" si="144"/>
        <v/>
      </c>
      <c r="U379" t="str">
        <f t="shared" si="145"/>
        <v/>
      </c>
      <c r="V379" t="str">
        <f t="shared" si="146"/>
        <v/>
      </c>
      <c r="W379" t="str">
        <f t="shared" si="147"/>
        <v/>
      </c>
      <c r="X379" t="str">
        <f t="shared" si="148"/>
        <v/>
      </c>
      <c r="Y379" t="str">
        <f t="shared" si="149"/>
        <v/>
      </c>
      <c r="Z379" t="str">
        <f t="shared" si="150"/>
        <v/>
      </c>
      <c r="AA379" t="str">
        <f t="shared" si="151"/>
        <v/>
      </c>
      <c r="AB379" t="str">
        <f t="shared" si="152"/>
        <v/>
      </c>
      <c r="AC379" t="str">
        <f t="shared" si="153"/>
        <v/>
      </c>
      <c r="AD379" t="str">
        <f t="shared" si="154"/>
        <v/>
      </c>
      <c r="AE379" t="str">
        <f t="shared" si="155"/>
        <v/>
      </c>
    </row>
    <row r="380" spans="1:31" x14ac:dyDescent="0.2">
      <c r="A380" t="str">
        <f>IF(ISBLANK('Sample Group Matrix'!C380),"",_xlfn.CONCAT(A$1,"#",'Sample Group Matrix'!C380))</f>
        <v/>
      </c>
      <c r="B380" t="str">
        <f>IF(ISBLANK('Sample Group Matrix'!D380),"",_xlfn.CONCAT(B$1,"#",'Sample Group Matrix'!D380))</f>
        <v/>
      </c>
      <c r="C380" t="str">
        <f>IF(ISBLANK('Sample Group Matrix'!E380),"",_xlfn.CONCAT(C$1,"#",'Sample Group Matrix'!E380))</f>
        <v/>
      </c>
      <c r="D380" t="str">
        <f>IF(ISBLANK('Sample Group Matrix'!F380),"",_xlfn.CONCAT(D$1,"#",'Sample Group Matrix'!F380))</f>
        <v/>
      </c>
      <c r="E380" t="str">
        <f>IF(ISBLANK('Sample Group Matrix'!G380),"",_xlfn.CONCAT(E$1,"#",'Sample Group Matrix'!G380))</f>
        <v/>
      </c>
      <c r="F380" t="str">
        <f t="shared" si="130"/>
        <v/>
      </c>
      <c r="G380" t="str">
        <f t="shared" si="131"/>
        <v/>
      </c>
      <c r="H380" t="str">
        <f t="shared" si="132"/>
        <v/>
      </c>
      <c r="I380" t="str">
        <f t="shared" si="133"/>
        <v/>
      </c>
      <c r="J380" t="str">
        <f t="shared" si="134"/>
        <v/>
      </c>
      <c r="K380" t="str">
        <f t="shared" si="135"/>
        <v/>
      </c>
      <c r="L380" t="str">
        <f t="shared" si="136"/>
        <v/>
      </c>
      <c r="M380" t="str">
        <f t="shared" si="137"/>
        <v/>
      </c>
      <c r="N380" t="str">
        <f t="shared" si="138"/>
        <v/>
      </c>
      <c r="O380" t="str">
        <f t="shared" si="139"/>
        <v/>
      </c>
      <c r="P380" t="str">
        <f t="shared" si="140"/>
        <v/>
      </c>
      <c r="Q380" t="str">
        <f t="shared" si="141"/>
        <v/>
      </c>
      <c r="R380" t="str">
        <f t="shared" si="142"/>
        <v/>
      </c>
      <c r="S380" t="str">
        <f t="shared" si="143"/>
        <v/>
      </c>
      <c r="T380" t="str">
        <f t="shared" si="144"/>
        <v/>
      </c>
      <c r="U380" t="str">
        <f t="shared" si="145"/>
        <v/>
      </c>
      <c r="V380" t="str">
        <f t="shared" si="146"/>
        <v/>
      </c>
      <c r="W380" t="str">
        <f t="shared" si="147"/>
        <v/>
      </c>
      <c r="X380" t="str">
        <f t="shared" si="148"/>
        <v/>
      </c>
      <c r="Y380" t="str">
        <f t="shared" si="149"/>
        <v/>
      </c>
      <c r="Z380" t="str">
        <f t="shared" si="150"/>
        <v/>
      </c>
      <c r="AA380" t="str">
        <f t="shared" si="151"/>
        <v/>
      </c>
      <c r="AB380" t="str">
        <f t="shared" si="152"/>
        <v/>
      </c>
      <c r="AC380" t="str">
        <f t="shared" si="153"/>
        <v/>
      </c>
      <c r="AD380" t="str">
        <f t="shared" si="154"/>
        <v/>
      </c>
      <c r="AE380" t="str">
        <f t="shared" si="155"/>
        <v/>
      </c>
    </row>
    <row r="381" spans="1:31" x14ac:dyDescent="0.2">
      <c r="A381" t="str">
        <f>IF(ISBLANK('Sample Group Matrix'!C381),"",_xlfn.CONCAT(A$1,"#",'Sample Group Matrix'!C381))</f>
        <v/>
      </c>
      <c r="B381" t="str">
        <f>IF(ISBLANK('Sample Group Matrix'!D381),"",_xlfn.CONCAT(B$1,"#",'Sample Group Matrix'!D381))</f>
        <v/>
      </c>
      <c r="C381" t="str">
        <f>IF(ISBLANK('Sample Group Matrix'!E381),"",_xlfn.CONCAT(C$1,"#",'Sample Group Matrix'!E381))</f>
        <v/>
      </c>
      <c r="D381" t="str">
        <f>IF(ISBLANK('Sample Group Matrix'!F381),"",_xlfn.CONCAT(D$1,"#",'Sample Group Matrix'!F381))</f>
        <v/>
      </c>
      <c r="E381" t="str">
        <f>IF(ISBLANK('Sample Group Matrix'!G381),"",_xlfn.CONCAT(E$1,"#",'Sample Group Matrix'!G381))</f>
        <v/>
      </c>
      <c r="F381" t="str">
        <f t="shared" si="130"/>
        <v/>
      </c>
      <c r="G381" t="str">
        <f t="shared" si="131"/>
        <v/>
      </c>
      <c r="H381" t="str">
        <f t="shared" si="132"/>
        <v/>
      </c>
      <c r="I381" t="str">
        <f t="shared" si="133"/>
        <v/>
      </c>
      <c r="J381" t="str">
        <f t="shared" si="134"/>
        <v/>
      </c>
      <c r="K381" t="str">
        <f t="shared" si="135"/>
        <v/>
      </c>
      <c r="L381" t="str">
        <f t="shared" si="136"/>
        <v/>
      </c>
      <c r="M381" t="str">
        <f t="shared" si="137"/>
        <v/>
      </c>
      <c r="N381" t="str">
        <f t="shared" si="138"/>
        <v/>
      </c>
      <c r="O381" t="str">
        <f t="shared" si="139"/>
        <v/>
      </c>
      <c r="P381" t="str">
        <f t="shared" si="140"/>
        <v/>
      </c>
      <c r="Q381" t="str">
        <f t="shared" si="141"/>
        <v/>
      </c>
      <c r="R381" t="str">
        <f t="shared" si="142"/>
        <v/>
      </c>
      <c r="S381" t="str">
        <f t="shared" si="143"/>
        <v/>
      </c>
      <c r="T381" t="str">
        <f t="shared" si="144"/>
        <v/>
      </c>
      <c r="U381" t="str">
        <f t="shared" si="145"/>
        <v/>
      </c>
      <c r="V381" t="str">
        <f t="shared" si="146"/>
        <v/>
      </c>
      <c r="W381" t="str">
        <f t="shared" si="147"/>
        <v/>
      </c>
      <c r="X381" t="str">
        <f t="shared" si="148"/>
        <v/>
      </c>
      <c r="Y381" t="str">
        <f t="shared" si="149"/>
        <v/>
      </c>
      <c r="Z381" t="str">
        <f t="shared" si="150"/>
        <v/>
      </c>
      <c r="AA381" t="str">
        <f t="shared" si="151"/>
        <v/>
      </c>
      <c r="AB381" t="str">
        <f t="shared" si="152"/>
        <v/>
      </c>
      <c r="AC381" t="str">
        <f t="shared" si="153"/>
        <v/>
      </c>
      <c r="AD381" t="str">
        <f t="shared" si="154"/>
        <v/>
      </c>
      <c r="AE381" t="str">
        <f t="shared" si="155"/>
        <v/>
      </c>
    </row>
    <row r="382" spans="1:31" x14ac:dyDescent="0.2">
      <c r="A382" t="str">
        <f>IF(ISBLANK('Sample Group Matrix'!C382),"",_xlfn.CONCAT(A$1,"#",'Sample Group Matrix'!C382))</f>
        <v/>
      </c>
      <c r="B382" t="str">
        <f>IF(ISBLANK('Sample Group Matrix'!D382),"",_xlfn.CONCAT(B$1,"#",'Sample Group Matrix'!D382))</f>
        <v/>
      </c>
      <c r="C382" t="str">
        <f>IF(ISBLANK('Sample Group Matrix'!E382),"",_xlfn.CONCAT(C$1,"#",'Sample Group Matrix'!E382))</f>
        <v/>
      </c>
      <c r="D382" t="str">
        <f>IF(ISBLANK('Sample Group Matrix'!F382),"",_xlfn.CONCAT(D$1,"#",'Sample Group Matrix'!F382))</f>
        <v/>
      </c>
      <c r="E382" t="str">
        <f>IF(ISBLANK('Sample Group Matrix'!G382),"",_xlfn.CONCAT(E$1,"#",'Sample Group Matrix'!G382))</f>
        <v/>
      </c>
      <c r="F382" t="str">
        <f t="shared" si="130"/>
        <v/>
      </c>
      <c r="G382" t="str">
        <f t="shared" si="131"/>
        <v/>
      </c>
      <c r="H382" t="str">
        <f t="shared" si="132"/>
        <v/>
      </c>
      <c r="I382" t="str">
        <f t="shared" si="133"/>
        <v/>
      </c>
      <c r="J382" t="str">
        <f t="shared" si="134"/>
        <v/>
      </c>
      <c r="K382" t="str">
        <f t="shared" si="135"/>
        <v/>
      </c>
      <c r="L382" t="str">
        <f t="shared" si="136"/>
        <v/>
      </c>
      <c r="M382" t="str">
        <f t="shared" si="137"/>
        <v/>
      </c>
      <c r="N382" t="str">
        <f t="shared" si="138"/>
        <v/>
      </c>
      <c r="O382" t="str">
        <f t="shared" si="139"/>
        <v/>
      </c>
      <c r="P382" t="str">
        <f t="shared" si="140"/>
        <v/>
      </c>
      <c r="Q382" t="str">
        <f t="shared" si="141"/>
        <v/>
      </c>
      <c r="R382" t="str">
        <f t="shared" si="142"/>
        <v/>
      </c>
      <c r="S382" t="str">
        <f t="shared" si="143"/>
        <v/>
      </c>
      <c r="T382" t="str">
        <f t="shared" si="144"/>
        <v/>
      </c>
      <c r="U382" t="str">
        <f t="shared" si="145"/>
        <v/>
      </c>
      <c r="V382" t="str">
        <f t="shared" si="146"/>
        <v/>
      </c>
      <c r="W382" t="str">
        <f t="shared" si="147"/>
        <v/>
      </c>
      <c r="X382" t="str">
        <f t="shared" si="148"/>
        <v/>
      </c>
      <c r="Y382" t="str">
        <f t="shared" si="149"/>
        <v/>
      </c>
      <c r="Z382" t="str">
        <f t="shared" si="150"/>
        <v/>
      </c>
      <c r="AA382" t="str">
        <f t="shared" si="151"/>
        <v/>
      </c>
      <c r="AB382" t="str">
        <f t="shared" si="152"/>
        <v/>
      </c>
      <c r="AC382" t="str">
        <f t="shared" si="153"/>
        <v/>
      </c>
      <c r="AD382" t="str">
        <f t="shared" si="154"/>
        <v/>
      </c>
      <c r="AE382" t="str">
        <f t="shared" si="155"/>
        <v/>
      </c>
    </row>
    <row r="383" spans="1:31" x14ac:dyDescent="0.2">
      <c r="A383" t="str">
        <f>IF(ISBLANK('Sample Group Matrix'!C383),"",_xlfn.CONCAT(A$1,"#",'Sample Group Matrix'!C383))</f>
        <v/>
      </c>
      <c r="B383" t="str">
        <f>IF(ISBLANK('Sample Group Matrix'!D383),"",_xlfn.CONCAT(B$1,"#",'Sample Group Matrix'!D383))</f>
        <v/>
      </c>
      <c r="C383" t="str">
        <f>IF(ISBLANK('Sample Group Matrix'!E383),"",_xlfn.CONCAT(C$1,"#",'Sample Group Matrix'!E383))</f>
        <v/>
      </c>
      <c r="D383" t="str">
        <f>IF(ISBLANK('Sample Group Matrix'!F383),"",_xlfn.CONCAT(D$1,"#",'Sample Group Matrix'!F383))</f>
        <v/>
      </c>
      <c r="E383" t="str">
        <f>IF(ISBLANK('Sample Group Matrix'!G383),"",_xlfn.CONCAT(E$1,"#",'Sample Group Matrix'!G383))</f>
        <v/>
      </c>
      <c r="F383" t="str">
        <f t="shared" si="130"/>
        <v/>
      </c>
      <c r="G383" t="str">
        <f t="shared" si="131"/>
        <v/>
      </c>
      <c r="H383" t="str">
        <f t="shared" si="132"/>
        <v/>
      </c>
      <c r="I383" t="str">
        <f t="shared" si="133"/>
        <v/>
      </c>
      <c r="J383" t="str">
        <f t="shared" si="134"/>
        <v/>
      </c>
      <c r="K383" t="str">
        <f t="shared" si="135"/>
        <v/>
      </c>
      <c r="L383" t="str">
        <f t="shared" si="136"/>
        <v/>
      </c>
      <c r="M383" t="str">
        <f t="shared" si="137"/>
        <v/>
      </c>
      <c r="N383" t="str">
        <f t="shared" si="138"/>
        <v/>
      </c>
      <c r="O383" t="str">
        <f t="shared" si="139"/>
        <v/>
      </c>
      <c r="P383" t="str">
        <f t="shared" si="140"/>
        <v/>
      </c>
      <c r="Q383" t="str">
        <f t="shared" si="141"/>
        <v/>
      </c>
      <c r="R383" t="str">
        <f t="shared" si="142"/>
        <v/>
      </c>
      <c r="S383" t="str">
        <f t="shared" si="143"/>
        <v/>
      </c>
      <c r="T383" t="str">
        <f t="shared" si="144"/>
        <v/>
      </c>
      <c r="U383" t="str">
        <f t="shared" si="145"/>
        <v/>
      </c>
      <c r="V383" t="str">
        <f t="shared" si="146"/>
        <v/>
      </c>
      <c r="W383" t="str">
        <f t="shared" si="147"/>
        <v/>
      </c>
      <c r="X383" t="str">
        <f t="shared" si="148"/>
        <v/>
      </c>
      <c r="Y383" t="str">
        <f t="shared" si="149"/>
        <v/>
      </c>
      <c r="Z383" t="str">
        <f t="shared" si="150"/>
        <v/>
      </c>
      <c r="AA383" t="str">
        <f t="shared" si="151"/>
        <v/>
      </c>
      <c r="AB383" t="str">
        <f t="shared" si="152"/>
        <v/>
      </c>
      <c r="AC383" t="str">
        <f t="shared" si="153"/>
        <v/>
      </c>
      <c r="AD383" t="str">
        <f t="shared" si="154"/>
        <v/>
      </c>
      <c r="AE383" t="str">
        <f t="shared" si="155"/>
        <v/>
      </c>
    </row>
    <row r="384" spans="1:31" x14ac:dyDescent="0.2">
      <c r="A384" t="str">
        <f>IF(ISBLANK('Sample Group Matrix'!C384),"",_xlfn.CONCAT(A$1,"#",'Sample Group Matrix'!C384))</f>
        <v/>
      </c>
      <c r="B384" t="str">
        <f>IF(ISBLANK('Sample Group Matrix'!D384),"",_xlfn.CONCAT(B$1,"#",'Sample Group Matrix'!D384))</f>
        <v/>
      </c>
      <c r="C384" t="str">
        <f>IF(ISBLANK('Sample Group Matrix'!E384),"",_xlfn.CONCAT(C$1,"#",'Sample Group Matrix'!E384))</f>
        <v/>
      </c>
      <c r="D384" t="str">
        <f>IF(ISBLANK('Sample Group Matrix'!F384),"",_xlfn.CONCAT(D$1,"#",'Sample Group Matrix'!F384))</f>
        <v/>
      </c>
      <c r="E384" t="str">
        <f>IF(ISBLANK('Sample Group Matrix'!G384),"",_xlfn.CONCAT(E$1,"#",'Sample Group Matrix'!G384))</f>
        <v/>
      </c>
      <c r="F384" t="str">
        <f t="shared" si="130"/>
        <v/>
      </c>
      <c r="G384" t="str">
        <f t="shared" si="131"/>
        <v/>
      </c>
      <c r="H384" t="str">
        <f t="shared" si="132"/>
        <v/>
      </c>
      <c r="I384" t="str">
        <f t="shared" si="133"/>
        <v/>
      </c>
      <c r="J384" t="str">
        <f t="shared" si="134"/>
        <v/>
      </c>
      <c r="K384" t="str">
        <f t="shared" si="135"/>
        <v/>
      </c>
      <c r="L384" t="str">
        <f t="shared" si="136"/>
        <v/>
      </c>
      <c r="M384" t="str">
        <f t="shared" si="137"/>
        <v/>
      </c>
      <c r="N384" t="str">
        <f t="shared" si="138"/>
        <v/>
      </c>
      <c r="O384" t="str">
        <f t="shared" si="139"/>
        <v/>
      </c>
      <c r="P384" t="str">
        <f t="shared" si="140"/>
        <v/>
      </c>
      <c r="Q384" t="str">
        <f t="shared" si="141"/>
        <v/>
      </c>
      <c r="R384" t="str">
        <f t="shared" si="142"/>
        <v/>
      </c>
      <c r="S384" t="str">
        <f t="shared" si="143"/>
        <v/>
      </c>
      <c r="T384" t="str">
        <f t="shared" si="144"/>
        <v/>
      </c>
      <c r="U384" t="str">
        <f t="shared" si="145"/>
        <v/>
      </c>
      <c r="V384" t="str">
        <f t="shared" si="146"/>
        <v/>
      </c>
      <c r="W384" t="str">
        <f t="shared" si="147"/>
        <v/>
      </c>
      <c r="X384" t="str">
        <f t="shared" si="148"/>
        <v/>
      </c>
      <c r="Y384" t="str">
        <f t="shared" si="149"/>
        <v/>
      </c>
      <c r="Z384" t="str">
        <f t="shared" si="150"/>
        <v/>
      </c>
      <c r="AA384" t="str">
        <f t="shared" si="151"/>
        <v/>
      </c>
      <c r="AB384" t="str">
        <f t="shared" si="152"/>
        <v/>
      </c>
      <c r="AC384" t="str">
        <f t="shared" si="153"/>
        <v/>
      </c>
      <c r="AD384" t="str">
        <f t="shared" si="154"/>
        <v/>
      </c>
      <c r="AE384" t="str">
        <f t="shared" si="155"/>
        <v/>
      </c>
    </row>
    <row r="385" spans="1:31" x14ac:dyDescent="0.2">
      <c r="A385" t="str">
        <f>IF(ISBLANK('Sample Group Matrix'!C385),"",_xlfn.CONCAT(A$1,"#",'Sample Group Matrix'!C385))</f>
        <v/>
      </c>
      <c r="B385" t="str">
        <f>IF(ISBLANK('Sample Group Matrix'!D385),"",_xlfn.CONCAT(B$1,"#",'Sample Group Matrix'!D385))</f>
        <v/>
      </c>
      <c r="C385" t="str">
        <f>IF(ISBLANK('Sample Group Matrix'!E385),"",_xlfn.CONCAT(C$1,"#",'Sample Group Matrix'!E385))</f>
        <v/>
      </c>
      <c r="D385" t="str">
        <f>IF(ISBLANK('Sample Group Matrix'!F385),"",_xlfn.CONCAT(D$1,"#",'Sample Group Matrix'!F385))</f>
        <v/>
      </c>
      <c r="E385" t="str">
        <f>IF(ISBLANK('Sample Group Matrix'!G385),"",_xlfn.CONCAT(E$1,"#",'Sample Group Matrix'!G385))</f>
        <v/>
      </c>
      <c r="F385" t="str">
        <f t="shared" si="130"/>
        <v/>
      </c>
      <c r="G385" t="str">
        <f t="shared" si="131"/>
        <v/>
      </c>
      <c r="H385" t="str">
        <f t="shared" si="132"/>
        <v/>
      </c>
      <c r="I385" t="str">
        <f t="shared" si="133"/>
        <v/>
      </c>
      <c r="J385" t="str">
        <f t="shared" si="134"/>
        <v/>
      </c>
      <c r="K385" t="str">
        <f t="shared" si="135"/>
        <v/>
      </c>
      <c r="L385" t="str">
        <f t="shared" si="136"/>
        <v/>
      </c>
      <c r="M385" t="str">
        <f t="shared" si="137"/>
        <v/>
      </c>
      <c r="N385" t="str">
        <f t="shared" si="138"/>
        <v/>
      </c>
      <c r="O385" t="str">
        <f t="shared" si="139"/>
        <v/>
      </c>
      <c r="P385" t="str">
        <f t="shared" si="140"/>
        <v/>
      </c>
      <c r="Q385" t="str">
        <f t="shared" si="141"/>
        <v/>
      </c>
      <c r="R385" t="str">
        <f t="shared" si="142"/>
        <v/>
      </c>
      <c r="S385" t="str">
        <f t="shared" si="143"/>
        <v/>
      </c>
      <c r="T385" t="str">
        <f t="shared" si="144"/>
        <v/>
      </c>
      <c r="U385" t="str">
        <f t="shared" si="145"/>
        <v/>
      </c>
      <c r="V385" t="str">
        <f t="shared" si="146"/>
        <v/>
      </c>
      <c r="W385" t="str">
        <f t="shared" si="147"/>
        <v/>
      </c>
      <c r="X385" t="str">
        <f t="shared" si="148"/>
        <v/>
      </c>
      <c r="Y385" t="str">
        <f t="shared" si="149"/>
        <v/>
      </c>
      <c r="Z385" t="str">
        <f t="shared" si="150"/>
        <v/>
      </c>
      <c r="AA385" t="str">
        <f t="shared" si="151"/>
        <v/>
      </c>
      <c r="AB385" t="str">
        <f t="shared" si="152"/>
        <v/>
      </c>
      <c r="AC385" t="str">
        <f t="shared" si="153"/>
        <v/>
      </c>
      <c r="AD385" t="str">
        <f t="shared" si="154"/>
        <v/>
      </c>
      <c r="AE385" t="str">
        <f t="shared" si="155"/>
        <v/>
      </c>
    </row>
    <row r="386" spans="1:31" x14ac:dyDescent="0.2">
      <c r="A386" t="str">
        <f>IF(ISBLANK('Sample Group Matrix'!C386),"",_xlfn.CONCAT(A$1,"#",'Sample Group Matrix'!C386))</f>
        <v/>
      </c>
      <c r="B386" t="str">
        <f>IF(ISBLANK('Sample Group Matrix'!D386),"",_xlfn.CONCAT(B$1,"#",'Sample Group Matrix'!D386))</f>
        <v/>
      </c>
      <c r="C386" t="str">
        <f>IF(ISBLANK('Sample Group Matrix'!E386),"",_xlfn.CONCAT(C$1,"#",'Sample Group Matrix'!E386))</f>
        <v/>
      </c>
      <c r="D386" t="str">
        <f>IF(ISBLANK('Sample Group Matrix'!F386),"",_xlfn.CONCAT(D$1,"#",'Sample Group Matrix'!F386))</f>
        <v/>
      </c>
      <c r="E386" t="str">
        <f>IF(ISBLANK('Sample Group Matrix'!G386),"",_xlfn.CONCAT(E$1,"#",'Sample Group Matrix'!G386))</f>
        <v/>
      </c>
      <c r="F386" t="str">
        <f t="shared" si="130"/>
        <v/>
      </c>
      <c r="G386" t="str">
        <f t="shared" si="131"/>
        <v/>
      </c>
      <c r="H386" t="str">
        <f t="shared" si="132"/>
        <v/>
      </c>
      <c r="I386" t="str">
        <f t="shared" si="133"/>
        <v/>
      </c>
      <c r="J386" t="str">
        <f t="shared" si="134"/>
        <v/>
      </c>
      <c r="K386" t="str">
        <f t="shared" si="135"/>
        <v/>
      </c>
      <c r="L386" t="str">
        <f t="shared" si="136"/>
        <v/>
      </c>
      <c r="M386" t="str">
        <f t="shared" si="137"/>
        <v/>
      </c>
      <c r="N386" t="str">
        <f t="shared" si="138"/>
        <v/>
      </c>
      <c r="O386" t="str">
        <f t="shared" si="139"/>
        <v/>
      </c>
      <c r="P386" t="str">
        <f t="shared" si="140"/>
        <v/>
      </c>
      <c r="Q386" t="str">
        <f t="shared" si="141"/>
        <v/>
      </c>
      <c r="R386" t="str">
        <f t="shared" si="142"/>
        <v/>
      </c>
      <c r="S386" t="str">
        <f t="shared" si="143"/>
        <v/>
      </c>
      <c r="T386" t="str">
        <f t="shared" si="144"/>
        <v/>
      </c>
      <c r="U386" t="str">
        <f t="shared" si="145"/>
        <v/>
      </c>
      <c r="V386" t="str">
        <f t="shared" si="146"/>
        <v/>
      </c>
      <c r="W386" t="str">
        <f t="shared" si="147"/>
        <v/>
      </c>
      <c r="X386" t="str">
        <f t="shared" si="148"/>
        <v/>
      </c>
      <c r="Y386" t="str">
        <f t="shared" si="149"/>
        <v/>
      </c>
      <c r="Z386" t="str">
        <f t="shared" si="150"/>
        <v/>
      </c>
      <c r="AA386" t="str">
        <f t="shared" si="151"/>
        <v/>
      </c>
      <c r="AB386" t="str">
        <f t="shared" si="152"/>
        <v/>
      </c>
      <c r="AC386" t="str">
        <f t="shared" si="153"/>
        <v/>
      </c>
      <c r="AD386" t="str">
        <f t="shared" si="154"/>
        <v/>
      </c>
      <c r="AE386" t="str">
        <f t="shared" si="155"/>
        <v/>
      </c>
    </row>
    <row r="387" spans="1:31" x14ac:dyDescent="0.2">
      <c r="A387" t="str">
        <f>IF(ISBLANK('Sample Group Matrix'!C387),"",_xlfn.CONCAT(A$1,"#",'Sample Group Matrix'!C387))</f>
        <v/>
      </c>
      <c r="B387" t="str">
        <f>IF(ISBLANK('Sample Group Matrix'!D387),"",_xlfn.CONCAT(B$1,"#",'Sample Group Matrix'!D387))</f>
        <v/>
      </c>
      <c r="C387" t="str">
        <f>IF(ISBLANK('Sample Group Matrix'!E387),"",_xlfn.CONCAT(C$1,"#",'Sample Group Matrix'!E387))</f>
        <v/>
      </c>
      <c r="D387" t="str">
        <f>IF(ISBLANK('Sample Group Matrix'!F387),"",_xlfn.CONCAT(D$1,"#",'Sample Group Matrix'!F387))</f>
        <v/>
      </c>
      <c r="E387" t="str">
        <f>IF(ISBLANK('Sample Group Matrix'!G387),"",_xlfn.CONCAT(E$1,"#",'Sample Group Matrix'!G387))</f>
        <v/>
      </c>
      <c r="F387" t="str">
        <f t="shared" ref="F387:F450" si="156">IF(B387&lt;&gt;"",_xlfn.CONCAT(A387,"&amp;",B387),"")</f>
        <v/>
      </c>
      <c r="G387" t="str">
        <f t="shared" ref="G387:G450" si="157">IF(C387&lt;&gt;"",_xlfn.CONCAT(A387,"&amp;",C387),"")</f>
        <v/>
      </c>
      <c r="H387" t="str">
        <f t="shared" ref="H387:H450" si="158">IF(C387&lt;&gt;"",_xlfn.CONCAT(B387,"&amp;",C387),"")</f>
        <v/>
      </c>
      <c r="I387" t="str">
        <f t="shared" ref="I387:I450" si="159">IF(C387&lt;&gt;"",_xlfn.CONCAT(A387,"&amp;",B387,"&amp;",C387),"")</f>
        <v/>
      </c>
      <c r="J387" t="str">
        <f t="shared" ref="J387:J450" si="160">IF(D387&lt;&gt;"",_xlfn.CONCAT(A387,"&amp;",D387),"")</f>
        <v/>
      </c>
      <c r="K387" t="str">
        <f t="shared" ref="K387:K450" si="161">IF(D387&lt;&gt;"",_xlfn.CONCAT(B387,"&amp;",D387),"")</f>
        <v/>
      </c>
      <c r="L387" t="str">
        <f t="shared" ref="L387:L450" si="162">IF(D387&lt;&gt;"",_xlfn.CONCAT(C387,"&amp;",D387),"")</f>
        <v/>
      </c>
      <c r="M387" t="str">
        <f t="shared" ref="M387:M450" si="163">IF(D387&lt;&gt;"",_xlfn.CONCAT(A387,"&amp;",B387,"&amp;",D387),"")</f>
        <v/>
      </c>
      <c r="N387" t="str">
        <f t="shared" ref="N387:N450" si="164">IF(D387&lt;&gt;"",_xlfn.CONCAT(A387,"&amp;",C387,"&amp;",D387),"")</f>
        <v/>
      </c>
      <c r="O387" t="str">
        <f t="shared" ref="O387:O450" si="165">IF(D387&lt;&gt;"",_xlfn.CONCAT(B387,"&amp;",C387,"&amp;",D387),"")</f>
        <v/>
      </c>
      <c r="P387" t="str">
        <f t="shared" ref="P387:P450" si="166">IF(D387&lt;&gt;"",_xlfn.CONCAT(A387,"&amp;",B387,"&amp;",C387,"&amp;",D387),"")</f>
        <v/>
      </c>
      <c r="Q387" t="str">
        <f t="shared" ref="Q387:Q450" si="167">IF(E387&lt;&gt;"",_xlfn.CONCAT(A387,"&amp;",E387),"")</f>
        <v/>
      </c>
      <c r="R387" t="str">
        <f t="shared" ref="R387:R450" si="168">IF(E387&lt;&gt;"",_xlfn.CONCAT(B387,"&amp;",E387),"")</f>
        <v/>
      </c>
      <c r="S387" t="str">
        <f t="shared" ref="S387:S450" si="169">IF(E387&lt;&gt;"",_xlfn.CONCAT(C387,"&amp;",E387),"")</f>
        <v/>
      </c>
      <c r="T387" t="str">
        <f t="shared" ref="T387:T450" si="170">IF(E387&lt;&gt;"",_xlfn.CONCAT(D387,"&amp;",E387),"")</f>
        <v/>
      </c>
      <c r="U387" t="str">
        <f t="shared" ref="U387:U450" si="171">IF(E387&lt;&gt;"",_xlfn.CONCAT(A387,"&amp;",B387,"&amp;",E387),"")</f>
        <v/>
      </c>
      <c r="V387" t="str">
        <f t="shared" ref="V387:V450" si="172">IF(E387&lt;&gt;"",_xlfn.CONCAT(A387,"&amp;",C387,"&amp;",E387),"")</f>
        <v/>
      </c>
      <c r="W387" t="str">
        <f t="shared" ref="W387:W450" si="173">IF(E387&lt;&gt;"",_xlfn.CONCAT(A387,"&amp;",D387,"&amp;",E387),"")</f>
        <v/>
      </c>
      <c r="X387" t="str">
        <f t="shared" ref="X387:X450" si="174">IF(E387&lt;&gt;"",_xlfn.CONCAT(B387,"&amp;",C387,"&amp;",E387),"")</f>
        <v/>
      </c>
      <c r="Y387" t="str">
        <f t="shared" ref="Y387:Y450" si="175">IF(E387&lt;&gt;"",_xlfn.CONCAT(B387,"&amp;",D387,"&amp;",E387),"")</f>
        <v/>
      </c>
      <c r="Z387" t="str">
        <f t="shared" ref="Z387:Z450" si="176">IF(E387&lt;&gt;"",_xlfn.CONCAT(C387,"&amp;",D387,"&amp;",E387),"")</f>
        <v/>
      </c>
      <c r="AA387" t="str">
        <f t="shared" ref="AA387:AA450" si="177">IF(E387&lt;&gt;"",_xlfn.CONCAT(A387,"&amp;",B387,"&amp;",C387,"&amp;",E387),"")</f>
        <v/>
      </c>
      <c r="AB387" t="str">
        <f t="shared" ref="AB387:AB450" si="178">IF(E387&lt;&gt;"",_xlfn.CONCAT(A387,"&amp;",C387,"&amp;",D387,"&amp;",E387),"")</f>
        <v/>
      </c>
      <c r="AC387" t="str">
        <f t="shared" ref="AC387:AC450" si="179">IF(E387&lt;&gt;"",_xlfn.CONCAT(A387,"&amp;",B387,"&amp;",D387,"&amp;",E387),"")</f>
        <v/>
      </c>
      <c r="AD387" t="str">
        <f t="shared" ref="AD387:AD450" si="180">IF(E387&lt;&gt;"",_xlfn.CONCAT(B387,"&amp;",C387,"&amp;",D387,"&amp;",E387),"")</f>
        <v/>
      </c>
      <c r="AE387" t="str">
        <f t="shared" ref="AE387:AE450" si="181">IF(E387&lt;&gt;"",_xlfn.CONCAT(A387,"&amp;",B387,"&amp;",C387,"&amp;",D387,"&amp;",E387),"")</f>
        <v/>
      </c>
    </row>
    <row r="388" spans="1:31" x14ac:dyDescent="0.2">
      <c r="A388" t="str">
        <f>IF(ISBLANK('Sample Group Matrix'!C388),"",_xlfn.CONCAT(A$1,"#",'Sample Group Matrix'!C388))</f>
        <v/>
      </c>
      <c r="B388" t="str">
        <f>IF(ISBLANK('Sample Group Matrix'!D388),"",_xlfn.CONCAT(B$1,"#",'Sample Group Matrix'!D388))</f>
        <v/>
      </c>
      <c r="C388" t="str">
        <f>IF(ISBLANK('Sample Group Matrix'!E388),"",_xlfn.CONCAT(C$1,"#",'Sample Group Matrix'!E388))</f>
        <v/>
      </c>
      <c r="D388" t="str">
        <f>IF(ISBLANK('Sample Group Matrix'!F388),"",_xlfn.CONCAT(D$1,"#",'Sample Group Matrix'!F388))</f>
        <v/>
      </c>
      <c r="E388" t="str">
        <f>IF(ISBLANK('Sample Group Matrix'!G388),"",_xlfn.CONCAT(E$1,"#",'Sample Group Matrix'!G388))</f>
        <v/>
      </c>
      <c r="F388" t="str">
        <f t="shared" si="156"/>
        <v/>
      </c>
      <c r="G388" t="str">
        <f t="shared" si="157"/>
        <v/>
      </c>
      <c r="H388" t="str">
        <f t="shared" si="158"/>
        <v/>
      </c>
      <c r="I388" t="str">
        <f t="shared" si="159"/>
        <v/>
      </c>
      <c r="J388" t="str">
        <f t="shared" si="160"/>
        <v/>
      </c>
      <c r="K388" t="str">
        <f t="shared" si="161"/>
        <v/>
      </c>
      <c r="L388" t="str">
        <f t="shared" si="162"/>
        <v/>
      </c>
      <c r="M388" t="str">
        <f t="shared" si="163"/>
        <v/>
      </c>
      <c r="N388" t="str">
        <f t="shared" si="164"/>
        <v/>
      </c>
      <c r="O388" t="str">
        <f t="shared" si="165"/>
        <v/>
      </c>
      <c r="P388" t="str">
        <f t="shared" si="166"/>
        <v/>
      </c>
      <c r="Q388" t="str">
        <f t="shared" si="167"/>
        <v/>
      </c>
      <c r="R388" t="str">
        <f t="shared" si="168"/>
        <v/>
      </c>
      <c r="S388" t="str">
        <f t="shared" si="169"/>
        <v/>
      </c>
      <c r="T388" t="str">
        <f t="shared" si="170"/>
        <v/>
      </c>
      <c r="U388" t="str">
        <f t="shared" si="171"/>
        <v/>
      </c>
      <c r="V388" t="str">
        <f t="shared" si="172"/>
        <v/>
      </c>
      <c r="W388" t="str">
        <f t="shared" si="173"/>
        <v/>
      </c>
      <c r="X388" t="str">
        <f t="shared" si="174"/>
        <v/>
      </c>
      <c r="Y388" t="str">
        <f t="shared" si="175"/>
        <v/>
      </c>
      <c r="Z388" t="str">
        <f t="shared" si="176"/>
        <v/>
      </c>
      <c r="AA388" t="str">
        <f t="shared" si="177"/>
        <v/>
      </c>
      <c r="AB388" t="str">
        <f t="shared" si="178"/>
        <v/>
      </c>
      <c r="AC388" t="str">
        <f t="shared" si="179"/>
        <v/>
      </c>
      <c r="AD388" t="str">
        <f t="shared" si="180"/>
        <v/>
      </c>
      <c r="AE388" t="str">
        <f t="shared" si="181"/>
        <v/>
      </c>
    </row>
    <row r="389" spans="1:31" x14ac:dyDescent="0.2">
      <c r="A389" t="str">
        <f>IF(ISBLANK('Sample Group Matrix'!C389),"",_xlfn.CONCAT(A$1,"#",'Sample Group Matrix'!C389))</f>
        <v/>
      </c>
      <c r="B389" t="str">
        <f>IF(ISBLANK('Sample Group Matrix'!D389),"",_xlfn.CONCAT(B$1,"#",'Sample Group Matrix'!D389))</f>
        <v/>
      </c>
      <c r="C389" t="str">
        <f>IF(ISBLANK('Sample Group Matrix'!E389),"",_xlfn.CONCAT(C$1,"#",'Sample Group Matrix'!E389))</f>
        <v/>
      </c>
      <c r="D389" t="str">
        <f>IF(ISBLANK('Sample Group Matrix'!F389),"",_xlfn.CONCAT(D$1,"#",'Sample Group Matrix'!F389))</f>
        <v/>
      </c>
      <c r="E389" t="str">
        <f>IF(ISBLANK('Sample Group Matrix'!G389),"",_xlfn.CONCAT(E$1,"#",'Sample Group Matrix'!G389))</f>
        <v/>
      </c>
      <c r="F389" t="str">
        <f t="shared" si="156"/>
        <v/>
      </c>
      <c r="G389" t="str">
        <f t="shared" si="157"/>
        <v/>
      </c>
      <c r="H389" t="str">
        <f t="shared" si="158"/>
        <v/>
      </c>
      <c r="I389" t="str">
        <f t="shared" si="159"/>
        <v/>
      </c>
      <c r="J389" t="str">
        <f t="shared" si="160"/>
        <v/>
      </c>
      <c r="K389" t="str">
        <f t="shared" si="161"/>
        <v/>
      </c>
      <c r="L389" t="str">
        <f t="shared" si="162"/>
        <v/>
      </c>
      <c r="M389" t="str">
        <f t="shared" si="163"/>
        <v/>
      </c>
      <c r="N389" t="str">
        <f t="shared" si="164"/>
        <v/>
      </c>
      <c r="O389" t="str">
        <f t="shared" si="165"/>
        <v/>
      </c>
      <c r="P389" t="str">
        <f t="shared" si="166"/>
        <v/>
      </c>
      <c r="Q389" t="str">
        <f t="shared" si="167"/>
        <v/>
      </c>
      <c r="R389" t="str">
        <f t="shared" si="168"/>
        <v/>
      </c>
      <c r="S389" t="str">
        <f t="shared" si="169"/>
        <v/>
      </c>
      <c r="T389" t="str">
        <f t="shared" si="170"/>
        <v/>
      </c>
      <c r="U389" t="str">
        <f t="shared" si="171"/>
        <v/>
      </c>
      <c r="V389" t="str">
        <f t="shared" si="172"/>
        <v/>
      </c>
      <c r="W389" t="str">
        <f t="shared" si="173"/>
        <v/>
      </c>
      <c r="X389" t="str">
        <f t="shared" si="174"/>
        <v/>
      </c>
      <c r="Y389" t="str">
        <f t="shared" si="175"/>
        <v/>
      </c>
      <c r="Z389" t="str">
        <f t="shared" si="176"/>
        <v/>
      </c>
      <c r="AA389" t="str">
        <f t="shared" si="177"/>
        <v/>
      </c>
      <c r="AB389" t="str">
        <f t="shared" si="178"/>
        <v/>
      </c>
      <c r="AC389" t="str">
        <f t="shared" si="179"/>
        <v/>
      </c>
      <c r="AD389" t="str">
        <f t="shared" si="180"/>
        <v/>
      </c>
      <c r="AE389" t="str">
        <f t="shared" si="181"/>
        <v/>
      </c>
    </row>
    <row r="390" spans="1:31" x14ac:dyDescent="0.2">
      <c r="A390" t="str">
        <f>IF(ISBLANK('Sample Group Matrix'!C390),"",_xlfn.CONCAT(A$1,"#",'Sample Group Matrix'!C390))</f>
        <v/>
      </c>
      <c r="B390" t="str">
        <f>IF(ISBLANK('Sample Group Matrix'!D390),"",_xlfn.CONCAT(B$1,"#",'Sample Group Matrix'!D390))</f>
        <v/>
      </c>
      <c r="C390" t="str">
        <f>IF(ISBLANK('Sample Group Matrix'!E390),"",_xlfn.CONCAT(C$1,"#",'Sample Group Matrix'!E390))</f>
        <v/>
      </c>
      <c r="D390" t="str">
        <f>IF(ISBLANK('Sample Group Matrix'!F390),"",_xlfn.CONCAT(D$1,"#",'Sample Group Matrix'!F390))</f>
        <v/>
      </c>
      <c r="E390" t="str">
        <f>IF(ISBLANK('Sample Group Matrix'!G390),"",_xlfn.CONCAT(E$1,"#",'Sample Group Matrix'!G390))</f>
        <v/>
      </c>
      <c r="F390" t="str">
        <f t="shared" si="156"/>
        <v/>
      </c>
      <c r="G390" t="str">
        <f t="shared" si="157"/>
        <v/>
      </c>
      <c r="H390" t="str">
        <f t="shared" si="158"/>
        <v/>
      </c>
      <c r="I390" t="str">
        <f t="shared" si="159"/>
        <v/>
      </c>
      <c r="J390" t="str">
        <f t="shared" si="160"/>
        <v/>
      </c>
      <c r="K390" t="str">
        <f t="shared" si="161"/>
        <v/>
      </c>
      <c r="L390" t="str">
        <f t="shared" si="162"/>
        <v/>
      </c>
      <c r="M390" t="str">
        <f t="shared" si="163"/>
        <v/>
      </c>
      <c r="N390" t="str">
        <f t="shared" si="164"/>
        <v/>
      </c>
      <c r="O390" t="str">
        <f t="shared" si="165"/>
        <v/>
      </c>
      <c r="P390" t="str">
        <f t="shared" si="166"/>
        <v/>
      </c>
      <c r="Q390" t="str">
        <f t="shared" si="167"/>
        <v/>
      </c>
      <c r="R390" t="str">
        <f t="shared" si="168"/>
        <v/>
      </c>
      <c r="S390" t="str">
        <f t="shared" si="169"/>
        <v/>
      </c>
      <c r="T390" t="str">
        <f t="shared" si="170"/>
        <v/>
      </c>
      <c r="U390" t="str">
        <f t="shared" si="171"/>
        <v/>
      </c>
      <c r="V390" t="str">
        <f t="shared" si="172"/>
        <v/>
      </c>
      <c r="W390" t="str">
        <f t="shared" si="173"/>
        <v/>
      </c>
      <c r="X390" t="str">
        <f t="shared" si="174"/>
        <v/>
      </c>
      <c r="Y390" t="str">
        <f t="shared" si="175"/>
        <v/>
      </c>
      <c r="Z390" t="str">
        <f t="shared" si="176"/>
        <v/>
      </c>
      <c r="AA390" t="str">
        <f t="shared" si="177"/>
        <v/>
      </c>
      <c r="AB390" t="str">
        <f t="shared" si="178"/>
        <v/>
      </c>
      <c r="AC390" t="str">
        <f t="shared" si="179"/>
        <v/>
      </c>
      <c r="AD390" t="str">
        <f t="shared" si="180"/>
        <v/>
      </c>
      <c r="AE390" t="str">
        <f t="shared" si="181"/>
        <v/>
      </c>
    </row>
    <row r="391" spans="1:31" x14ac:dyDescent="0.2">
      <c r="A391" t="str">
        <f>IF(ISBLANK('Sample Group Matrix'!C391),"",_xlfn.CONCAT(A$1,"#",'Sample Group Matrix'!C391))</f>
        <v/>
      </c>
      <c r="B391" t="str">
        <f>IF(ISBLANK('Sample Group Matrix'!D391),"",_xlfn.CONCAT(B$1,"#",'Sample Group Matrix'!D391))</f>
        <v/>
      </c>
      <c r="C391" t="str">
        <f>IF(ISBLANK('Sample Group Matrix'!E391),"",_xlfn.CONCAT(C$1,"#",'Sample Group Matrix'!E391))</f>
        <v/>
      </c>
      <c r="D391" t="str">
        <f>IF(ISBLANK('Sample Group Matrix'!F391),"",_xlfn.CONCAT(D$1,"#",'Sample Group Matrix'!F391))</f>
        <v/>
      </c>
      <c r="E391" t="str">
        <f>IF(ISBLANK('Sample Group Matrix'!G391),"",_xlfn.CONCAT(E$1,"#",'Sample Group Matrix'!G391))</f>
        <v/>
      </c>
      <c r="F391" t="str">
        <f t="shared" si="156"/>
        <v/>
      </c>
      <c r="G391" t="str">
        <f t="shared" si="157"/>
        <v/>
      </c>
      <c r="H391" t="str">
        <f t="shared" si="158"/>
        <v/>
      </c>
      <c r="I391" t="str">
        <f t="shared" si="159"/>
        <v/>
      </c>
      <c r="J391" t="str">
        <f t="shared" si="160"/>
        <v/>
      </c>
      <c r="K391" t="str">
        <f t="shared" si="161"/>
        <v/>
      </c>
      <c r="L391" t="str">
        <f t="shared" si="162"/>
        <v/>
      </c>
      <c r="M391" t="str">
        <f t="shared" si="163"/>
        <v/>
      </c>
      <c r="N391" t="str">
        <f t="shared" si="164"/>
        <v/>
      </c>
      <c r="O391" t="str">
        <f t="shared" si="165"/>
        <v/>
      </c>
      <c r="P391" t="str">
        <f t="shared" si="166"/>
        <v/>
      </c>
      <c r="Q391" t="str">
        <f t="shared" si="167"/>
        <v/>
      </c>
      <c r="R391" t="str">
        <f t="shared" si="168"/>
        <v/>
      </c>
      <c r="S391" t="str">
        <f t="shared" si="169"/>
        <v/>
      </c>
      <c r="T391" t="str">
        <f t="shared" si="170"/>
        <v/>
      </c>
      <c r="U391" t="str">
        <f t="shared" si="171"/>
        <v/>
      </c>
      <c r="V391" t="str">
        <f t="shared" si="172"/>
        <v/>
      </c>
      <c r="W391" t="str">
        <f t="shared" si="173"/>
        <v/>
      </c>
      <c r="X391" t="str">
        <f t="shared" si="174"/>
        <v/>
      </c>
      <c r="Y391" t="str">
        <f t="shared" si="175"/>
        <v/>
      </c>
      <c r="Z391" t="str">
        <f t="shared" si="176"/>
        <v/>
      </c>
      <c r="AA391" t="str">
        <f t="shared" si="177"/>
        <v/>
      </c>
      <c r="AB391" t="str">
        <f t="shared" si="178"/>
        <v/>
      </c>
      <c r="AC391" t="str">
        <f t="shared" si="179"/>
        <v/>
      </c>
      <c r="AD391" t="str">
        <f t="shared" si="180"/>
        <v/>
      </c>
      <c r="AE391" t="str">
        <f t="shared" si="181"/>
        <v/>
      </c>
    </row>
    <row r="392" spans="1:31" x14ac:dyDescent="0.2">
      <c r="A392" t="str">
        <f>IF(ISBLANK('Sample Group Matrix'!C392),"",_xlfn.CONCAT(A$1,"#",'Sample Group Matrix'!C392))</f>
        <v/>
      </c>
      <c r="B392" t="str">
        <f>IF(ISBLANK('Sample Group Matrix'!D392),"",_xlfn.CONCAT(B$1,"#",'Sample Group Matrix'!D392))</f>
        <v/>
      </c>
      <c r="C392" t="str">
        <f>IF(ISBLANK('Sample Group Matrix'!E392),"",_xlfn.CONCAT(C$1,"#",'Sample Group Matrix'!E392))</f>
        <v/>
      </c>
      <c r="D392" t="str">
        <f>IF(ISBLANK('Sample Group Matrix'!F392),"",_xlfn.CONCAT(D$1,"#",'Sample Group Matrix'!F392))</f>
        <v/>
      </c>
      <c r="E392" t="str">
        <f>IF(ISBLANK('Sample Group Matrix'!G392),"",_xlfn.CONCAT(E$1,"#",'Sample Group Matrix'!G392))</f>
        <v/>
      </c>
      <c r="F392" t="str">
        <f t="shared" si="156"/>
        <v/>
      </c>
      <c r="G392" t="str">
        <f t="shared" si="157"/>
        <v/>
      </c>
      <c r="H392" t="str">
        <f t="shared" si="158"/>
        <v/>
      </c>
      <c r="I392" t="str">
        <f t="shared" si="159"/>
        <v/>
      </c>
      <c r="J392" t="str">
        <f t="shared" si="160"/>
        <v/>
      </c>
      <c r="K392" t="str">
        <f t="shared" si="161"/>
        <v/>
      </c>
      <c r="L392" t="str">
        <f t="shared" si="162"/>
        <v/>
      </c>
      <c r="M392" t="str">
        <f t="shared" si="163"/>
        <v/>
      </c>
      <c r="N392" t="str">
        <f t="shared" si="164"/>
        <v/>
      </c>
      <c r="O392" t="str">
        <f t="shared" si="165"/>
        <v/>
      </c>
      <c r="P392" t="str">
        <f t="shared" si="166"/>
        <v/>
      </c>
      <c r="Q392" t="str">
        <f t="shared" si="167"/>
        <v/>
      </c>
      <c r="R392" t="str">
        <f t="shared" si="168"/>
        <v/>
      </c>
      <c r="S392" t="str">
        <f t="shared" si="169"/>
        <v/>
      </c>
      <c r="T392" t="str">
        <f t="shared" si="170"/>
        <v/>
      </c>
      <c r="U392" t="str">
        <f t="shared" si="171"/>
        <v/>
      </c>
      <c r="V392" t="str">
        <f t="shared" si="172"/>
        <v/>
      </c>
      <c r="W392" t="str">
        <f t="shared" si="173"/>
        <v/>
      </c>
      <c r="X392" t="str">
        <f t="shared" si="174"/>
        <v/>
      </c>
      <c r="Y392" t="str">
        <f t="shared" si="175"/>
        <v/>
      </c>
      <c r="Z392" t="str">
        <f t="shared" si="176"/>
        <v/>
      </c>
      <c r="AA392" t="str">
        <f t="shared" si="177"/>
        <v/>
      </c>
      <c r="AB392" t="str">
        <f t="shared" si="178"/>
        <v/>
      </c>
      <c r="AC392" t="str">
        <f t="shared" si="179"/>
        <v/>
      </c>
      <c r="AD392" t="str">
        <f t="shared" si="180"/>
        <v/>
      </c>
      <c r="AE392" t="str">
        <f t="shared" si="181"/>
        <v/>
      </c>
    </row>
    <row r="393" spans="1:31" x14ac:dyDescent="0.2">
      <c r="A393" t="str">
        <f>IF(ISBLANK('Sample Group Matrix'!C393),"",_xlfn.CONCAT(A$1,"#",'Sample Group Matrix'!C393))</f>
        <v/>
      </c>
      <c r="B393" t="str">
        <f>IF(ISBLANK('Sample Group Matrix'!D393),"",_xlfn.CONCAT(B$1,"#",'Sample Group Matrix'!D393))</f>
        <v/>
      </c>
      <c r="C393" t="str">
        <f>IF(ISBLANK('Sample Group Matrix'!E393),"",_xlfn.CONCAT(C$1,"#",'Sample Group Matrix'!E393))</f>
        <v/>
      </c>
      <c r="D393" t="str">
        <f>IF(ISBLANK('Sample Group Matrix'!F393),"",_xlfn.CONCAT(D$1,"#",'Sample Group Matrix'!F393))</f>
        <v/>
      </c>
      <c r="E393" t="str">
        <f>IF(ISBLANK('Sample Group Matrix'!G393),"",_xlfn.CONCAT(E$1,"#",'Sample Group Matrix'!G393))</f>
        <v/>
      </c>
      <c r="F393" t="str">
        <f t="shared" si="156"/>
        <v/>
      </c>
      <c r="G393" t="str">
        <f t="shared" si="157"/>
        <v/>
      </c>
      <c r="H393" t="str">
        <f t="shared" si="158"/>
        <v/>
      </c>
      <c r="I393" t="str">
        <f t="shared" si="159"/>
        <v/>
      </c>
      <c r="J393" t="str">
        <f t="shared" si="160"/>
        <v/>
      </c>
      <c r="K393" t="str">
        <f t="shared" si="161"/>
        <v/>
      </c>
      <c r="L393" t="str">
        <f t="shared" si="162"/>
        <v/>
      </c>
      <c r="M393" t="str">
        <f t="shared" si="163"/>
        <v/>
      </c>
      <c r="N393" t="str">
        <f t="shared" si="164"/>
        <v/>
      </c>
      <c r="O393" t="str">
        <f t="shared" si="165"/>
        <v/>
      </c>
      <c r="P393" t="str">
        <f t="shared" si="166"/>
        <v/>
      </c>
      <c r="Q393" t="str">
        <f t="shared" si="167"/>
        <v/>
      </c>
      <c r="R393" t="str">
        <f t="shared" si="168"/>
        <v/>
      </c>
      <c r="S393" t="str">
        <f t="shared" si="169"/>
        <v/>
      </c>
      <c r="T393" t="str">
        <f t="shared" si="170"/>
        <v/>
      </c>
      <c r="U393" t="str">
        <f t="shared" si="171"/>
        <v/>
      </c>
      <c r="V393" t="str">
        <f t="shared" si="172"/>
        <v/>
      </c>
      <c r="W393" t="str">
        <f t="shared" si="173"/>
        <v/>
      </c>
      <c r="X393" t="str">
        <f t="shared" si="174"/>
        <v/>
      </c>
      <c r="Y393" t="str">
        <f t="shared" si="175"/>
        <v/>
      </c>
      <c r="Z393" t="str">
        <f t="shared" si="176"/>
        <v/>
      </c>
      <c r="AA393" t="str">
        <f t="shared" si="177"/>
        <v/>
      </c>
      <c r="AB393" t="str">
        <f t="shared" si="178"/>
        <v/>
      </c>
      <c r="AC393" t="str">
        <f t="shared" si="179"/>
        <v/>
      </c>
      <c r="AD393" t="str">
        <f t="shared" si="180"/>
        <v/>
      </c>
      <c r="AE393" t="str">
        <f t="shared" si="181"/>
        <v/>
      </c>
    </row>
    <row r="394" spans="1:31" x14ac:dyDescent="0.2">
      <c r="A394" t="str">
        <f>IF(ISBLANK('Sample Group Matrix'!C394),"",_xlfn.CONCAT(A$1,"#",'Sample Group Matrix'!C394))</f>
        <v/>
      </c>
      <c r="B394" t="str">
        <f>IF(ISBLANK('Sample Group Matrix'!D394),"",_xlfn.CONCAT(B$1,"#",'Sample Group Matrix'!D394))</f>
        <v/>
      </c>
      <c r="C394" t="str">
        <f>IF(ISBLANK('Sample Group Matrix'!E394),"",_xlfn.CONCAT(C$1,"#",'Sample Group Matrix'!E394))</f>
        <v/>
      </c>
      <c r="D394" t="str">
        <f>IF(ISBLANK('Sample Group Matrix'!F394),"",_xlfn.CONCAT(D$1,"#",'Sample Group Matrix'!F394))</f>
        <v/>
      </c>
      <c r="E394" t="str">
        <f>IF(ISBLANK('Sample Group Matrix'!G394),"",_xlfn.CONCAT(E$1,"#",'Sample Group Matrix'!G394))</f>
        <v/>
      </c>
      <c r="F394" t="str">
        <f t="shared" si="156"/>
        <v/>
      </c>
      <c r="G394" t="str">
        <f t="shared" si="157"/>
        <v/>
      </c>
      <c r="H394" t="str">
        <f t="shared" si="158"/>
        <v/>
      </c>
      <c r="I394" t="str">
        <f t="shared" si="159"/>
        <v/>
      </c>
      <c r="J394" t="str">
        <f t="shared" si="160"/>
        <v/>
      </c>
      <c r="K394" t="str">
        <f t="shared" si="161"/>
        <v/>
      </c>
      <c r="L394" t="str">
        <f t="shared" si="162"/>
        <v/>
      </c>
      <c r="M394" t="str">
        <f t="shared" si="163"/>
        <v/>
      </c>
      <c r="N394" t="str">
        <f t="shared" si="164"/>
        <v/>
      </c>
      <c r="O394" t="str">
        <f t="shared" si="165"/>
        <v/>
      </c>
      <c r="P394" t="str">
        <f t="shared" si="166"/>
        <v/>
      </c>
      <c r="Q394" t="str">
        <f t="shared" si="167"/>
        <v/>
      </c>
      <c r="R394" t="str">
        <f t="shared" si="168"/>
        <v/>
      </c>
      <c r="S394" t="str">
        <f t="shared" si="169"/>
        <v/>
      </c>
      <c r="T394" t="str">
        <f t="shared" si="170"/>
        <v/>
      </c>
      <c r="U394" t="str">
        <f t="shared" si="171"/>
        <v/>
      </c>
      <c r="V394" t="str">
        <f t="shared" si="172"/>
        <v/>
      </c>
      <c r="W394" t="str">
        <f t="shared" si="173"/>
        <v/>
      </c>
      <c r="X394" t="str">
        <f t="shared" si="174"/>
        <v/>
      </c>
      <c r="Y394" t="str">
        <f t="shared" si="175"/>
        <v/>
      </c>
      <c r="Z394" t="str">
        <f t="shared" si="176"/>
        <v/>
      </c>
      <c r="AA394" t="str">
        <f t="shared" si="177"/>
        <v/>
      </c>
      <c r="AB394" t="str">
        <f t="shared" si="178"/>
        <v/>
      </c>
      <c r="AC394" t="str">
        <f t="shared" si="179"/>
        <v/>
      </c>
      <c r="AD394" t="str">
        <f t="shared" si="180"/>
        <v/>
      </c>
      <c r="AE394" t="str">
        <f t="shared" si="181"/>
        <v/>
      </c>
    </row>
    <row r="395" spans="1:31" x14ac:dyDescent="0.2">
      <c r="A395" t="str">
        <f>IF(ISBLANK('Sample Group Matrix'!C395),"",_xlfn.CONCAT(A$1,"#",'Sample Group Matrix'!C395))</f>
        <v/>
      </c>
      <c r="B395" t="str">
        <f>IF(ISBLANK('Sample Group Matrix'!D395),"",_xlfn.CONCAT(B$1,"#",'Sample Group Matrix'!D395))</f>
        <v/>
      </c>
      <c r="C395" t="str">
        <f>IF(ISBLANK('Sample Group Matrix'!E395),"",_xlfn.CONCAT(C$1,"#",'Sample Group Matrix'!E395))</f>
        <v/>
      </c>
      <c r="D395" t="str">
        <f>IF(ISBLANK('Sample Group Matrix'!F395),"",_xlfn.CONCAT(D$1,"#",'Sample Group Matrix'!F395))</f>
        <v/>
      </c>
      <c r="E395" t="str">
        <f>IF(ISBLANK('Sample Group Matrix'!G395),"",_xlfn.CONCAT(E$1,"#",'Sample Group Matrix'!G395))</f>
        <v/>
      </c>
      <c r="F395" t="str">
        <f t="shared" si="156"/>
        <v/>
      </c>
      <c r="G395" t="str">
        <f t="shared" si="157"/>
        <v/>
      </c>
      <c r="H395" t="str">
        <f t="shared" si="158"/>
        <v/>
      </c>
      <c r="I395" t="str">
        <f t="shared" si="159"/>
        <v/>
      </c>
      <c r="J395" t="str">
        <f t="shared" si="160"/>
        <v/>
      </c>
      <c r="K395" t="str">
        <f t="shared" si="161"/>
        <v/>
      </c>
      <c r="L395" t="str">
        <f t="shared" si="162"/>
        <v/>
      </c>
      <c r="M395" t="str">
        <f t="shared" si="163"/>
        <v/>
      </c>
      <c r="N395" t="str">
        <f t="shared" si="164"/>
        <v/>
      </c>
      <c r="O395" t="str">
        <f t="shared" si="165"/>
        <v/>
      </c>
      <c r="P395" t="str">
        <f t="shared" si="166"/>
        <v/>
      </c>
      <c r="Q395" t="str">
        <f t="shared" si="167"/>
        <v/>
      </c>
      <c r="R395" t="str">
        <f t="shared" si="168"/>
        <v/>
      </c>
      <c r="S395" t="str">
        <f t="shared" si="169"/>
        <v/>
      </c>
      <c r="T395" t="str">
        <f t="shared" si="170"/>
        <v/>
      </c>
      <c r="U395" t="str">
        <f t="shared" si="171"/>
        <v/>
      </c>
      <c r="V395" t="str">
        <f t="shared" si="172"/>
        <v/>
      </c>
      <c r="W395" t="str">
        <f t="shared" si="173"/>
        <v/>
      </c>
      <c r="X395" t="str">
        <f t="shared" si="174"/>
        <v/>
      </c>
      <c r="Y395" t="str">
        <f t="shared" si="175"/>
        <v/>
      </c>
      <c r="Z395" t="str">
        <f t="shared" si="176"/>
        <v/>
      </c>
      <c r="AA395" t="str">
        <f t="shared" si="177"/>
        <v/>
      </c>
      <c r="AB395" t="str">
        <f t="shared" si="178"/>
        <v/>
      </c>
      <c r="AC395" t="str">
        <f t="shared" si="179"/>
        <v/>
      </c>
      <c r="AD395" t="str">
        <f t="shared" si="180"/>
        <v/>
      </c>
      <c r="AE395" t="str">
        <f t="shared" si="181"/>
        <v/>
      </c>
    </row>
    <row r="396" spans="1:31" x14ac:dyDescent="0.2">
      <c r="A396" t="str">
        <f>IF(ISBLANK('Sample Group Matrix'!C396),"",_xlfn.CONCAT(A$1,"#",'Sample Group Matrix'!C396))</f>
        <v/>
      </c>
      <c r="B396" t="str">
        <f>IF(ISBLANK('Sample Group Matrix'!D396),"",_xlfn.CONCAT(B$1,"#",'Sample Group Matrix'!D396))</f>
        <v/>
      </c>
      <c r="C396" t="str">
        <f>IF(ISBLANK('Sample Group Matrix'!E396),"",_xlfn.CONCAT(C$1,"#",'Sample Group Matrix'!E396))</f>
        <v/>
      </c>
      <c r="D396" t="str">
        <f>IF(ISBLANK('Sample Group Matrix'!F396),"",_xlfn.CONCAT(D$1,"#",'Sample Group Matrix'!F396))</f>
        <v/>
      </c>
      <c r="E396" t="str">
        <f>IF(ISBLANK('Sample Group Matrix'!G396),"",_xlfn.CONCAT(E$1,"#",'Sample Group Matrix'!G396))</f>
        <v/>
      </c>
      <c r="F396" t="str">
        <f t="shared" si="156"/>
        <v/>
      </c>
      <c r="G396" t="str">
        <f t="shared" si="157"/>
        <v/>
      </c>
      <c r="H396" t="str">
        <f t="shared" si="158"/>
        <v/>
      </c>
      <c r="I396" t="str">
        <f t="shared" si="159"/>
        <v/>
      </c>
      <c r="J396" t="str">
        <f t="shared" si="160"/>
        <v/>
      </c>
      <c r="K396" t="str">
        <f t="shared" si="161"/>
        <v/>
      </c>
      <c r="L396" t="str">
        <f t="shared" si="162"/>
        <v/>
      </c>
      <c r="M396" t="str">
        <f t="shared" si="163"/>
        <v/>
      </c>
      <c r="N396" t="str">
        <f t="shared" si="164"/>
        <v/>
      </c>
      <c r="O396" t="str">
        <f t="shared" si="165"/>
        <v/>
      </c>
      <c r="P396" t="str">
        <f t="shared" si="166"/>
        <v/>
      </c>
      <c r="Q396" t="str">
        <f t="shared" si="167"/>
        <v/>
      </c>
      <c r="R396" t="str">
        <f t="shared" si="168"/>
        <v/>
      </c>
      <c r="S396" t="str">
        <f t="shared" si="169"/>
        <v/>
      </c>
      <c r="T396" t="str">
        <f t="shared" si="170"/>
        <v/>
      </c>
      <c r="U396" t="str">
        <f t="shared" si="171"/>
        <v/>
      </c>
      <c r="V396" t="str">
        <f t="shared" si="172"/>
        <v/>
      </c>
      <c r="W396" t="str">
        <f t="shared" si="173"/>
        <v/>
      </c>
      <c r="X396" t="str">
        <f t="shared" si="174"/>
        <v/>
      </c>
      <c r="Y396" t="str">
        <f t="shared" si="175"/>
        <v/>
      </c>
      <c r="Z396" t="str">
        <f t="shared" si="176"/>
        <v/>
      </c>
      <c r="AA396" t="str">
        <f t="shared" si="177"/>
        <v/>
      </c>
      <c r="AB396" t="str">
        <f t="shared" si="178"/>
        <v/>
      </c>
      <c r="AC396" t="str">
        <f t="shared" si="179"/>
        <v/>
      </c>
      <c r="AD396" t="str">
        <f t="shared" si="180"/>
        <v/>
      </c>
      <c r="AE396" t="str">
        <f t="shared" si="181"/>
        <v/>
      </c>
    </row>
    <row r="397" spans="1:31" x14ac:dyDescent="0.2">
      <c r="A397" t="str">
        <f>IF(ISBLANK('Sample Group Matrix'!C397),"",_xlfn.CONCAT(A$1,"#",'Sample Group Matrix'!C397))</f>
        <v/>
      </c>
      <c r="B397" t="str">
        <f>IF(ISBLANK('Sample Group Matrix'!D397),"",_xlfn.CONCAT(B$1,"#",'Sample Group Matrix'!D397))</f>
        <v/>
      </c>
      <c r="C397" t="str">
        <f>IF(ISBLANK('Sample Group Matrix'!E397),"",_xlfn.CONCAT(C$1,"#",'Sample Group Matrix'!E397))</f>
        <v/>
      </c>
      <c r="D397" t="str">
        <f>IF(ISBLANK('Sample Group Matrix'!F397),"",_xlfn.CONCAT(D$1,"#",'Sample Group Matrix'!F397))</f>
        <v/>
      </c>
      <c r="E397" t="str">
        <f>IF(ISBLANK('Sample Group Matrix'!G397),"",_xlfn.CONCAT(E$1,"#",'Sample Group Matrix'!G397))</f>
        <v/>
      </c>
      <c r="F397" t="str">
        <f t="shared" si="156"/>
        <v/>
      </c>
      <c r="G397" t="str">
        <f t="shared" si="157"/>
        <v/>
      </c>
      <c r="H397" t="str">
        <f t="shared" si="158"/>
        <v/>
      </c>
      <c r="I397" t="str">
        <f t="shared" si="159"/>
        <v/>
      </c>
      <c r="J397" t="str">
        <f t="shared" si="160"/>
        <v/>
      </c>
      <c r="K397" t="str">
        <f t="shared" si="161"/>
        <v/>
      </c>
      <c r="L397" t="str">
        <f t="shared" si="162"/>
        <v/>
      </c>
      <c r="M397" t="str">
        <f t="shared" si="163"/>
        <v/>
      </c>
      <c r="N397" t="str">
        <f t="shared" si="164"/>
        <v/>
      </c>
      <c r="O397" t="str">
        <f t="shared" si="165"/>
        <v/>
      </c>
      <c r="P397" t="str">
        <f t="shared" si="166"/>
        <v/>
      </c>
      <c r="Q397" t="str">
        <f t="shared" si="167"/>
        <v/>
      </c>
      <c r="R397" t="str">
        <f t="shared" si="168"/>
        <v/>
      </c>
      <c r="S397" t="str">
        <f t="shared" si="169"/>
        <v/>
      </c>
      <c r="T397" t="str">
        <f t="shared" si="170"/>
        <v/>
      </c>
      <c r="U397" t="str">
        <f t="shared" si="171"/>
        <v/>
      </c>
      <c r="V397" t="str">
        <f t="shared" si="172"/>
        <v/>
      </c>
      <c r="W397" t="str">
        <f t="shared" si="173"/>
        <v/>
      </c>
      <c r="X397" t="str">
        <f t="shared" si="174"/>
        <v/>
      </c>
      <c r="Y397" t="str">
        <f t="shared" si="175"/>
        <v/>
      </c>
      <c r="Z397" t="str">
        <f t="shared" si="176"/>
        <v/>
      </c>
      <c r="AA397" t="str">
        <f t="shared" si="177"/>
        <v/>
      </c>
      <c r="AB397" t="str">
        <f t="shared" si="178"/>
        <v/>
      </c>
      <c r="AC397" t="str">
        <f t="shared" si="179"/>
        <v/>
      </c>
      <c r="AD397" t="str">
        <f t="shared" si="180"/>
        <v/>
      </c>
      <c r="AE397" t="str">
        <f t="shared" si="181"/>
        <v/>
      </c>
    </row>
    <row r="398" spans="1:31" x14ac:dyDescent="0.2">
      <c r="A398" t="str">
        <f>IF(ISBLANK('Sample Group Matrix'!C398),"",_xlfn.CONCAT(A$1,"#",'Sample Group Matrix'!C398))</f>
        <v/>
      </c>
      <c r="B398" t="str">
        <f>IF(ISBLANK('Sample Group Matrix'!D398),"",_xlfn.CONCAT(B$1,"#",'Sample Group Matrix'!D398))</f>
        <v/>
      </c>
      <c r="C398" t="str">
        <f>IF(ISBLANK('Sample Group Matrix'!E398),"",_xlfn.CONCAT(C$1,"#",'Sample Group Matrix'!E398))</f>
        <v/>
      </c>
      <c r="D398" t="str">
        <f>IF(ISBLANK('Sample Group Matrix'!F398),"",_xlfn.CONCAT(D$1,"#",'Sample Group Matrix'!F398))</f>
        <v/>
      </c>
      <c r="E398" t="str">
        <f>IF(ISBLANK('Sample Group Matrix'!G398),"",_xlfn.CONCAT(E$1,"#",'Sample Group Matrix'!G398))</f>
        <v/>
      </c>
      <c r="F398" t="str">
        <f t="shared" si="156"/>
        <v/>
      </c>
      <c r="G398" t="str">
        <f t="shared" si="157"/>
        <v/>
      </c>
      <c r="H398" t="str">
        <f t="shared" si="158"/>
        <v/>
      </c>
      <c r="I398" t="str">
        <f t="shared" si="159"/>
        <v/>
      </c>
      <c r="J398" t="str">
        <f t="shared" si="160"/>
        <v/>
      </c>
      <c r="K398" t="str">
        <f t="shared" si="161"/>
        <v/>
      </c>
      <c r="L398" t="str">
        <f t="shared" si="162"/>
        <v/>
      </c>
      <c r="M398" t="str">
        <f t="shared" si="163"/>
        <v/>
      </c>
      <c r="N398" t="str">
        <f t="shared" si="164"/>
        <v/>
      </c>
      <c r="O398" t="str">
        <f t="shared" si="165"/>
        <v/>
      </c>
      <c r="P398" t="str">
        <f t="shared" si="166"/>
        <v/>
      </c>
      <c r="Q398" t="str">
        <f t="shared" si="167"/>
        <v/>
      </c>
      <c r="R398" t="str">
        <f t="shared" si="168"/>
        <v/>
      </c>
      <c r="S398" t="str">
        <f t="shared" si="169"/>
        <v/>
      </c>
      <c r="T398" t="str">
        <f t="shared" si="170"/>
        <v/>
      </c>
      <c r="U398" t="str">
        <f t="shared" si="171"/>
        <v/>
      </c>
      <c r="V398" t="str">
        <f t="shared" si="172"/>
        <v/>
      </c>
      <c r="W398" t="str">
        <f t="shared" si="173"/>
        <v/>
      </c>
      <c r="X398" t="str">
        <f t="shared" si="174"/>
        <v/>
      </c>
      <c r="Y398" t="str">
        <f t="shared" si="175"/>
        <v/>
      </c>
      <c r="Z398" t="str">
        <f t="shared" si="176"/>
        <v/>
      </c>
      <c r="AA398" t="str">
        <f t="shared" si="177"/>
        <v/>
      </c>
      <c r="AB398" t="str">
        <f t="shared" si="178"/>
        <v/>
      </c>
      <c r="AC398" t="str">
        <f t="shared" si="179"/>
        <v/>
      </c>
      <c r="AD398" t="str">
        <f t="shared" si="180"/>
        <v/>
      </c>
      <c r="AE398" t="str">
        <f t="shared" si="181"/>
        <v/>
      </c>
    </row>
    <row r="399" spans="1:31" x14ac:dyDescent="0.2">
      <c r="A399" t="str">
        <f>IF(ISBLANK('Sample Group Matrix'!C399),"",_xlfn.CONCAT(A$1,"#",'Sample Group Matrix'!C399))</f>
        <v/>
      </c>
      <c r="B399" t="str">
        <f>IF(ISBLANK('Sample Group Matrix'!D399),"",_xlfn.CONCAT(B$1,"#",'Sample Group Matrix'!D399))</f>
        <v/>
      </c>
      <c r="C399" t="str">
        <f>IF(ISBLANK('Sample Group Matrix'!E399),"",_xlfn.CONCAT(C$1,"#",'Sample Group Matrix'!E399))</f>
        <v/>
      </c>
      <c r="D399" t="str">
        <f>IF(ISBLANK('Sample Group Matrix'!F399),"",_xlfn.CONCAT(D$1,"#",'Sample Group Matrix'!F399))</f>
        <v/>
      </c>
      <c r="E399" t="str">
        <f>IF(ISBLANK('Sample Group Matrix'!G399),"",_xlfn.CONCAT(E$1,"#",'Sample Group Matrix'!G399))</f>
        <v/>
      </c>
      <c r="F399" t="str">
        <f t="shared" si="156"/>
        <v/>
      </c>
      <c r="G399" t="str">
        <f t="shared" si="157"/>
        <v/>
      </c>
      <c r="H399" t="str">
        <f t="shared" si="158"/>
        <v/>
      </c>
      <c r="I399" t="str">
        <f t="shared" si="159"/>
        <v/>
      </c>
      <c r="J399" t="str">
        <f t="shared" si="160"/>
        <v/>
      </c>
      <c r="K399" t="str">
        <f t="shared" si="161"/>
        <v/>
      </c>
      <c r="L399" t="str">
        <f t="shared" si="162"/>
        <v/>
      </c>
      <c r="M399" t="str">
        <f t="shared" si="163"/>
        <v/>
      </c>
      <c r="N399" t="str">
        <f t="shared" si="164"/>
        <v/>
      </c>
      <c r="O399" t="str">
        <f t="shared" si="165"/>
        <v/>
      </c>
      <c r="P399" t="str">
        <f t="shared" si="166"/>
        <v/>
      </c>
      <c r="Q399" t="str">
        <f t="shared" si="167"/>
        <v/>
      </c>
      <c r="R399" t="str">
        <f t="shared" si="168"/>
        <v/>
      </c>
      <c r="S399" t="str">
        <f t="shared" si="169"/>
        <v/>
      </c>
      <c r="T399" t="str">
        <f t="shared" si="170"/>
        <v/>
      </c>
      <c r="U399" t="str">
        <f t="shared" si="171"/>
        <v/>
      </c>
      <c r="V399" t="str">
        <f t="shared" si="172"/>
        <v/>
      </c>
      <c r="W399" t="str">
        <f t="shared" si="173"/>
        <v/>
      </c>
      <c r="X399" t="str">
        <f t="shared" si="174"/>
        <v/>
      </c>
      <c r="Y399" t="str">
        <f t="shared" si="175"/>
        <v/>
      </c>
      <c r="Z399" t="str">
        <f t="shared" si="176"/>
        <v/>
      </c>
      <c r="AA399" t="str">
        <f t="shared" si="177"/>
        <v/>
      </c>
      <c r="AB399" t="str">
        <f t="shared" si="178"/>
        <v/>
      </c>
      <c r="AC399" t="str">
        <f t="shared" si="179"/>
        <v/>
      </c>
      <c r="AD399" t="str">
        <f t="shared" si="180"/>
        <v/>
      </c>
      <c r="AE399" t="str">
        <f t="shared" si="181"/>
        <v/>
      </c>
    </row>
    <row r="400" spans="1:31" x14ac:dyDescent="0.2">
      <c r="A400" t="str">
        <f>IF(ISBLANK('Sample Group Matrix'!C400),"",_xlfn.CONCAT(A$1,"#",'Sample Group Matrix'!C400))</f>
        <v/>
      </c>
      <c r="B400" t="str">
        <f>IF(ISBLANK('Sample Group Matrix'!D400),"",_xlfn.CONCAT(B$1,"#",'Sample Group Matrix'!D400))</f>
        <v/>
      </c>
      <c r="C400" t="str">
        <f>IF(ISBLANK('Sample Group Matrix'!E400),"",_xlfn.CONCAT(C$1,"#",'Sample Group Matrix'!E400))</f>
        <v/>
      </c>
      <c r="D400" t="str">
        <f>IF(ISBLANK('Sample Group Matrix'!F400),"",_xlfn.CONCAT(D$1,"#",'Sample Group Matrix'!F400))</f>
        <v/>
      </c>
      <c r="E400" t="str">
        <f>IF(ISBLANK('Sample Group Matrix'!G400),"",_xlfn.CONCAT(E$1,"#",'Sample Group Matrix'!G400))</f>
        <v/>
      </c>
      <c r="F400" t="str">
        <f t="shared" si="156"/>
        <v/>
      </c>
      <c r="G400" t="str">
        <f t="shared" si="157"/>
        <v/>
      </c>
      <c r="H400" t="str">
        <f t="shared" si="158"/>
        <v/>
      </c>
      <c r="I400" t="str">
        <f t="shared" si="159"/>
        <v/>
      </c>
      <c r="J400" t="str">
        <f t="shared" si="160"/>
        <v/>
      </c>
      <c r="K400" t="str">
        <f t="shared" si="161"/>
        <v/>
      </c>
      <c r="L400" t="str">
        <f t="shared" si="162"/>
        <v/>
      </c>
      <c r="M400" t="str">
        <f t="shared" si="163"/>
        <v/>
      </c>
      <c r="N400" t="str">
        <f t="shared" si="164"/>
        <v/>
      </c>
      <c r="O400" t="str">
        <f t="shared" si="165"/>
        <v/>
      </c>
      <c r="P400" t="str">
        <f t="shared" si="166"/>
        <v/>
      </c>
      <c r="Q400" t="str">
        <f t="shared" si="167"/>
        <v/>
      </c>
      <c r="R400" t="str">
        <f t="shared" si="168"/>
        <v/>
      </c>
      <c r="S400" t="str">
        <f t="shared" si="169"/>
        <v/>
      </c>
      <c r="T400" t="str">
        <f t="shared" si="170"/>
        <v/>
      </c>
      <c r="U400" t="str">
        <f t="shared" si="171"/>
        <v/>
      </c>
      <c r="V400" t="str">
        <f t="shared" si="172"/>
        <v/>
      </c>
      <c r="W400" t="str">
        <f t="shared" si="173"/>
        <v/>
      </c>
      <c r="X400" t="str">
        <f t="shared" si="174"/>
        <v/>
      </c>
      <c r="Y400" t="str">
        <f t="shared" si="175"/>
        <v/>
      </c>
      <c r="Z400" t="str">
        <f t="shared" si="176"/>
        <v/>
      </c>
      <c r="AA400" t="str">
        <f t="shared" si="177"/>
        <v/>
      </c>
      <c r="AB400" t="str">
        <f t="shared" si="178"/>
        <v/>
      </c>
      <c r="AC400" t="str">
        <f t="shared" si="179"/>
        <v/>
      </c>
      <c r="AD400" t="str">
        <f t="shared" si="180"/>
        <v/>
      </c>
      <c r="AE400" t="str">
        <f t="shared" si="181"/>
        <v/>
      </c>
    </row>
    <row r="401" spans="1:31" x14ac:dyDescent="0.2">
      <c r="A401" t="str">
        <f>IF(ISBLANK('Sample Group Matrix'!C401),"",_xlfn.CONCAT(A$1,"#",'Sample Group Matrix'!C401))</f>
        <v/>
      </c>
      <c r="B401" t="str">
        <f>IF(ISBLANK('Sample Group Matrix'!D401),"",_xlfn.CONCAT(B$1,"#",'Sample Group Matrix'!D401))</f>
        <v/>
      </c>
      <c r="C401" t="str">
        <f>IF(ISBLANK('Sample Group Matrix'!E401),"",_xlfn.CONCAT(C$1,"#",'Sample Group Matrix'!E401))</f>
        <v/>
      </c>
      <c r="D401" t="str">
        <f>IF(ISBLANK('Sample Group Matrix'!F401),"",_xlfn.CONCAT(D$1,"#",'Sample Group Matrix'!F401))</f>
        <v/>
      </c>
      <c r="E401" t="str">
        <f>IF(ISBLANK('Sample Group Matrix'!G401),"",_xlfn.CONCAT(E$1,"#",'Sample Group Matrix'!G401))</f>
        <v/>
      </c>
      <c r="F401" t="str">
        <f t="shared" si="156"/>
        <v/>
      </c>
      <c r="G401" t="str">
        <f t="shared" si="157"/>
        <v/>
      </c>
      <c r="H401" t="str">
        <f t="shared" si="158"/>
        <v/>
      </c>
      <c r="I401" t="str">
        <f t="shared" si="159"/>
        <v/>
      </c>
      <c r="J401" t="str">
        <f t="shared" si="160"/>
        <v/>
      </c>
      <c r="K401" t="str">
        <f t="shared" si="161"/>
        <v/>
      </c>
      <c r="L401" t="str">
        <f t="shared" si="162"/>
        <v/>
      </c>
      <c r="M401" t="str">
        <f t="shared" si="163"/>
        <v/>
      </c>
      <c r="N401" t="str">
        <f t="shared" si="164"/>
        <v/>
      </c>
      <c r="O401" t="str">
        <f t="shared" si="165"/>
        <v/>
      </c>
      <c r="P401" t="str">
        <f t="shared" si="166"/>
        <v/>
      </c>
      <c r="Q401" t="str">
        <f t="shared" si="167"/>
        <v/>
      </c>
      <c r="R401" t="str">
        <f t="shared" si="168"/>
        <v/>
      </c>
      <c r="S401" t="str">
        <f t="shared" si="169"/>
        <v/>
      </c>
      <c r="T401" t="str">
        <f t="shared" si="170"/>
        <v/>
      </c>
      <c r="U401" t="str">
        <f t="shared" si="171"/>
        <v/>
      </c>
      <c r="V401" t="str">
        <f t="shared" si="172"/>
        <v/>
      </c>
      <c r="W401" t="str">
        <f t="shared" si="173"/>
        <v/>
      </c>
      <c r="X401" t="str">
        <f t="shared" si="174"/>
        <v/>
      </c>
      <c r="Y401" t="str">
        <f t="shared" si="175"/>
        <v/>
      </c>
      <c r="Z401" t="str">
        <f t="shared" si="176"/>
        <v/>
      </c>
      <c r="AA401" t="str">
        <f t="shared" si="177"/>
        <v/>
      </c>
      <c r="AB401" t="str">
        <f t="shared" si="178"/>
        <v/>
      </c>
      <c r="AC401" t="str">
        <f t="shared" si="179"/>
        <v/>
      </c>
      <c r="AD401" t="str">
        <f t="shared" si="180"/>
        <v/>
      </c>
      <c r="AE401" t="str">
        <f t="shared" si="181"/>
        <v/>
      </c>
    </row>
    <row r="402" spans="1:31" x14ac:dyDescent="0.2">
      <c r="A402" t="str">
        <f>IF(ISBLANK('Sample Group Matrix'!C402),"",_xlfn.CONCAT(A$1,"#",'Sample Group Matrix'!C402))</f>
        <v/>
      </c>
      <c r="B402" t="str">
        <f>IF(ISBLANK('Sample Group Matrix'!D402),"",_xlfn.CONCAT(B$1,"#",'Sample Group Matrix'!D402))</f>
        <v/>
      </c>
      <c r="C402" t="str">
        <f>IF(ISBLANK('Sample Group Matrix'!E402),"",_xlfn.CONCAT(C$1,"#",'Sample Group Matrix'!E402))</f>
        <v/>
      </c>
      <c r="D402" t="str">
        <f>IF(ISBLANK('Sample Group Matrix'!F402),"",_xlfn.CONCAT(D$1,"#",'Sample Group Matrix'!F402))</f>
        <v/>
      </c>
      <c r="E402" t="str">
        <f>IF(ISBLANK('Sample Group Matrix'!G402),"",_xlfn.CONCAT(E$1,"#",'Sample Group Matrix'!G402))</f>
        <v/>
      </c>
      <c r="F402" t="str">
        <f t="shared" si="156"/>
        <v/>
      </c>
      <c r="G402" t="str">
        <f t="shared" si="157"/>
        <v/>
      </c>
      <c r="H402" t="str">
        <f t="shared" si="158"/>
        <v/>
      </c>
      <c r="I402" t="str">
        <f t="shared" si="159"/>
        <v/>
      </c>
      <c r="J402" t="str">
        <f t="shared" si="160"/>
        <v/>
      </c>
      <c r="K402" t="str">
        <f t="shared" si="161"/>
        <v/>
      </c>
      <c r="L402" t="str">
        <f t="shared" si="162"/>
        <v/>
      </c>
      <c r="M402" t="str">
        <f t="shared" si="163"/>
        <v/>
      </c>
      <c r="N402" t="str">
        <f t="shared" si="164"/>
        <v/>
      </c>
      <c r="O402" t="str">
        <f t="shared" si="165"/>
        <v/>
      </c>
      <c r="P402" t="str">
        <f t="shared" si="166"/>
        <v/>
      </c>
      <c r="Q402" t="str">
        <f t="shared" si="167"/>
        <v/>
      </c>
      <c r="R402" t="str">
        <f t="shared" si="168"/>
        <v/>
      </c>
      <c r="S402" t="str">
        <f t="shared" si="169"/>
        <v/>
      </c>
      <c r="T402" t="str">
        <f t="shared" si="170"/>
        <v/>
      </c>
      <c r="U402" t="str">
        <f t="shared" si="171"/>
        <v/>
      </c>
      <c r="V402" t="str">
        <f t="shared" si="172"/>
        <v/>
      </c>
      <c r="W402" t="str">
        <f t="shared" si="173"/>
        <v/>
      </c>
      <c r="X402" t="str">
        <f t="shared" si="174"/>
        <v/>
      </c>
      <c r="Y402" t="str">
        <f t="shared" si="175"/>
        <v/>
      </c>
      <c r="Z402" t="str">
        <f t="shared" si="176"/>
        <v/>
      </c>
      <c r="AA402" t="str">
        <f t="shared" si="177"/>
        <v/>
      </c>
      <c r="AB402" t="str">
        <f t="shared" si="178"/>
        <v/>
      </c>
      <c r="AC402" t="str">
        <f t="shared" si="179"/>
        <v/>
      </c>
      <c r="AD402" t="str">
        <f t="shared" si="180"/>
        <v/>
      </c>
      <c r="AE402" t="str">
        <f t="shared" si="181"/>
        <v/>
      </c>
    </row>
    <row r="403" spans="1:31" x14ac:dyDescent="0.2">
      <c r="A403" t="str">
        <f>IF(ISBLANK('Sample Group Matrix'!C403),"",_xlfn.CONCAT(A$1,"#",'Sample Group Matrix'!C403))</f>
        <v/>
      </c>
      <c r="B403" t="str">
        <f>IF(ISBLANK('Sample Group Matrix'!D403),"",_xlfn.CONCAT(B$1,"#",'Sample Group Matrix'!D403))</f>
        <v/>
      </c>
      <c r="C403" t="str">
        <f>IF(ISBLANK('Sample Group Matrix'!E403),"",_xlfn.CONCAT(C$1,"#",'Sample Group Matrix'!E403))</f>
        <v/>
      </c>
      <c r="D403" t="str">
        <f>IF(ISBLANK('Sample Group Matrix'!F403),"",_xlfn.CONCAT(D$1,"#",'Sample Group Matrix'!F403))</f>
        <v/>
      </c>
      <c r="E403" t="str">
        <f>IF(ISBLANK('Sample Group Matrix'!G403),"",_xlfn.CONCAT(E$1,"#",'Sample Group Matrix'!G403))</f>
        <v/>
      </c>
      <c r="F403" t="str">
        <f t="shared" si="156"/>
        <v/>
      </c>
      <c r="G403" t="str">
        <f t="shared" si="157"/>
        <v/>
      </c>
      <c r="H403" t="str">
        <f t="shared" si="158"/>
        <v/>
      </c>
      <c r="I403" t="str">
        <f t="shared" si="159"/>
        <v/>
      </c>
      <c r="J403" t="str">
        <f t="shared" si="160"/>
        <v/>
      </c>
      <c r="K403" t="str">
        <f t="shared" si="161"/>
        <v/>
      </c>
      <c r="L403" t="str">
        <f t="shared" si="162"/>
        <v/>
      </c>
      <c r="M403" t="str">
        <f t="shared" si="163"/>
        <v/>
      </c>
      <c r="N403" t="str">
        <f t="shared" si="164"/>
        <v/>
      </c>
      <c r="O403" t="str">
        <f t="shared" si="165"/>
        <v/>
      </c>
      <c r="P403" t="str">
        <f t="shared" si="166"/>
        <v/>
      </c>
      <c r="Q403" t="str">
        <f t="shared" si="167"/>
        <v/>
      </c>
      <c r="R403" t="str">
        <f t="shared" si="168"/>
        <v/>
      </c>
      <c r="S403" t="str">
        <f t="shared" si="169"/>
        <v/>
      </c>
      <c r="T403" t="str">
        <f t="shared" si="170"/>
        <v/>
      </c>
      <c r="U403" t="str">
        <f t="shared" si="171"/>
        <v/>
      </c>
      <c r="V403" t="str">
        <f t="shared" si="172"/>
        <v/>
      </c>
      <c r="W403" t="str">
        <f t="shared" si="173"/>
        <v/>
      </c>
      <c r="X403" t="str">
        <f t="shared" si="174"/>
        <v/>
      </c>
      <c r="Y403" t="str">
        <f t="shared" si="175"/>
        <v/>
      </c>
      <c r="Z403" t="str">
        <f t="shared" si="176"/>
        <v/>
      </c>
      <c r="AA403" t="str">
        <f t="shared" si="177"/>
        <v/>
      </c>
      <c r="AB403" t="str">
        <f t="shared" si="178"/>
        <v/>
      </c>
      <c r="AC403" t="str">
        <f t="shared" si="179"/>
        <v/>
      </c>
      <c r="AD403" t="str">
        <f t="shared" si="180"/>
        <v/>
      </c>
      <c r="AE403" t="str">
        <f t="shared" si="181"/>
        <v/>
      </c>
    </row>
    <row r="404" spans="1:31" x14ac:dyDescent="0.2">
      <c r="A404" t="str">
        <f>IF(ISBLANK('Sample Group Matrix'!C404),"",_xlfn.CONCAT(A$1,"#",'Sample Group Matrix'!C404))</f>
        <v/>
      </c>
      <c r="B404" t="str">
        <f>IF(ISBLANK('Sample Group Matrix'!D404),"",_xlfn.CONCAT(B$1,"#",'Sample Group Matrix'!D404))</f>
        <v/>
      </c>
      <c r="C404" t="str">
        <f>IF(ISBLANK('Sample Group Matrix'!E404),"",_xlfn.CONCAT(C$1,"#",'Sample Group Matrix'!E404))</f>
        <v/>
      </c>
      <c r="D404" t="str">
        <f>IF(ISBLANK('Sample Group Matrix'!F404),"",_xlfn.CONCAT(D$1,"#",'Sample Group Matrix'!F404))</f>
        <v/>
      </c>
      <c r="E404" t="str">
        <f>IF(ISBLANK('Sample Group Matrix'!G404),"",_xlfn.CONCAT(E$1,"#",'Sample Group Matrix'!G404))</f>
        <v/>
      </c>
      <c r="F404" t="str">
        <f t="shared" si="156"/>
        <v/>
      </c>
      <c r="G404" t="str">
        <f t="shared" si="157"/>
        <v/>
      </c>
      <c r="H404" t="str">
        <f t="shared" si="158"/>
        <v/>
      </c>
      <c r="I404" t="str">
        <f t="shared" si="159"/>
        <v/>
      </c>
      <c r="J404" t="str">
        <f t="shared" si="160"/>
        <v/>
      </c>
      <c r="K404" t="str">
        <f t="shared" si="161"/>
        <v/>
      </c>
      <c r="L404" t="str">
        <f t="shared" si="162"/>
        <v/>
      </c>
      <c r="M404" t="str">
        <f t="shared" si="163"/>
        <v/>
      </c>
      <c r="N404" t="str">
        <f t="shared" si="164"/>
        <v/>
      </c>
      <c r="O404" t="str">
        <f t="shared" si="165"/>
        <v/>
      </c>
      <c r="P404" t="str">
        <f t="shared" si="166"/>
        <v/>
      </c>
      <c r="Q404" t="str">
        <f t="shared" si="167"/>
        <v/>
      </c>
      <c r="R404" t="str">
        <f t="shared" si="168"/>
        <v/>
      </c>
      <c r="S404" t="str">
        <f t="shared" si="169"/>
        <v/>
      </c>
      <c r="T404" t="str">
        <f t="shared" si="170"/>
        <v/>
      </c>
      <c r="U404" t="str">
        <f t="shared" si="171"/>
        <v/>
      </c>
      <c r="V404" t="str">
        <f t="shared" si="172"/>
        <v/>
      </c>
      <c r="W404" t="str">
        <f t="shared" si="173"/>
        <v/>
      </c>
      <c r="X404" t="str">
        <f t="shared" si="174"/>
        <v/>
      </c>
      <c r="Y404" t="str">
        <f t="shared" si="175"/>
        <v/>
      </c>
      <c r="Z404" t="str">
        <f t="shared" si="176"/>
        <v/>
      </c>
      <c r="AA404" t="str">
        <f t="shared" si="177"/>
        <v/>
      </c>
      <c r="AB404" t="str">
        <f t="shared" si="178"/>
        <v/>
      </c>
      <c r="AC404" t="str">
        <f t="shared" si="179"/>
        <v/>
      </c>
      <c r="AD404" t="str">
        <f t="shared" si="180"/>
        <v/>
      </c>
      <c r="AE404" t="str">
        <f t="shared" si="181"/>
        <v/>
      </c>
    </row>
    <row r="405" spans="1:31" x14ac:dyDescent="0.2">
      <c r="A405" t="str">
        <f>IF(ISBLANK('Sample Group Matrix'!C405),"",_xlfn.CONCAT(A$1,"#",'Sample Group Matrix'!C405))</f>
        <v/>
      </c>
      <c r="B405" t="str">
        <f>IF(ISBLANK('Sample Group Matrix'!D405),"",_xlfn.CONCAT(B$1,"#",'Sample Group Matrix'!D405))</f>
        <v/>
      </c>
      <c r="C405" t="str">
        <f>IF(ISBLANK('Sample Group Matrix'!E405),"",_xlfn.CONCAT(C$1,"#",'Sample Group Matrix'!E405))</f>
        <v/>
      </c>
      <c r="D405" t="str">
        <f>IF(ISBLANK('Sample Group Matrix'!F405),"",_xlfn.CONCAT(D$1,"#",'Sample Group Matrix'!F405))</f>
        <v/>
      </c>
      <c r="E405" t="str">
        <f>IF(ISBLANK('Sample Group Matrix'!G405),"",_xlfn.CONCAT(E$1,"#",'Sample Group Matrix'!G405))</f>
        <v/>
      </c>
      <c r="F405" t="str">
        <f t="shared" si="156"/>
        <v/>
      </c>
      <c r="G405" t="str">
        <f t="shared" si="157"/>
        <v/>
      </c>
      <c r="H405" t="str">
        <f t="shared" si="158"/>
        <v/>
      </c>
      <c r="I405" t="str">
        <f t="shared" si="159"/>
        <v/>
      </c>
      <c r="J405" t="str">
        <f t="shared" si="160"/>
        <v/>
      </c>
      <c r="K405" t="str">
        <f t="shared" si="161"/>
        <v/>
      </c>
      <c r="L405" t="str">
        <f t="shared" si="162"/>
        <v/>
      </c>
      <c r="M405" t="str">
        <f t="shared" si="163"/>
        <v/>
      </c>
      <c r="N405" t="str">
        <f t="shared" si="164"/>
        <v/>
      </c>
      <c r="O405" t="str">
        <f t="shared" si="165"/>
        <v/>
      </c>
      <c r="P405" t="str">
        <f t="shared" si="166"/>
        <v/>
      </c>
      <c r="Q405" t="str">
        <f t="shared" si="167"/>
        <v/>
      </c>
      <c r="R405" t="str">
        <f t="shared" si="168"/>
        <v/>
      </c>
      <c r="S405" t="str">
        <f t="shared" si="169"/>
        <v/>
      </c>
      <c r="T405" t="str">
        <f t="shared" si="170"/>
        <v/>
      </c>
      <c r="U405" t="str">
        <f t="shared" si="171"/>
        <v/>
      </c>
      <c r="V405" t="str">
        <f t="shared" si="172"/>
        <v/>
      </c>
      <c r="W405" t="str">
        <f t="shared" si="173"/>
        <v/>
      </c>
      <c r="X405" t="str">
        <f t="shared" si="174"/>
        <v/>
      </c>
      <c r="Y405" t="str">
        <f t="shared" si="175"/>
        <v/>
      </c>
      <c r="Z405" t="str">
        <f t="shared" si="176"/>
        <v/>
      </c>
      <c r="AA405" t="str">
        <f t="shared" si="177"/>
        <v/>
      </c>
      <c r="AB405" t="str">
        <f t="shared" si="178"/>
        <v/>
      </c>
      <c r="AC405" t="str">
        <f t="shared" si="179"/>
        <v/>
      </c>
      <c r="AD405" t="str">
        <f t="shared" si="180"/>
        <v/>
      </c>
      <c r="AE405" t="str">
        <f t="shared" si="181"/>
        <v/>
      </c>
    </row>
    <row r="406" spans="1:31" x14ac:dyDescent="0.2">
      <c r="A406" t="str">
        <f>IF(ISBLANK('Sample Group Matrix'!C406),"",_xlfn.CONCAT(A$1,"#",'Sample Group Matrix'!C406))</f>
        <v/>
      </c>
      <c r="B406" t="str">
        <f>IF(ISBLANK('Sample Group Matrix'!D406),"",_xlfn.CONCAT(B$1,"#",'Sample Group Matrix'!D406))</f>
        <v/>
      </c>
      <c r="C406" t="str">
        <f>IF(ISBLANK('Sample Group Matrix'!E406),"",_xlfn.CONCAT(C$1,"#",'Sample Group Matrix'!E406))</f>
        <v/>
      </c>
      <c r="D406" t="str">
        <f>IF(ISBLANK('Sample Group Matrix'!F406),"",_xlfn.CONCAT(D$1,"#",'Sample Group Matrix'!F406))</f>
        <v/>
      </c>
      <c r="E406" t="str">
        <f>IF(ISBLANK('Sample Group Matrix'!G406),"",_xlfn.CONCAT(E$1,"#",'Sample Group Matrix'!G406))</f>
        <v/>
      </c>
      <c r="F406" t="str">
        <f t="shared" si="156"/>
        <v/>
      </c>
      <c r="G406" t="str">
        <f t="shared" si="157"/>
        <v/>
      </c>
      <c r="H406" t="str">
        <f t="shared" si="158"/>
        <v/>
      </c>
      <c r="I406" t="str">
        <f t="shared" si="159"/>
        <v/>
      </c>
      <c r="J406" t="str">
        <f t="shared" si="160"/>
        <v/>
      </c>
      <c r="K406" t="str">
        <f t="shared" si="161"/>
        <v/>
      </c>
      <c r="L406" t="str">
        <f t="shared" si="162"/>
        <v/>
      </c>
      <c r="M406" t="str">
        <f t="shared" si="163"/>
        <v/>
      </c>
      <c r="N406" t="str">
        <f t="shared" si="164"/>
        <v/>
      </c>
      <c r="O406" t="str">
        <f t="shared" si="165"/>
        <v/>
      </c>
      <c r="P406" t="str">
        <f t="shared" si="166"/>
        <v/>
      </c>
      <c r="Q406" t="str">
        <f t="shared" si="167"/>
        <v/>
      </c>
      <c r="R406" t="str">
        <f t="shared" si="168"/>
        <v/>
      </c>
      <c r="S406" t="str">
        <f t="shared" si="169"/>
        <v/>
      </c>
      <c r="T406" t="str">
        <f t="shared" si="170"/>
        <v/>
      </c>
      <c r="U406" t="str">
        <f t="shared" si="171"/>
        <v/>
      </c>
      <c r="V406" t="str">
        <f t="shared" si="172"/>
        <v/>
      </c>
      <c r="W406" t="str">
        <f t="shared" si="173"/>
        <v/>
      </c>
      <c r="X406" t="str">
        <f t="shared" si="174"/>
        <v/>
      </c>
      <c r="Y406" t="str">
        <f t="shared" si="175"/>
        <v/>
      </c>
      <c r="Z406" t="str">
        <f t="shared" si="176"/>
        <v/>
      </c>
      <c r="AA406" t="str">
        <f t="shared" si="177"/>
        <v/>
      </c>
      <c r="AB406" t="str">
        <f t="shared" si="178"/>
        <v/>
      </c>
      <c r="AC406" t="str">
        <f t="shared" si="179"/>
        <v/>
      </c>
      <c r="AD406" t="str">
        <f t="shared" si="180"/>
        <v/>
      </c>
      <c r="AE406" t="str">
        <f t="shared" si="181"/>
        <v/>
      </c>
    </row>
    <row r="407" spans="1:31" x14ac:dyDescent="0.2">
      <c r="A407" t="str">
        <f>IF(ISBLANK('Sample Group Matrix'!C407),"",_xlfn.CONCAT(A$1,"#",'Sample Group Matrix'!C407))</f>
        <v/>
      </c>
      <c r="B407" t="str">
        <f>IF(ISBLANK('Sample Group Matrix'!D407),"",_xlfn.CONCAT(B$1,"#",'Sample Group Matrix'!D407))</f>
        <v/>
      </c>
      <c r="C407" t="str">
        <f>IF(ISBLANK('Sample Group Matrix'!E407),"",_xlfn.CONCAT(C$1,"#",'Sample Group Matrix'!E407))</f>
        <v/>
      </c>
      <c r="D407" t="str">
        <f>IF(ISBLANK('Sample Group Matrix'!F407),"",_xlfn.CONCAT(D$1,"#",'Sample Group Matrix'!F407))</f>
        <v/>
      </c>
      <c r="E407" t="str">
        <f>IF(ISBLANK('Sample Group Matrix'!G407),"",_xlfn.CONCAT(E$1,"#",'Sample Group Matrix'!G407))</f>
        <v/>
      </c>
      <c r="F407" t="str">
        <f t="shared" si="156"/>
        <v/>
      </c>
      <c r="G407" t="str">
        <f t="shared" si="157"/>
        <v/>
      </c>
      <c r="H407" t="str">
        <f t="shared" si="158"/>
        <v/>
      </c>
      <c r="I407" t="str">
        <f t="shared" si="159"/>
        <v/>
      </c>
      <c r="J407" t="str">
        <f t="shared" si="160"/>
        <v/>
      </c>
      <c r="K407" t="str">
        <f t="shared" si="161"/>
        <v/>
      </c>
      <c r="L407" t="str">
        <f t="shared" si="162"/>
        <v/>
      </c>
      <c r="M407" t="str">
        <f t="shared" si="163"/>
        <v/>
      </c>
      <c r="N407" t="str">
        <f t="shared" si="164"/>
        <v/>
      </c>
      <c r="O407" t="str">
        <f t="shared" si="165"/>
        <v/>
      </c>
      <c r="P407" t="str">
        <f t="shared" si="166"/>
        <v/>
      </c>
      <c r="Q407" t="str">
        <f t="shared" si="167"/>
        <v/>
      </c>
      <c r="R407" t="str">
        <f t="shared" si="168"/>
        <v/>
      </c>
      <c r="S407" t="str">
        <f t="shared" si="169"/>
        <v/>
      </c>
      <c r="T407" t="str">
        <f t="shared" si="170"/>
        <v/>
      </c>
      <c r="U407" t="str">
        <f t="shared" si="171"/>
        <v/>
      </c>
      <c r="V407" t="str">
        <f t="shared" si="172"/>
        <v/>
      </c>
      <c r="W407" t="str">
        <f t="shared" si="173"/>
        <v/>
      </c>
      <c r="X407" t="str">
        <f t="shared" si="174"/>
        <v/>
      </c>
      <c r="Y407" t="str">
        <f t="shared" si="175"/>
        <v/>
      </c>
      <c r="Z407" t="str">
        <f t="shared" si="176"/>
        <v/>
      </c>
      <c r="AA407" t="str">
        <f t="shared" si="177"/>
        <v/>
      </c>
      <c r="AB407" t="str">
        <f t="shared" si="178"/>
        <v/>
      </c>
      <c r="AC407" t="str">
        <f t="shared" si="179"/>
        <v/>
      </c>
      <c r="AD407" t="str">
        <f t="shared" si="180"/>
        <v/>
      </c>
      <c r="AE407" t="str">
        <f t="shared" si="181"/>
        <v/>
      </c>
    </row>
    <row r="408" spans="1:31" x14ac:dyDescent="0.2">
      <c r="A408" t="str">
        <f>IF(ISBLANK('Sample Group Matrix'!C408),"",_xlfn.CONCAT(A$1,"#",'Sample Group Matrix'!C408))</f>
        <v/>
      </c>
      <c r="B408" t="str">
        <f>IF(ISBLANK('Sample Group Matrix'!D408),"",_xlfn.CONCAT(B$1,"#",'Sample Group Matrix'!D408))</f>
        <v/>
      </c>
      <c r="C408" t="str">
        <f>IF(ISBLANK('Sample Group Matrix'!E408),"",_xlfn.CONCAT(C$1,"#",'Sample Group Matrix'!E408))</f>
        <v/>
      </c>
      <c r="D408" t="str">
        <f>IF(ISBLANK('Sample Group Matrix'!F408),"",_xlfn.CONCAT(D$1,"#",'Sample Group Matrix'!F408))</f>
        <v/>
      </c>
      <c r="E408" t="str">
        <f>IF(ISBLANK('Sample Group Matrix'!G408),"",_xlfn.CONCAT(E$1,"#",'Sample Group Matrix'!G408))</f>
        <v/>
      </c>
      <c r="F408" t="str">
        <f t="shared" si="156"/>
        <v/>
      </c>
      <c r="G408" t="str">
        <f t="shared" si="157"/>
        <v/>
      </c>
      <c r="H408" t="str">
        <f t="shared" si="158"/>
        <v/>
      </c>
      <c r="I408" t="str">
        <f t="shared" si="159"/>
        <v/>
      </c>
      <c r="J408" t="str">
        <f t="shared" si="160"/>
        <v/>
      </c>
      <c r="K408" t="str">
        <f t="shared" si="161"/>
        <v/>
      </c>
      <c r="L408" t="str">
        <f t="shared" si="162"/>
        <v/>
      </c>
      <c r="M408" t="str">
        <f t="shared" si="163"/>
        <v/>
      </c>
      <c r="N408" t="str">
        <f t="shared" si="164"/>
        <v/>
      </c>
      <c r="O408" t="str">
        <f t="shared" si="165"/>
        <v/>
      </c>
      <c r="P408" t="str">
        <f t="shared" si="166"/>
        <v/>
      </c>
      <c r="Q408" t="str">
        <f t="shared" si="167"/>
        <v/>
      </c>
      <c r="R408" t="str">
        <f t="shared" si="168"/>
        <v/>
      </c>
      <c r="S408" t="str">
        <f t="shared" si="169"/>
        <v/>
      </c>
      <c r="T408" t="str">
        <f t="shared" si="170"/>
        <v/>
      </c>
      <c r="U408" t="str">
        <f t="shared" si="171"/>
        <v/>
      </c>
      <c r="V408" t="str">
        <f t="shared" si="172"/>
        <v/>
      </c>
      <c r="W408" t="str">
        <f t="shared" si="173"/>
        <v/>
      </c>
      <c r="X408" t="str">
        <f t="shared" si="174"/>
        <v/>
      </c>
      <c r="Y408" t="str">
        <f t="shared" si="175"/>
        <v/>
      </c>
      <c r="Z408" t="str">
        <f t="shared" si="176"/>
        <v/>
      </c>
      <c r="AA408" t="str">
        <f t="shared" si="177"/>
        <v/>
      </c>
      <c r="AB408" t="str">
        <f t="shared" si="178"/>
        <v/>
      </c>
      <c r="AC408" t="str">
        <f t="shared" si="179"/>
        <v/>
      </c>
      <c r="AD408" t="str">
        <f t="shared" si="180"/>
        <v/>
      </c>
      <c r="AE408" t="str">
        <f t="shared" si="181"/>
        <v/>
      </c>
    </row>
    <row r="409" spans="1:31" x14ac:dyDescent="0.2">
      <c r="A409" t="str">
        <f>IF(ISBLANK('Sample Group Matrix'!C409),"",_xlfn.CONCAT(A$1,"#",'Sample Group Matrix'!C409))</f>
        <v/>
      </c>
      <c r="B409" t="str">
        <f>IF(ISBLANK('Sample Group Matrix'!D409),"",_xlfn.CONCAT(B$1,"#",'Sample Group Matrix'!D409))</f>
        <v/>
      </c>
      <c r="C409" t="str">
        <f>IF(ISBLANK('Sample Group Matrix'!E409),"",_xlfn.CONCAT(C$1,"#",'Sample Group Matrix'!E409))</f>
        <v/>
      </c>
      <c r="D409" t="str">
        <f>IF(ISBLANK('Sample Group Matrix'!F409),"",_xlfn.CONCAT(D$1,"#",'Sample Group Matrix'!F409))</f>
        <v/>
      </c>
      <c r="E409" t="str">
        <f>IF(ISBLANK('Sample Group Matrix'!G409),"",_xlfn.CONCAT(E$1,"#",'Sample Group Matrix'!G409))</f>
        <v/>
      </c>
      <c r="F409" t="str">
        <f t="shared" si="156"/>
        <v/>
      </c>
      <c r="G409" t="str">
        <f t="shared" si="157"/>
        <v/>
      </c>
      <c r="H409" t="str">
        <f t="shared" si="158"/>
        <v/>
      </c>
      <c r="I409" t="str">
        <f t="shared" si="159"/>
        <v/>
      </c>
      <c r="J409" t="str">
        <f t="shared" si="160"/>
        <v/>
      </c>
      <c r="K409" t="str">
        <f t="shared" si="161"/>
        <v/>
      </c>
      <c r="L409" t="str">
        <f t="shared" si="162"/>
        <v/>
      </c>
      <c r="M409" t="str">
        <f t="shared" si="163"/>
        <v/>
      </c>
      <c r="N409" t="str">
        <f t="shared" si="164"/>
        <v/>
      </c>
      <c r="O409" t="str">
        <f t="shared" si="165"/>
        <v/>
      </c>
      <c r="P409" t="str">
        <f t="shared" si="166"/>
        <v/>
      </c>
      <c r="Q409" t="str">
        <f t="shared" si="167"/>
        <v/>
      </c>
      <c r="R409" t="str">
        <f t="shared" si="168"/>
        <v/>
      </c>
      <c r="S409" t="str">
        <f t="shared" si="169"/>
        <v/>
      </c>
      <c r="T409" t="str">
        <f t="shared" si="170"/>
        <v/>
      </c>
      <c r="U409" t="str">
        <f t="shared" si="171"/>
        <v/>
      </c>
      <c r="V409" t="str">
        <f t="shared" si="172"/>
        <v/>
      </c>
      <c r="W409" t="str">
        <f t="shared" si="173"/>
        <v/>
      </c>
      <c r="X409" t="str">
        <f t="shared" si="174"/>
        <v/>
      </c>
      <c r="Y409" t="str">
        <f t="shared" si="175"/>
        <v/>
      </c>
      <c r="Z409" t="str">
        <f t="shared" si="176"/>
        <v/>
      </c>
      <c r="AA409" t="str">
        <f t="shared" si="177"/>
        <v/>
      </c>
      <c r="AB409" t="str">
        <f t="shared" si="178"/>
        <v/>
      </c>
      <c r="AC409" t="str">
        <f t="shared" si="179"/>
        <v/>
      </c>
      <c r="AD409" t="str">
        <f t="shared" si="180"/>
        <v/>
      </c>
      <c r="AE409" t="str">
        <f t="shared" si="181"/>
        <v/>
      </c>
    </row>
    <row r="410" spans="1:31" x14ac:dyDescent="0.2">
      <c r="A410" t="str">
        <f>IF(ISBLANK('Sample Group Matrix'!C410),"",_xlfn.CONCAT(A$1,"#",'Sample Group Matrix'!C410))</f>
        <v/>
      </c>
      <c r="B410" t="str">
        <f>IF(ISBLANK('Sample Group Matrix'!D410),"",_xlfn.CONCAT(B$1,"#",'Sample Group Matrix'!D410))</f>
        <v/>
      </c>
      <c r="C410" t="str">
        <f>IF(ISBLANK('Sample Group Matrix'!E410),"",_xlfn.CONCAT(C$1,"#",'Sample Group Matrix'!E410))</f>
        <v/>
      </c>
      <c r="D410" t="str">
        <f>IF(ISBLANK('Sample Group Matrix'!F410),"",_xlfn.CONCAT(D$1,"#",'Sample Group Matrix'!F410))</f>
        <v/>
      </c>
      <c r="E410" t="str">
        <f>IF(ISBLANK('Sample Group Matrix'!G410),"",_xlfn.CONCAT(E$1,"#",'Sample Group Matrix'!G410))</f>
        <v/>
      </c>
      <c r="F410" t="str">
        <f t="shared" si="156"/>
        <v/>
      </c>
      <c r="G410" t="str">
        <f t="shared" si="157"/>
        <v/>
      </c>
      <c r="H410" t="str">
        <f t="shared" si="158"/>
        <v/>
      </c>
      <c r="I410" t="str">
        <f t="shared" si="159"/>
        <v/>
      </c>
      <c r="J410" t="str">
        <f t="shared" si="160"/>
        <v/>
      </c>
      <c r="K410" t="str">
        <f t="shared" si="161"/>
        <v/>
      </c>
      <c r="L410" t="str">
        <f t="shared" si="162"/>
        <v/>
      </c>
      <c r="M410" t="str">
        <f t="shared" si="163"/>
        <v/>
      </c>
      <c r="N410" t="str">
        <f t="shared" si="164"/>
        <v/>
      </c>
      <c r="O410" t="str">
        <f t="shared" si="165"/>
        <v/>
      </c>
      <c r="P410" t="str">
        <f t="shared" si="166"/>
        <v/>
      </c>
      <c r="Q410" t="str">
        <f t="shared" si="167"/>
        <v/>
      </c>
      <c r="R410" t="str">
        <f t="shared" si="168"/>
        <v/>
      </c>
      <c r="S410" t="str">
        <f t="shared" si="169"/>
        <v/>
      </c>
      <c r="T410" t="str">
        <f t="shared" si="170"/>
        <v/>
      </c>
      <c r="U410" t="str">
        <f t="shared" si="171"/>
        <v/>
      </c>
      <c r="V410" t="str">
        <f t="shared" si="172"/>
        <v/>
      </c>
      <c r="W410" t="str">
        <f t="shared" si="173"/>
        <v/>
      </c>
      <c r="X410" t="str">
        <f t="shared" si="174"/>
        <v/>
      </c>
      <c r="Y410" t="str">
        <f t="shared" si="175"/>
        <v/>
      </c>
      <c r="Z410" t="str">
        <f t="shared" si="176"/>
        <v/>
      </c>
      <c r="AA410" t="str">
        <f t="shared" si="177"/>
        <v/>
      </c>
      <c r="AB410" t="str">
        <f t="shared" si="178"/>
        <v/>
      </c>
      <c r="AC410" t="str">
        <f t="shared" si="179"/>
        <v/>
      </c>
      <c r="AD410" t="str">
        <f t="shared" si="180"/>
        <v/>
      </c>
      <c r="AE410" t="str">
        <f t="shared" si="181"/>
        <v/>
      </c>
    </row>
    <row r="411" spans="1:31" x14ac:dyDescent="0.2">
      <c r="A411" t="str">
        <f>IF(ISBLANK('Sample Group Matrix'!C411),"",_xlfn.CONCAT(A$1,"#",'Sample Group Matrix'!C411))</f>
        <v/>
      </c>
      <c r="B411" t="str">
        <f>IF(ISBLANK('Sample Group Matrix'!D411),"",_xlfn.CONCAT(B$1,"#",'Sample Group Matrix'!D411))</f>
        <v/>
      </c>
      <c r="C411" t="str">
        <f>IF(ISBLANK('Sample Group Matrix'!E411),"",_xlfn.CONCAT(C$1,"#",'Sample Group Matrix'!E411))</f>
        <v/>
      </c>
      <c r="D411" t="str">
        <f>IF(ISBLANK('Sample Group Matrix'!F411),"",_xlfn.CONCAT(D$1,"#",'Sample Group Matrix'!F411))</f>
        <v/>
      </c>
      <c r="E411" t="str">
        <f>IF(ISBLANK('Sample Group Matrix'!G411),"",_xlfn.CONCAT(E$1,"#",'Sample Group Matrix'!G411))</f>
        <v/>
      </c>
      <c r="F411" t="str">
        <f t="shared" si="156"/>
        <v/>
      </c>
      <c r="G411" t="str">
        <f t="shared" si="157"/>
        <v/>
      </c>
      <c r="H411" t="str">
        <f t="shared" si="158"/>
        <v/>
      </c>
      <c r="I411" t="str">
        <f t="shared" si="159"/>
        <v/>
      </c>
      <c r="J411" t="str">
        <f t="shared" si="160"/>
        <v/>
      </c>
      <c r="K411" t="str">
        <f t="shared" si="161"/>
        <v/>
      </c>
      <c r="L411" t="str">
        <f t="shared" si="162"/>
        <v/>
      </c>
      <c r="M411" t="str">
        <f t="shared" si="163"/>
        <v/>
      </c>
      <c r="N411" t="str">
        <f t="shared" si="164"/>
        <v/>
      </c>
      <c r="O411" t="str">
        <f t="shared" si="165"/>
        <v/>
      </c>
      <c r="P411" t="str">
        <f t="shared" si="166"/>
        <v/>
      </c>
      <c r="Q411" t="str">
        <f t="shared" si="167"/>
        <v/>
      </c>
      <c r="R411" t="str">
        <f t="shared" si="168"/>
        <v/>
      </c>
      <c r="S411" t="str">
        <f t="shared" si="169"/>
        <v/>
      </c>
      <c r="T411" t="str">
        <f t="shared" si="170"/>
        <v/>
      </c>
      <c r="U411" t="str">
        <f t="shared" si="171"/>
        <v/>
      </c>
      <c r="V411" t="str">
        <f t="shared" si="172"/>
        <v/>
      </c>
      <c r="W411" t="str">
        <f t="shared" si="173"/>
        <v/>
      </c>
      <c r="X411" t="str">
        <f t="shared" si="174"/>
        <v/>
      </c>
      <c r="Y411" t="str">
        <f t="shared" si="175"/>
        <v/>
      </c>
      <c r="Z411" t="str">
        <f t="shared" si="176"/>
        <v/>
      </c>
      <c r="AA411" t="str">
        <f t="shared" si="177"/>
        <v/>
      </c>
      <c r="AB411" t="str">
        <f t="shared" si="178"/>
        <v/>
      </c>
      <c r="AC411" t="str">
        <f t="shared" si="179"/>
        <v/>
      </c>
      <c r="AD411" t="str">
        <f t="shared" si="180"/>
        <v/>
      </c>
      <c r="AE411" t="str">
        <f t="shared" si="181"/>
        <v/>
      </c>
    </row>
    <row r="412" spans="1:31" x14ac:dyDescent="0.2">
      <c r="A412" t="str">
        <f>IF(ISBLANK('Sample Group Matrix'!C412),"",_xlfn.CONCAT(A$1,"#",'Sample Group Matrix'!C412))</f>
        <v/>
      </c>
      <c r="B412" t="str">
        <f>IF(ISBLANK('Sample Group Matrix'!D412),"",_xlfn.CONCAT(B$1,"#",'Sample Group Matrix'!D412))</f>
        <v/>
      </c>
      <c r="C412" t="str">
        <f>IF(ISBLANK('Sample Group Matrix'!E412),"",_xlfn.CONCAT(C$1,"#",'Sample Group Matrix'!E412))</f>
        <v/>
      </c>
      <c r="D412" t="str">
        <f>IF(ISBLANK('Sample Group Matrix'!F412),"",_xlfn.CONCAT(D$1,"#",'Sample Group Matrix'!F412))</f>
        <v/>
      </c>
      <c r="E412" t="str">
        <f>IF(ISBLANK('Sample Group Matrix'!G412),"",_xlfn.CONCAT(E$1,"#",'Sample Group Matrix'!G412))</f>
        <v/>
      </c>
      <c r="F412" t="str">
        <f t="shared" si="156"/>
        <v/>
      </c>
      <c r="G412" t="str">
        <f t="shared" si="157"/>
        <v/>
      </c>
      <c r="H412" t="str">
        <f t="shared" si="158"/>
        <v/>
      </c>
      <c r="I412" t="str">
        <f t="shared" si="159"/>
        <v/>
      </c>
      <c r="J412" t="str">
        <f t="shared" si="160"/>
        <v/>
      </c>
      <c r="K412" t="str">
        <f t="shared" si="161"/>
        <v/>
      </c>
      <c r="L412" t="str">
        <f t="shared" si="162"/>
        <v/>
      </c>
      <c r="M412" t="str">
        <f t="shared" si="163"/>
        <v/>
      </c>
      <c r="N412" t="str">
        <f t="shared" si="164"/>
        <v/>
      </c>
      <c r="O412" t="str">
        <f t="shared" si="165"/>
        <v/>
      </c>
      <c r="P412" t="str">
        <f t="shared" si="166"/>
        <v/>
      </c>
      <c r="Q412" t="str">
        <f t="shared" si="167"/>
        <v/>
      </c>
      <c r="R412" t="str">
        <f t="shared" si="168"/>
        <v/>
      </c>
      <c r="S412" t="str">
        <f t="shared" si="169"/>
        <v/>
      </c>
      <c r="T412" t="str">
        <f t="shared" si="170"/>
        <v/>
      </c>
      <c r="U412" t="str">
        <f t="shared" si="171"/>
        <v/>
      </c>
      <c r="V412" t="str">
        <f t="shared" si="172"/>
        <v/>
      </c>
      <c r="W412" t="str">
        <f t="shared" si="173"/>
        <v/>
      </c>
      <c r="X412" t="str">
        <f t="shared" si="174"/>
        <v/>
      </c>
      <c r="Y412" t="str">
        <f t="shared" si="175"/>
        <v/>
      </c>
      <c r="Z412" t="str">
        <f t="shared" si="176"/>
        <v/>
      </c>
      <c r="AA412" t="str">
        <f t="shared" si="177"/>
        <v/>
      </c>
      <c r="AB412" t="str">
        <f t="shared" si="178"/>
        <v/>
      </c>
      <c r="AC412" t="str">
        <f t="shared" si="179"/>
        <v/>
      </c>
      <c r="AD412" t="str">
        <f t="shared" si="180"/>
        <v/>
      </c>
      <c r="AE412" t="str">
        <f t="shared" si="181"/>
        <v/>
      </c>
    </row>
    <row r="413" spans="1:31" x14ac:dyDescent="0.2">
      <c r="A413" t="str">
        <f>IF(ISBLANK('Sample Group Matrix'!C413),"",_xlfn.CONCAT(A$1,"#",'Sample Group Matrix'!C413))</f>
        <v/>
      </c>
      <c r="B413" t="str">
        <f>IF(ISBLANK('Sample Group Matrix'!D413),"",_xlfn.CONCAT(B$1,"#",'Sample Group Matrix'!D413))</f>
        <v/>
      </c>
      <c r="C413" t="str">
        <f>IF(ISBLANK('Sample Group Matrix'!E413),"",_xlfn.CONCAT(C$1,"#",'Sample Group Matrix'!E413))</f>
        <v/>
      </c>
      <c r="D413" t="str">
        <f>IF(ISBLANK('Sample Group Matrix'!F413),"",_xlfn.CONCAT(D$1,"#",'Sample Group Matrix'!F413))</f>
        <v/>
      </c>
      <c r="E413" t="str">
        <f>IF(ISBLANK('Sample Group Matrix'!G413),"",_xlfn.CONCAT(E$1,"#",'Sample Group Matrix'!G413))</f>
        <v/>
      </c>
      <c r="F413" t="str">
        <f t="shared" si="156"/>
        <v/>
      </c>
      <c r="G413" t="str">
        <f t="shared" si="157"/>
        <v/>
      </c>
      <c r="H413" t="str">
        <f t="shared" si="158"/>
        <v/>
      </c>
      <c r="I413" t="str">
        <f t="shared" si="159"/>
        <v/>
      </c>
      <c r="J413" t="str">
        <f t="shared" si="160"/>
        <v/>
      </c>
      <c r="K413" t="str">
        <f t="shared" si="161"/>
        <v/>
      </c>
      <c r="L413" t="str">
        <f t="shared" si="162"/>
        <v/>
      </c>
      <c r="M413" t="str">
        <f t="shared" si="163"/>
        <v/>
      </c>
      <c r="N413" t="str">
        <f t="shared" si="164"/>
        <v/>
      </c>
      <c r="O413" t="str">
        <f t="shared" si="165"/>
        <v/>
      </c>
      <c r="P413" t="str">
        <f t="shared" si="166"/>
        <v/>
      </c>
      <c r="Q413" t="str">
        <f t="shared" si="167"/>
        <v/>
      </c>
      <c r="R413" t="str">
        <f t="shared" si="168"/>
        <v/>
      </c>
      <c r="S413" t="str">
        <f t="shared" si="169"/>
        <v/>
      </c>
      <c r="T413" t="str">
        <f t="shared" si="170"/>
        <v/>
      </c>
      <c r="U413" t="str">
        <f t="shared" si="171"/>
        <v/>
      </c>
      <c r="V413" t="str">
        <f t="shared" si="172"/>
        <v/>
      </c>
      <c r="W413" t="str">
        <f t="shared" si="173"/>
        <v/>
      </c>
      <c r="X413" t="str">
        <f t="shared" si="174"/>
        <v/>
      </c>
      <c r="Y413" t="str">
        <f t="shared" si="175"/>
        <v/>
      </c>
      <c r="Z413" t="str">
        <f t="shared" si="176"/>
        <v/>
      </c>
      <c r="AA413" t="str">
        <f t="shared" si="177"/>
        <v/>
      </c>
      <c r="AB413" t="str">
        <f t="shared" si="178"/>
        <v/>
      </c>
      <c r="AC413" t="str">
        <f t="shared" si="179"/>
        <v/>
      </c>
      <c r="AD413" t="str">
        <f t="shared" si="180"/>
        <v/>
      </c>
      <c r="AE413" t="str">
        <f t="shared" si="181"/>
        <v/>
      </c>
    </row>
    <row r="414" spans="1:31" x14ac:dyDescent="0.2">
      <c r="A414" t="str">
        <f>IF(ISBLANK('Sample Group Matrix'!C414),"",_xlfn.CONCAT(A$1,"#",'Sample Group Matrix'!C414))</f>
        <v/>
      </c>
      <c r="B414" t="str">
        <f>IF(ISBLANK('Sample Group Matrix'!D414),"",_xlfn.CONCAT(B$1,"#",'Sample Group Matrix'!D414))</f>
        <v/>
      </c>
      <c r="C414" t="str">
        <f>IF(ISBLANK('Sample Group Matrix'!E414),"",_xlfn.CONCAT(C$1,"#",'Sample Group Matrix'!E414))</f>
        <v/>
      </c>
      <c r="D414" t="str">
        <f>IF(ISBLANK('Sample Group Matrix'!F414),"",_xlfn.CONCAT(D$1,"#",'Sample Group Matrix'!F414))</f>
        <v/>
      </c>
      <c r="E414" t="str">
        <f>IF(ISBLANK('Sample Group Matrix'!G414),"",_xlfn.CONCAT(E$1,"#",'Sample Group Matrix'!G414))</f>
        <v/>
      </c>
      <c r="F414" t="str">
        <f t="shared" si="156"/>
        <v/>
      </c>
      <c r="G414" t="str">
        <f t="shared" si="157"/>
        <v/>
      </c>
      <c r="H414" t="str">
        <f t="shared" si="158"/>
        <v/>
      </c>
      <c r="I414" t="str">
        <f t="shared" si="159"/>
        <v/>
      </c>
      <c r="J414" t="str">
        <f t="shared" si="160"/>
        <v/>
      </c>
      <c r="K414" t="str">
        <f t="shared" si="161"/>
        <v/>
      </c>
      <c r="L414" t="str">
        <f t="shared" si="162"/>
        <v/>
      </c>
      <c r="M414" t="str">
        <f t="shared" si="163"/>
        <v/>
      </c>
      <c r="N414" t="str">
        <f t="shared" si="164"/>
        <v/>
      </c>
      <c r="O414" t="str">
        <f t="shared" si="165"/>
        <v/>
      </c>
      <c r="P414" t="str">
        <f t="shared" si="166"/>
        <v/>
      </c>
      <c r="Q414" t="str">
        <f t="shared" si="167"/>
        <v/>
      </c>
      <c r="R414" t="str">
        <f t="shared" si="168"/>
        <v/>
      </c>
      <c r="S414" t="str">
        <f t="shared" si="169"/>
        <v/>
      </c>
      <c r="T414" t="str">
        <f t="shared" si="170"/>
        <v/>
      </c>
      <c r="U414" t="str">
        <f t="shared" si="171"/>
        <v/>
      </c>
      <c r="V414" t="str">
        <f t="shared" si="172"/>
        <v/>
      </c>
      <c r="W414" t="str">
        <f t="shared" si="173"/>
        <v/>
      </c>
      <c r="X414" t="str">
        <f t="shared" si="174"/>
        <v/>
      </c>
      <c r="Y414" t="str">
        <f t="shared" si="175"/>
        <v/>
      </c>
      <c r="Z414" t="str">
        <f t="shared" si="176"/>
        <v/>
      </c>
      <c r="AA414" t="str">
        <f t="shared" si="177"/>
        <v/>
      </c>
      <c r="AB414" t="str">
        <f t="shared" si="178"/>
        <v/>
      </c>
      <c r="AC414" t="str">
        <f t="shared" si="179"/>
        <v/>
      </c>
      <c r="AD414" t="str">
        <f t="shared" si="180"/>
        <v/>
      </c>
      <c r="AE414" t="str">
        <f t="shared" si="181"/>
        <v/>
      </c>
    </row>
    <row r="415" spans="1:31" x14ac:dyDescent="0.2">
      <c r="A415" t="str">
        <f>IF(ISBLANK('Sample Group Matrix'!C415),"",_xlfn.CONCAT(A$1,"#",'Sample Group Matrix'!C415))</f>
        <v/>
      </c>
      <c r="B415" t="str">
        <f>IF(ISBLANK('Sample Group Matrix'!D415),"",_xlfn.CONCAT(B$1,"#",'Sample Group Matrix'!D415))</f>
        <v/>
      </c>
      <c r="C415" t="str">
        <f>IF(ISBLANK('Sample Group Matrix'!E415),"",_xlfn.CONCAT(C$1,"#",'Sample Group Matrix'!E415))</f>
        <v/>
      </c>
      <c r="D415" t="str">
        <f>IF(ISBLANK('Sample Group Matrix'!F415),"",_xlfn.CONCAT(D$1,"#",'Sample Group Matrix'!F415))</f>
        <v/>
      </c>
      <c r="E415" t="str">
        <f>IF(ISBLANK('Sample Group Matrix'!G415),"",_xlfn.CONCAT(E$1,"#",'Sample Group Matrix'!G415))</f>
        <v/>
      </c>
      <c r="F415" t="str">
        <f t="shared" si="156"/>
        <v/>
      </c>
      <c r="G415" t="str">
        <f t="shared" si="157"/>
        <v/>
      </c>
      <c r="H415" t="str">
        <f t="shared" si="158"/>
        <v/>
      </c>
      <c r="I415" t="str">
        <f t="shared" si="159"/>
        <v/>
      </c>
      <c r="J415" t="str">
        <f t="shared" si="160"/>
        <v/>
      </c>
      <c r="K415" t="str">
        <f t="shared" si="161"/>
        <v/>
      </c>
      <c r="L415" t="str">
        <f t="shared" si="162"/>
        <v/>
      </c>
      <c r="M415" t="str">
        <f t="shared" si="163"/>
        <v/>
      </c>
      <c r="N415" t="str">
        <f t="shared" si="164"/>
        <v/>
      </c>
      <c r="O415" t="str">
        <f t="shared" si="165"/>
        <v/>
      </c>
      <c r="P415" t="str">
        <f t="shared" si="166"/>
        <v/>
      </c>
      <c r="Q415" t="str">
        <f t="shared" si="167"/>
        <v/>
      </c>
      <c r="R415" t="str">
        <f t="shared" si="168"/>
        <v/>
      </c>
      <c r="S415" t="str">
        <f t="shared" si="169"/>
        <v/>
      </c>
      <c r="T415" t="str">
        <f t="shared" si="170"/>
        <v/>
      </c>
      <c r="U415" t="str">
        <f t="shared" si="171"/>
        <v/>
      </c>
      <c r="V415" t="str">
        <f t="shared" si="172"/>
        <v/>
      </c>
      <c r="W415" t="str">
        <f t="shared" si="173"/>
        <v/>
      </c>
      <c r="X415" t="str">
        <f t="shared" si="174"/>
        <v/>
      </c>
      <c r="Y415" t="str">
        <f t="shared" si="175"/>
        <v/>
      </c>
      <c r="Z415" t="str">
        <f t="shared" si="176"/>
        <v/>
      </c>
      <c r="AA415" t="str">
        <f t="shared" si="177"/>
        <v/>
      </c>
      <c r="AB415" t="str">
        <f t="shared" si="178"/>
        <v/>
      </c>
      <c r="AC415" t="str">
        <f t="shared" si="179"/>
        <v/>
      </c>
      <c r="AD415" t="str">
        <f t="shared" si="180"/>
        <v/>
      </c>
      <c r="AE415" t="str">
        <f t="shared" si="181"/>
        <v/>
      </c>
    </row>
    <row r="416" spans="1:31" x14ac:dyDescent="0.2">
      <c r="A416" t="str">
        <f>IF(ISBLANK('Sample Group Matrix'!C416),"",_xlfn.CONCAT(A$1,"#",'Sample Group Matrix'!C416))</f>
        <v/>
      </c>
      <c r="B416" t="str">
        <f>IF(ISBLANK('Sample Group Matrix'!D416),"",_xlfn.CONCAT(B$1,"#",'Sample Group Matrix'!D416))</f>
        <v/>
      </c>
      <c r="C416" t="str">
        <f>IF(ISBLANK('Sample Group Matrix'!E416),"",_xlfn.CONCAT(C$1,"#",'Sample Group Matrix'!E416))</f>
        <v/>
      </c>
      <c r="D416" t="str">
        <f>IF(ISBLANK('Sample Group Matrix'!F416),"",_xlfn.CONCAT(D$1,"#",'Sample Group Matrix'!F416))</f>
        <v/>
      </c>
      <c r="E416" t="str">
        <f>IF(ISBLANK('Sample Group Matrix'!G416),"",_xlfn.CONCAT(E$1,"#",'Sample Group Matrix'!G416))</f>
        <v/>
      </c>
      <c r="F416" t="str">
        <f t="shared" si="156"/>
        <v/>
      </c>
      <c r="G416" t="str">
        <f t="shared" si="157"/>
        <v/>
      </c>
      <c r="H416" t="str">
        <f t="shared" si="158"/>
        <v/>
      </c>
      <c r="I416" t="str">
        <f t="shared" si="159"/>
        <v/>
      </c>
      <c r="J416" t="str">
        <f t="shared" si="160"/>
        <v/>
      </c>
      <c r="K416" t="str">
        <f t="shared" si="161"/>
        <v/>
      </c>
      <c r="L416" t="str">
        <f t="shared" si="162"/>
        <v/>
      </c>
      <c r="M416" t="str">
        <f t="shared" si="163"/>
        <v/>
      </c>
      <c r="N416" t="str">
        <f t="shared" si="164"/>
        <v/>
      </c>
      <c r="O416" t="str">
        <f t="shared" si="165"/>
        <v/>
      </c>
      <c r="P416" t="str">
        <f t="shared" si="166"/>
        <v/>
      </c>
      <c r="Q416" t="str">
        <f t="shared" si="167"/>
        <v/>
      </c>
      <c r="R416" t="str">
        <f t="shared" si="168"/>
        <v/>
      </c>
      <c r="S416" t="str">
        <f t="shared" si="169"/>
        <v/>
      </c>
      <c r="T416" t="str">
        <f t="shared" si="170"/>
        <v/>
      </c>
      <c r="U416" t="str">
        <f t="shared" si="171"/>
        <v/>
      </c>
      <c r="V416" t="str">
        <f t="shared" si="172"/>
        <v/>
      </c>
      <c r="W416" t="str">
        <f t="shared" si="173"/>
        <v/>
      </c>
      <c r="X416" t="str">
        <f t="shared" si="174"/>
        <v/>
      </c>
      <c r="Y416" t="str">
        <f t="shared" si="175"/>
        <v/>
      </c>
      <c r="Z416" t="str">
        <f t="shared" si="176"/>
        <v/>
      </c>
      <c r="AA416" t="str">
        <f t="shared" si="177"/>
        <v/>
      </c>
      <c r="AB416" t="str">
        <f t="shared" si="178"/>
        <v/>
      </c>
      <c r="AC416" t="str">
        <f t="shared" si="179"/>
        <v/>
      </c>
      <c r="AD416" t="str">
        <f t="shared" si="180"/>
        <v/>
      </c>
      <c r="AE416" t="str">
        <f t="shared" si="181"/>
        <v/>
      </c>
    </row>
    <row r="417" spans="1:31" x14ac:dyDescent="0.2">
      <c r="A417" t="str">
        <f>IF(ISBLANK('Sample Group Matrix'!C417),"",_xlfn.CONCAT(A$1,"#",'Sample Group Matrix'!C417))</f>
        <v/>
      </c>
      <c r="B417" t="str">
        <f>IF(ISBLANK('Sample Group Matrix'!D417),"",_xlfn.CONCAT(B$1,"#",'Sample Group Matrix'!D417))</f>
        <v/>
      </c>
      <c r="C417" t="str">
        <f>IF(ISBLANK('Sample Group Matrix'!E417),"",_xlfn.CONCAT(C$1,"#",'Sample Group Matrix'!E417))</f>
        <v/>
      </c>
      <c r="D417" t="str">
        <f>IF(ISBLANK('Sample Group Matrix'!F417),"",_xlfn.CONCAT(D$1,"#",'Sample Group Matrix'!F417))</f>
        <v/>
      </c>
      <c r="E417" t="str">
        <f>IF(ISBLANK('Sample Group Matrix'!G417),"",_xlfn.CONCAT(E$1,"#",'Sample Group Matrix'!G417))</f>
        <v/>
      </c>
      <c r="F417" t="str">
        <f t="shared" si="156"/>
        <v/>
      </c>
      <c r="G417" t="str">
        <f t="shared" si="157"/>
        <v/>
      </c>
      <c r="H417" t="str">
        <f t="shared" si="158"/>
        <v/>
      </c>
      <c r="I417" t="str">
        <f t="shared" si="159"/>
        <v/>
      </c>
      <c r="J417" t="str">
        <f t="shared" si="160"/>
        <v/>
      </c>
      <c r="K417" t="str">
        <f t="shared" si="161"/>
        <v/>
      </c>
      <c r="L417" t="str">
        <f t="shared" si="162"/>
        <v/>
      </c>
      <c r="M417" t="str">
        <f t="shared" si="163"/>
        <v/>
      </c>
      <c r="N417" t="str">
        <f t="shared" si="164"/>
        <v/>
      </c>
      <c r="O417" t="str">
        <f t="shared" si="165"/>
        <v/>
      </c>
      <c r="P417" t="str">
        <f t="shared" si="166"/>
        <v/>
      </c>
      <c r="Q417" t="str">
        <f t="shared" si="167"/>
        <v/>
      </c>
      <c r="R417" t="str">
        <f t="shared" si="168"/>
        <v/>
      </c>
      <c r="S417" t="str">
        <f t="shared" si="169"/>
        <v/>
      </c>
      <c r="T417" t="str">
        <f t="shared" si="170"/>
        <v/>
      </c>
      <c r="U417" t="str">
        <f t="shared" si="171"/>
        <v/>
      </c>
      <c r="V417" t="str">
        <f t="shared" si="172"/>
        <v/>
      </c>
      <c r="W417" t="str">
        <f t="shared" si="173"/>
        <v/>
      </c>
      <c r="X417" t="str">
        <f t="shared" si="174"/>
        <v/>
      </c>
      <c r="Y417" t="str">
        <f t="shared" si="175"/>
        <v/>
      </c>
      <c r="Z417" t="str">
        <f t="shared" si="176"/>
        <v/>
      </c>
      <c r="AA417" t="str">
        <f t="shared" si="177"/>
        <v/>
      </c>
      <c r="AB417" t="str">
        <f t="shared" si="178"/>
        <v/>
      </c>
      <c r="AC417" t="str">
        <f t="shared" si="179"/>
        <v/>
      </c>
      <c r="AD417" t="str">
        <f t="shared" si="180"/>
        <v/>
      </c>
      <c r="AE417" t="str">
        <f t="shared" si="181"/>
        <v/>
      </c>
    </row>
    <row r="418" spans="1:31" x14ac:dyDescent="0.2">
      <c r="A418" t="str">
        <f>IF(ISBLANK('Sample Group Matrix'!C418),"",_xlfn.CONCAT(A$1,"#",'Sample Group Matrix'!C418))</f>
        <v/>
      </c>
      <c r="B418" t="str">
        <f>IF(ISBLANK('Sample Group Matrix'!D418),"",_xlfn.CONCAT(B$1,"#",'Sample Group Matrix'!D418))</f>
        <v/>
      </c>
      <c r="C418" t="str">
        <f>IF(ISBLANK('Sample Group Matrix'!E418),"",_xlfn.CONCAT(C$1,"#",'Sample Group Matrix'!E418))</f>
        <v/>
      </c>
      <c r="D418" t="str">
        <f>IF(ISBLANK('Sample Group Matrix'!F418),"",_xlfn.CONCAT(D$1,"#",'Sample Group Matrix'!F418))</f>
        <v/>
      </c>
      <c r="E418" t="str">
        <f>IF(ISBLANK('Sample Group Matrix'!G418),"",_xlfn.CONCAT(E$1,"#",'Sample Group Matrix'!G418))</f>
        <v/>
      </c>
      <c r="F418" t="str">
        <f t="shared" si="156"/>
        <v/>
      </c>
      <c r="G418" t="str">
        <f t="shared" si="157"/>
        <v/>
      </c>
      <c r="H418" t="str">
        <f t="shared" si="158"/>
        <v/>
      </c>
      <c r="I418" t="str">
        <f t="shared" si="159"/>
        <v/>
      </c>
      <c r="J418" t="str">
        <f t="shared" si="160"/>
        <v/>
      </c>
      <c r="K418" t="str">
        <f t="shared" si="161"/>
        <v/>
      </c>
      <c r="L418" t="str">
        <f t="shared" si="162"/>
        <v/>
      </c>
      <c r="M418" t="str">
        <f t="shared" si="163"/>
        <v/>
      </c>
      <c r="N418" t="str">
        <f t="shared" si="164"/>
        <v/>
      </c>
      <c r="O418" t="str">
        <f t="shared" si="165"/>
        <v/>
      </c>
      <c r="P418" t="str">
        <f t="shared" si="166"/>
        <v/>
      </c>
      <c r="Q418" t="str">
        <f t="shared" si="167"/>
        <v/>
      </c>
      <c r="R418" t="str">
        <f t="shared" si="168"/>
        <v/>
      </c>
      <c r="S418" t="str">
        <f t="shared" si="169"/>
        <v/>
      </c>
      <c r="T418" t="str">
        <f t="shared" si="170"/>
        <v/>
      </c>
      <c r="U418" t="str">
        <f t="shared" si="171"/>
        <v/>
      </c>
      <c r="V418" t="str">
        <f t="shared" si="172"/>
        <v/>
      </c>
      <c r="W418" t="str">
        <f t="shared" si="173"/>
        <v/>
      </c>
      <c r="X418" t="str">
        <f t="shared" si="174"/>
        <v/>
      </c>
      <c r="Y418" t="str">
        <f t="shared" si="175"/>
        <v/>
      </c>
      <c r="Z418" t="str">
        <f t="shared" si="176"/>
        <v/>
      </c>
      <c r="AA418" t="str">
        <f t="shared" si="177"/>
        <v/>
      </c>
      <c r="AB418" t="str">
        <f t="shared" si="178"/>
        <v/>
      </c>
      <c r="AC418" t="str">
        <f t="shared" si="179"/>
        <v/>
      </c>
      <c r="AD418" t="str">
        <f t="shared" si="180"/>
        <v/>
      </c>
      <c r="AE418" t="str">
        <f t="shared" si="181"/>
        <v/>
      </c>
    </row>
    <row r="419" spans="1:31" x14ac:dyDescent="0.2">
      <c r="A419" t="str">
        <f>IF(ISBLANK('Sample Group Matrix'!C419),"",_xlfn.CONCAT(A$1,"#",'Sample Group Matrix'!C419))</f>
        <v/>
      </c>
      <c r="B419" t="str">
        <f>IF(ISBLANK('Sample Group Matrix'!D419),"",_xlfn.CONCAT(B$1,"#",'Sample Group Matrix'!D419))</f>
        <v/>
      </c>
      <c r="C419" t="str">
        <f>IF(ISBLANK('Sample Group Matrix'!E419),"",_xlfn.CONCAT(C$1,"#",'Sample Group Matrix'!E419))</f>
        <v/>
      </c>
      <c r="D419" t="str">
        <f>IF(ISBLANK('Sample Group Matrix'!F419),"",_xlfn.CONCAT(D$1,"#",'Sample Group Matrix'!F419))</f>
        <v/>
      </c>
      <c r="E419" t="str">
        <f>IF(ISBLANK('Sample Group Matrix'!G419),"",_xlfn.CONCAT(E$1,"#",'Sample Group Matrix'!G419))</f>
        <v/>
      </c>
      <c r="F419" t="str">
        <f t="shared" si="156"/>
        <v/>
      </c>
      <c r="G419" t="str">
        <f t="shared" si="157"/>
        <v/>
      </c>
      <c r="H419" t="str">
        <f t="shared" si="158"/>
        <v/>
      </c>
      <c r="I419" t="str">
        <f t="shared" si="159"/>
        <v/>
      </c>
      <c r="J419" t="str">
        <f t="shared" si="160"/>
        <v/>
      </c>
      <c r="K419" t="str">
        <f t="shared" si="161"/>
        <v/>
      </c>
      <c r="L419" t="str">
        <f t="shared" si="162"/>
        <v/>
      </c>
      <c r="M419" t="str">
        <f t="shared" si="163"/>
        <v/>
      </c>
      <c r="N419" t="str">
        <f t="shared" si="164"/>
        <v/>
      </c>
      <c r="O419" t="str">
        <f t="shared" si="165"/>
        <v/>
      </c>
      <c r="P419" t="str">
        <f t="shared" si="166"/>
        <v/>
      </c>
      <c r="Q419" t="str">
        <f t="shared" si="167"/>
        <v/>
      </c>
      <c r="R419" t="str">
        <f t="shared" si="168"/>
        <v/>
      </c>
      <c r="S419" t="str">
        <f t="shared" si="169"/>
        <v/>
      </c>
      <c r="T419" t="str">
        <f t="shared" si="170"/>
        <v/>
      </c>
      <c r="U419" t="str">
        <f t="shared" si="171"/>
        <v/>
      </c>
      <c r="V419" t="str">
        <f t="shared" si="172"/>
        <v/>
      </c>
      <c r="W419" t="str">
        <f t="shared" si="173"/>
        <v/>
      </c>
      <c r="X419" t="str">
        <f t="shared" si="174"/>
        <v/>
      </c>
      <c r="Y419" t="str">
        <f t="shared" si="175"/>
        <v/>
      </c>
      <c r="Z419" t="str">
        <f t="shared" si="176"/>
        <v/>
      </c>
      <c r="AA419" t="str">
        <f t="shared" si="177"/>
        <v/>
      </c>
      <c r="AB419" t="str">
        <f t="shared" si="178"/>
        <v/>
      </c>
      <c r="AC419" t="str">
        <f t="shared" si="179"/>
        <v/>
      </c>
      <c r="AD419" t="str">
        <f t="shared" si="180"/>
        <v/>
      </c>
      <c r="AE419" t="str">
        <f t="shared" si="181"/>
        <v/>
      </c>
    </row>
    <row r="420" spans="1:31" x14ac:dyDescent="0.2">
      <c r="A420" t="str">
        <f>IF(ISBLANK('Sample Group Matrix'!C420),"",_xlfn.CONCAT(A$1,"#",'Sample Group Matrix'!C420))</f>
        <v/>
      </c>
      <c r="B420" t="str">
        <f>IF(ISBLANK('Sample Group Matrix'!D420),"",_xlfn.CONCAT(B$1,"#",'Sample Group Matrix'!D420))</f>
        <v/>
      </c>
      <c r="C420" t="str">
        <f>IF(ISBLANK('Sample Group Matrix'!E420),"",_xlfn.CONCAT(C$1,"#",'Sample Group Matrix'!E420))</f>
        <v/>
      </c>
      <c r="D420" t="str">
        <f>IF(ISBLANK('Sample Group Matrix'!F420),"",_xlfn.CONCAT(D$1,"#",'Sample Group Matrix'!F420))</f>
        <v/>
      </c>
      <c r="E420" t="str">
        <f>IF(ISBLANK('Sample Group Matrix'!G420),"",_xlfn.CONCAT(E$1,"#",'Sample Group Matrix'!G420))</f>
        <v/>
      </c>
      <c r="F420" t="str">
        <f t="shared" si="156"/>
        <v/>
      </c>
      <c r="G420" t="str">
        <f t="shared" si="157"/>
        <v/>
      </c>
      <c r="H420" t="str">
        <f t="shared" si="158"/>
        <v/>
      </c>
      <c r="I420" t="str">
        <f t="shared" si="159"/>
        <v/>
      </c>
      <c r="J420" t="str">
        <f t="shared" si="160"/>
        <v/>
      </c>
      <c r="K420" t="str">
        <f t="shared" si="161"/>
        <v/>
      </c>
      <c r="L420" t="str">
        <f t="shared" si="162"/>
        <v/>
      </c>
      <c r="M420" t="str">
        <f t="shared" si="163"/>
        <v/>
      </c>
      <c r="N420" t="str">
        <f t="shared" si="164"/>
        <v/>
      </c>
      <c r="O420" t="str">
        <f t="shared" si="165"/>
        <v/>
      </c>
      <c r="P420" t="str">
        <f t="shared" si="166"/>
        <v/>
      </c>
      <c r="Q420" t="str">
        <f t="shared" si="167"/>
        <v/>
      </c>
      <c r="R420" t="str">
        <f t="shared" si="168"/>
        <v/>
      </c>
      <c r="S420" t="str">
        <f t="shared" si="169"/>
        <v/>
      </c>
      <c r="T420" t="str">
        <f t="shared" si="170"/>
        <v/>
      </c>
      <c r="U420" t="str">
        <f t="shared" si="171"/>
        <v/>
      </c>
      <c r="V420" t="str">
        <f t="shared" si="172"/>
        <v/>
      </c>
      <c r="W420" t="str">
        <f t="shared" si="173"/>
        <v/>
      </c>
      <c r="X420" t="str">
        <f t="shared" si="174"/>
        <v/>
      </c>
      <c r="Y420" t="str">
        <f t="shared" si="175"/>
        <v/>
      </c>
      <c r="Z420" t="str">
        <f t="shared" si="176"/>
        <v/>
      </c>
      <c r="AA420" t="str">
        <f t="shared" si="177"/>
        <v/>
      </c>
      <c r="AB420" t="str">
        <f t="shared" si="178"/>
        <v/>
      </c>
      <c r="AC420" t="str">
        <f t="shared" si="179"/>
        <v/>
      </c>
      <c r="AD420" t="str">
        <f t="shared" si="180"/>
        <v/>
      </c>
      <c r="AE420" t="str">
        <f t="shared" si="181"/>
        <v/>
      </c>
    </row>
    <row r="421" spans="1:31" x14ac:dyDescent="0.2">
      <c r="A421" t="str">
        <f>IF(ISBLANK('Sample Group Matrix'!C421),"",_xlfn.CONCAT(A$1,"#",'Sample Group Matrix'!C421))</f>
        <v/>
      </c>
      <c r="B421" t="str">
        <f>IF(ISBLANK('Sample Group Matrix'!D421),"",_xlfn.CONCAT(B$1,"#",'Sample Group Matrix'!D421))</f>
        <v/>
      </c>
      <c r="C421" t="str">
        <f>IF(ISBLANK('Sample Group Matrix'!E421),"",_xlfn.CONCAT(C$1,"#",'Sample Group Matrix'!E421))</f>
        <v/>
      </c>
      <c r="D421" t="str">
        <f>IF(ISBLANK('Sample Group Matrix'!F421),"",_xlfn.CONCAT(D$1,"#",'Sample Group Matrix'!F421))</f>
        <v/>
      </c>
      <c r="E421" t="str">
        <f>IF(ISBLANK('Sample Group Matrix'!G421),"",_xlfn.CONCAT(E$1,"#",'Sample Group Matrix'!G421))</f>
        <v/>
      </c>
      <c r="F421" t="str">
        <f t="shared" si="156"/>
        <v/>
      </c>
      <c r="G421" t="str">
        <f t="shared" si="157"/>
        <v/>
      </c>
      <c r="H421" t="str">
        <f t="shared" si="158"/>
        <v/>
      </c>
      <c r="I421" t="str">
        <f t="shared" si="159"/>
        <v/>
      </c>
      <c r="J421" t="str">
        <f t="shared" si="160"/>
        <v/>
      </c>
      <c r="K421" t="str">
        <f t="shared" si="161"/>
        <v/>
      </c>
      <c r="L421" t="str">
        <f t="shared" si="162"/>
        <v/>
      </c>
      <c r="M421" t="str">
        <f t="shared" si="163"/>
        <v/>
      </c>
      <c r="N421" t="str">
        <f t="shared" si="164"/>
        <v/>
      </c>
      <c r="O421" t="str">
        <f t="shared" si="165"/>
        <v/>
      </c>
      <c r="P421" t="str">
        <f t="shared" si="166"/>
        <v/>
      </c>
      <c r="Q421" t="str">
        <f t="shared" si="167"/>
        <v/>
      </c>
      <c r="R421" t="str">
        <f t="shared" si="168"/>
        <v/>
      </c>
      <c r="S421" t="str">
        <f t="shared" si="169"/>
        <v/>
      </c>
      <c r="T421" t="str">
        <f t="shared" si="170"/>
        <v/>
      </c>
      <c r="U421" t="str">
        <f t="shared" si="171"/>
        <v/>
      </c>
      <c r="V421" t="str">
        <f t="shared" si="172"/>
        <v/>
      </c>
      <c r="W421" t="str">
        <f t="shared" si="173"/>
        <v/>
      </c>
      <c r="X421" t="str">
        <f t="shared" si="174"/>
        <v/>
      </c>
      <c r="Y421" t="str">
        <f t="shared" si="175"/>
        <v/>
      </c>
      <c r="Z421" t="str">
        <f t="shared" si="176"/>
        <v/>
      </c>
      <c r="AA421" t="str">
        <f t="shared" si="177"/>
        <v/>
      </c>
      <c r="AB421" t="str">
        <f t="shared" si="178"/>
        <v/>
      </c>
      <c r="AC421" t="str">
        <f t="shared" si="179"/>
        <v/>
      </c>
      <c r="AD421" t="str">
        <f t="shared" si="180"/>
        <v/>
      </c>
      <c r="AE421" t="str">
        <f t="shared" si="181"/>
        <v/>
      </c>
    </row>
    <row r="422" spans="1:31" x14ac:dyDescent="0.2">
      <c r="A422" t="str">
        <f>IF(ISBLANK('Sample Group Matrix'!C422),"",_xlfn.CONCAT(A$1,"#",'Sample Group Matrix'!C422))</f>
        <v/>
      </c>
      <c r="B422" t="str">
        <f>IF(ISBLANK('Sample Group Matrix'!D422),"",_xlfn.CONCAT(B$1,"#",'Sample Group Matrix'!D422))</f>
        <v/>
      </c>
      <c r="C422" t="str">
        <f>IF(ISBLANK('Sample Group Matrix'!E422),"",_xlfn.CONCAT(C$1,"#",'Sample Group Matrix'!E422))</f>
        <v/>
      </c>
      <c r="D422" t="str">
        <f>IF(ISBLANK('Sample Group Matrix'!F422),"",_xlfn.CONCAT(D$1,"#",'Sample Group Matrix'!F422))</f>
        <v/>
      </c>
      <c r="E422" t="str">
        <f>IF(ISBLANK('Sample Group Matrix'!G422),"",_xlfn.CONCAT(E$1,"#",'Sample Group Matrix'!G422))</f>
        <v/>
      </c>
      <c r="F422" t="str">
        <f t="shared" si="156"/>
        <v/>
      </c>
      <c r="G422" t="str">
        <f t="shared" si="157"/>
        <v/>
      </c>
      <c r="H422" t="str">
        <f t="shared" si="158"/>
        <v/>
      </c>
      <c r="I422" t="str">
        <f t="shared" si="159"/>
        <v/>
      </c>
      <c r="J422" t="str">
        <f t="shared" si="160"/>
        <v/>
      </c>
      <c r="K422" t="str">
        <f t="shared" si="161"/>
        <v/>
      </c>
      <c r="L422" t="str">
        <f t="shared" si="162"/>
        <v/>
      </c>
      <c r="M422" t="str">
        <f t="shared" si="163"/>
        <v/>
      </c>
      <c r="N422" t="str">
        <f t="shared" si="164"/>
        <v/>
      </c>
      <c r="O422" t="str">
        <f t="shared" si="165"/>
        <v/>
      </c>
      <c r="P422" t="str">
        <f t="shared" si="166"/>
        <v/>
      </c>
      <c r="Q422" t="str">
        <f t="shared" si="167"/>
        <v/>
      </c>
      <c r="R422" t="str">
        <f t="shared" si="168"/>
        <v/>
      </c>
      <c r="S422" t="str">
        <f t="shared" si="169"/>
        <v/>
      </c>
      <c r="T422" t="str">
        <f t="shared" si="170"/>
        <v/>
      </c>
      <c r="U422" t="str">
        <f t="shared" si="171"/>
        <v/>
      </c>
      <c r="V422" t="str">
        <f t="shared" si="172"/>
        <v/>
      </c>
      <c r="W422" t="str">
        <f t="shared" si="173"/>
        <v/>
      </c>
      <c r="X422" t="str">
        <f t="shared" si="174"/>
        <v/>
      </c>
      <c r="Y422" t="str">
        <f t="shared" si="175"/>
        <v/>
      </c>
      <c r="Z422" t="str">
        <f t="shared" si="176"/>
        <v/>
      </c>
      <c r="AA422" t="str">
        <f t="shared" si="177"/>
        <v/>
      </c>
      <c r="AB422" t="str">
        <f t="shared" si="178"/>
        <v/>
      </c>
      <c r="AC422" t="str">
        <f t="shared" si="179"/>
        <v/>
      </c>
      <c r="AD422" t="str">
        <f t="shared" si="180"/>
        <v/>
      </c>
      <c r="AE422" t="str">
        <f t="shared" si="181"/>
        <v/>
      </c>
    </row>
    <row r="423" spans="1:31" x14ac:dyDescent="0.2">
      <c r="A423" t="str">
        <f>IF(ISBLANK('Sample Group Matrix'!C423),"",_xlfn.CONCAT(A$1,"#",'Sample Group Matrix'!C423))</f>
        <v/>
      </c>
      <c r="B423" t="str">
        <f>IF(ISBLANK('Sample Group Matrix'!D423),"",_xlfn.CONCAT(B$1,"#",'Sample Group Matrix'!D423))</f>
        <v/>
      </c>
      <c r="C423" t="str">
        <f>IF(ISBLANK('Sample Group Matrix'!E423),"",_xlfn.CONCAT(C$1,"#",'Sample Group Matrix'!E423))</f>
        <v/>
      </c>
      <c r="D423" t="str">
        <f>IF(ISBLANK('Sample Group Matrix'!F423),"",_xlfn.CONCAT(D$1,"#",'Sample Group Matrix'!F423))</f>
        <v/>
      </c>
      <c r="E423" t="str">
        <f>IF(ISBLANK('Sample Group Matrix'!G423),"",_xlfn.CONCAT(E$1,"#",'Sample Group Matrix'!G423))</f>
        <v/>
      </c>
      <c r="F423" t="str">
        <f t="shared" si="156"/>
        <v/>
      </c>
      <c r="G423" t="str">
        <f t="shared" si="157"/>
        <v/>
      </c>
      <c r="H423" t="str">
        <f t="shared" si="158"/>
        <v/>
      </c>
      <c r="I423" t="str">
        <f t="shared" si="159"/>
        <v/>
      </c>
      <c r="J423" t="str">
        <f t="shared" si="160"/>
        <v/>
      </c>
      <c r="K423" t="str">
        <f t="shared" si="161"/>
        <v/>
      </c>
      <c r="L423" t="str">
        <f t="shared" si="162"/>
        <v/>
      </c>
      <c r="M423" t="str">
        <f t="shared" si="163"/>
        <v/>
      </c>
      <c r="N423" t="str">
        <f t="shared" si="164"/>
        <v/>
      </c>
      <c r="O423" t="str">
        <f t="shared" si="165"/>
        <v/>
      </c>
      <c r="P423" t="str">
        <f t="shared" si="166"/>
        <v/>
      </c>
      <c r="Q423" t="str">
        <f t="shared" si="167"/>
        <v/>
      </c>
      <c r="R423" t="str">
        <f t="shared" si="168"/>
        <v/>
      </c>
      <c r="S423" t="str">
        <f t="shared" si="169"/>
        <v/>
      </c>
      <c r="T423" t="str">
        <f t="shared" si="170"/>
        <v/>
      </c>
      <c r="U423" t="str">
        <f t="shared" si="171"/>
        <v/>
      </c>
      <c r="V423" t="str">
        <f t="shared" si="172"/>
        <v/>
      </c>
      <c r="W423" t="str">
        <f t="shared" si="173"/>
        <v/>
      </c>
      <c r="X423" t="str">
        <f t="shared" si="174"/>
        <v/>
      </c>
      <c r="Y423" t="str">
        <f t="shared" si="175"/>
        <v/>
      </c>
      <c r="Z423" t="str">
        <f t="shared" si="176"/>
        <v/>
      </c>
      <c r="AA423" t="str">
        <f t="shared" si="177"/>
        <v/>
      </c>
      <c r="AB423" t="str">
        <f t="shared" si="178"/>
        <v/>
      </c>
      <c r="AC423" t="str">
        <f t="shared" si="179"/>
        <v/>
      </c>
      <c r="AD423" t="str">
        <f t="shared" si="180"/>
        <v/>
      </c>
      <c r="AE423" t="str">
        <f t="shared" si="181"/>
        <v/>
      </c>
    </row>
    <row r="424" spans="1:31" x14ac:dyDescent="0.2">
      <c r="A424" t="str">
        <f>IF(ISBLANK('Sample Group Matrix'!C424),"",_xlfn.CONCAT(A$1,"#",'Sample Group Matrix'!C424))</f>
        <v/>
      </c>
      <c r="B424" t="str">
        <f>IF(ISBLANK('Sample Group Matrix'!D424),"",_xlfn.CONCAT(B$1,"#",'Sample Group Matrix'!D424))</f>
        <v/>
      </c>
      <c r="C424" t="str">
        <f>IF(ISBLANK('Sample Group Matrix'!E424),"",_xlfn.CONCAT(C$1,"#",'Sample Group Matrix'!E424))</f>
        <v/>
      </c>
      <c r="D424" t="str">
        <f>IF(ISBLANK('Sample Group Matrix'!F424),"",_xlfn.CONCAT(D$1,"#",'Sample Group Matrix'!F424))</f>
        <v/>
      </c>
      <c r="E424" t="str">
        <f>IF(ISBLANK('Sample Group Matrix'!G424),"",_xlfn.CONCAT(E$1,"#",'Sample Group Matrix'!G424))</f>
        <v/>
      </c>
      <c r="F424" t="str">
        <f t="shared" si="156"/>
        <v/>
      </c>
      <c r="G424" t="str">
        <f t="shared" si="157"/>
        <v/>
      </c>
      <c r="H424" t="str">
        <f t="shared" si="158"/>
        <v/>
      </c>
      <c r="I424" t="str">
        <f t="shared" si="159"/>
        <v/>
      </c>
      <c r="J424" t="str">
        <f t="shared" si="160"/>
        <v/>
      </c>
      <c r="K424" t="str">
        <f t="shared" si="161"/>
        <v/>
      </c>
      <c r="L424" t="str">
        <f t="shared" si="162"/>
        <v/>
      </c>
      <c r="M424" t="str">
        <f t="shared" si="163"/>
        <v/>
      </c>
      <c r="N424" t="str">
        <f t="shared" si="164"/>
        <v/>
      </c>
      <c r="O424" t="str">
        <f t="shared" si="165"/>
        <v/>
      </c>
      <c r="P424" t="str">
        <f t="shared" si="166"/>
        <v/>
      </c>
      <c r="Q424" t="str">
        <f t="shared" si="167"/>
        <v/>
      </c>
      <c r="R424" t="str">
        <f t="shared" si="168"/>
        <v/>
      </c>
      <c r="S424" t="str">
        <f t="shared" si="169"/>
        <v/>
      </c>
      <c r="T424" t="str">
        <f t="shared" si="170"/>
        <v/>
      </c>
      <c r="U424" t="str">
        <f t="shared" si="171"/>
        <v/>
      </c>
      <c r="V424" t="str">
        <f t="shared" si="172"/>
        <v/>
      </c>
      <c r="W424" t="str">
        <f t="shared" si="173"/>
        <v/>
      </c>
      <c r="X424" t="str">
        <f t="shared" si="174"/>
        <v/>
      </c>
      <c r="Y424" t="str">
        <f t="shared" si="175"/>
        <v/>
      </c>
      <c r="Z424" t="str">
        <f t="shared" si="176"/>
        <v/>
      </c>
      <c r="AA424" t="str">
        <f t="shared" si="177"/>
        <v/>
      </c>
      <c r="AB424" t="str">
        <f t="shared" si="178"/>
        <v/>
      </c>
      <c r="AC424" t="str">
        <f t="shared" si="179"/>
        <v/>
      </c>
      <c r="AD424" t="str">
        <f t="shared" si="180"/>
        <v/>
      </c>
      <c r="AE424" t="str">
        <f t="shared" si="181"/>
        <v/>
      </c>
    </row>
    <row r="425" spans="1:31" x14ac:dyDescent="0.2">
      <c r="A425" t="str">
        <f>IF(ISBLANK('Sample Group Matrix'!C425),"",_xlfn.CONCAT(A$1,"#",'Sample Group Matrix'!C425))</f>
        <v/>
      </c>
      <c r="B425" t="str">
        <f>IF(ISBLANK('Sample Group Matrix'!D425),"",_xlfn.CONCAT(B$1,"#",'Sample Group Matrix'!D425))</f>
        <v/>
      </c>
      <c r="C425" t="str">
        <f>IF(ISBLANK('Sample Group Matrix'!E425),"",_xlfn.CONCAT(C$1,"#",'Sample Group Matrix'!E425))</f>
        <v/>
      </c>
      <c r="D425" t="str">
        <f>IF(ISBLANK('Sample Group Matrix'!F425),"",_xlfn.CONCAT(D$1,"#",'Sample Group Matrix'!F425))</f>
        <v/>
      </c>
      <c r="E425" t="str">
        <f>IF(ISBLANK('Sample Group Matrix'!G425),"",_xlfn.CONCAT(E$1,"#",'Sample Group Matrix'!G425))</f>
        <v/>
      </c>
      <c r="F425" t="str">
        <f t="shared" si="156"/>
        <v/>
      </c>
      <c r="G425" t="str">
        <f t="shared" si="157"/>
        <v/>
      </c>
      <c r="H425" t="str">
        <f t="shared" si="158"/>
        <v/>
      </c>
      <c r="I425" t="str">
        <f t="shared" si="159"/>
        <v/>
      </c>
      <c r="J425" t="str">
        <f t="shared" si="160"/>
        <v/>
      </c>
      <c r="K425" t="str">
        <f t="shared" si="161"/>
        <v/>
      </c>
      <c r="L425" t="str">
        <f t="shared" si="162"/>
        <v/>
      </c>
      <c r="M425" t="str">
        <f t="shared" si="163"/>
        <v/>
      </c>
      <c r="N425" t="str">
        <f t="shared" si="164"/>
        <v/>
      </c>
      <c r="O425" t="str">
        <f t="shared" si="165"/>
        <v/>
      </c>
      <c r="P425" t="str">
        <f t="shared" si="166"/>
        <v/>
      </c>
      <c r="Q425" t="str">
        <f t="shared" si="167"/>
        <v/>
      </c>
      <c r="R425" t="str">
        <f t="shared" si="168"/>
        <v/>
      </c>
      <c r="S425" t="str">
        <f t="shared" si="169"/>
        <v/>
      </c>
      <c r="T425" t="str">
        <f t="shared" si="170"/>
        <v/>
      </c>
      <c r="U425" t="str">
        <f t="shared" si="171"/>
        <v/>
      </c>
      <c r="V425" t="str">
        <f t="shared" si="172"/>
        <v/>
      </c>
      <c r="W425" t="str">
        <f t="shared" si="173"/>
        <v/>
      </c>
      <c r="X425" t="str">
        <f t="shared" si="174"/>
        <v/>
      </c>
      <c r="Y425" t="str">
        <f t="shared" si="175"/>
        <v/>
      </c>
      <c r="Z425" t="str">
        <f t="shared" si="176"/>
        <v/>
      </c>
      <c r="AA425" t="str">
        <f t="shared" si="177"/>
        <v/>
      </c>
      <c r="AB425" t="str">
        <f t="shared" si="178"/>
        <v/>
      </c>
      <c r="AC425" t="str">
        <f t="shared" si="179"/>
        <v/>
      </c>
      <c r="AD425" t="str">
        <f t="shared" si="180"/>
        <v/>
      </c>
      <c r="AE425" t="str">
        <f t="shared" si="181"/>
        <v/>
      </c>
    </row>
    <row r="426" spans="1:31" x14ac:dyDescent="0.2">
      <c r="A426" t="str">
        <f>IF(ISBLANK('Sample Group Matrix'!C426),"",_xlfn.CONCAT(A$1,"#",'Sample Group Matrix'!C426))</f>
        <v/>
      </c>
      <c r="B426" t="str">
        <f>IF(ISBLANK('Sample Group Matrix'!D426),"",_xlfn.CONCAT(B$1,"#",'Sample Group Matrix'!D426))</f>
        <v/>
      </c>
      <c r="C426" t="str">
        <f>IF(ISBLANK('Sample Group Matrix'!E426),"",_xlfn.CONCAT(C$1,"#",'Sample Group Matrix'!E426))</f>
        <v/>
      </c>
      <c r="D426" t="str">
        <f>IF(ISBLANK('Sample Group Matrix'!F426),"",_xlfn.CONCAT(D$1,"#",'Sample Group Matrix'!F426))</f>
        <v/>
      </c>
      <c r="E426" t="str">
        <f>IF(ISBLANK('Sample Group Matrix'!G426),"",_xlfn.CONCAT(E$1,"#",'Sample Group Matrix'!G426))</f>
        <v/>
      </c>
      <c r="F426" t="str">
        <f t="shared" si="156"/>
        <v/>
      </c>
      <c r="G426" t="str">
        <f t="shared" si="157"/>
        <v/>
      </c>
      <c r="H426" t="str">
        <f t="shared" si="158"/>
        <v/>
      </c>
      <c r="I426" t="str">
        <f t="shared" si="159"/>
        <v/>
      </c>
      <c r="J426" t="str">
        <f t="shared" si="160"/>
        <v/>
      </c>
      <c r="K426" t="str">
        <f t="shared" si="161"/>
        <v/>
      </c>
      <c r="L426" t="str">
        <f t="shared" si="162"/>
        <v/>
      </c>
      <c r="M426" t="str">
        <f t="shared" si="163"/>
        <v/>
      </c>
      <c r="N426" t="str">
        <f t="shared" si="164"/>
        <v/>
      </c>
      <c r="O426" t="str">
        <f t="shared" si="165"/>
        <v/>
      </c>
      <c r="P426" t="str">
        <f t="shared" si="166"/>
        <v/>
      </c>
      <c r="Q426" t="str">
        <f t="shared" si="167"/>
        <v/>
      </c>
      <c r="R426" t="str">
        <f t="shared" si="168"/>
        <v/>
      </c>
      <c r="S426" t="str">
        <f t="shared" si="169"/>
        <v/>
      </c>
      <c r="T426" t="str">
        <f t="shared" si="170"/>
        <v/>
      </c>
      <c r="U426" t="str">
        <f t="shared" si="171"/>
        <v/>
      </c>
      <c r="V426" t="str">
        <f t="shared" si="172"/>
        <v/>
      </c>
      <c r="W426" t="str">
        <f t="shared" si="173"/>
        <v/>
      </c>
      <c r="X426" t="str">
        <f t="shared" si="174"/>
        <v/>
      </c>
      <c r="Y426" t="str">
        <f t="shared" si="175"/>
        <v/>
      </c>
      <c r="Z426" t="str">
        <f t="shared" si="176"/>
        <v/>
      </c>
      <c r="AA426" t="str">
        <f t="shared" si="177"/>
        <v/>
      </c>
      <c r="AB426" t="str">
        <f t="shared" si="178"/>
        <v/>
      </c>
      <c r="AC426" t="str">
        <f t="shared" si="179"/>
        <v/>
      </c>
      <c r="AD426" t="str">
        <f t="shared" si="180"/>
        <v/>
      </c>
      <c r="AE426" t="str">
        <f t="shared" si="181"/>
        <v/>
      </c>
    </row>
    <row r="427" spans="1:31" x14ac:dyDescent="0.2">
      <c r="A427" t="str">
        <f>IF(ISBLANK('Sample Group Matrix'!C427),"",_xlfn.CONCAT(A$1,"#",'Sample Group Matrix'!C427))</f>
        <v/>
      </c>
      <c r="B427" t="str">
        <f>IF(ISBLANK('Sample Group Matrix'!D427),"",_xlfn.CONCAT(B$1,"#",'Sample Group Matrix'!D427))</f>
        <v/>
      </c>
      <c r="C427" t="str">
        <f>IF(ISBLANK('Sample Group Matrix'!E427),"",_xlfn.CONCAT(C$1,"#",'Sample Group Matrix'!E427))</f>
        <v/>
      </c>
      <c r="D427" t="str">
        <f>IF(ISBLANK('Sample Group Matrix'!F427),"",_xlfn.CONCAT(D$1,"#",'Sample Group Matrix'!F427))</f>
        <v/>
      </c>
      <c r="E427" t="str">
        <f>IF(ISBLANK('Sample Group Matrix'!G427),"",_xlfn.CONCAT(E$1,"#",'Sample Group Matrix'!G427))</f>
        <v/>
      </c>
      <c r="F427" t="str">
        <f t="shared" si="156"/>
        <v/>
      </c>
      <c r="G427" t="str">
        <f t="shared" si="157"/>
        <v/>
      </c>
      <c r="H427" t="str">
        <f t="shared" si="158"/>
        <v/>
      </c>
      <c r="I427" t="str">
        <f t="shared" si="159"/>
        <v/>
      </c>
      <c r="J427" t="str">
        <f t="shared" si="160"/>
        <v/>
      </c>
      <c r="K427" t="str">
        <f t="shared" si="161"/>
        <v/>
      </c>
      <c r="L427" t="str">
        <f t="shared" si="162"/>
        <v/>
      </c>
      <c r="M427" t="str">
        <f t="shared" si="163"/>
        <v/>
      </c>
      <c r="N427" t="str">
        <f t="shared" si="164"/>
        <v/>
      </c>
      <c r="O427" t="str">
        <f t="shared" si="165"/>
        <v/>
      </c>
      <c r="P427" t="str">
        <f t="shared" si="166"/>
        <v/>
      </c>
      <c r="Q427" t="str">
        <f t="shared" si="167"/>
        <v/>
      </c>
      <c r="R427" t="str">
        <f t="shared" si="168"/>
        <v/>
      </c>
      <c r="S427" t="str">
        <f t="shared" si="169"/>
        <v/>
      </c>
      <c r="T427" t="str">
        <f t="shared" si="170"/>
        <v/>
      </c>
      <c r="U427" t="str">
        <f t="shared" si="171"/>
        <v/>
      </c>
      <c r="V427" t="str">
        <f t="shared" si="172"/>
        <v/>
      </c>
      <c r="W427" t="str">
        <f t="shared" si="173"/>
        <v/>
      </c>
      <c r="X427" t="str">
        <f t="shared" si="174"/>
        <v/>
      </c>
      <c r="Y427" t="str">
        <f t="shared" si="175"/>
        <v/>
      </c>
      <c r="Z427" t="str">
        <f t="shared" si="176"/>
        <v/>
      </c>
      <c r="AA427" t="str">
        <f t="shared" si="177"/>
        <v/>
      </c>
      <c r="AB427" t="str">
        <f t="shared" si="178"/>
        <v/>
      </c>
      <c r="AC427" t="str">
        <f t="shared" si="179"/>
        <v/>
      </c>
      <c r="AD427" t="str">
        <f t="shared" si="180"/>
        <v/>
      </c>
      <c r="AE427" t="str">
        <f t="shared" si="181"/>
        <v/>
      </c>
    </row>
    <row r="428" spans="1:31" x14ac:dyDescent="0.2">
      <c r="A428" t="str">
        <f>IF(ISBLANK('Sample Group Matrix'!C428),"",_xlfn.CONCAT(A$1,"#",'Sample Group Matrix'!C428))</f>
        <v/>
      </c>
      <c r="B428" t="str">
        <f>IF(ISBLANK('Sample Group Matrix'!D428),"",_xlfn.CONCAT(B$1,"#",'Sample Group Matrix'!D428))</f>
        <v/>
      </c>
      <c r="C428" t="str">
        <f>IF(ISBLANK('Sample Group Matrix'!E428),"",_xlfn.CONCAT(C$1,"#",'Sample Group Matrix'!E428))</f>
        <v/>
      </c>
      <c r="D428" t="str">
        <f>IF(ISBLANK('Sample Group Matrix'!F428),"",_xlfn.CONCAT(D$1,"#",'Sample Group Matrix'!F428))</f>
        <v/>
      </c>
      <c r="E428" t="str">
        <f>IF(ISBLANK('Sample Group Matrix'!G428),"",_xlfn.CONCAT(E$1,"#",'Sample Group Matrix'!G428))</f>
        <v/>
      </c>
      <c r="F428" t="str">
        <f t="shared" si="156"/>
        <v/>
      </c>
      <c r="G428" t="str">
        <f t="shared" si="157"/>
        <v/>
      </c>
      <c r="H428" t="str">
        <f t="shared" si="158"/>
        <v/>
      </c>
      <c r="I428" t="str">
        <f t="shared" si="159"/>
        <v/>
      </c>
      <c r="J428" t="str">
        <f t="shared" si="160"/>
        <v/>
      </c>
      <c r="K428" t="str">
        <f t="shared" si="161"/>
        <v/>
      </c>
      <c r="L428" t="str">
        <f t="shared" si="162"/>
        <v/>
      </c>
      <c r="M428" t="str">
        <f t="shared" si="163"/>
        <v/>
      </c>
      <c r="N428" t="str">
        <f t="shared" si="164"/>
        <v/>
      </c>
      <c r="O428" t="str">
        <f t="shared" si="165"/>
        <v/>
      </c>
      <c r="P428" t="str">
        <f t="shared" si="166"/>
        <v/>
      </c>
      <c r="Q428" t="str">
        <f t="shared" si="167"/>
        <v/>
      </c>
      <c r="R428" t="str">
        <f t="shared" si="168"/>
        <v/>
      </c>
      <c r="S428" t="str">
        <f t="shared" si="169"/>
        <v/>
      </c>
      <c r="T428" t="str">
        <f t="shared" si="170"/>
        <v/>
      </c>
      <c r="U428" t="str">
        <f t="shared" si="171"/>
        <v/>
      </c>
      <c r="V428" t="str">
        <f t="shared" si="172"/>
        <v/>
      </c>
      <c r="W428" t="str">
        <f t="shared" si="173"/>
        <v/>
      </c>
      <c r="X428" t="str">
        <f t="shared" si="174"/>
        <v/>
      </c>
      <c r="Y428" t="str">
        <f t="shared" si="175"/>
        <v/>
      </c>
      <c r="Z428" t="str">
        <f t="shared" si="176"/>
        <v/>
      </c>
      <c r="AA428" t="str">
        <f t="shared" si="177"/>
        <v/>
      </c>
      <c r="AB428" t="str">
        <f t="shared" si="178"/>
        <v/>
      </c>
      <c r="AC428" t="str">
        <f t="shared" si="179"/>
        <v/>
      </c>
      <c r="AD428" t="str">
        <f t="shared" si="180"/>
        <v/>
      </c>
      <c r="AE428" t="str">
        <f t="shared" si="181"/>
        <v/>
      </c>
    </row>
    <row r="429" spans="1:31" x14ac:dyDescent="0.2">
      <c r="A429" t="str">
        <f>IF(ISBLANK('Sample Group Matrix'!C429),"",_xlfn.CONCAT(A$1,"#",'Sample Group Matrix'!C429))</f>
        <v/>
      </c>
      <c r="B429" t="str">
        <f>IF(ISBLANK('Sample Group Matrix'!D429),"",_xlfn.CONCAT(B$1,"#",'Sample Group Matrix'!D429))</f>
        <v/>
      </c>
      <c r="C429" t="str">
        <f>IF(ISBLANK('Sample Group Matrix'!E429),"",_xlfn.CONCAT(C$1,"#",'Sample Group Matrix'!E429))</f>
        <v/>
      </c>
      <c r="D429" t="str">
        <f>IF(ISBLANK('Sample Group Matrix'!F429),"",_xlfn.CONCAT(D$1,"#",'Sample Group Matrix'!F429))</f>
        <v/>
      </c>
      <c r="E429" t="str">
        <f>IF(ISBLANK('Sample Group Matrix'!G429),"",_xlfn.CONCAT(E$1,"#",'Sample Group Matrix'!G429))</f>
        <v/>
      </c>
      <c r="F429" t="str">
        <f t="shared" si="156"/>
        <v/>
      </c>
      <c r="G429" t="str">
        <f t="shared" si="157"/>
        <v/>
      </c>
      <c r="H429" t="str">
        <f t="shared" si="158"/>
        <v/>
      </c>
      <c r="I429" t="str">
        <f t="shared" si="159"/>
        <v/>
      </c>
      <c r="J429" t="str">
        <f t="shared" si="160"/>
        <v/>
      </c>
      <c r="K429" t="str">
        <f t="shared" si="161"/>
        <v/>
      </c>
      <c r="L429" t="str">
        <f t="shared" si="162"/>
        <v/>
      </c>
      <c r="M429" t="str">
        <f t="shared" si="163"/>
        <v/>
      </c>
      <c r="N429" t="str">
        <f t="shared" si="164"/>
        <v/>
      </c>
      <c r="O429" t="str">
        <f t="shared" si="165"/>
        <v/>
      </c>
      <c r="P429" t="str">
        <f t="shared" si="166"/>
        <v/>
      </c>
      <c r="Q429" t="str">
        <f t="shared" si="167"/>
        <v/>
      </c>
      <c r="R429" t="str">
        <f t="shared" si="168"/>
        <v/>
      </c>
      <c r="S429" t="str">
        <f t="shared" si="169"/>
        <v/>
      </c>
      <c r="T429" t="str">
        <f t="shared" si="170"/>
        <v/>
      </c>
      <c r="U429" t="str">
        <f t="shared" si="171"/>
        <v/>
      </c>
      <c r="V429" t="str">
        <f t="shared" si="172"/>
        <v/>
      </c>
      <c r="W429" t="str">
        <f t="shared" si="173"/>
        <v/>
      </c>
      <c r="X429" t="str">
        <f t="shared" si="174"/>
        <v/>
      </c>
      <c r="Y429" t="str">
        <f t="shared" si="175"/>
        <v/>
      </c>
      <c r="Z429" t="str">
        <f t="shared" si="176"/>
        <v/>
      </c>
      <c r="AA429" t="str">
        <f t="shared" si="177"/>
        <v/>
      </c>
      <c r="AB429" t="str">
        <f t="shared" si="178"/>
        <v/>
      </c>
      <c r="AC429" t="str">
        <f t="shared" si="179"/>
        <v/>
      </c>
      <c r="AD429" t="str">
        <f t="shared" si="180"/>
        <v/>
      </c>
      <c r="AE429" t="str">
        <f t="shared" si="181"/>
        <v/>
      </c>
    </row>
    <row r="430" spans="1:31" x14ac:dyDescent="0.2">
      <c r="A430" t="str">
        <f>IF(ISBLANK('Sample Group Matrix'!C430),"",_xlfn.CONCAT(A$1,"#",'Sample Group Matrix'!C430))</f>
        <v/>
      </c>
      <c r="B430" t="str">
        <f>IF(ISBLANK('Sample Group Matrix'!D430),"",_xlfn.CONCAT(B$1,"#",'Sample Group Matrix'!D430))</f>
        <v/>
      </c>
      <c r="C430" t="str">
        <f>IF(ISBLANK('Sample Group Matrix'!E430),"",_xlfn.CONCAT(C$1,"#",'Sample Group Matrix'!E430))</f>
        <v/>
      </c>
      <c r="D430" t="str">
        <f>IF(ISBLANK('Sample Group Matrix'!F430),"",_xlfn.CONCAT(D$1,"#",'Sample Group Matrix'!F430))</f>
        <v/>
      </c>
      <c r="E430" t="str">
        <f>IF(ISBLANK('Sample Group Matrix'!G430),"",_xlfn.CONCAT(E$1,"#",'Sample Group Matrix'!G430))</f>
        <v/>
      </c>
      <c r="F430" t="str">
        <f t="shared" si="156"/>
        <v/>
      </c>
      <c r="G430" t="str">
        <f t="shared" si="157"/>
        <v/>
      </c>
      <c r="H430" t="str">
        <f t="shared" si="158"/>
        <v/>
      </c>
      <c r="I430" t="str">
        <f t="shared" si="159"/>
        <v/>
      </c>
      <c r="J430" t="str">
        <f t="shared" si="160"/>
        <v/>
      </c>
      <c r="K430" t="str">
        <f t="shared" si="161"/>
        <v/>
      </c>
      <c r="L430" t="str">
        <f t="shared" si="162"/>
        <v/>
      </c>
      <c r="M430" t="str">
        <f t="shared" si="163"/>
        <v/>
      </c>
      <c r="N430" t="str">
        <f t="shared" si="164"/>
        <v/>
      </c>
      <c r="O430" t="str">
        <f t="shared" si="165"/>
        <v/>
      </c>
      <c r="P430" t="str">
        <f t="shared" si="166"/>
        <v/>
      </c>
      <c r="Q430" t="str">
        <f t="shared" si="167"/>
        <v/>
      </c>
      <c r="R430" t="str">
        <f t="shared" si="168"/>
        <v/>
      </c>
      <c r="S430" t="str">
        <f t="shared" si="169"/>
        <v/>
      </c>
      <c r="T430" t="str">
        <f t="shared" si="170"/>
        <v/>
      </c>
      <c r="U430" t="str">
        <f t="shared" si="171"/>
        <v/>
      </c>
      <c r="V430" t="str">
        <f t="shared" si="172"/>
        <v/>
      </c>
      <c r="W430" t="str">
        <f t="shared" si="173"/>
        <v/>
      </c>
      <c r="X430" t="str">
        <f t="shared" si="174"/>
        <v/>
      </c>
      <c r="Y430" t="str">
        <f t="shared" si="175"/>
        <v/>
      </c>
      <c r="Z430" t="str">
        <f t="shared" si="176"/>
        <v/>
      </c>
      <c r="AA430" t="str">
        <f t="shared" si="177"/>
        <v/>
      </c>
      <c r="AB430" t="str">
        <f t="shared" si="178"/>
        <v/>
      </c>
      <c r="AC430" t="str">
        <f t="shared" si="179"/>
        <v/>
      </c>
      <c r="AD430" t="str">
        <f t="shared" si="180"/>
        <v/>
      </c>
      <c r="AE430" t="str">
        <f t="shared" si="181"/>
        <v/>
      </c>
    </row>
    <row r="431" spans="1:31" x14ac:dyDescent="0.2">
      <c r="A431" t="str">
        <f>IF(ISBLANK('Sample Group Matrix'!C431),"",_xlfn.CONCAT(A$1,"#",'Sample Group Matrix'!C431))</f>
        <v/>
      </c>
      <c r="B431" t="str">
        <f>IF(ISBLANK('Sample Group Matrix'!D431),"",_xlfn.CONCAT(B$1,"#",'Sample Group Matrix'!D431))</f>
        <v/>
      </c>
      <c r="C431" t="str">
        <f>IF(ISBLANK('Sample Group Matrix'!E431),"",_xlfn.CONCAT(C$1,"#",'Sample Group Matrix'!E431))</f>
        <v/>
      </c>
      <c r="D431" t="str">
        <f>IF(ISBLANK('Sample Group Matrix'!F431),"",_xlfn.CONCAT(D$1,"#",'Sample Group Matrix'!F431))</f>
        <v/>
      </c>
      <c r="E431" t="str">
        <f>IF(ISBLANK('Sample Group Matrix'!G431),"",_xlfn.CONCAT(E$1,"#",'Sample Group Matrix'!G431))</f>
        <v/>
      </c>
      <c r="F431" t="str">
        <f t="shared" si="156"/>
        <v/>
      </c>
      <c r="G431" t="str">
        <f t="shared" si="157"/>
        <v/>
      </c>
      <c r="H431" t="str">
        <f t="shared" si="158"/>
        <v/>
      </c>
      <c r="I431" t="str">
        <f t="shared" si="159"/>
        <v/>
      </c>
      <c r="J431" t="str">
        <f t="shared" si="160"/>
        <v/>
      </c>
      <c r="K431" t="str">
        <f t="shared" si="161"/>
        <v/>
      </c>
      <c r="L431" t="str">
        <f t="shared" si="162"/>
        <v/>
      </c>
      <c r="M431" t="str">
        <f t="shared" si="163"/>
        <v/>
      </c>
      <c r="N431" t="str">
        <f t="shared" si="164"/>
        <v/>
      </c>
      <c r="O431" t="str">
        <f t="shared" si="165"/>
        <v/>
      </c>
      <c r="P431" t="str">
        <f t="shared" si="166"/>
        <v/>
      </c>
      <c r="Q431" t="str">
        <f t="shared" si="167"/>
        <v/>
      </c>
      <c r="R431" t="str">
        <f t="shared" si="168"/>
        <v/>
      </c>
      <c r="S431" t="str">
        <f t="shared" si="169"/>
        <v/>
      </c>
      <c r="T431" t="str">
        <f t="shared" si="170"/>
        <v/>
      </c>
      <c r="U431" t="str">
        <f t="shared" si="171"/>
        <v/>
      </c>
      <c r="V431" t="str">
        <f t="shared" si="172"/>
        <v/>
      </c>
      <c r="W431" t="str">
        <f t="shared" si="173"/>
        <v/>
      </c>
      <c r="X431" t="str">
        <f t="shared" si="174"/>
        <v/>
      </c>
      <c r="Y431" t="str">
        <f t="shared" si="175"/>
        <v/>
      </c>
      <c r="Z431" t="str">
        <f t="shared" si="176"/>
        <v/>
      </c>
      <c r="AA431" t="str">
        <f t="shared" si="177"/>
        <v/>
      </c>
      <c r="AB431" t="str">
        <f t="shared" si="178"/>
        <v/>
      </c>
      <c r="AC431" t="str">
        <f t="shared" si="179"/>
        <v/>
      </c>
      <c r="AD431" t="str">
        <f t="shared" si="180"/>
        <v/>
      </c>
      <c r="AE431" t="str">
        <f t="shared" si="181"/>
        <v/>
      </c>
    </row>
    <row r="432" spans="1:31" x14ac:dyDescent="0.2">
      <c r="A432" t="str">
        <f>IF(ISBLANK('Sample Group Matrix'!C432),"",_xlfn.CONCAT(A$1,"#",'Sample Group Matrix'!C432))</f>
        <v/>
      </c>
      <c r="B432" t="str">
        <f>IF(ISBLANK('Sample Group Matrix'!D432),"",_xlfn.CONCAT(B$1,"#",'Sample Group Matrix'!D432))</f>
        <v/>
      </c>
      <c r="C432" t="str">
        <f>IF(ISBLANK('Sample Group Matrix'!E432),"",_xlfn.CONCAT(C$1,"#",'Sample Group Matrix'!E432))</f>
        <v/>
      </c>
      <c r="D432" t="str">
        <f>IF(ISBLANK('Sample Group Matrix'!F432),"",_xlfn.CONCAT(D$1,"#",'Sample Group Matrix'!F432))</f>
        <v/>
      </c>
      <c r="E432" t="str">
        <f>IF(ISBLANK('Sample Group Matrix'!G432),"",_xlfn.CONCAT(E$1,"#",'Sample Group Matrix'!G432))</f>
        <v/>
      </c>
      <c r="F432" t="str">
        <f t="shared" si="156"/>
        <v/>
      </c>
      <c r="G432" t="str">
        <f t="shared" si="157"/>
        <v/>
      </c>
      <c r="H432" t="str">
        <f t="shared" si="158"/>
        <v/>
      </c>
      <c r="I432" t="str">
        <f t="shared" si="159"/>
        <v/>
      </c>
      <c r="J432" t="str">
        <f t="shared" si="160"/>
        <v/>
      </c>
      <c r="K432" t="str">
        <f t="shared" si="161"/>
        <v/>
      </c>
      <c r="L432" t="str">
        <f t="shared" si="162"/>
        <v/>
      </c>
      <c r="M432" t="str">
        <f t="shared" si="163"/>
        <v/>
      </c>
      <c r="N432" t="str">
        <f t="shared" si="164"/>
        <v/>
      </c>
      <c r="O432" t="str">
        <f t="shared" si="165"/>
        <v/>
      </c>
      <c r="P432" t="str">
        <f t="shared" si="166"/>
        <v/>
      </c>
      <c r="Q432" t="str">
        <f t="shared" si="167"/>
        <v/>
      </c>
      <c r="R432" t="str">
        <f t="shared" si="168"/>
        <v/>
      </c>
      <c r="S432" t="str">
        <f t="shared" si="169"/>
        <v/>
      </c>
      <c r="T432" t="str">
        <f t="shared" si="170"/>
        <v/>
      </c>
      <c r="U432" t="str">
        <f t="shared" si="171"/>
        <v/>
      </c>
      <c r="V432" t="str">
        <f t="shared" si="172"/>
        <v/>
      </c>
      <c r="W432" t="str">
        <f t="shared" si="173"/>
        <v/>
      </c>
      <c r="X432" t="str">
        <f t="shared" si="174"/>
        <v/>
      </c>
      <c r="Y432" t="str">
        <f t="shared" si="175"/>
        <v/>
      </c>
      <c r="Z432" t="str">
        <f t="shared" si="176"/>
        <v/>
      </c>
      <c r="AA432" t="str">
        <f t="shared" si="177"/>
        <v/>
      </c>
      <c r="AB432" t="str">
        <f t="shared" si="178"/>
        <v/>
      </c>
      <c r="AC432" t="str">
        <f t="shared" si="179"/>
        <v/>
      </c>
      <c r="AD432" t="str">
        <f t="shared" si="180"/>
        <v/>
      </c>
      <c r="AE432" t="str">
        <f t="shared" si="181"/>
        <v/>
      </c>
    </row>
    <row r="433" spans="1:31" x14ac:dyDescent="0.2">
      <c r="A433" t="str">
        <f>IF(ISBLANK('Sample Group Matrix'!C433),"",_xlfn.CONCAT(A$1,"#",'Sample Group Matrix'!C433))</f>
        <v/>
      </c>
      <c r="B433" t="str">
        <f>IF(ISBLANK('Sample Group Matrix'!D433),"",_xlfn.CONCAT(B$1,"#",'Sample Group Matrix'!D433))</f>
        <v/>
      </c>
      <c r="C433" t="str">
        <f>IF(ISBLANK('Sample Group Matrix'!E433),"",_xlfn.CONCAT(C$1,"#",'Sample Group Matrix'!E433))</f>
        <v/>
      </c>
      <c r="D433" t="str">
        <f>IF(ISBLANK('Sample Group Matrix'!F433),"",_xlfn.CONCAT(D$1,"#",'Sample Group Matrix'!F433))</f>
        <v/>
      </c>
      <c r="E433" t="str">
        <f>IF(ISBLANK('Sample Group Matrix'!G433),"",_xlfn.CONCAT(E$1,"#",'Sample Group Matrix'!G433))</f>
        <v/>
      </c>
      <c r="F433" t="str">
        <f t="shared" si="156"/>
        <v/>
      </c>
      <c r="G433" t="str">
        <f t="shared" si="157"/>
        <v/>
      </c>
      <c r="H433" t="str">
        <f t="shared" si="158"/>
        <v/>
      </c>
      <c r="I433" t="str">
        <f t="shared" si="159"/>
        <v/>
      </c>
      <c r="J433" t="str">
        <f t="shared" si="160"/>
        <v/>
      </c>
      <c r="K433" t="str">
        <f t="shared" si="161"/>
        <v/>
      </c>
      <c r="L433" t="str">
        <f t="shared" si="162"/>
        <v/>
      </c>
      <c r="M433" t="str">
        <f t="shared" si="163"/>
        <v/>
      </c>
      <c r="N433" t="str">
        <f t="shared" si="164"/>
        <v/>
      </c>
      <c r="O433" t="str">
        <f t="shared" si="165"/>
        <v/>
      </c>
      <c r="P433" t="str">
        <f t="shared" si="166"/>
        <v/>
      </c>
      <c r="Q433" t="str">
        <f t="shared" si="167"/>
        <v/>
      </c>
      <c r="R433" t="str">
        <f t="shared" si="168"/>
        <v/>
      </c>
      <c r="S433" t="str">
        <f t="shared" si="169"/>
        <v/>
      </c>
      <c r="T433" t="str">
        <f t="shared" si="170"/>
        <v/>
      </c>
      <c r="U433" t="str">
        <f t="shared" si="171"/>
        <v/>
      </c>
      <c r="V433" t="str">
        <f t="shared" si="172"/>
        <v/>
      </c>
      <c r="W433" t="str">
        <f t="shared" si="173"/>
        <v/>
      </c>
      <c r="X433" t="str">
        <f t="shared" si="174"/>
        <v/>
      </c>
      <c r="Y433" t="str">
        <f t="shared" si="175"/>
        <v/>
      </c>
      <c r="Z433" t="str">
        <f t="shared" si="176"/>
        <v/>
      </c>
      <c r="AA433" t="str">
        <f t="shared" si="177"/>
        <v/>
      </c>
      <c r="AB433" t="str">
        <f t="shared" si="178"/>
        <v/>
      </c>
      <c r="AC433" t="str">
        <f t="shared" si="179"/>
        <v/>
      </c>
      <c r="AD433" t="str">
        <f t="shared" si="180"/>
        <v/>
      </c>
      <c r="AE433" t="str">
        <f t="shared" si="181"/>
        <v/>
      </c>
    </row>
    <row r="434" spans="1:31" x14ac:dyDescent="0.2">
      <c r="A434" t="str">
        <f>IF(ISBLANK('Sample Group Matrix'!C434),"",_xlfn.CONCAT(A$1,"#",'Sample Group Matrix'!C434))</f>
        <v/>
      </c>
      <c r="B434" t="str">
        <f>IF(ISBLANK('Sample Group Matrix'!D434),"",_xlfn.CONCAT(B$1,"#",'Sample Group Matrix'!D434))</f>
        <v/>
      </c>
      <c r="C434" t="str">
        <f>IF(ISBLANK('Sample Group Matrix'!E434),"",_xlfn.CONCAT(C$1,"#",'Sample Group Matrix'!E434))</f>
        <v/>
      </c>
      <c r="D434" t="str">
        <f>IF(ISBLANK('Sample Group Matrix'!F434),"",_xlfn.CONCAT(D$1,"#",'Sample Group Matrix'!F434))</f>
        <v/>
      </c>
      <c r="E434" t="str">
        <f>IF(ISBLANK('Sample Group Matrix'!G434),"",_xlfn.CONCAT(E$1,"#",'Sample Group Matrix'!G434))</f>
        <v/>
      </c>
      <c r="F434" t="str">
        <f t="shared" si="156"/>
        <v/>
      </c>
      <c r="G434" t="str">
        <f t="shared" si="157"/>
        <v/>
      </c>
      <c r="H434" t="str">
        <f t="shared" si="158"/>
        <v/>
      </c>
      <c r="I434" t="str">
        <f t="shared" si="159"/>
        <v/>
      </c>
      <c r="J434" t="str">
        <f t="shared" si="160"/>
        <v/>
      </c>
      <c r="K434" t="str">
        <f t="shared" si="161"/>
        <v/>
      </c>
      <c r="L434" t="str">
        <f t="shared" si="162"/>
        <v/>
      </c>
      <c r="M434" t="str">
        <f t="shared" si="163"/>
        <v/>
      </c>
      <c r="N434" t="str">
        <f t="shared" si="164"/>
        <v/>
      </c>
      <c r="O434" t="str">
        <f t="shared" si="165"/>
        <v/>
      </c>
      <c r="P434" t="str">
        <f t="shared" si="166"/>
        <v/>
      </c>
      <c r="Q434" t="str">
        <f t="shared" si="167"/>
        <v/>
      </c>
      <c r="R434" t="str">
        <f t="shared" si="168"/>
        <v/>
      </c>
      <c r="S434" t="str">
        <f t="shared" si="169"/>
        <v/>
      </c>
      <c r="T434" t="str">
        <f t="shared" si="170"/>
        <v/>
      </c>
      <c r="U434" t="str">
        <f t="shared" si="171"/>
        <v/>
      </c>
      <c r="V434" t="str">
        <f t="shared" si="172"/>
        <v/>
      </c>
      <c r="W434" t="str">
        <f t="shared" si="173"/>
        <v/>
      </c>
      <c r="X434" t="str">
        <f t="shared" si="174"/>
        <v/>
      </c>
      <c r="Y434" t="str">
        <f t="shared" si="175"/>
        <v/>
      </c>
      <c r="Z434" t="str">
        <f t="shared" si="176"/>
        <v/>
      </c>
      <c r="AA434" t="str">
        <f t="shared" si="177"/>
        <v/>
      </c>
      <c r="AB434" t="str">
        <f t="shared" si="178"/>
        <v/>
      </c>
      <c r="AC434" t="str">
        <f t="shared" si="179"/>
        <v/>
      </c>
      <c r="AD434" t="str">
        <f t="shared" si="180"/>
        <v/>
      </c>
      <c r="AE434" t="str">
        <f t="shared" si="181"/>
        <v/>
      </c>
    </row>
    <row r="435" spans="1:31" x14ac:dyDescent="0.2">
      <c r="A435" t="str">
        <f>IF(ISBLANK('Sample Group Matrix'!C435),"",_xlfn.CONCAT(A$1,"#",'Sample Group Matrix'!C435))</f>
        <v/>
      </c>
      <c r="B435" t="str">
        <f>IF(ISBLANK('Sample Group Matrix'!D435),"",_xlfn.CONCAT(B$1,"#",'Sample Group Matrix'!D435))</f>
        <v/>
      </c>
      <c r="C435" t="str">
        <f>IF(ISBLANK('Sample Group Matrix'!E435),"",_xlfn.CONCAT(C$1,"#",'Sample Group Matrix'!E435))</f>
        <v/>
      </c>
      <c r="D435" t="str">
        <f>IF(ISBLANK('Sample Group Matrix'!F435),"",_xlfn.CONCAT(D$1,"#",'Sample Group Matrix'!F435))</f>
        <v/>
      </c>
      <c r="E435" t="str">
        <f>IF(ISBLANK('Sample Group Matrix'!G435),"",_xlfn.CONCAT(E$1,"#",'Sample Group Matrix'!G435))</f>
        <v/>
      </c>
      <c r="F435" t="str">
        <f t="shared" si="156"/>
        <v/>
      </c>
      <c r="G435" t="str">
        <f t="shared" si="157"/>
        <v/>
      </c>
      <c r="H435" t="str">
        <f t="shared" si="158"/>
        <v/>
      </c>
      <c r="I435" t="str">
        <f t="shared" si="159"/>
        <v/>
      </c>
      <c r="J435" t="str">
        <f t="shared" si="160"/>
        <v/>
      </c>
      <c r="K435" t="str">
        <f t="shared" si="161"/>
        <v/>
      </c>
      <c r="L435" t="str">
        <f t="shared" si="162"/>
        <v/>
      </c>
      <c r="M435" t="str">
        <f t="shared" si="163"/>
        <v/>
      </c>
      <c r="N435" t="str">
        <f t="shared" si="164"/>
        <v/>
      </c>
      <c r="O435" t="str">
        <f t="shared" si="165"/>
        <v/>
      </c>
      <c r="P435" t="str">
        <f t="shared" si="166"/>
        <v/>
      </c>
      <c r="Q435" t="str">
        <f t="shared" si="167"/>
        <v/>
      </c>
      <c r="R435" t="str">
        <f t="shared" si="168"/>
        <v/>
      </c>
      <c r="S435" t="str">
        <f t="shared" si="169"/>
        <v/>
      </c>
      <c r="T435" t="str">
        <f t="shared" si="170"/>
        <v/>
      </c>
      <c r="U435" t="str">
        <f t="shared" si="171"/>
        <v/>
      </c>
      <c r="V435" t="str">
        <f t="shared" si="172"/>
        <v/>
      </c>
      <c r="W435" t="str">
        <f t="shared" si="173"/>
        <v/>
      </c>
      <c r="X435" t="str">
        <f t="shared" si="174"/>
        <v/>
      </c>
      <c r="Y435" t="str">
        <f t="shared" si="175"/>
        <v/>
      </c>
      <c r="Z435" t="str">
        <f t="shared" si="176"/>
        <v/>
      </c>
      <c r="AA435" t="str">
        <f t="shared" si="177"/>
        <v/>
      </c>
      <c r="AB435" t="str">
        <f t="shared" si="178"/>
        <v/>
      </c>
      <c r="AC435" t="str">
        <f t="shared" si="179"/>
        <v/>
      </c>
      <c r="AD435" t="str">
        <f t="shared" si="180"/>
        <v/>
      </c>
      <c r="AE435" t="str">
        <f t="shared" si="181"/>
        <v/>
      </c>
    </row>
    <row r="436" spans="1:31" x14ac:dyDescent="0.2">
      <c r="A436" t="str">
        <f>IF(ISBLANK('Sample Group Matrix'!C436),"",_xlfn.CONCAT(A$1,"#",'Sample Group Matrix'!C436))</f>
        <v/>
      </c>
      <c r="B436" t="str">
        <f>IF(ISBLANK('Sample Group Matrix'!D436),"",_xlfn.CONCAT(B$1,"#",'Sample Group Matrix'!D436))</f>
        <v/>
      </c>
      <c r="C436" t="str">
        <f>IF(ISBLANK('Sample Group Matrix'!E436),"",_xlfn.CONCAT(C$1,"#",'Sample Group Matrix'!E436))</f>
        <v/>
      </c>
      <c r="D436" t="str">
        <f>IF(ISBLANK('Sample Group Matrix'!F436),"",_xlfn.CONCAT(D$1,"#",'Sample Group Matrix'!F436))</f>
        <v/>
      </c>
      <c r="E436" t="str">
        <f>IF(ISBLANK('Sample Group Matrix'!G436),"",_xlfn.CONCAT(E$1,"#",'Sample Group Matrix'!G436))</f>
        <v/>
      </c>
      <c r="F436" t="str">
        <f t="shared" si="156"/>
        <v/>
      </c>
      <c r="G436" t="str">
        <f t="shared" si="157"/>
        <v/>
      </c>
      <c r="H436" t="str">
        <f t="shared" si="158"/>
        <v/>
      </c>
      <c r="I436" t="str">
        <f t="shared" si="159"/>
        <v/>
      </c>
      <c r="J436" t="str">
        <f t="shared" si="160"/>
        <v/>
      </c>
      <c r="K436" t="str">
        <f t="shared" si="161"/>
        <v/>
      </c>
      <c r="L436" t="str">
        <f t="shared" si="162"/>
        <v/>
      </c>
      <c r="M436" t="str">
        <f t="shared" si="163"/>
        <v/>
      </c>
      <c r="N436" t="str">
        <f t="shared" si="164"/>
        <v/>
      </c>
      <c r="O436" t="str">
        <f t="shared" si="165"/>
        <v/>
      </c>
      <c r="P436" t="str">
        <f t="shared" si="166"/>
        <v/>
      </c>
      <c r="Q436" t="str">
        <f t="shared" si="167"/>
        <v/>
      </c>
      <c r="R436" t="str">
        <f t="shared" si="168"/>
        <v/>
      </c>
      <c r="S436" t="str">
        <f t="shared" si="169"/>
        <v/>
      </c>
      <c r="T436" t="str">
        <f t="shared" si="170"/>
        <v/>
      </c>
      <c r="U436" t="str">
        <f t="shared" si="171"/>
        <v/>
      </c>
      <c r="V436" t="str">
        <f t="shared" si="172"/>
        <v/>
      </c>
      <c r="W436" t="str">
        <f t="shared" si="173"/>
        <v/>
      </c>
      <c r="X436" t="str">
        <f t="shared" si="174"/>
        <v/>
      </c>
      <c r="Y436" t="str">
        <f t="shared" si="175"/>
        <v/>
      </c>
      <c r="Z436" t="str">
        <f t="shared" si="176"/>
        <v/>
      </c>
      <c r="AA436" t="str">
        <f t="shared" si="177"/>
        <v/>
      </c>
      <c r="AB436" t="str">
        <f t="shared" si="178"/>
        <v/>
      </c>
      <c r="AC436" t="str">
        <f t="shared" si="179"/>
        <v/>
      </c>
      <c r="AD436" t="str">
        <f t="shared" si="180"/>
        <v/>
      </c>
      <c r="AE436" t="str">
        <f t="shared" si="181"/>
        <v/>
      </c>
    </row>
    <row r="437" spans="1:31" x14ac:dyDescent="0.2">
      <c r="A437" t="str">
        <f>IF(ISBLANK('Sample Group Matrix'!C437),"",_xlfn.CONCAT(A$1,"#",'Sample Group Matrix'!C437))</f>
        <v/>
      </c>
      <c r="B437" t="str">
        <f>IF(ISBLANK('Sample Group Matrix'!D437),"",_xlfn.CONCAT(B$1,"#",'Sample Group Matrix'!D437))</f>
        <v/>
      </c>
      <c r="C437" t="str">
        <f>IF(ISBLANK('Sample Group Matrix'!E437),"",_xlfn.CONCAT(C$1,"#",'Sample Group Matrix'!E437))</f>
        <v/>
      </c>
      <c r="D437" t="str">
        <f>IF(ISBLANK('Sample Group Matrix'!F437),"",_xlfn.CONCAT(D$1,"#",'Sample Group Matrix'!F437))</f>
        <v/>
      </c>
      <c r="E437" t="str">
        <f>IF(ISBLANK('Sample Group Matrix'!G437),"",_xlfn.CONCAT(E$1,"#",'Sample Group Matrix'!G437))</f>
        <v/>
      </c>
      <c r="F437" t="str">
        <f t="shared" si="156"/>
        <v/>
      </c>
      <c r="G437" t="str">
        <f t="shared" si="157"/>
        <v/>
      </c>
      <c r="H437" t="str">
        <f t="shared" si="158"/>
        <v/>
      </c>
      <c r="I437" t="str">
        <f t="shared" si="159"/>
        <v/>
      </c>
      <c r="J437" t="str">
        <f t="shared" si="160"/>
        <v/>
      </c>
      <c r="K437" t="str">
        <f t="shared" si="161"/>
        <v/>
      </c>
      <c r="L437" t="str">
        <f t="shared" si="162"/>
        <v/>
      </c>
      <c r="M437" t="str">
        <f t="shared" si="163"/>
        <v/>
      </c>
      <c r="N437" t="str">
        <f t="shared" si="164"/>
        <v/>
      </c>
      <c r="O437" t="str">
        <f t="shared" si="165"/>
        <v/>
      </c>
      <c r="P437" t="str">
        <f t="shared" si="166"/>
        <v/>
      </c>
      <c r="Q437" t="str">
        <f t="shared" si="167"/>
        <v/>
      </c>
      <c r="R437" t="str">
        <f t="shared" si="168"/>
        <v/>
      </c>
      <c r="S437" t="str">
        <f t="shared" si="169"/>
        <v/>
      </c>
      <c r="T437" t="str">
        <f t="shared" si="170"/>
        <v/>
      </c>
      <c r="U437" t="str">
        <f t="shared" si="171"/>
        <v/>
      </c>
      <c r="V437" t="str">
        <f t="shared" si="172"/>
        <v/>
      </c>
      <c r="W437" t="str">
        <f t="shared" si="173"/>
        <v/>
      </c>
      <c r="X437" t="str">
        <f t="shared" si="174"/>
        <v/>
      </c>
      <c r="Y437" t="str">
        <f t="shared" si="175"/>
        <v/>
      </c>
      <c r="Z437" t="str">
        <f t="shared" si="176"/>
        <v/>
      </c>
      <c r="AA437" t="str">
        <f t="shared" si="177"/>
        <v/>
      </c>
      <c r="AB437" t="str">
        <f t="shared" si="178"/>
        <v/>
      </c>
      <c r="AC437" t="str">
        <f t="shared" si="179"/>
        <v/>
      </c>
      <c r="AD437" t="str">
        <f t="shared" si="180"/>
        <v/>
      </c>
      <c r="AE437" t="str">
        <f t="shared" si="181"/>
        <v/>
      </c>
    </row>
    <row r="438" spans="1:31" x14ac:dyDescent="0.2">
      <c r="A438" t="str">
        <f>IF(ISBLANK('Sample Group Matrix'!C438),"",_xlfn.CONCAT(A$1,"#",'Sample Group Matrix'!C438))</f>
        <v/>
      </c>
      <c r="B438" t="str">
        <f>IF(ISBLANK('Sample Group Matrix'!D438),"",_xlfn.CONCAT(B$1,"#",'Sample Group Matrix'!D438))</f>
        <v/>
      </c>
      <c r="C438" t="str">
        <f>IF(ISBLANK('Sample Group Matrix'!E438),"",_xlfn.CONCAT(C$1,"#",'Sample Group Matrix'!E438))</f>
        <v/>
      </c>
      <c r="D438" t="str">
        <f>IF(ISBLANK('Sample Group Matrix'!F438),"",_xlfn.CONCAT(D$1,"#",'Sample Group Matrix'!F438))</f>
        <v/>
      </c>
      <c r="E438" t="str">
        <f>IF(ISBLANK('Sample Group Matrix'!G438),"",_xlfn.CONCAT(E$1,"#",'Sample Group Matrix'!G438))</f>
        <v/>
      </c>
      <c r="F438" t="str">
        <f t="shared" si="156"/>
        <v/>
      </c>
      <c r="G438" t="str">
        <f t="shared" si="157"/>
        <v/>
      </c>
      <c r="H438" t="str">
        <f t="shared" si="158"/>
        <v/>
      </c>
      <c r="I438" t="str">
        <f t="shared" si="159"/>
        <v/>
      </c>
      <c r="J438" t="str">
        <f t="shared" si="160"/>
        <v/>
      </c>
      <c r="K438" t="str">
        <f t="shared" si="161"/>
        <v/>
      </c>
      <c r="L438" t="str">
        <f t="shared" si="162"/>
        <v/>
      </c>
      <c r="M438" t="str">
        <f t="shared" si="163"/>
        <v/>
      </c>
      <c r="N438" t="str">
        <f t="shared" si="164"/>
        <v/>
      </c>
      <c r="O438" t="str">
        <f t="shared" si="165"/>
        <v/>
      </c>
      <c r="P438" t="str">
        <f t="shared" si="166"/>
        <v/>
      </c>
      <c r="Q438" t="str">
        <f t="shared" si="167"/>
        <v/>
      </c>
      <c r="R438" t="str">
        <f t="shared" si="168"/>
        <v/>
      </c>
      <c r="S438" t="str">
        <f t="shared" si="169"/>
        <v/>
      </c>
      <c r="T438" t="str">
        <f t="shared" si="170"/>
        <v/>
      </c>
      <c r="U438" t="str">
        <f t="shared" si="171"/>
        <v/>
      </c>
      <c r="V438" t="str">
        <f t="shared" si="172"/>
        <v/>
      </c>
      <c r="W438" t="str">
        <f t="shared" si="173"/>
        <v/>
      </c>
      <c r="X438" t="str">
        <f t="shared" si="174"/>
        <v/>
      </c>
      <c r="Y438" t="str">
        <f t="shared" si="175"/>
        <v/>
      </c>
      <c r="Z438" t="str">
        <f t="shared" si="176"/>
        <v/>
      </c>
      <c r="AA438" t="str">
        <f t="shared" si="177"/>
        <v/>
      </c>
      <c r="AB438" t="str">
        <f t="shared" si="178"/>
        <v/>
      </c>
      <c r="AC438" t="str">
        <f t="shared" si="179"/>
        <v/>
      </c>
      <c r="AD438" t="str">
        <f t="shared" si="180"/>
        <v/>
      </c>
      <c r="AE438" t="str">
        <f t="shared" si="181"/>
        <v/>
      </c>
    </row>
    <row r="439" spans="1:31" x14ac:dyDescent="0.2">
      <c r="A439" t="str">
        <f>IF(ISBLANK('Sample Group Matrix'!C439),"",_xlfn.CONCAT(A$1,"#",'Sample Group Matrix'!C439))</f>
        <v/>
      </c>
      <c r="B439" t="str">
        <f>IF(ISBLANK('Sample Group Matrix'!D439),"",_xlfn.CONCAT(B$1,"#",'Sample Group Matrix'!D439))</f>
        <v/>
      </c>
      <c r="C439" t="str">
        <f>IF(ISBLANK('Sample Group Matrix'!E439),"",_xlfn.CONCAT(C$1,"#",'Sample Group Matrix'!E439))</f>
        <v/>
      </c>
      <c r="D439" t="str">
        <f>IF(ISBLANK('Sample Group Matrix'!F439),"",_xlfn.CONCAT(D$1,"#",'Sample Group Matrix'!F439))</f>
        <v/>
      </c>
      <c r="E439" t="str">
        <f>IF(ISBLANK('Sample Group Matrix'!G439),"",_xlfn.CONCAT(E$1,"#",'Sample Group Matrix'!G439))</f>
        <v/>
      </c>
      <c r="F439" t="str">
        <f t="shared" si="156"/>
        <v/>
      </c>
      <c r="G439" t="str">
        <f t="shared" si="157"/>
        <v/>
      </c>
      <c r="H439" t="str">
        <f t="shared" si="158"/>
        <v/>
      </c>
      <c r="I439" t="str">
        <f t="shared" si="159"/>
        <v/>
      </c>
      <c r="J439" t="str">
        <f t="shared" si="160"/>
        <v/>
      </c>
      <c r="K439" t="str">
        <f t="shared" si="161"/>
        <v/>
      </c>
      <c r="L439" t="str">
        <f t="shared" si="162"/>
        <v/>
      </c>
      <c r="M439" t="str">
        <f t="shared" si="163"/>
        <v/>
      </c>
      <c r="N439" t="str">
        <f t="shared" si="164"/>
        <v/>
      </c>
      <c r="O439" t="str">
        <f t="shared" si="165"/>
        <v/>
      </c>
      <c r="P439" t="str">
        <f t="shared" si="166"/>
        <v/>
      </c>
      <c r="Q439" t="str">
        <f t="shared" si="167"/>
        <v/>
      </c>
      <c r="R439" t="str">
        <f t="shared" si="168"/>
        <v/>
      </c>
      <c r="S439" t="str">
        <f t="shared" si="169"/>
        <v/>
      </c>
      <c r="T439" t="str">
        <f t="shared" si="170"/>
        <v/>
      </c>
      <c r="U439" t="str">
        <f t="shared" si="171"/>
        <v/>
      </c>
      <c r="V439" t="str">
        <f t="shared" si="172"/>
        <v/>
      </c>
      <c r="W439" t="str">
        <f t="shared" si="173"/>
        <v/>
      </c>
      <c r="X439" t="str">
        <f t="shared" si="174"/>
        <v/>
      </c>
      <c r="Y439" t="str">
        <f t="shared" si="175"/>
        <v/>
      </c>
      <c r="Z439" t="str">
        <f t="shared" si="176"/>
        <v/>
      </c>
      <c r="AA439" t="str">
        <f t="shared" si="177"/>
        <v/>
      </c>
      <c r="AB439" t="str">
        <f t="shared" si="178"/>
        <v/>
      </c>
      <c r="AC439" t="str">
        <f t="shared" si="179"/>
        <v/>
      </c>
      <c r="AD439" t="str">
        <f t="shared" si="180"/>
        <v/>
      </c>
      <c r="AE439" t="str">
        <f t="shared" si="181"/>
        <v/>
      </c>
    </row>
    <row r="440" spans="1:31" x14ac:dyDescent="0.2">
      <c r="A440" t="str">
        <f>IF(ISBLANK('Sample Group Matrix'!C440),"",_xlfn.CONCAT(A$1,"#",'Sample Group Matrix'!C440))</f>
        <v/>
      </c>
      <c r="B440" t="str">
        <f>IF(ISBLANK('Sample Group Matrix'!D440),"",_xlfn.CONCAT(B$1,"#",'Sample Group Matrix'!D440))</f>
        <v/>
      </c>
      <c r="C440" t="str">
        <f>IF(ISBLANK('Sample Group Matrix'!E440),"",_xlfn.CONCAT(C$1,"#",'Sample Group Matrix'!E440))</f>
        <v/>
      </c>
      <c r="D440" t="str">
        <f>IF(ISBLANK('Sample Group Matrix'!F440),"",_xlfn.CONCAT(D$1,"#",'Sample Group Matrix'!F440))</f>
        <v/>
      </c>
      <c r="E440" t="str">
        <f>IF(ISBLANK('Sample Group Matrix'!G440),"",_xlfn.CONCAT(E$1,"#",'Sample Group Matrix'!G440))</f>
        <v/>
      </c>
      <c r="F440" t="str">
        <f t="shared" si="156"/>
        <v/>
      </c>
      <c r="G440" t="str">
        <f t="shared" si="157"/>
        <v/>
      </c>
      <c r="H440" t="str">
        <f t="shared" si="158"/>
        <v/>
      </c>
      <c r="I440" t="str">
        <f t="shared" si="159"/>
        <v/>
      </c>
      <c r="J440" t="str">
        <f t="shared" si="160"/>
        <v/>
      </c>
      <c r="K440" t="str">
        <f t="shared" si="161"/>
        <v/>
      </c>
      <c r="L440" t="str">
        <f t="shared" si="162"/>
        <v/>
      </c>
      <c r="M440" t="str">
        <f t="shared" si="163"/>
        <v/>
      </c>
      <c r="N440" t="str">
        <f t="shared" si="164"/>
        <v/>
      </c>
      <c r="O440" t="str">
        <f t="shared" si="165"/>
        <v/>
      </c>
      <c r="P440" t="str">
        <f t="shared" si="166"/>
        <v/>
      </c>
      <c r="Q440" t="str">
        <f t="shared" si="167"/>
        <v/>
      </c>
      <c r="R440" t="str">
        <f t="shared" si="168"/>
        <v/>
      </c>
      <c r="S440" t="str">
        <f t="shared" si="169"/>
        <v/>
      </c>
      <c r="T440" t="str">
        <f t="shared" si="170"/>
        <v/>
      </c>
      <c r="U440" t="str">
        <f t="shared" si="171"/>
        <v/>
      </c>
      <c r="V440" t="str">
        <f t="shared" si="172"/>
        <v/>
      </c>
      <c r="W440" t="str">
        <f t="shared" si="173"/>
        <v/>
      </c>
      <c r="X440" t="str">
        <f t="shared" si="174"/>
        <v/>
      </c>
      <c r="Y440" t="str">
        <f t="shared" si="175"/>
        <v/>
      </c>
      <c r="Z440" t="str">
        <f t="shared" si="176"/>
        <v/>
      </c>
      <c r="AA440" t="str">
        <f t="shared" si="177"/>
        <v/>
      </c>
      <c r="AB440" t="str">
        <f t="shared" si="178"/>
        <v/>
      </c>
      <c r="AC440" t="str">
        <f t="shared" si="179"/>
        <v/>
      </c>
      <c r="AD440" t="str">
        <f t="shared" si="180"/>
        <v/>
      </c>
      <c r="AE440" t="str">
        <f t="shared" si="181"/>
        <v/>
      </c>
    </row>
    <row r="441" spans="1:31" x14ac:dyDescent="0.2">
      <c r="A441" t="str">
        <f>IF(ISBLANK('Sample Group Matrix'!C441),"",_xlfn.CONCAT(A$1,"#",'Sample Group Matrix'!C441))</f>
        <v/>
      </c>
      <c r="B441" t="str">
        <f>IF(ISBLANK('Sample Group Matrix'!D441),"",_xlfn.CONCAT(B$1,"#",'Sample Group Matrix'!D441))</f>
        <v/>
      </c>
      <c r="C441" t="str">
        <f>IF(ISBLANK('Sample Group Matrix'!E441),"",_xlfn.CONCAT(C$1,"#",'Sample Group Matrix'!E441))</f>
        <v/>
      </c>
      <c r="D441" t="str">
        <f>IF(ISBLANK('Sample Group Matrix'!F441),"",_xlfn.CONCAT(D$1,"#",'Sample Group Matrix'!F441))</f>
        <v/>
      </c>
      <c r="E441" t="str">
        <f>IF(ISBLANK('Sample Group Matrix'!G441),"",_xlfn.CONCAT(E$1,"#",'Sample Group Matrix'!G441))</f>
        <v/>
      </c>
      <c r="F441" t="str">
        <f t="shared" si="156"/>
        <v/>
      </c>
      <c r="G441" t="str">
        <f t="shared" si="157"/>
        <v/>
      </c>
      <c r="H441" t="str">
        <f t="shared" si="158"/>
        <v/>
      </c>
      <c r="I441" t="str">
        <f t="shared" si="159"/>
        <v/>
      </c>
      <c r="J441" t="str">
        <f t="shared" si="160"/>
        <v/>
      </c>
      <c r="K441" t="str">
        <f t="shared" si="161"/>
        <v/>
      </c>
      <c r="L441" t="str">
        <f t="shared" si="162"/>
        <v/>
      </c>
      <c r="M441" t="str">
        <f t="shared" si="163"/>
        <v/>
      </c>
      <c r="N441" t="str">
        <f t="shared" si="164"/>
        <v/>
      </c>
      <c r="O441" t="str">
        <f t="shared" si="165"/>
        <v/>
      </c>
      <c r="P441" t="str">
        <f t="shared" si="166"/>
        <v/>
      </c>
      <c r="Q441" t="str">
        <f t="shared" si="167"/>
        <v/>
      </c>
      <c r="R441" t="str">
        <f t="shared" si="168"/>
        <v/>
      </c>
      <c r="S441" t="str">
        <f t="shared" si="169"/>
        <v/>
      </c>
      <c r="T441" t="str">
        <f t="shared" si="170"/>
        <v/>
      </c>
      <c r="U441" t="str">
        <f t="shared" si="171"/>
        <v/>
      </c>
      <c r="V441" t="str">
        <f t="shared" si="172"/>
        <v/>
      </c>
      <c r="W441" t="str">
        <f t="shared" si="173"/>
        <v/>
      </c>
      <c r="X441" t="str">
        <f t="shared" si="174"/>
        <v/>
      </c>
      <c r="Y441" t="str">
        <f t="shared" si="175"/>
        <v/>
      </c>
      <c r="Z441" t="str">
        <f t="shared" si="176"/>
        <v/>
      </c>
      <c r="AA441" t="str">
        <f t="shared" si="177"/>
        <v/>
      </c>
      <c r="AB441" t="str">
        <f t="shared" si="178"/>
        <v/>
      </c>
      <c r="AC441" t="str">
        <f t="shared" si="179"/>
        <v/>
      </c>
      <c r="AD441" t="str">
        <f t="shared" si="180"/>
        <v/>
      </c>
      <c r="AE441" t="str">
        <f t="shared" si="181"/>
        <v/>
      </c>
    </row>
    <row r="442" spans="1:31" x14ac:dyDescent="0.2">
      <c r="A442" t="str">
        <f>IF(ISBLANK('Sample Group Matrix'!C442),"",_xlfn.CONCAT(A$1,"#",'Sample Group Matrix'!C442))</f>
        <v/>
      </c>
      <c r="B442" t="str">
        <f>IF(ISBLANK('Sample Group Matrix'!D442),"",_xlfn.CONCAT(B$1,"#",'Sample Group Matrix'!D442))</f>
        <v/>
      </c>
      <c r="C442" t="str">
        <f>IF(ISBLANK('Sample Group Matrix'!E442),"",_xlfn.CONCAT(C$1,"#",'Sample Group Matrix'!E442))</f>
        <v/>
      </c>
      <c r="D442" t="str">
        <f>IF(ISBLANK('Sample Group Matrix'!F442),"",_xlfn.CONCAT(D$1,"#",'Sample Group Matrix'!F442))</f>
        <v/>
      </c>
      <c r="E442" t="str">
        <f>IF(ISBLANK('Sample Group Matrix'!G442),"",_xlfn.CONCAT(E$1,"#",'Sample Group Matrix'!G442))</f>
        <v/>
      </c>
      <c r="F442" t="str">
        <f t="shared" si="156"/>
        <v/>
      </c>
      <c r="G442" t="str">
        <f t="shared" si="157"/>
        <v/>
      </c>
      <c r="H442" t="str">
        <f t="shared" si="158"/>
        <v/>
      </c>
      <c r="I442" t="str">
        <f t="shared" si="159"/>
        <v/>
      </c>
      <c r="J442" t="str">
        <f t="shared" si="160"/>
        <v/>
      </c>
      <c r="K442" t="str">
        <f t="shared" si="161"/>
        <v/>
      </c>
      <c r="L442" t="str">
        <f t="shared" si="162"/>
        <v/>
      </c>
      <c r="M442" t="str">
        <f t="shared" si="163"/>
        <v/>
      </c>
      <c r="N442" t="str">
        <f t="shared" si="164"/>
        <v/>
      </c>
      <c r="O442" t="str">
        <f t="shared" si="165"/>
        <v/>
      </c>
      <c r="P442" t="str">
        <f t="shared" si="166"/>
        <v/>
      </c>
      <c r="Q442" t="str">
        <f t="shared" si="167"/>
        <v/>
      </c>
      <c r="R442" t="str">
        <f t="shared" si="168"/>
        <v/>
      </c>
      <c r="S442" t="str">
        <f t="shared" si="169"/>
        <v/>
      </c>
      <c r="T442" t="str">
        <f t="shared" si="170"/>
        <v/>
      </c>
      <c r="U442" t="str">
        <f t="shared" si="171"/>
        <v/>
      </c>
      <c r="V442" t="str">
        <f t="shared" si="172"/>
        <v/>
      </c>
      <c r="W442" t="str">
        <f t="shared" si="173"/>
        <v/>
      </c>
      <c r="X442" t="str">
        <f t="shared" si="174"/>
        <v/>
      </c>
      <c r="Y442" t="str">
        <f t="shared" si="175"/>
        <v/>
      </c>
      <c r="Z442" t="str">
        <f t="shared" si="176"/>
        <v/>
      </c>
      <c r="AA442" t="str">
        <f t="shared" si="177"/>
        <v/>
      </c>
      <c r="AB442" t="str">
        <f t="shared" si="178"/>
        <v/>
      </c>
      <c r="AC442" t="str">
        <f t="shared" si="179"/>
        <v/>
      </c>
      <c r="AD442" t="str">
        <f t="shared" si="180"/>
        <v/>
      </c>
      <c r="AE442" t="str">
        <f t="shared" si="181"/>
        <v/>
      </c>
    </row>
    <row r="443" spans="1:31" x14ac:dyDescent="0.2">
      <c r="A443" t="str">
        <f>IF(ISBLANK('Sample Group Matrix'!C443),"",_xlfn.CONCAT(A$1,"#",'Sample Group Matrix'!C443))</f>
        <v/>
      </c>
      <c r="B443" t="str">
        <f>IF(ISBLANK('Sample Group Matrix'!D443),"",_xlfn.CONCAT(B$1,"#",'Sample Group Matrix'!D443))</f>
        <v/>
      </c>
      <c r="C443" t="str">
        <f>IF(ISBLANK('Sample Group Matrix'!E443),"",_xlfn.CONCAT(C$1,"#",'Sample Group Matrix'!E443))</f>
        <v/>
      </c>
      <c r="D443" t="str">
        <f>IF(ISBLANK('Sample Group Matrix'!F443),"",_xlfn.CONCAT(D$1,"#",'Sample Group Matrix'!F443))</f>
        <v/>
      </c>
      <c r="E443" t="str">
        <f>IF(ISBLANK('Sample Group Matrix'!G443),"",_xlfn.CONCAT(E$1,"#",'Sample Group Matrix'!G443))</f>
        <v/>
      </c>
      <c r="F443" t="str">
        <f t="shared" si="156"/>
        <v/>
      </c>
      <c r="G443" t="str">
        <f t="shared" si="157"/>
        <v/>
      </c>
      <c r="H443" t="str">
        <f t="shared" si="158"/>
        <v/>
      </c>
      <c r="I443" t="str">
        <f t="shared" si="159"/>
        <v/>
      </c>
      <c r="J443" t="str">
        <f t="shared" si="160"/>
        <v/>
      </c>
      <c r="K443" t="str">
        <f t="shared" si="161"/>
        <v/>
      </c>
      <c r="L443" t="str">
        <f t="shared" si="162"/>
        <v/>
      </c>
      <c r="M443" t="str">
        <f t="shared" si="163"/>
        <v/>
      </c>
      <c r="N443" t="str">
        <f t="shared" si="164"/>
        <v/>
      </c>
      <c r="O443" t="str">
        <f t="shared" si="165"/>
        <v/>
      </c>
      <c r="P443" t="str">
        <f t="shared" si="166"/>
        <v/>
      </c>
      <c r="Q443" t="str">
        <f t="shared" si="167"/>
        <v/>
      </c>
      <c r="R443" t="str">
        <f t="shared" si="168"/>
        <v/>
      </c>
      <c r="S443" t="str">
        <f t="shared" si="169"/>
        <v/>
      </c>
      <c r="T443" t="str">
        <f t="shared" si="170"/>
        <v/>
      </c>
      <c r="U443" t="str">
        <f t="shared" si="171"/>
        <v/>
      </c>
      <c r="V443" t="str">
        <f t="shared" si="172"/>
        <v/>
      </c>
      <c r="W443" t="str">
        <f t="shared" si="173"/>
        <v/>
      </c>
      <c r="X443" t="str">
        <f t="shared" si="174"/>
        <v/>
      </c>
      <c r="Y443" t="str">
        <f t="shared" si="175"/>
        <v/>
      </c>
      <c r="Z443" t="str">
        <f t="shared" si="176"/>
        <v/>
      </c>
      <c r="AA443" t="str">
        <f t="shared" si="177"/>
        <v/>
      </c>
      <c r="AB443" t="str">
        <f t="shared" si="178"/>
        <v/>
      </c>
      <c r="AC443" t="str">
        <f t="shared" si="179"/>
        <v/>
      </c>
      <c r="AD443" t="str">
        <f t="shared" si="180"/>
        <v/>
      </c>
      <c r="AE443" t="str">
        <f t="shared" si="181"/>
        <v/>
      </c>
    </row>
    <row r="444" spans="1:31" x14ac:dyDescent="0.2">
      <c r="A444" t="str">
        <f>IF(ISBLANK('Sample Group Matrix'!C444),"",_xlfn.CONCAT(A$1,"#",'Sample Group Matrix'!C444))</f>
        <v/>
      </c>
      <c r="B444" t="str">
        <f>IF(ISBLANK('Sample Group Matrix'!D444),"",_xlfn.CONCAT(B$1,"#",'Sample Group Matrix'!D444))</f>
        <v/>
      </c>
      <c r="C444" t="str">
        <f>IF(ISBLANK('Sample Group Matrix'!E444),"",_xlfn.CONCAT(C$1,"#",'Sample Group Matrix'!E444))</f>
        <v/>
      </c>
      <c r="D444" t="str">
        <f>IF(ISBLANK('Sample Group Matrix'!F444),"",_xlfn.CONCAT(D$1,"#",'Sample Group Matrix'!F444))</f>
        <v/>
      </c>
      <c r="E444" t="str">
        <f>IF(ISBLANK('Sample Group Matrix'!G444),"",_xlfn.CONCAT(E$1,"#",'Sample Group Matrix'!G444))</f>
        <v/>
      </c>
      <c r="F444" t="str">
        <f t="shared" si="156"/>
        <v/>
      </c>
      <c r="G444" t="str">
        <f t="shared" si="157"/>
        <v/>
      </c>
      <c r="H444" t="str">
        <f t="shared" si="158"/>
        <v/>
      </c>
      <c r="I444" t="str">
        <f t="shared" si="159"/>
        <v/>
      </c>
      <c r="J444" t="str">
        <f t="shared" si="160"/>
        <v/>
      </c>
      <c r="K444" t="str">
        <f t="shared" si="161"/>
        <v/>
      </c>
      <c r="L444" t="str">
        <f t="shared" si="162"/>
        <v/>
      </c>
      <c r="M444" t="str">
        <f t="shared" si="163"/>
        <v/>
      </c>
      <c r="N444" t="str">
        <f t="shared" si="164"/>
        <v/>
      </c>
      <c r="O444" t="str">
        <f t="shared" si="165"/>
        <v/>
      </c>
      <c r="P444" t="str">
        <f t="shared" si="166"/>
        <v/>
      </c>
      <c r="Q444" t="str">
        <f t="shared" si="167"/>
        <v/>
      </c>
      <c r="R444" t="str">
        <f t="shared" si="168"/>
        <v/>
      </c>
      <c r="S444" t="str">
        <f t="shared" si="169"/>
        <v/>
      </c>
      <c r="T444" t="str">
        <f t="shared" si="170"/>
        <v/>
      </c>
      <c r="U444" t="str">
        <f t="shared" si="171"/>
        <v/>
      </c>
      <c r="V444" t="str">
        <f t="shared" si="172"/>
        <v/>
      </c>
      <c r="W444" t="str">
        <f t="shared" si="173"/>
        <v/>
      </c>
      <c r="X444" t="str">
        <f t="shared" si="174"/>
        <v/>
      </c>
      <c r="Y444" t="str">
        <f t="shared" si="175"/>
        <v/>
      </c>
      <c r="Z444" t="str">
        <f t="shared" si="176"/>
        <v/>
      </c>
      <c r="AA444" t="str">
        <f t="shared" si="177"/>
        <v/>
      </c>
      <c r="AB444" t="str">
        <f t="shared" si="178"/>
        <v/>
      </c>
      <c r="AC444" t="str">
        <f t="shared" si="179"/>
        <v/>
      </c>
      <c r="AD444" t="str">
        <f t="shared" si="180"/>
        <v/>
      </c>
      <c r="AE444" t="str">
        <f t="shared" si="181"/>
        <v/>
      </c>
    </row>
    <row r="445" spans="1:31" x14ac:dyDescent="0.2">
      <c r="A445" t="str">
        <f>IF(ISBLANK('Sample Group Matrix'!C445),"",_xlfn.CONCAT(A$1,"#",'Sample Group Matrix'!C445))</f>
        <v/>
      </c>
      <c r="B445" t="str">
        <f>IF(ISBLANK('Sample Group Matrix'!D445),"",_xlfn.CONCAT(B$1,"#",'Sample Group Matrix'!D445))</f>
        <v/>
      </c>
      <c r="C445" t="str">
        <f>IF(ISBLANK('Sample Group Matrix'!E445),"",_xlfn.CONCAT(C$1,"#",'Sample Group Matrix'!E445))</f>
        <v/>
      </c>
      <c r="D445" t="str">
        <f>IF(ISBLANK('Sample Group Matrix'!F445),"",_xlfn.CONCAT(D$1,"#",'Sample Group Matrix'!F445))</f>
        <v/>
      </c>
      <c r="E445" t="str">
        <f>IF(ISBLANK('Sample Group Matrix'!G445),"",_xlfn.CONCAT(E$1,"#",'Sample Group Matrix'!G445))</f>
        <v/>
      </c>
      <c r="F445" t="str">
        <f t="shared" si="156"/>
        <v/>
      </c>
      <c r="G445" t="str">
        <f t="shared" si="157"/>
        <v/>
      </c>
      <c r="H445" t="str">
        <f t="shared" si="158"/>
        <v/>
      </c>
      <c r="I445" t="str">
        <f t="shared" si="159"/>
        <v/>
      </c>
      <c r="J445" t="str">
        <f t="shared" si="160"/>
        <v/>
      </c>
      <c r="K445" t="str">
        <f t="shared" si="161"/>
        <v/>
      </c>
      <c r="L445" t="str">
        <f t="shared" si="162"/>
        <v/>
      </c>
      <c r="M445" t="str">
        <f t="shared" si="163"/>
        <v/>
      </c>
      <c r="N445" t="str">
        <f t="shared" si="164"/>
        <v/>
      </c>
      <c r="O445" t="str">
        <f t="shared" si="165"/>
        <v/>
      </c>
      <c r="P445" t="str">
        <f t="shared" si="166"/>
        <v/>
      </c>
      <c r="Q445" t="str">
        <f t="shared" si="167"/>
        <v/>
      </c>
      <c r="R445" t="str">
        <f t="shared" si="168"/>
        <v/>
      </c>
      <c r="S445" t="str">
        <f t="shared" si="169"/>
        <v/>
      </c>
      <c r="T445" t="str">
        <f t="shared" si="170"/>
        <v/>
      </c>
      <c r="U445" t="str">
        <f t="shared" si="171"/>
        <v/>
      </c>
      <c r="V445" t="str">
        <f t="shared" si="172"/>
        <v/>
      </c>
      <c r="W445" t="str">
        <f t="shared" si="173"/>
        <v/>
      </c>
      <c r="X445" t="str">
        <f t="shared" si="174"/>
        <v/>
      </c>
      <c r="Y445" t="str">
        <f t="shared" si="175"/>
        <v/>
      </c>
      <c r="Z445" t="str">
        <f t="shared" si="176"/>
        <v/>
      </c>
      <c r="AA445" t="str">
        <f t="shared" si="177"/>
        <v/>
      </c>
      <c r="AB445" t="str">
        <f t="shared" si="178"/>
        <v/>
      </c>
      <c r="AC445" t="str">
        <f t="shared" si="179"/>
        <v/>
      </c>
      <c r="AD445" t="str">
        <f t="shared" si="180"/>
        <v/>
      </c>
      <c r="AE445" t="str">
        <f t="shared" si="181"/>
        <v/>
      </c>
    </row>
    <row r="446" spans="1:31" x14ac:dyDescent="0.2">
      <c r="A446" t="str">
        <f>IF(ISBLANK('Sample Group Matrix'!C446),"",_xlfn.CONCAT(A$1,"#",'Sample Group Matrix'!C446))</f>
        <v/>
      </c>
      <c r="B446" t="str">
        <f>IF(ISBLANK('Sample Group Matrix'!D446),"",_xlfn.CONCAT(B$1,"#",'Sample Group Matrix'!D446))</f>
        <v/>
      </c>
      <c r="C446" t="str">
        <f>IF(ISBLANK('Sample Group Matrix'!E446),"",_xlfn.CONCAT(C$1,"#",'Sample Group Matrix'!E446))</f>
        <v/>
      </c>
      <c r="D446" t="str">
        <f>IF(ISBLANK('Sample Group Matrix'!F446),"",_xlfn.CONCAT(D$1,"#",'Sample Group Matrix'!F446))</f>
        <v/>
      </c>
      <c r="E446" t="str">
        <f>IF(ISBLANK('Sample Group Matrix'!G446),"",_xlfn.CONCAT(E$1,"#",'Sample Group Matrix'!G446))</f>
        <v/>
      </c>
      <c r="F446" t="str">
        <f t="shared" si="156"/>
        <v/>
      </c>
      <c r="G446" t="str">
        <f t="shared" si="157"/>
        <v/>
      </c>
      <c r="H446" t="str">
        <f t="shared" si="158"/>
        <v/>
      </c>
      <c r="I446" t="str">
        <f t="shared" si="159"/>
        <v/>
      </c>
      <c r="J446" t="str">
        <f t="shared" si="160"/>
        <v/>
      </c>
      <c r="K446" t="str">
        <f t="shared" si="161"/>
        <v/>
      </c>
      <c r="L446" t="str">
        <f t="shared" si="162"/>
        <v/>
      </c>
      <c r="M446" t="str">
        <f t="shared" si="163"/>
        <v/>
      </c>
      <c r="N446" t="str">
        <f t="shared" si="164"/>
        <v/>
      </c>
      <c r="O446" t="str">
        <f t="shared" si="165"/>
        <v/>
      </c>
      <c r="P446" t="str">
        <f t="shared" si="166"/>
        <v/>
      </c>
      <c r="Q446" t="str">
        <f t="shared" si="167"/>
        <v/>
      </c>
      <c r="R446" t="str">
        <f t="shared" si="168"/>
        <v/>
      </c>
      <c r="S446" t="str">
        <f t="shared" si="169"/>
        <v/>
      </c>
      <c r="T446" t="str">
        <f t="shared" si="170"/>
        <v/>
      </c>
      <c r="U446" t="str">
        <f t="shared" si="171"/>
        <v/>
      </c>
      <c r="V446" t="str">
        <f t="shared" si="172"/>
        <v/>
      </c>
      <c r="W446" t="str">
        <f t="shared" si="173"/>
        <v/>
      </c>
      <c r="X446" t="str">
        <f t="shared" si="174"/>
        <v/>
      </c>
      <c r="Y446" t="str">
        <f t="shared" si="175"/>
        <v/>
      </c>
      <c r="Z446" t="str">
        <f t="shared" si="176"/>
        <v/>
      </c>
      <c r="AA446" t="str">
        <f t="shared" si="177"/>
        <v/>
      </c>
      <c r="AB446" t="str">
        <f t="shared" si="178"/>
        <v/>
      </c>
      <c r="AC446" t="str">
        <f t="shared" si="179"/>
        <v/>
      </c>
      <c r="AD446" t="str">
        <f t="shared" si="180"/>
        <v/>
      </c>
      <c r="AE446" t="str">
        <f t="shared" si="181"/>
        <v/>
      </c>
    </row>
    <row r="447" spans="1:31" x14ac:dyDescent="0.2">
      <c r="A447" t="str">
        <f>IF(ISBLANK('Sample Group Matrix'!C447),"",_xlfn.CONCAT(A$1,"#",'Sample Group Matrix'!C447))</f>
        <v/>
      </c>
      <c r="B447" t="str">
        <f>IF(ISBLANK('Sample Group Matrix'!D447),"",_xlfn.CONCAT(B$1,"#",'Sample Group Matrix'!D447))</f>
        <v/>
      </c>
      <c r="C447" t="str">
        <f>IF(ISBLANK('Sample Group Matrix'!E447),"",_xlfn.CONCAT(C$1,"#",'Sample Group Matrix'!E447))</f>
        <v/>
      </c>
      <c r="D447" t="str">
        <f>IF(ISBLANK('Sample Group Matrix'!F447),"",_xlfn.CONCAT(D$1,"#",'Sample Group Matrix'!F447))</f>
        <v/>
      </c>
      <c r="E447" t="str">
        <f>IF(ISBLANK('Sample Group Matrix'!G447),"",_xlfn.CONCAT(E$1,"#",'Sample Group Matrix'!G447))</f>
        <v/>
      </c>
      <c r="F447" t="str">
        <f t="shared" si="156"/>
        <v/>
      </c>
      <c r="G447" t="str">
        <f t="shared" si="157"/>
        <v/>
      </c>
      <c r="H447" t="str">
        <f t="shared" si="158"/>
        <v/>
      </c>
      <c r="I447" t="str">
        <f t="shared" si="159"/>
        <v/>
      </c>
      <c r="J447" t="str">
        <f t="shared" si="160"/>
        <v/>
      </c>
      <c r="K447" t="str">
        <f t="shared" si="161"/>
        <v/>
      </c>
      <c r="L447" t="str">
        <f t="shared" si="162"/>
        <v/>
      </c>
      <c r="M447" t="str">
        <f t="shared" si="163"/>
        <v/>
      </c>
      <c r="N447" t="str">
        <f t="shared" si="164"/>
        <v/>
      </c>
      <c r="O447" t="str">
        <f t="shared" si="165"/>
        <v/>
      </c>
      <c r="P447" t="str">
        <f t="shared" si="166"/>
        <v/>
      </c>
      <c r="Q447" t="str">
        <f t="shared" si="167"/>
        <v/>
      </c>
      <c r="R447" t="str">
        <f t="shared" si="168"/>
        <v/>
      </c>
      <c r="S447" t="str">
        <f t="shared" si="169"/>
        <v/>
      </c>
      <c r="T447" t="str">
        <f t="shared" si="170"/>
        <v/>
      </c>
      <c r="U447" t="str">
        <f t="shared" si="171"/>
        <v/>
      </c>
      <c r="V447" t="str">
        <f t="shared" si="172"/>
        <v/>
      </c>
      <c r="W447" t="str">
        <f t="shared" si="173"/>
        <v/>
      </c>
      <c r="X447" t="str">
        <f t="shared" si="174"/>
        <v/>
      </c>
      <c r="Y447" t="str">
        <f t="shared" si="175"/>
        <v/>
      </c>
      <c r="Z447" t="str">
        <f t="shared" si="176"/>
        <v/>
      </c>
      <c r="AA447" t="str">
        <f t="shared" si="177"/>
        <v/>
      </c>
      <c r="AB447" t="str">
        <f t="shared" si="178"/>
        <v/>
      </c>
      <c r="AC447" t="str">
        <f t="shared" si="179"/>
        <v/>
      </c>
      <c r="AD447" t="str">
        <f t="shared" si="180"/>
        <v/>
      </c>
      <c r="AE447" t="str">
        <f t="shared" si="181"/>
        <v/>
      </c>
    </row>
    <row r="448" spans="1:31" x14ac:dyDescent="0.2">
      <c r="A448" t="str">
        <f>IF(ISBLANK('Sample Group Matrix'!C448),"",_xlfn.CONCAT(A$1,"#",'Sample Group Matrix'!C448))</f>
        <v/>
      </c>
      <c r="B448" t="str">
        <f>IF(ISBLANK('Sample Group Matrix'!D448),"",_xlfn.CONCAT(B$1,"#",'Sample Group Matrix'!D448))</f>
        <v/>
      </c>
      <c r="C448" t="str">
        <f>IF(ISBLANK('Sample Group Matrix'!E448),"",_xlfn.CONCAT(C$1,"#",'Sample Group Matrix'!E448))</f>
        <v/>
      </c>
      <c r="D448" t="str">
        <f>IF(ISBLANK('Sample Group Matrix'!F448),"",_xlfn.CONCAT(D$1,"#",'Sample Group Matrix'!F448))</f>
        <v/>
      </c>
      <c r="E448" t="str">
        <f>IF(ISBLANK('Sample Group Matrix'!G448),"",_xlfn.CONCAT(E$1,"#",'Sample Group Matrix'!G448))</f>
        <v/>
      </c>
      <c r="F448" t="str">
        <f t="shared" si="156"/>
        <v/>
      </c>
      <c r="G448" t="str">
        <f t="shared" si="157"/>
        <v/>
      </c>
      <c r="H448" t="str">
        <f t="shared" si="158"/>
        <v/>
      </c>
      <c r="I448" t="str">
        <f t="shared" si="159"/>
        <v/>
      </c>
      <c r="J448" t="str">
        <f t="shared" si="160"/>
        <v/>
      </c>
      <c r="K448" t="str">
        <f t="shared" si="161"/>
        <v/>
      </c>
      <c r="L448" t="str">
        <f t="shared" si="162"/>
        <v/>
      </c>
      <c r="M448" t="str">
        <f t="shared" si="163"/>
        <v/>
      </c>
      <c r="N448" t="str">
        <f t="shared" si="164"/>
        <v/>
      </c>
      <c r="O448" t="str">
        <f t="shared" si="165"/>
        <v/>
      </c>
      <c r="P448" t="str">
        <f t="shared" si="166"/>
        <v/>
      </c>
      <c r="Q448" t="str">
        <f t="shared" si="167"/>
        <v/>
      </c>
      <c r="R448" t="str">
        <f t="shared" si="168"/>
        <v/>
      </c>
      <c r="S448" t="str">
        <f t="shared" si="169"/>
        <v/>
      </c>
      <c r="T448" t="str">
        <f t="shared" si="170"/>
        <v/>
      </c>
      <c r="U448" t="str">
        <f t="shared" si="171"/>
        <v/>
      </c>
      <c r="V448" t="str">
        <f t="shared" si="172"/>
        <v/>
      </c>
      <c r="W448" t="str">
        <f t="shared" si="173"/>
        <v/>
      </c>
      <c r="X448" t="str">
        <f t="shared" si="174"/>
        <v/>
      </c>
      <c r="Y448" t="str">
        <f t="shared" si="175"/>
        <v/>
      </c>
      <c r="Z448" t="str">
        <f t="shared" si="176"/>
        <v/>
      </c>
      <c r="AA448" t="str">
        <f t="shared" si="177"/>
        <v/>
      </c>
      <c r="AB448" t="str">
        <f t="shared" si="178"/>
        <v/>
      </c>
      <c r="AC448" t="str">
        <f t="shared" si="179"/>
        <v/>
      </c>
      <c r="AD448" t="str">
        <f t="shared" si="180"/>
        <v/>
      </c>
      <c r="AE448" t="str">
        <f t="shared" si="181"/>
        <v/>
      </c>
    </row>
    <row r="449" spans="1:31" x14ac:dyDescent="0.2">
      <c r="A449" t="str">
        <f>IF(ISBLANK('Sample Group Matrix'!C449),"",_xlfn.CONCAT(A$1,"#",'Sample Group Matrix'!C449))</f>
        <v/>
      </c>
      <c r="B449" t="str">
        <f>IF(ISBLANK('Sample Group Matrix'!D449),"",_xlfn.CONCAT(B$1,"#",'Sample Group Matrix'!D449))</f>
        <v/>
      </c>
      <c r="C449" t="str">
        <f>IF(ISBLANK('Sample Group Matrix'!E449),"",_xlfn.CONCAT(C$1,"#",'Sample Group Matrix'!E449))</f>
        <v/>
      </c>
      <c r="D449" t="str">
        <f>IF(ISBLANK('Sample Group Matrix'!F449),"",_xlfn.CONCAT(D$1,"#",'Sample Group Matrix'!F449))</f>
        <v/>
      </c>
      <c r="E449" t="str">
        <f>IF(ISBLANK('Sample Group Matrix'!G449),"",_xlfn.CONCAT(E$1,"#",'Sample Group Matrix'!G449))</f>
        <v/>
      </c>
      <c r="F449" t="str">
        <f t="shared" si="156"/>
        <v/>
      </c>
      <c r="G449" t="str">
        <f t="shared" si="157"/>
        <v/>
      </c>
      <c r="H449" t="str">
        <f t="shared" si="158"/>
        <v/>
      </c>
      <c r="I449" t="str">
        <f t="shared" si="159"/>
        <v/>
      </c>
      <c r="J449" t="str">
        <f t="shared" si="160"/>
        <v/>
      </c>
      <c r="K449" t="str">
        <f t="shared" si="161"/>
        <v/>
      </c>
      <c r="L449" t="str">
        <f t="shared" si="162"/>
        <v/>
      </c>
      <c r="M449" t="str">
        <f t="shared" si="163"/>
        <v/>
      </c>
      <c r="N449" t="str">
        <f t="shared" si="164"/>
        <v/>
      </c>
      <c r="O449" t="str">
        <f t="shared" si="165"/>
        <v/>
      </c>
      <c r="P449" t="str">
        <f t="shared" si="166"/>
        <v/>
      </c>
      <c r="Q449" t="str">
        <f t="shared" si="167"/>
        <v/>
      </c>
      <c r="R449" t="str">
        <f t="shared" si="168"/>
        <v/>
      </c>
      <c r="S449" t="str">
        <f t="shared" si="169"/>
        <v/>
      </c>
      <c r="T449" t="str">
        <f t="shared" si="170"/>
        <v/>
      </c>
      <c r="U449" t="str">
        <f t="shared" si="171"/>
        <v/>
      </c>
      <c r="V449" t="str">
        <f t="shared" si="172"/>
        <v/>
      </c>
      <c r="W449" t="str">
        <f t="shared" si="173"/>
        <v/>
      </c>
      <c r="X449" t="str">
        <f t="shared" si="174"/>
        <v/>
      </c>
      <c r="Y449" t="str">
        <f t="shared" si="175"/>
        <v/>
      </c>
      <c r="Z449" t="str">
        <f t="shared" si="176"/>
        <v/>
      </c>
      <c r="AA449" t="str">
        <f t="shared" si="177"/>
        <v/>
      </c>
      <c r="AB449" t="str">
        <f t="shared" si="178"/>
        <v/>
      </c>
      <c r="AC449" t="str">
        <f t="shared" si="179"/>
        <v/>
      </c>
      <c r="AD449" t="str">
        <f t="shared" si="180"/>
        <v/>
      </c>
      <c r="AE449" t="str">
        <f t="shared" si="181"/>
        <v/>
      </c>
    </row>
    <row r="450" spans="1:31" x14ac:dyDescent="0.2">
      <c r="A450" t="str">
        <f>IF(ISBLANK('Sample Group Matrix'!C450),"",_xlfn.CONCAT(A$1,"#",'Sample Group Matrix'!C450))</f>
        <v/>
      </c>
      <c r="B450" t="str">
        <f>IF(ISBLANK('Sample Group Matrix'!D450),"",_xlfn.CONCAT(B$1,"#",'Sample Group Matrix'!D450))</f>
        <v/>
      </c>
      <c r="C450" t="str">
        <f>IF(ISBLANK('Sample Group Matrix'!E450),"",_xlfn.CONCAT(C$1,"#",'Sample Group Matrix'!E450))</f>
        <v/>
      </c>
      <c r="D450" t="str">
        <f>IF(ISBLANK('Sample Group Matrix'!F450),"",_xlfn.CONCAT(D$1,"#",'Sample Group Matrix'!F450))</f>
        <v/>
      </c>
      <c r="E450" t="str">
        <f>IF(ISBLANK('Sample Group Matrix'!G450),"",_xlfn.CONCAT(E$1,"#",'Sample Group Matrix'!G450))</f>
        <v/>
      </c>
      <c r="F450" t="str">
        <f t="shared" si="156"/>
        <v/>
      </c>
      <c r="G450" t="str">
        <f t="shared" si="157"/>
        <v/>
      </c>
      <c r="H450" t="str">
        <f t="shared" si="158"/>
        <v/>
      </c>
      <c r="I450" t="str">
        <f t="shared" si="159"/>
        <v/>
      </c>
      <c r="J450" t="str">
        <f t="shared" si="160"/>
        <v/>
      </c>
      <c r="K450" t="str">
        <f t="shared" si="161"/>
        <v/>
      </c>
      <c r="L450" t="str">
        <f t="shared" si="162"/>
        <v/>
      </c>
      <c r="M450" t="str">
        <f t="shared" si="163"/>
        <v/>
      </c>
      <c r="N450" t="str">
        <f t="shared" si="164"/>
        <v/>
      </c>
      <c r="O450" t="str">
        <f t="shared" si="165"/>
        <v/>
      </c>
      <c r="P450" t="str">
        <f t="shared" si="166"/>
        <v/>
      </c>
      <c r="Q450" t="str">
        <f t="shared" si="167"/>
        <v/>
      </c>
      <c r="R450" t="str">
        <f t="shared" si="168"/>
        <v/>
      </c>
      <c r="S450" t="str">
        <f t="shared" si="169"/>
        <v/>
      </c>
      <c r="T450" t="str">
        <f t="shared" si="170"/>
        <v/>
      </c>
      <c r="U450" t="str">
        <f t="shared" si="171"/>
        <v/>
      </c>
      <c r="V450" t="str">
        <f t="shared" si="172"/>
        <v/>
      </c>
      <c r="W450" t="str">
        <f t="shared" si="173"/>
        <v/>
      </c>
      <c r="X450" t="str">
        <f t="shared" si="174"/>
        <v/>
      </c>
      <c r="Y450" t="str">
        <f t="shared" si="175"/>
        <v/>
      </c>
      <c r="Z450" t="str">
        <f t="shared" si="176"/>
        <v/>
      </c>
      <c r="AA450" t="str">
        <f t="shared" si="177"/>
        <v/>
      </c>
      <c r="AB450" t="str">
        <f t="shared" si="178"/>
        <v/>
      </c>
      <c r="AC450" t="str">
        <f t="shared" si="179"/>
        <v/>
      </c>
      <c r="AD450" t="str">
        <f t="shared" si="180"/>
        <v/>
      </c>
      <c r="AE450" t="str">
        <f t="shared" si="181"/>
        <v/>
      </c>
    </row>
    <row r="451" spans="1:31" x14ac:dyDescent="0.2">
      <c r="A451" t="str">
        <f>IF(ISBLANK('Sample Group Matrix'!C451),"",_xlfn.CONCAT(A$1,"#",'Sample Group Matrix'!C451))</f>
        <v/>
      </c>
      <c r="B451" t="str">
        <f>IF(ISBLANK('Sample Group Matrix'!D451),"",_xlfn.CONCAT(B$1,"#",'Sample Group Matrix'!D451))</f>
        <v/>
      </c>
      <c r="C451" t="str">
        <f>IF(ISBLANK('Sample Group Matrix'!E451),"",_xlfn.CONCAT(C$1,"#",'Sample Group Matrix'!E451))</f>
        <v/>
      </c>
      <c r="D451" t="str">
        <f>IF(ISBLANK('Sample Group Matrix'!F451),"",_xlfn.CONCAT(D$1,"#",'Sample Group Matrix'!F451))</f>
        <v/>
      </c>
      <c r="E451" t="str">
        <f>IF(ISBLANK('Sample Group Matrix'!G451),"",_xlfn.CONCAT(E$1,"#",'Sample Group Matrix'!G451))</f>
        <v/>
      </c>
      <c r="F451" t="str">
        <f t="shared" ref="F451:F501" si="182">IF(B451&lt;&gt;"",_xlfn.CONCAT(A451,"&amp;",B451),"")</f>
        <v/>
      </c>
      <c r="G451" t="str">
        <f t="shared" ref="G451:G501" si="183">IF(C451&lt;&gt;"",_xlfn.CONCAT(A451,"&amp;",C451),"")</f>
        <v/>
      </c>
      <c r="H451" t="str">
        <f t="shared" ref="H451:H501" si="184">IF(C451&lt;&gt;"",_xlfn.CONCAT(B451,"&amp;",C451),"")</f>
        <v/>
      </c>
      <c r="I451" t="str">
        <f t="shared" ref="I451:I501" si="185">IF(C451&lt;&gt;"",_xlfn.CONCAT(A451,"&amp;",B451,"&amp;",C451),"")</f>
        <v/>
      </c>
      <c r="J451" t="str">
        <f t="shared" ref="J451:J501" si="186">IF(D451&lt;&gt;"",_xlfn.CONCAT(A451,"&amp;",D451),"")</f>
        <v/>
      </c>
      <c r="K451" t="str">
        <f t="shared" ref="K451:K501" si="187">IF(D451&lt;&gt;"",_xlfn.CONCAT(B451,"&amp;",D451),"")</f>
        <v/>
      </c>
      <c r="L451" t="str">
        <f t="shared" ref="L451:L501" si="188">IF(D451&lt;&gt;"",_xlfn.CONCAT(C451,"&amp;",D451),"")</f>
        <v/>
      </c>
      <c r="M451" t="str">
        <f t="shared" ref="M451:M501" si="189">IF(D451&lt;&gt;"",_xlfn.CONCAT(A451,"&amp;",B451,"&amp;",D451),"")</f>
        <v/>
      </c>
      <c r="N451" t="str">
        <f t="shared" ref="N451:N501" si="190">IF(D451&lt;&gt;"",_xlfn.CONCAT(A451,"&amp;",C451,"&amp;",D451),"")</f>
        <v/>
      </c>
      <c r="O451" t="str">
        <f t="shared" ref="O451:O501" si="191">IF(D451&lt;&gt;"",_xlfn.CONCAT(B451,"&amp;",C451,"&amp;",D451),"")</f>
        <v/>
      </c>
      <c r="P451" t="str">
        <f t="shared" ref="P451:P501" si="192">IF(D451&lt;&gt;"",_xlfn.CONCAT(A451,"&amp;",B451,"&amp;",C451,"&amp;",D451),"")</f>
        <v/>
      </c>
      <c r="Q451" t="str">
        <f t="shared" ref="Q451:Q501" si="193">IF(E451&lt;&gt;"",_xlfn.CONCAT(A451,"&amp;",E451),"")</f>
        <v/>
      </c>
      <c r="R451" t="str">
        <f t="shared" ref="R451:R501" si="194">IF(E451&lt;&gt;"",_xlfn.CONCAT(B451,"&amp;",E451),"")</f>
        <v/>
      </c>
      <c r="S451" t="str">
        <f t="shared" ref="S451:S501" si="195">IF(E451&lt;&gt;"",_xlfn.CONCAT(C451,"&amp;",E451),"")</f>
        <v/>
      </c>
      <c r="T451" t="str">
        <f t="shared" ref="T451:T501" si="196">IF(E451&lt;&gt;"",_xlfn.CONCAT(D451,"&amp;",E451),"")</f>
        <v/>
      </c>
      <c r="U451" t="str">
        <f t="shared" ref="U451:U501" si="197">IF(E451&lt;&gt;"",_xlfn.CONCAT(A451,"&amp;",B451,"&amp;",E451),"")</f>
        <v/>
      </c>
      <c r="V451" t="str">
        <f t="shared" ref="V451:V501" si="198">IF(E451&lt;&gt;"",_xlfn.CONCAT(A451,"&amp;",C451,"&amp;",E451),"")</f>
        <v/>
      </c>
      <c r="W451" t="str">
        <f t="shared" ref="W451:W501" si="199">IF(E451&lt;&gt;"",_xlfn.CONCAT(A451,"&amp;",D451,"&amp;",E451),"")</f>
        <v/>
      </c>
      <c r="X451" t="str">
        <f t="shared" ref="X451:X501" si="200">IF(E451&lt;&gt;"",_xlfn.CONCAT(B451,"&amp;",C451,"&amp;",E451),"")</f>
        <v/>
      </c>
      <c r="Y451" t="str">
        <f t="shared" ref="Y451:Y501" si="201">IF(E451&lt;&gt;"",_xlfn.CONCAT(B451,"&amp;",D451,"&amp;",E451),"")</f>
        <v/>
      </c>
      <c r="Z451" t="str">
        <f t="shared" ref="Z451:Z501" si="202">IF(E451&lt;&gt;"",_xlfn.CONCAT(C451,"&amp;",D451,"&amp;",E451),"")</f>
        <v/>
      </c>
      <c r="AA451" t="str">
        <f t="shared" ref="AA451:AA501" si="203">IF(E451&lt;&gt;"",_xlfn.CONCAT(A451,"&amp;",B451,"&amp;",C451,"&amp;",E451),"")</f>
        <v/>
      </c>
      <c r="AB451" t="str">
        <f t="shared" ref="AB451:AB501" si="204">IF(E451&lt;&gt;"",_xlfn.CONCAT(A451,"&amp;",C451,"&amp;",D451,"&amp;",E451),"")</f>
        <v/>
      </c>
      <c r="AC451" t="str">
        <f t="shared" ref="AC451:AC501" si="205">IF(E451&lt;&gt;"",_xlfn.CONCAT(A451,"&amp;",B451,"&amp;",D451,"&amp;",E451),"")</f>
        <v/>
      </c>
      <c r="AD451" t="str">
        <f t="shared" ref="AD451:AD501" si="206">IF(E451&lt;&gt;"",_xlfn.CONCAT(B451,"&amp;",C451,"&amp;",D451,"&amp;",E451),"")</f>
        <v/>
      </c>
      <c r="AE451" t="str">
        <f t="shared" ref="AE451:AE501" si="207">IF(E451&lt;&gt;"",_xlfn.CONCAT(A451,"&amp;",B451,"&amp;",C451,"&amp;",D451,"&amp;",E451),"")</f>
        <v/>
      </c>
    </row>
    <row r="452" spans="1:31" x14ac:dyDescent="0.2">
      <c r="A452" t="str">
        <f>IF(ISBLANK('Sample Group Matrix'!C452),"",_xlfn.CONCAT(A$1,"#",'Sample Group Matrix'!C452))</f>
        <v/>
      </c>
      <c r="B452" t="str">
        <f>IF(ISBLANK('Sample Group Matrix'!D452),"",_xlfn.CONCAT(B$1,"#",'Sample Group Matrix'!D452))</f>
        <v/>
      </c>
      <c r="C452" t="str">
        <f>IF(ISBLANK('Sample Group Matrix'!E452),"",_xlfn.CONCAT(C$1,"#",'Sample Group Matrix'!E452))</f>
        <v/>
      </c>
      <c r="D452" t="str">
        <f>IF(ISBLANK('Sample Group Matrix'!F452),"",_xlfn.CONCAT(D$1,"#",'Sample Group Matrix'!F452))</f>
        <v/>
      </c>
      <c r="E452" t="str">
        <f>IF(ISBLANK('Sample Group Matrix'!G452),"",_xlfn.CONCAT(E$1,"#",'Sample Group Matrix'!G452))</f>
        <v/>
      </c>
      <c r="F452" t="str">
        <f t="shared" si="182"/>
        <v/>
      </c>
      <c r="G452" t="str">
        <f t="shared" si="183"/>
        <v/>
      </c>
      <c r="H452" t="str">
        <f t="shared" si="184"/>
        <v/>
      </c>
      <c r="I452" t="str">
        <f t="shared" si="185"/>
        <v/>
      </c>
      <c r="J452" t="str">
        <f t="shared" si="186"/>
        <v/>
      </c>
      <c r="K452" t="str">
        <f t="shared" si="187"/>
        <v/>
      </c>
      <c r="L452" t="str">
        <f t="shared" si="188"/>
        <v/>
      </c>
      <c r="M452" t="str">
        <f t="shared" si="189"/>
        <v/>
      </c>
      <c r="N452" t="str">
        <f t="shared" si="190"/>
        <v/>
      </c>
      <c r="O452" t="str">
        <f t="shared" si="191"/>
        <v/>
      </c>
      <c r="P452" t="str">
        <f t="shared" si="192"/>
        <v/>
      </c>
      <c r="Q452" t="str">
        <f t="shared" si="193"/>
        <v/>
      </c>
      <c r="R452" t="str">
        <f t="shared" si="194"/>
        <v/>
      </c>
      <c r="S452" t="str">
        <f t="shared" si="195"/>
        <v/>
      </c>
      <c r="T452" t="str">
        <f t="shared" si="196"/>
        <v/>
      </c>
      <c r="U452" t="str">
        <f t="shared" si="197"/>
        <v/>
      </c>
      <c r="V452" t="str">
        <f t="shared" si="198"/>
        <v/>
      </c>
      <c r="W452" t="str">
        <f t="shared" si="199"/>
        <v/>
      </c>
      <c r="X452" t="str">
        <f t="shared" si="200"/>
        <v/>
      </c>
      <c r="Y452" t="str">
        <f t="shared" si="201"/>
        <v/>
      </c>
      <c r="Z452" t="str">
        <f t="shared" si="202"/>
        <v/>
      </c>
      <c r="AA452" t="str">
        <f t="shared" si="203"/>
        <v/>
      </c>
      <c r="AB452" t="str">
        <f t="shared" si="204"/>
        <v/>
      </c>
      <c r="AC452" t="str">
        <f t="shared" si="205"/>
        <v/>
      </c>
      <c r="AD452" t="str">
        <f t="shared" si="206"/>
        <v/>
      </c>
      <c r="AE452" t="str">
        <f t="shared" si="207"/>
        <v/>
      </c>
    </row>
    <row r="453" spans="1:31" x14ac:dyDescent="0.2">
      <c r="A453" t="str">
        <f>IF(ISBLANK('Sample Group Matrix'!C453),"",_xlfn.CONCAT(A$1,"#",'Sample Group Matrix'!C453))</f>
        <v/>
      </c>
      <c r="B453" t="str">
        <f>IF(ISBLANK('Sample Group Matrix'!D453),"",_xlfn.CONCAT(B$1,"#",'Sample Group Matrix'!D453))</f>
        <v/>
      </c>
      <c r="C453" t="str">
        <f>IF(ISBLANK('Sample Group Matrix'!E453),"",_xlfn.CONCAT(C$1,"#",'Sample Group Matrix'!E453))</f>
        <v/>
      </c>
      <c r="D453" t="str">
        <f>IF(ISBLANK('Sample Group Matrix'!F453),"",_xlfn.CONCAT(D$1,"#",'Sample Group Matrix'!F453))</f>
        <v/>
      </c>
      <c r="E453" t="str">
        <f>IF(ISBLANK('Sample Group Matrix'!G453),"",_xlfn.CONCAT(E$1,"#",'Sample Group Matrix'!G453))</f>
        <v/>
      </c>
      <c r="F453" t="str">
        <f t="shared" si="182"/>
        <v/>
      </c>
      <c r="G453" t="str">
        <f t="shared" si="183"/>
        <v/>
      </c>
      <c r="H453" t="str">
        <f t="shared" si="184"/>
        <v/>
      </c>
      <c r="I453" t="str">
        <f t="shared" si="185"/>
        <v/>
      </c>
      <c r="J453" t="str">
        <f t="shared" si="186"/>
        <v/>
      </c>
      <c r="K453" t="str">
        <f t="shared" si="187"/>
        <v/>
      </c>
      <c r="L453" t="str">
        <f t="shared" si="188"/>
        <v/>
      </c>
      <c r="M453" t="str">
        <f t="shared" si="189"/>
        <v/>
      </c>
      <c r="N453" t="str">
        <f t="shared" si="190"/>
        <v/>
      </c>
      <c r="O453" t="str">
        <f t="shared" si="191"/>
        <v/>
      </c>
      <c r="P453" t="str">
        <f t="shared" si="192"/>
        <v/>
      </c>
      <c r="Q453" t="str">
        <f t="shared" si="193"/>
        <v/>
      </c>
      <c r="R453" t="str">
        <f t="shared" si="194"/>
        <v/>
      </c>
      <c r="S453" t="str">
        <f t="shared" si="195"/>
        <v/>
      </c>
      <c r="T453" t="str">
        <f t="shared" si="196"/>
        <v/>
      </c>
      <c r="U453" t="str">
        <f t="shared" si="197"/>
        <v/>
      </c>
      <c r="V453" t="str">
        <f t="shared" si="198"/>
        <v/>
      </c>
      <c r="W453" t="str">
        <f t="shared" si="199"/>
        <v/>
      </c>
      <c r="X453" t="str">
        <f t="shared" si="200"/>
        <v/>
      </c>
      <c r="Y453" t="str">
        <f t="shared" si="201"/>
        <v/>
      </c>
      <c r="Z453" t="str">
        <f t="shared" si="202"/>
        <v/>
      </c>
      <c r="AA453" t="str">
        <f t="shared" si="203"/>
        <v/>
      </c>
      <c r="AB453" t="str">
        <f t="shared" si="204"/>
        <v/>
      </c>
      <c r="AC453" t="str">
        <f t="shared" si="205"/>
        <v/>
      </c>
      <c r="AD453" t="str">
        <f t="shared" si="206"/>
        <v/>
      </c>
      <c r="AE453" t="str">
        <f t="shared" si="207"/>
        <v/>
      </c>
    </row>
    <row r="454" spans="1:31" x14ac:dyDescent="0.2">
      <c r="A454" t="str">
        <f>IF(ISBLANK('Sample Group Matrix'!C454),"",_xlfn.CONCAT(A$1,"#",'Sample Group Matrix'!C454))</f>
        <v/>
      </c>
      <c r="B454" t="str">
        <f>IF(ISBLANK('Sample Group Matrix'!D454),"",_xlfn.CONCAT(B$1,"#",'Sample Group Matrix'!D454))</f>
        <v/>
      </c>
      <c r="C454" t="str">
        <f>IF(ISBLANK('Sample Group Matrix'!E454),"",_xlfn.CONCAT(C$1,"#",'Sample Group Matrix'!E454))</f>
        <v/>
      </c>
      <c r="D454" t="str">
        <f>IF(ISBLANK('Sample Group Matrix'!F454),"",_xlfn.CONCAT(D$1,"#",'Sample Group Matrix'!F454))</f>
        <v/>
      </c>
      <c r="E454" t="str">
        <f>IF(ISBLANK('Sample Group Matrix'!G454),"",_xlfn.CONCAT(E$1,"#",'Sample Group Matrix'!G454))</f>
        <v/>
      </c>
      <c r="F454" t="str">
        <f t="shared" si="182"/>
        <v/>
      </c>
      <c r="G454" t="str">
        <f t="shared" si="183"/>
        <v/>
      </c>
      <c r="H454" t="str">
        <f t="shared" si="184"/>
        <v/>
      </c>
      <c r="I454" t="str">
        <f t="shared" si="185"/>
        <v/>
      </c>
      <c r="J454" t="str">
        <f t="shared" si="186"/>
        <v/>
      </c>
      <c r="K454" t="str">
        <f t="shared" si="187"/>
        <v/>
      </c>
      <c r="L454" t="str">
        <f t="shared" si="188"/>
        <v/>
      </c>
      <c r="M454" t="str">
        <f t="shared" si="189"/>
        <v/>
      </c>
      <c r="N454" t="str">
        <f t="shared" si="190"/>
        <v/>
      </c>
      <c r="O454" t="str">
        <f t="shared" si="191"/>
        <v/>
      </c>
      <c r="P454" t="str">
        <f t="shared" si="192"/>
        <v/>
      </c>
      <c r="Q454" t="str">
        <f t="shared" si="193"/>
        <v/>
      </c>
      <c r="R454" t="str">
        <f t="shared" si="194"/>
        <v/>
      </c>
      <c r="S454" t="str">
        <f t="shared" si="195"/>
        <v/>
      </c>
      <c r="T454" t="str">
        <f t="shared" si="196"/>
        <v/>
      </c>
      <c r="U454" t="str">
        <f t="shared" si="197"/>
        <v/>
      </c>
      <c r="V454" t="str">
        <f t="shared" si="198"/>
        <v/>
      </c>
      <c r="W454" t="str">
        <f t="shared" si="199"/>
        <v/>
      </c>
      <c r="X454" t="str">
        <f t="shared" si="200"/>
        <v/>
      </c>
      <c r="Y454" t="str">
        <f t="shared" si="201"/>
        <v/>
      </c>
      <c r="Z454" t="str">
        <f t="shared" si="202"/>
        <v/>
      </c>
      <c r="AA454" t="str">
        <f t="shared" si="203"/>
        <v/>
      </c>
      <c r="AB454" t="str">
        <f t="shared" si="204"/>
        <v/>
      </c>
      <c r="AC454" t="str">
        <f t="shared" si="205"/>
        <v/>
      </c>
      <c r="AD454" t="str">
        <f t="shared" si="206"/>
        <v/>
      </c>
      <c r="AE454" t="str">
        <f t="shared" si="207"/>
        <v/>
      </c>
    </row>
    <row r="455" spans="1:31" x14ac:dyDescent="0.2">
      <c r="A455" t="str">
        <f>IF(ISBLANK('Sample Group Matrix'!C455),"",_xlfn.CONCAT(A$1,"#",'Sample Group Matrix'!C455))</f>
        <v/>
      </c>
      <c r="B455" t="str">
        <f>IF(ISBLANK('Sample Group Matrix'!D455),"",_xlfn.CONCAT(B$1,"#",'Sample Group Matrix'!D455))</f>
        <v/>
      </c>
      <c r="C455" t="str">
        <f>IF(ISBLANK('Sample Group Matrix'!E455),"",_xlfn.CONCAT(C$1,"#",'Sample Group Matrix'!E455))</f>
        <v/>
      </c>
      <c r="D455" t="str">
        <f>IF(ISBLANK('Sample Group Matrix'!F455),"",_xlfn.CONCAT(D$1,"#",'Sample Group Matrix'!F455))</f>
        <v/>
      </c>
      <c r="E455" t="str">
        <f>IF(ISBLANK('Sample Group Matrix'!G455),"",_xlfn.CONCAT(E$1,"#",'Sample Group Matrix'!G455))</f>
        <v/>
      </c>
      <c r="F455" t="str">
        <f t="shared" si="182"/>
        <v/>
      </c>
      <c r="G455" t="str">
        <f t="shared" si="183"/>
        <v/>
      </c>
      <c r="H455" t="str">
        <f t="shared" si="184"/>
        <v/>
      </c>
      <c r="I455" t="str">
        <f t="shared" si="185"/>
        <v/>
      </c>
      <c r="J455" t="str">
        <f t="shared" si="186"/>
        <v/>
      </c>
      <c r="K455" t="str">
        <f t="shared" si="187"/>
        <v/>
      </c>
      <c r="L455" t="str">
        <f t="shared" si="188"/>
        <v/>
      </c>
      <c r="M455" t="str">
        <f t="shared" si="189"/>
        <v/>
      </c>
      <c r="N455" t="str">
        <f t="shared" si="190"/>
        <v/>
      </c>
      <c r="O455" t="str">
        <f t="shared" si="191"/>
        <v/>
      </c>
      <c r="P455" t="str">
        <f t="shared" si="192"/>
        <v/>
      </c>
      <c r="Q455" t="str">
        <f t="shared" si="193"/>
        <v/>
      </c>
      <c r="R455" t="str">
        <f t="shared" si="194"/>
        <v/>
      </c>
      <c r="S455" t="str">
        <f t="shared" si="195"/>
        <v/>
      </c>
      <c r="T455" t="str">
        <f t="shared" si="196"/>
        <v/>
      </c>
      <c r="U455" t="str">
        <f t="shared" si="197"/>
        <v/>
      </c>
      <c r="V455" t="str">
        <f t="shared" si="198"/>
        <v/>
      </c>
      <c r="W455" t="str">
        <f t="shared" si="199"/>
        <v/>
      </c>
      <c r="X455" t="str">
        <f t="shared" si="200"/>
        <v/>
      </c>
      <c r="Y455" t="str">
        <f t="shared" si="201"/>
        <v/>
      </c>
      <c r="Z455" t="str">
        <f t="shared" si="202"/>
        <v/>
      </c>
      <c r="AA455" t="str">
        <f t="shared" si="203"/>
        <v/>
      </c>
      <c r="AB455" t="str">
        <f t="shared" si="204"/>
        <v/>
      </c>
      <c r="AC455" t="str">
        <f t="shared" si="205"/>
        <v/>
      </c>
      <c r="AD455" t="str">
        <f t="shared" si="206"/>
        <v/>
      </c>
      <c r="AE455" t="str">
        <f t="shared" si="207"/>
        <v/>
      </c>
    </row>
    <row r="456" spans="1:31" x14ac:dyDescent="0.2">
      <c r="A456" t="str">
        <f>IF(ISBLANK('Sample Group Matrix'!C456),"",_xlfn.CONCAT(A$1,"#",'Sample Group Matrix'!C456))</f>
        <v/>
      </c>
      <c r="B456" t="str">
        <f>IF(ISBLANK('Sample Group Matrix'!D456),"",_xlfn.CONCAT(B$1,"#",'Sample Group Matrix'!D456))</f>
        <v/>
      </c>
      <c r="C456" t="str">
        <f>IF(ISBLANK('Sample Group Matrix'!E456),"",_xlfn.CONCAT(C$1,"#",'Sample Group Matrix'!E456))</f>
        <v/>
      </c>
      <c r="D456" t="str">
        <f>IF(ISBLANK('Sample Group Matrix'!F456),"",_xlfn.CONCAT(D$1,"#",'Sample Group Matrix'!F456))</f>
        <v/>
      </c>
      <c r="E456" t="str">
        <f>IF(ISBLANK('Sample Group Matrix'!G456),"",_xlfn.CONCAT(E$1,"#",'Sample Group Matrix'!G456))</f>
        <v/>
      </c>
      <c r="F456" t="str">
        <f t="shared" si="182"/>
        <v/>
      </c>
      <c r="G456" t="str">
        <f t="shared" si="183"/>
        <v/>
      </c>
      <c r="H456" t="str">
        <f t="shared" si="184"/>
        <v/>
      </c>
      <c r="I456" t="str">
        <f t="shared" si="185"/>
        <v/>
      </c>
      <c r="J456" t="str">
        <f t="shared" si="186"/>
        <v/>
      </c>
      <c r="K456" t="str">
        <f t="shared" si="187"/>
        <v/>
      </c>
      <c r="L456" t="str">
        <f t="shared" si="188"/>
        <v/>
      </c>
      <c r="M456" t="str">
        <f t="shared" si="189"/>
        <v/>
      </c>
      <c r="N456" t="str">
        <f t="shared" si="190"/>
        <v/>
      </c>
      <c r="O456" t="str">
        <f t="shared" si="191"/>
        <v/>
      </c>
      <c r="P456" t="str">
        <f t="shared" si="192"/>
        <v/>
      </c>
      <c r="Q456" t="str">
        <f t="shared" si="193"/>
        <v/>
      </c>
      <c r="R456" t="str">
        <f t="shared" si="194"/>
        <v/>
      </c>
      <c r="S456" t="str">
        <f t="shared" si="195"/>
        <v/>
      </c>
      <c r="T456" t="str">
        <f t="shared" si="196"/>
        <v/>
      </c>
      <c r="U456" t="str">
        <f t="shared" si="197"/>
        <v/>
      </c>
      <c r="V456" t="str">
        <f t="shared" si="198"/>
        <v/>
      </c>
      <c r="W456" t="str">
        <f t="shared" si="199"/>
        <v/>
      </c>
      <c r="X456" t="str">
        <f t="shared" si="200"/>
        <v/>
      </c>
      <c r="Y456" t="str">
        <f t="shared" si="201"/>
        <v/>
      </c>
      <c r="Z456" t="str">
        <f t="shared" si="202"/>
        <v/>
      </c>
      <c r="AA456" t="str">
        <f t="shared" si="203"/>
        <v/>
      </c>
      <c r="AB456" t="str">
        <f t="shared" si="204"/>
        <v/>
      </c>
      <c r="AC456" t="str">
        <f t="shared" si="205"/>
        <v/>
      </c>
      <c r="AD456" t="str">
        <f t="shared" si="206"/>
        <v/>
      </c>
      <c r="AE456" t="str">
        <f t="shared" si="207"/>
        <v/>
      </c>
    </row>
    <row r="457" spans="1:31" x14ac:dyDescent="0.2">
      <c r="A457" t="str">
        <f>IF(ISBLANK('Sample Group Matrix'!C457),"",_xlfn.CONCAT(A$1,"#",'Sample Group Matrix'!C457))</f>
        <v/>
      </c>
      <c r="B457" t="str">
        <f>IF(ISBLANK('Sample Group Matrix'!D457),"",_xlfn.CONCAT(B$1,"#",'Sample Group Matrix'!D457))</f>
        <v/>
      </c>
      <c r="C457" t="str">
        <f>IF(ISBLANK('Sample Group Matrix'!E457),"",_xlfn.CONCAT(C$1,"#",'Sample Group Matrix'!E457))</f>
        <v/>
      </c>
      <c r="D457" t="str">
        <f>IF(ISBLANK('Sample Group Matrix'!F457),"",_xlfn.CONCAT(D$1,"#",'Sample Group Matrix'!F457))</f>
        <v/>
      </c>
      <c r="E457" t="str">
        <f>IF(ISBLANK('Sample Group Matrix'!G457),"",_xlfn.CONCAT(E$1,"#",'Sample Group Matrix'!G457))</f>
        <v/>
      </c>
      <c r="F457" t="str">
        <f t="shared" si="182"/>
        <v/>
      </c>
      <c r="G457" t="str">
        <f t="shared" si="183"/>
        <v/>
      </c>
      <c r="H457" t="str">
        <f t="shared" si="184"/>
        <v/>
      </c>
      <c r="I457" t="str">
        <f t="shared" si="185"/>
        <v/>
      </c>
      <c r="J457" t="str">
        <f t="shared" si="186"/>
        <v/>
      </c>
      <c r="K457" t="str">
        <f t="shared" si="187"/>
        <v/>
      </c>
      <c r="L457" t="str">
        <f t="shared" si="188"/>
        <v/>
      </c>
      <c r="M457" t="str">
        <f t="shared" si="189"/>
        <v/>
      </c>
      <c r="N457" t="str">
        <f t="shared" si="190"/>
        <v/>
      </c>
      <c r="O457" t="str">
        <f t="shared" si="191"/>
        <v/>
      </c>
      <c r="P457" t="str">
        <f t="shared" si="192"/>
        <v/>
      </c>
      <c r="Q457" t="str">
        <f t="shared" si="193"/>
        <v/>
      </c>
      <c r="R457" t="str">
        <f t="shared" si="194"/>
        <v/>
      </c>
      <c r="S457" t="str">
        <f t="shared" si="195"/>
        <v/>
      </c>
      <c r="T457" t="str">
        <f t="shared" si="196"/>
        <v/>
      </c>
      <c r="U457" t="str">
        <f t="shared" si="197"/>
        <v/>
      </c>
      <c r="V457" t="str">
        <f t="shared" si="198"/>
        <v/>
      </c>
      <c r="W457" t="str">
        <f t="shared" si="199"/>
        <v/>
      </c>
      <c r="X457" t="str">
        <f t="shared" si="200"/>
        <v/>
      </c>
      <c r="Y457" t="str">
        <f t="shared" si="201"/>
        <v/>
      </c>
      <c r="Z457" t="str">
        <f t="shared" si="202"/>
        <v/>
      </c>
      <c r="AA457" t="str">
        <f t="shared" si="203"/>
        <v/>
      </c>
      <c r="AB457" t="str">
        <f t="shared" si="204"/>
        <v/>
      </c>
      <c r="AC457" t="str">
        <f t="shared" si="205"/>
        <v/>
      </c>
      <c r="AD457" t="str">
        <f t="shared" si="206"/>
        <v/>
      </c>
      <c r="AE457" t="str">
        <f t="shared" si="207"/>
        <v/>
      </c>
    </row>
    <row r="458" spans="1:31" x14ac:dyDescent="0.2">
      <c r="A458" t="str">
        <f>IF(ISBLANK('Sample Group Matrix'!C458),"",_xlfn.CONCAT(A$1,"#",'Sample Group Matrix'!C458))</f>
        <v/>
      </c>
      <c r="B458" t="str">
        <f>IF(ISBLANK('Sample Group Matrix'!D458),"",_xlfn.CONCAT(B$1,"#",'Sample Group Matrix'!D458))</f>
        <v/>
      </c>
      <c r="C458" t="str">
        <f>IF(ISBLANK('Sample Group Matrix'!E458),"",_xlfn.CONCAT(C$1,"#",'Sample Group Matrix'!E458))</f>
        <v/>
      </c>
      <c r="D458" t="str">
        <f>IF(ISBLANK('Sample Group Matrix'!F458),"",_xlfn.CONCAT(D$1,"#",'Sample Group Matrix'!F458))</f>
        <v/>
      </c>
      <c r="E458" t="str">
        <f>IF(ISBLANK('Sample Group Matrix'!G458),"",_xlfn.CONCAT(E$1,"#",'Sample Group Matrix'!G458))</f>
        <v/>
      </c>
      <c r="F458" t="str">
        <f t="shared" si="182"/>
        <v/>
      </c>
      <c r="G458" t="str">
        <f t="shared" si="183"/>
        <v/>
      </c>
      <c r="H458" t="str">
        <f t="shared" si="184"/>
        <v/>
      </c>
      <c r="I458" t="str">
        <f t="shared" si="185"/>
        <v/>
      </c>
      <c r="J458" t="str">
        <f t="shared" si="186"/>
        <v/>
      </c>
      <c r="K458" t="str">
        <f t="shared" si="187"/>
        <v/>
      </c>
      <c r="L458" t="str">
        <f t="shared" si="188"/>
        <v/>
      </c>
      <c r="M458" t="str">
        <f t="shared" si="189"/>
        <v/>
      </c>
      <c r="N458" t="str">
        <f t="shared" si="190"/>
        <v/>
      </c>
      <c r="O458" t="str">
        <f t="shared" si="191"/>
        <v/>
      </c>
      <c r="P458" t="str">
        <f t="shared" si="192"/>
        <v/>
      </c>
      <c r="Q458" t="str">
        <f t="shared" si="193"/>
        <v/>
      </c>
      <c r="R458" t="str">
        <f t="shared" si="194"/>
        <v/>
      </c>
      <c r="S458" t="str">
        <f t="shared" si="195"/>
        <v/>
      </c>
      <c r="T458" t="str">
        <f t="shared" si="196"/>
        <v/>
      </c>
      <c r="U458" t="str">
        <f t="shared" si="197"/>
        <v/>
      </c>
      <c r="V458" t="str">
        <f t="shared" si="198"/>
        <v/>
      </c>
      <c r="W458" t="str">
        <f t="shared" si="199"/>
        <v/>
      </c>
      <c r="X458" t="str">
        <f t="shared" si="200"/>
        <v/>
      </c>
      <c r="Y458" t="str">
        <f t="shared" si="201"/>
        <v/>
      </c>
      <c r="Z458" t="str">
        <f t="shared" si="202"/>
        <v/>
      </c>
      <c r="AA458" t="str">
        <f t="shared" si="203"/>
        <v/>
      </c>
      <c r="AB458" t="str">
        <f t="shared" si="204"/>
        <v/>
      </c>
      <c r="AC458" t="str">
        <f t="shared" si="205"/>
        <v/>
      </c>
      <c r="AD458" t="str">
        <f t="shared" si="206"/>
        <v/>
      </c>
      <c r="AE458" t="str">
        <f t="shared" si="207"/>
        <v/>
      </c>
    </row>
    <row r="459" spans="1:31" x14ac:dyDescent="0.2">
      <c r="A459" t="str">
        <f>IF(ISBLANK('Sample Group Matrix'!C459),"",_xlfn.CONCAT(A$1,"#",'Sample Group Matrix'!C459))</f>
        <v/>
      </c>
      <c r="B459" t="str">
        <f>IF(ISBLANK('Sample Group Matrix'!D459),"",_xlfn.CONCAT(B$1,"#",'Sample Group Matrix'!D459))</f>
        <v/>
      </c>
      <c r="C459" t="str">
        <f>IF(ISBLANK('Sample Group Matrix'!E459),"",_xlfn.CONCAT(C$1,"#",'Sample Group Matrix'!E459))</f>
        <v/>
      </c>
      <c r="D459" t="str">
        <f>IF(ISBLANK('Sample Group Matrix'!F459),"",_xlfn.CONCAT(D$1,"#",'Sample Group Matrix'!F459))</f>
        <v/>
      </c>
      <c r="E459" t="str">
        <f>IF(ISBLANK('Sample Group Matrix'!G459),"",_xlfn.CONCAT(E$1,"#",'Sample Group Matrix'!G459))</f>
        <v/>
      </c>
      <c r="F459" t="str">
        <f t="shared" si="182"/>
        <v/>
      </c>
      <c r="G459" t="str">
        <f t="shared" si="183"/>
        <v/>
      </c>
      <c r="H459" t="str">
        <f t="shared" si="184"/>
        <v/>
      </c>
      <c r="I459" t="str">
        <f t="shared" si="185"/>
        <v/>
      </c>
      <c r="J459" t="str">
        <f t="shared" si="186"/>
        <v/>
      </c>
      <c r="K459" t="str">
        <f t="shared" si="187"/>
        <v/>
      </c>
      <c r="L459" t="str">
        <f t="shared" si="188"/>
        <v/>
      </c>
      <c r="M459" t="str">
        <f t="shared" si="189"/>
        <v/>
      </c>
      <c r="N459" t="str">
        <f t="shared" si="190"/>
        <v/>
      </c>
      <c r="O459" t="str">
        <f t="shared" si="191"/>
        <v/>
      </c>
      <c r="P459" t="str">
        <f t="shared" si="192"/>
        <v/>
      </c>
      <c r="Q459" t="str">
        <f t="shared" si="193"/>
        <v/>
      </c>
      <c r="R459" t="str">
        <f t="shared" si="194"/>
        <v/>
      </c>
      <c r="S459" t="str">
        <f t="shared" si="195"/>
        <v/>
      </c>
      <c r="T459" t="str">
        <f t="shared" si="196"/>
        <v/>
      </c>
      <c r="U459" t="str">
        <f t="shared" si="197"/>
        <v/>
      </c>
      <c r="V459" t="str">
        <f t="shared" si="198"/>
        <v/>
      </c>
      <c r="W459" t="str">
        <f t="shared" si="199"/>
        <v/>
      </c>
      <c r="X459" t="str">
        <f t="shared" si="200"/>
        <v/>
      </c>
      <c r="Y459" t="str">
        <f t="shared" si="201"/>
        <v/>
      </c>
      <c r="Z459" t="str">
        <f t="shared" si="202"/>
        <v/>
      </c>
      <c r="AA459" t="str">
        <f t="shared" si="203"/>
        <v/>
      </c>
      <c r="AB459" t="str">
        <f t="shared" si="204"/>
        <v/>
      </c>
      <c r="AC459" t="str">
        <f t="shared" si="205"/>
        <v/>
      </c>
      <c r="AD459" t="str">
        <f t="shared" si="206"/>
        <v/>
      </c>
      <c r="AE459" t="str">
        <f t="shared" si="207"/>
        <v/>
      </c>
    </row>
    <row r="460" spans="1:31" x14ac:dyDescent="0.2">
      <c r="A460" t="str">
        <f>IF(ISBLANK('Sample Group Matrix'!C460),"",_xlfn.CONCAT(A$1,"#",'Sample Group Matrix'!C460))</f>
        <v/>
      </c>
      <c r="B460" t="str">
        <f>IF(ISBLANK('Sample Group Matrix'!D460),"",_xlfn.CONCAT(B$1,"#",'Sample Group Matrix'!D460))</f>
        <v/>
      </c>
      <c r="C460" t="str">
        <f>IF(ISBLANK('Sample Group Matrix'!E460),"",_xlfn.CONCAT(C$1,"#",'Sample Group Matrix'!E460))</f>
        <v/>
      </c>
      <c r="D460" t="str">
        <f>IF(ISBLANK('Sample Group Matrix'!F460),"",_xlfn.CONCAT(D$1,"#",'Sample Group Matrix'!F460))</f>
        <v/>
      </c>
      <c r="E460" t="str">
        <f>IF(ISBLANK('Sample Group Matrix'!G460),"",_xlfn.CONCAT(E$1,"#",'Sample Group Matrix'!G460))</f>
        <v/>
      </c>
      <c r="F460" t="str">
        <f t="shared" si="182"/>
        <v/>
      </c>
      <c r="G460" t="str">
        <f t="shared" si="183"/>
        <v/>
      </c>
      <c r="H460" t="str">
        <f t="shared" si="184"/>
        <v/>
      </c>
      <c r="I460" t="str">
        <f t="shared" si="185"/>
        <v/>
      </c>
      <c r="J460" t="str">
        <f t="shared" si="186"/>
        <v/>
      </c>
      <c r="K460" t="str">
        <f t="shared" si="187"/>
        <v/>
      </c>
      <c r="L460" t="str">
        <f t="shared" si="188"/>
        <v/>
      </c>
      <c r="M460" t="str">
        <f t="shared" si="189"/>
        <v/>
      </c>
      <c r="N460" t="str">
        <f t="shared" si="190"/>
        <v/>
      </c>
      <c r="O460" t="str">
        <f t="shared" si="191"/>
        <v/>
      </c>
      <c r="P460" t="str">
        <f t="shared" si="192"/>
        <v/>
      </c>
      <c r="Q460" t="str">
        <f t="shared" si="193"/>
        <v/>
      </c>
      <c r="R460" t="str">
        <f t="shared" si="194"/>
        <v/>
      </c>
      <c r="S460" t="str">
        <f t="shared" si="195"/>
        <v/>
      </c>
      <c r="T460" t="str">
        <f t="shared" si="196"/>
        <v/>
      </c>
      <c r="U460" t="str">
        <f t="shared" si="197"/>
        <v/>
      </c>
      <c r="V460" t="str">
        <f t="shared" si="198"/>
        <v/>
      </c>
      <c r="W460" t="str">
        <f t="shared" si="199"/>
        <v/>
      </c>
      <c r="X460" t="str">
        <f t="shared" si="200"/>
        <v/>
      </c>
      <c r="Y460" t="str">
        <f t="shared" si="201"/>
        <v/>
      </c>
      <c r="Z460" t="str">
        <f t="shared" si="202"/>
        <v/>
      </c>
      <c r="AA460" t="str">
        <f t="shared" si="203"/>
        <v/>
      </c>
      <c r="AB460" t="str">
        <f t="shared" si="204"/>
        <v/>
      </c>
      <c r="AC460" t="str">
        <f t="shared" si="205"/>
        <v/>
      </c>
      <c r="AD460" t="str">
        <f t="shared" si="206"/>
        <v/>
      </c>
      <c r="AE460" t="str">
        <f t="shared" si="207"/>
        <v/>
      </c>
    </row>
    <row r="461" spans="1:31" x14ac:dyDescent="0.2">
      <c r="A461" t="str">
        <f>IF(ISBLANK('Sample Group Matrix'!C461),"",_xlfn.CONCAT(A$1,"#",'Sample Group Matrix'!C461))</f>
        <v/>
      </c>
      <c r="B461" t="str">
        <f>IF(ISBLANK('Sample Group Matrix'!D461),"",_xlfn.CONCAT(B$1,"#",'Sample Group Matrix'!D461))</f>
        <v/>
      </c>
      <c r="C461" t="str">
        <f>IF(ISBLANK('Sample Group Matrix'!E461),"",_xlfn.CONCAT(C$1,"#",'Sample Group Matrix'!E461))</f>
        <v/>
      </c>
      <c r="D461" t="str">
        <f>IF(ISBLANK('Sample Group Matrix'!F461),"",_xlfn.CONCAT(D$1,"#",'Sample Group Matrix'!F461))</f>
        <v/>
      </c>
      <c r="E461" t="str">
        <f>IF(ISBLANK('Sample Group Matrix'!G461),"",_xlfn.CONCAT(E$1,"#",'Sample Group Matrix'!G461))</f>
        <v/>
      </c>
      <c r="F461" t="str">
        <f t="shared" si="182"/>
        <v/>
      </c>
      <c r="G461" t="str">
        <f t="shared" si="183"/>
        <v/>
      </c>
      <c r="H461" t="str">
        <f t="shared" si="184"/>
        <v/>
      </c>
      <c r="I461" t="str">
        <f t="shared" si="185"/>
        <v/>
      </c>
      <c r="J461" t="str">
        <f t="shared" si="186"/>
        <v/>
      </c>
      <c r="K461" t="str">
        <f t="shared" si="187"/>
        <v/>
      </c>
      <c r="L461" t="str">
        <f t="shared" si="188"/>
        <v/>
      </c>
      <c r="M461" t="str">
        <f t="shared" si="189"/>
        <v/>
      </c>
      <c r="N461" t="str">
        <f t="shared" si="190"/>
        <v/>
      </c>
      <c r="O461" t="str">
        <f t="shared" si="191"/>
        <v/>
      </c>
      <c r="P461" t="str">
        <f t="shared" si="192"/>
        <v/>
      </c>
      <c r="Q461" t="str">
        <f t="shared" si="193"/>
        <v/>
      </c>
      <c r="R461" t="str">
        <f t="shared" si="194"/>
        <v/>
      </c>
      <c r="S461" t="str">
        <f t="shared" si="195"/>
        <v/>
      </c>
      <c r="T461" t="str">
        <f t="shared" si="196"/>
        <v/>
      </c>
      <c r="U461" t="str">
        <f t="shared" si="197"/>
        <v/>
      </c>
      <c r="V461" t="str">
        <f t="shared" si="198"/>
        <v/>
      </c>
      <c r="W461" t="str">
        <f t="shared" si="199"/>
        <v/>
      </c>
      <c r="X461" t="str">
        <f t="shared" si="200"/>
        <v/>
      </c>
      <c r="Y461" t="str">
        <f t="shared" si="201"/>
        <v/>
      </c>
      <c r="Z461" t="str">
        <f t="shared" si="202"/>
        <v/>
      </c>
      <c r="AA461" t="str">
        <f t="shared" si="203"/>
        <v/>
      </c>
      <c r="AB461" t="str">
        <f t="shared" si="204"/>
        <v/>
      </c>
      <c r="AC461" t="str">
        <f t="shared" si="205"/>
        <v/>
      </c>
      <c r="AD461" t="str">
        <f t="shared" si="206"/>
        <v/>
      </c>
      <c r="AE461" t="str">
        <f t="shared" si="207"/>
        <v/>
      </c>
    </row>
    <row r="462" spans="1:31" x14ac:dyDescent="0.2">
      <c r="A462" t="str">
        <f>IF(ISBLANK('Sample Group Matrix'!C462),"",_xlfn.CONCAT(A$1,"#",'Sample Group Matrix'!C462))</f>
        <v/>
      </c>
      <c r="B462" t="str">
        <f>IF(ISBLANK('Sample Group Matrix'!D462),"",_xlfn.CONCAT(B$1,"#",'Sample Group Matrix'!D462))</f>
        <v/>
      </c>
      <c r="C462" t="str">
        <f>IF(ISBLANK('Sample Group Matrix'!E462),"",_xlfn.CONCAT(C$1,"#",'Sample Group Matrix'!E462))</f>
        <v/>
      </c>
      <c r="D462" t="str">
        <f>IF(ISBLANK('Sample Group Matrix'!F462),"",_xlfn.CONCAT(D$1,"#",'Sample Group Matrix'!F462))</f>
        <v/>
      </c>
      <c r="E462" t="str">
        <f>IF(ISBLANK('Sample Group Matrix'!G462),"",_xlfn.CONCAT(E$1,"#",'Sample Group Matrix'!G462))</f>
        <v/>
      </c>
      <c r="F462" t="str">
        <f t="shared" si="182"/>
        <v/>
      </c>
      <c r="G462" t="str">
        <f t="shared" si="183"/>
        <v/>
      </c>
      <c r="H462" t="str">
        <f t="shared" si="184"/>
        <v/>
      </c>
      <c r="I462" t="str">
        <f t="shared" si="185"/>
        <v/>
      </c>
      <c r="J462" t="str">
        <f t="shared" si="186"/>
        <v/>
      </c>
      <c r="K462" t="str">
        <f t="shared" si="187"/>
        <v/>
      </c>
      <c r="L462" t="str">
        <f t="shared" si="188"/>
        <v/>
      </c>
      <c r="M462" t="str">
        <f t="shared" si="189"/>
        <v/>
      </c>
      <c r="N462" t="str">
        <f t="shared" si="190"/>
        <v/>
      </c>
      <c r="O462" t="str">
        <f t="shared" si="191"/>
        <v/>
      </c>
      <c r="P462" t="str">
        <f t="shared" si="192"/>
        <v/>
      </c>
      <c r="Q462" t="str">
        <f t="shared" si="193"/>
        <v/>
      </c>
      <c r="R462" t="str">
        <f t="shared" si="194"/>
        <v/>
      </c>
      <c r="S462" t="str">
        <f t="shared" si="195"/>
        <v/>
      </c>
      <c r="T462" t="str">
        <f t="shared" si="196"/>
        <v/>
      </c>
      <c r="U462" t="str">
        <f t="shared" si="197"/>
        <v/>
      </c>
      <c r="V462" t="str">
        <f t="shared" si="198"/>
        <v/>
      </c>
      <c r="W462" t="str">
        <f t="shared" si="199"/>
        <v/>
      </c>
      <c r="X462" t="str">
        <f t="shared" si="200"/>
        <v/>
      </c>
      <c r="Y462" t="str">
        <f t="shared" si="201"/>
        <v/>
      </c>
      <c r="Z462" t="str">
        <f t="shared" si="202"/>
        <v/>
      </c>
      <c r="AA462" t="str">
        <f t="shared" si="203"/>
        <v/>
      </c>
      <c r="AB462" t="str">
        <f t="shared" si="204"/>
        <v/>
      </c>
      <c r="AC462" t="str">
        <f t="shared" si="205"/>
        <v/>
      </c>
      <c r="AD462" t="str">
        <f t="shared" si="206"/>
        <v/>
      </c>
      <c r="AE462" t="str">
        <f t="shared" si="207"/>
        <v/>
      </c>
    </row>
    <row r="463" spans="1:31" x14ac:dyDescent="0.2">
      <c r="A463" t="str">
        <f>IF(ISBLANK('Sample Group Matrix'!C463),"",_xlfn.CONCAT(A$1,"#",'Sample Group Matrix'!C463))</f>
        <v/>
      </c>
      <c r="B463" t="str">
        <f>IF(ISBLANK('Sample Group Matrix'!D463),"",_xlfn.CONCAT(B$1,"#",'Sample Group Matrix'!D463))</f>
        <v/>
      </c>
      <c r="C463" t="str">
        <f>IF(ISBLANK('Sample Group Matrix'!E463),"",_xlfn.CONCAT(C$1,"#",'Sample Group Matrix'!E463))</f>
        <v/>
      </c>
      <c r="D463" t="str">
        <f>IF(ISBLANK('Sample Group Matrix'!F463),"",_xlfn.CONCAT(D$1,"#",'Sample Group Matrix'!F463))</f>
        <v/>
      </c>
      <c r="E463" t="str">
        <f>IF(ISBLANK('Sample Group Matrix'!G463),"",_xlfn.CONCAT(E$1,"#",'Sample Group Matrix'!G463))</f>
        <v/>
      </c>
      <c r="F463" t="str">
        <f t="shared" si="182"/>
        <v/>
      </c>
      <c r="G463" t="str">
        <f t="shared" si="183"/>
        <v/>
      </c>
      <c r="H463" t="str">
        <f t="shared" si="184"/>
        <v/>
      </c>
      <c r="I463" t="str">
        <f t="shared" si="185"/>
        <v/>
      </c>
      <c r="J463" t="str">
        <f t="shared" si="186"/>
        <v/>
      </c>
      <c r="K463" t="str">
        <f t="shared" si="187"/>
        <v/>
      </c>
      <c r="L463" t="str">
        <f t="shared" si="188"/>
        <v/>
      </c>
      <c r="M463" t="str">
        <f t="shared" si="189"/>
        <v/>
      </c>
      <c r="N463" t="str">
        <f t="shared" si="190"/>
        <v/>
      </c>
      <c r="O463" t="str">
        <f t="shared" si="191"/>
        <v/>
      </c>
      <c r="P463" t="str">
        <f t="shared" si="192"/>
        <v/>
      </c>
      <c r="Q463" t="str">
        <f t="shared" si="193"/>
        <v/>
      </c>
      <c r="R463" t="str">
        <f t="shared" si="194"/>
        <v/>
      </c>
      <c r="S463" t="str">
        <f t="shared" si="195"/>
        <v/>
      </c>
      <c r="T463" t="str">
        <f t="shared" si="196"/>
        <v/>
      </c>
      <c r="U463" t="str">
        <f t="shared" si="197"/>
        <v/>
      </c>
      <c r="V463" t="str">
        <f t="shared" si="198"/>
        <v/>
      </c>
      <c r="W463" t="str">
        <f t="shared" si="199"/>
        <v/>
      </c>
      <c r="X463" t="str">
        <f t="shared" si="200"/>
        <v/>
      </c>
      <c r="Y463" t="str">
        <f t="shared" si="201"/>
        <v/>
      </c>
      <c r="Z463" t="str">
        <f t="shared" si="202"/>
        <v/>
      </c>
      <c r="AA463" t="str">
        <f t="shared" si="203"/>
        <v/>
      </c>
      <c r="AB463" t="str">
        <f t="shared" si="204"/>
        <v/>
      </c>
      <c r="AC463" t="str">
        <f t="shared" si="205"/>
        <v/>
      </c>
      <c r="AD463" t="str">
        <f t="shared" si="206"/>
        <v/>
      </c>
      <c r="AE463" t="str">
        <f t="shared" si="207"/>
        <v/>
      </c>
    </row>
    <row r="464" spans="1:31" x14ac:dyDescent="0.2">
      <c r="A464" t="str">
        <f>IF(ISBLANK('Sample Group Matrix'!C464),"",_xlfn.CONCAT(A$1,"#",'Sample Group Matrix'!C464))</f>
        <v/>
      </c>
      <c r="B464" t="str">
        <f>IF(ISBLANK('Sample Group Matrix'!D464),"",_xlfn.CONCAT(B$1,"#",'Sample Group Matrix'!D464))</f>
        <v/>
      </c>
      <c r="C464" t="str">
        <f>IF(ISBLANK('Sample Group Matrix'!E464),"",_xlfn.CONCAT(C$1,"#",'Sample Group Matrix'!E464))</f>
        <v/>
      </c>
      <c r="D464" t="str">
        <f>IF(ISBLANK('Sample Group Matrix'!F464),"",_xlfn.CONCAT(D$1,"#",'Sample Group Matrix'!F464))</f>
        <v/>
      </c>
      <c r="E464" t="str">
        <f>IF(ISBLANK('Sample Group Matrix'!G464),"",_xlfn.CONCAT(E$1,"#",'Sample Group Matrix'!G464))</f>
        <v/>
      </c>
      <c r="F464" t="str">
        <f t="shared" si="182"/>
        <v/>
      </c>
      <c r="G464" t="str">
        <f t="shared" si="183"/>
        <v/>
      </c>
      <c r="H464" t="str">
        <f t="shared" si="184"/>
        <v/>
      </c>
      <c r="I464" t="str">
        <f t="shared" si="185"/>
        <v/>
      </c>
      <c r="J464" t="str">
        <f t="shared" si="186"/>
        <v/>
      </c>
      <c r="K464" t="str">
        <f t="shared" si="187"/>
        <v/>
      </c>
      <c r="L464" t="str">
        <f t="shared" si="188"/>
        <v/>
      </c>
      <c r="M464" t="str">
        <f t="shared" si="189"/>
        <v/>
      </c>
      <c r="N464" t="str">
        <f t="shared" si="190"/>
        <v/>
      </c>
      <c r="O464" t="str">
        <f t="shared" si="191"/>
        <v/>
      </c>
      <c r="P464" t="str">
        <f t="shared" si="192"/>
        <v/>
      </c>
      <c r="Q464" t="str">
        <f t="shared" si="193"/>
        <v/>
      </c>
      <c r="R464" t="str">
        <f t="shared" si="194"/>
        <v/>
      </c>
      <c r="S464" t="str">
        <f t="shared" si="195"/>
        <v/>
      </c>
      <c r="T464" t="str">
        <f t="shared" si="196"/>
        <v/>
      </c>
      <c r="U464" t="str">
        <f t="shared" si="197"/>
        <v/>
      </c>
      <c r="V464" t="str">
        <f t="shared" si="198"/>
        <v/>
      </c>
      <c r="W464" t="str">
        <f t="shared" si="199"/>
        <v/>
      </c>
      <c r="X464" t="str">
        <f t="shared" si="200"/>
        <v/>
      </c>
      <c r="Y464" t="str">
        <f t="shared" si="201"/>
        <v/>
      </c>
      <c r="Z464" t="str">
        <f t="shared" si="202"/>
        <v/>
      </c>
      <c r="AA464" t="str">
        <f t="shared" si="203"/>
        <v/>
      </c>
      <c r="AB464" t="str">
        <f t="shared" si="204"/>
        <v/>
      </c>
      <c r="AC464" t="str">
        <f t="shared" si="205"/>
        <v/>
      </c>
      <c r="AD464" t="str">
        <f t="shared" si="206"/>
        <v/>
      </c>
      <c r="AE464" t="str">
        <f t="shared" si="207"/>
        <v/>
      </c>
    </row>
    <row r="465" spans="1:31" x14ac:dyDescent="0.2">
      <c r="A465" t="str">
        <f>IF(ISBLANK('Sample Group Matrix'!C465),"",_xlfn.CONCAT(A$1,"#",'Sample Group Matrix'!C465))</f>
        <v/>
      </c>
      <c r="B465" t="str">
        <f>IF(ISBLANK('Sample Group Matrix'!D465),"",_xlfn.CONCAT(B$1,"#",'Sample Group Matrix'!D465))</f>
        <v/>
      </c>
      <c r="C465" t="str">
        <f>IF(ISBLANK('Sample Group Matrix'!E465),"",_xlfn.CONCAT(C$1,"#",'Sample Group Matrix'!E465))</f>
        <v/>
      </c>
      <c r="D465" t="str">
        <f>IF(ISBLANK('Sample Group Matrix'!F465),"",_xlfn.CONCAT(D$1,"#",'Sample Group Matrix'!F465))</f>
        <v/>
      </c>
      <c r="E465" t="str">
        <f>IF(ISBLANK('Sample Group Matrix'!G465),"",_xlfn.CONCAT(E$1,"#",'Sample Group Matrix'!G465))</f>
        <v/>
      </c>
      <c r="F465" t="str">
        <f t="shared" si="182"/>
        <v/>
      </c>
      <c r="G465" t="str">
        <f t="shared" si="183"/>
        <v/>
      </c>
      <c r="H465" t="str">
        <f t="shared" si="184"/>
        <v/>
      </c>
      <c r="I465" t="str">
        <f t="shared" si="185"/>
        <v/>
      </c>
      <c r="J465" t="str">
        <f t="shared" si="186"/>
        <v/>
      </c>
      <c r="K465" t="str">
        <f t="shared" si="187"/>
        <v/>
      </c>
      <c r="L465" t="str">
        <f t="shared" si="188"/>
        <v/>
      </c>
      <c r="M465" t="str">
        <f t="shared" si="189"/>
        <v/>
      </c>
      <c r="N465" t="str">
        <f t="shared" si="190"/>
        <v/>
      </c>
      <c r="O465" t="str">
        <f t="shared" si="191"/>
        <v/>
      </c>
      <c r="P465" t="str">
        <f t="shared" si="192"/>
        <v/>
      </c>
      <c r="Q465" t="str">
        <f t="shared" si="193"/>
        <v/>
      </c>
      <c r="R465" t="str">
        <f t="shared" si="194"/>
        <v/>
      </c>
      <c r="S465" t="str">
        <f t="shared" si="195"/>
        <v/>
      </c>
      <c r="T465" t="str">
        <f t="shared" si="196"/>
        <v/>
      </c>
      <c r="U465" t="str">
        <f t="shared" si="197"/>
        <v/>
      </c>
      <c r="V465" t="str">
        <f t="shared" si="198"/>
        <v/>
      </c>
      <c r="W465" t="str">
        <f t="shared" si="199"/>
        <v/>
      </c>
      <c r="X465" t="str">
        <f t="shared" si="200"/>
        <v/>
      </c>
      <c r="Y465" t="str">
        <f t="shared" si="201"/>
        <v/>
      </c>
      <c r="Z465" t="str">
        <f t="shared" si="202"/>
        <v/>
      </c>
      <c r="AA465" t="str">
        <f t="shared" si="203"/>
        <v/>
      </c>
      <c r="AB465" t="str">
        <f t="shared" si="204"/>
        <v/>
      </c>
      <c r="AC465" t="str">
        <f t="shared" si="205"/>
        <v/>
      </c>
      <c r="AD465" t="str">
        <f t="shared" si="206"/>
        <v/>
      </c>
      <c r="AE465" t="str">
        <f t="shared" si="207"/>
        <v/>
      </c>
    </row>
    <row r="466" spans="1:31" x14ac:dyDescent="0.2">
      <c r="A466" t="str">
        <f>IF(ISBLANK('Sample Group Matrix'!C466),"",_xlfn.CONCAT(A$1,"#",'Sample Group Matrix'!C466))</f>
        <v/>
      </c>
      <c r="B466" t="str">
        <f>IF(ISBLANK('Sample Group Matrix'!D466),"",_xlfn.CONCAT(B$1,"#",'Sample Group Matrix'!D466))</f>
        <v/>
      </c>
      <c r="C466" t="str">
        <f>IF(ISBLANK('Sample Group Matrix'!E466),"",_xlfn.CONCAT(C$1,"#",'Sample Group Matrix'!E466))</f>
        <v/>
      </c>
      <c r="D466" t="str">
        <f>IF(ISBLANK('Sample Group Matrix'!F466),"",_xlfn.CONCAT(D$1,"#",'Sample Group Matrix'!F466))</f>
        <v/>
      </c>
      <c r="E466" t="str">
        <f>IF(ISBLANK('Sample Group Matrix'!G466),"",_xlfn.CONCAT(E$1,"#",'Sample Group Matrix'!G466))</f>
        <v/>
      </c>
      <c r="F466" t="str">
        <f t="shared" si="182"/>
        <v/>
      </c>
      <c r="G466" t="str">
        <f t="shared" si="183"/>
        <v/>
      </c>
      <c r="H466" t="str">
        <f t="shared" si="184"/>
        <v/>
      </c>
      <c r="I466" t="str">
        <f t="shared" si="185"/>
        <v/>
      </c>
      <c r="J466" t="str">
        <f t="shared" si="186"/>
        <v/>
      </c>
      <c r="K466" t="str">
        <f t="shared" si="187"/>
        <v/>
      </c>
      <c r="L466" t="str">
        <f t="shared" si="188"/>
        <v/>
      </c>
      <c r="M466" t="str">
        <f t="shared" si="189"/>
        <v/>
      </c>
      <c r="N466" t="str">
        <f t="shared" si="190"/>
        <v/>
      </c>
      <c r="O466" t="str">
        <f t="shared" si="191"/>
        <v/>
      </c>
      <c r="P466" t="str">
        <f t="shared" si="192"/>
        <v/>
      </c>
      <c r="Q466" t="str">
        <f t="shared" si="193"/>
        <v/>
      </c>
      <c r="R466" t="str">
        <f t="shared" si="194"/>
        <v/>
      </c>
      <c r="S466" t="str">
        <f t="shared" si="195"/>
        <v/>
      </c>
      <c r="T466" t="str">
        <f t="shared" si="196"/>
        <v/>
      </c>
      <c r="U466" t="str">
        <f t="shared" si="197"/>
        <v/>
      </c>
      <c r="V466" t="str">
        <f t="shared" si="198"/>
        <v/>
      </c>
      <c r="W466" t="str">
        <f t="shared" si="199"/>
        <v/>
      </c>
      <c r="X466" t="str">
        <f t="shared" si="200"/>
        <v/>
      </c>
      <c r="Y466" t="str">
        <f t="shared" si="201"/>
        <v/>
      </c>
      <c r="Z466" t="str">
        <f t="shared" si="202"/>
        <v/>
      </c>
      <c r="AA466" t="str">
        <f t="shared" si="203"/>
        <v/>
      </c>
      <c r="AB466" t="str">
        <f t="shared" si="204"/>
        <v/>
      </c>
      <c r="AC466" t="str">
        <f t="shared" si="205"/>
        <v/>
      </c>
      <c r="AD466" t="str">
        <f t="shared" si="206"/>
        <v/>
      </c>
      <c r="AE466" t="str">
        <f t="shared" si="207"/>
        <v/>
      </c>
    </row>
    <row r="467" spans="1:31" x14ac:dyDescent="0.2">
      <c r="A467" t="str">
        <f>IF(ISBLANK('Sample Group Matrix'!C467),"",_xlfn.CONCAT(A$1,"#",'Sample Group Matrix'!C467))</f>
        <v/>
      </c>
      <c r="B467" t="str">
        <f>IF(ISBLANK('Sample Group Matrix'!D467),"",_xlfn.CONCAT(B$1,"#",'Sample Group Matrix'!D467))</f>
        <v/>
      </c>
      <c r="C467" t="str">
        <f>IF(ISBLANK('Sample Group Matrix'!E467),"",_xlfn.CONCAT(C$1,"#",'Sample Group Matrix'!E467))</f>
        <v/>
      </c>
      <c r="D467" t="str">
        <f>IF(ISBLANK('Sample Group Matrix'!F467),"",_xlfn.CONCAT(D$1,"#",'Sample Group Matrix'!F467))</f>
        <v/>
      </c>
      <c r="E467" t="str">
        <f>IF(ISBLANK('Sample Group Matrix'!G467),"",_xlfn.CONCAT(E$1,"#",'Sample Group Matrix'!G467))</f>
        <v/>
      </c>
      <c r="F467" t="str">
        <f t="shared" si="182"/>
        <v/>
      </c>
      <c r="G467" t="str">
        <f t="shared" si="183"/>
        <v/>
      </c>
      <c r="H467" t="str">
        <f t="shared" si="184"/>
        <v/>
      </c>
      <c r="I467" t="str">
        <f t="shared" si="185"/>
        <v/>
      </c>
      <c r="J467" t="str">
        <f t="shared" si="186"/>
        <v/>
      </c>
      <c r="K467" t="str">
        <f t="shared" si="187"/>
        <v/>
      </c>
      <c r="L467" t="str">
        <f t="shared" si="188"/>
        <v/>
      </c>
      <c r="M467" t="str">
        <f t="shared" si="189"/>
        <v/>
      </c>
      <c r="N467" t="str">
        <f t="shared" si="190"/>
        <v/>
      </c>
      <c r="O467" t="str">
        <f t="shared" si="191"/>
        <v/>
      </c>
      <c r="P467" t="str">
        <f t="shared" si="192"/>
        <v/>
      </c>
      <c r="Q467" t="str">
        <f t="shared" si="193"/>
        <v/>
      </c>
      <c r="R467" t="str">
        <f t="shared" si="194"/>
        <v/>
      </c>
      <c r="S467" t="str">
        <f t="shared" si="195"/>
        <v/>
      </c>
      <c r="T467" t="str">
        <f t="shared" si="196"/>
        <v/>
      </c>
      <c r="U467" t="str">
        <f t="shared" si="197"/>
        <v/>
      </c>
      <c r="V467" t="str">
        <f t="shared" si="198"/>
        <v/>
      </c>
      <c r="W467" t="str">
        <f t="shared" si="199"/>
        <v/>
      </c>
      <c r="X467" t="str">
        <f t="shared" si="200"/>
        <v/>
      </c>
      <c r="Y467" t="str">
        <f t="shared" si="201"/>
        <v/>
      </c>
      <c r="Z467" t="str">
        <f t="shared" si="202"/>
        <v/>
      </c>
      <c r="AA467" t="str">
        <f t="shared" si="203"/>
        <v/>
      </c>
      <c r="AB467" t="str">
        <f t="shared" si="204"/>
        <v/>
      </c>
      <c r="AC467" t="str">
        <f t="shared" si="205"/>
        <v/>
      </c>
      <c r="AD467" t="str">
        <f t="shared" si="206"/>
        <v/>
      </c>
      <c r="AE467" t="str">
        <f t="shared" si="207"/>
        <v/>
      </c>
    </row>
    <row r="468" spans="1:31" x14ac:dyDescent="0.2">
      <c r="A468" t="str">
        <f>IF(ISBLANK('Sample Group Matrix'!C468),"",_xlfn.CONCAT(A$1,"#",'Sample Group Matrix'!C468))</f>
        <v/>
      </c>
      <c r="B468" t="str">
        <f>IF(ISBLANK('Sample Group Matrix'!D468),"",_xlfn.CONCAT(B$1,"#",'Sample Group Matrix'!D468))</f>
        <v/>
      </c>
      <c r="C468" t="str">
        <f>IF(ISBLANK('Sample Group Matrix'!E468),"",_xlfn.CONCAT(C$1,"#",'Sample Group Matrix'!E468))</f>
        <v/>
      </c>
      <c r="D468" t="str">
        <f>IF(ISBLANK('Sample Group Matrix'!F468),"",_xlfn.CONCAT(D$1,"#",'Sample Group Matrix'!F468))</f>
        <v/>
      </c>
      <c r="E468" t="str">
        <f>IF(ISBLANK('Sample Group Matrix'!G468),"",_xlfn.CONCAT(E$1,"#",'Sample Group Matrix'!G468))</f>
        <v/>
      </c>
      <c r="F468" t="str">
        <f t="shared" si="182"/>
        <v/>
      </c>
      <c r="G468" t="str">
        <f t="shared" si="183"/>
        <v/>
      </c>
      <c r="H468" t="str">
        <f t="shared" si="184"/>
        <v/>
      </c>
      <c r="I468" t="str">
        <f t="shared" si="185"/>
        <v/>
      </c>
      <c r="J468" t="str">
        <f t="shared" si="186"/>
        <v/>
      </c>
      <c r="K468" t="str">
        <f t="shared" si="187"/>
        <v/>
      </c>
      <c r="L468" t="str">
        <f t="shared" si="188"/>
        <v/>
      </c>
      <c r="M468" t="str">
        <f t="shared" si="189"/>
        <v/>
      </c>
      <c r="N468" t="str">
        <f t="shared" si="190"/>
        <v/>
      </c>
      <c r="O468" t="str">
        <f t="shared" si="191"/>
        <v/>
      </c>
      <c r="P468" t="str">
        <f t="shared" si="192"/>
        <v/>
      </c>
      <c r="Q468" t="str">
        <f t="shared" si="193"/>
        <v/>
      </c>
      <c r="R468" t="str">
        <f t="shared" si="194"/>
        <v/>
      </c>
      <c r="S468" t="str">
        <f t="shared" si="195"/>
        <v/>
      </c>
      <c r="T468" t="str">
        <f t="shared" si="196"/>
        <v/>
      </c>
      <c r="U468" t="str">
        <f t="shared" si="197"/>
        <v/>
      </c>
      <c r="V468" t="str">
        <f t="shared" si="198"/>
        <v/>
      </c>
      <c r="W468" t="str">
        <f t="shared" si="199"/>
        <v/>
      </c>
      <c r="X468" t="str">
        <f t="shared" si="200"/>
        <v/>
      </c>
      <c r="Y468" t="str">
        <f t="shared" si="201"/>
        <v/>
      </c>
      <c r="Z468" t="str">
        <f t="shared" si="202"/>
        <v/>
      </c>
      <c r="AA468" t="str">
        <f t="shared" si="203"/>
        <v/>
      </c>
      <c r="AB468" t="str">
        <f t="shared" si="204"/>
        <v/>
      </c>
      <c r="AC468" t="str">
        <f t="shared" si="205"/>
        <v/>
      </c>
      <c r="AD468" t="str">
        <f t="shared" si="206"/>
        <v/>
      </c>
      <c r="AE468" t="str">
        <f t="shared" si="207"/>
        <v/>
      </c>
    </row>
    <row r="469" spans="1:31" x14ac:dyDescent="0.2">
      <c r="A469" t="str">
        <f>IF(ISBLANK('Sample Group Matrix'!C469),"",_xlfn.CONCAT(A$1,"#",'Sample Group Matrix'!C469))</f>
        <v/>
      </c>
      <c r="B469" t="str">
        <f>IF(ISBLANK('Sample Group Matrix'!D469),"",_xlfn.CONCAT(B$1,"#",'Sample Group Matrix'!D469))</f>
        <v/>
      </c>
      <c r="C469" t="str">
        <f>IF(ISBLANK('Sample Group Matrix'!E469),"",_xlfn.CONCAT(C$1,"#",'Sample Group Matrix'!E469))</f>
        <v/>
      </c>
      <c r="D469" t="str">
        <f>IF(ISBLANK('Sample Group Matrix'!F469),"",_xlfn.CONCAT(D$1,"#",'Sample Group Matrix'!F469))</f>
        <v/>
      </c>
      <c r="E469" t="str">
        <f>IF(ISBLANK('Sample Group Matrix'!G469),"",_xlfn.CONCAT(E$1,"#",'Sample Group Matrix'!G469))</f>
        <v/>
      </c>
      <c r="F469" t="str">
        <f t="shared" si="182"/>
        <v/>
      </c>
      <c r="G469" t="str">
        <f t="shared" si="183"/>
        <v/>
      </c>
      <c r="H469" t="str">
        <f t="shared" si="184"/>
        <v/>
      </c>
      <c r="I469" t="str">
        <f t="shared" si="185"/>
        <v/>
      </c>
      <c r="J469" t="str">
        <f t="shared" si="186"/>
        <v/>
      </c>
      <c r="K469" t="str">
        <f t="shared" si="187"/>
        <v/>
      </c>
      <c r="L469" t="str">
        <f t="shared" si="188"/>
        <v/>
      </c>
      <c r="M469" t="str">
        <f t="shared" si="189"/>
        <v/>
      </c>
      <c r="N469" t="str">
        <f t="shared" si="190"/>
        <v/>
      </c>
      <c r="O469" t="str">
        <f t="shared" si="191"/>
        <v/>
      </c>
      <c r="P469" t="str">
        <f t="shared" si="192"/>
        <v/>
      </c>
      <c r="Q469" t="str">
        <f t="shared" si="193"/>
        <v/>
      </c>
      <c r="R469" t="str">
        <f t="shared" si="194"/>
        <v/>
      </c>
      <c r="S469" t="str">
        <f t="shared" si="195"/>
        <v/>
      </c>
      <c r="T469" t="str">
        <f t="shared" si="196"/>
        <v/>
      </c>
      <c r="U469" t="str">
        <f t="shared" si="197"/>
        <v/>
      </c>
      <c r="V469" t="str">
        <f t="shared" si="198"/>
        <v/>
      </c>
      <c r="W469" t="str">
        <f t="shared" si="199"/>
        <v/>
      </c>
      <c r="X469" t="str">
        <f t="shared" si="200"/>
        <v/>
      </c>
      <c r="Y469" t="str">
        <f t="shared" si="201"/>
        <v/>
      </c>
      <c r="Z469" t="str">
        <f t="shared" si="202"/>
        <v/>
      </c>
      <c r="AA469" t="str">
        <f t="shared" si="203"/>
        <v/>
      </c>
      <c r="AB469" t="str">
        <f t="shared" si="204"/>
        <v/>
      </c>
      <c r="AC469" t="str">
        <f t="shared" si="205"/>
        <v/>
      </c>
      <c r="AD469" t="str">
        <f t="shared" si="206"/>
        <v/>
      </c>
      <c r="AE469" t="str">
        <f t="shared" si="207"/>
        <v/>
      </c>
    </row>
    <row r="470" spans="1:31" x14ac:dyDescent="0.2">
      <c r="A470" t="str">
        <f>IF(ISBLANK('Sample Group Matrix'!C470),"",_xlfn.CONCAT(A$1,"#",'Sample Group Matrix'!C470))</f>
        <v/>
      </c>
      <c r="B470" t="str">
        <f>IF(ISBLANK('Sample Group Matrix'!D470),"",_xlfn.CONCAT(B$1,"#",'Sample Group Matrix'!D470))</f>
        <v/>
      </c>
      <c r="C470" t="str">
        <f>IF(ISBLANK('Sample Group Matrix'!E470),"",_xlfn.CONCAT(C$1,"#",'Sample Group Matrix'!E470))</f>
        <v/>
      </c>
      <c r="D470" t="str">
        <f>IF(ISBLANK('Sample Group Matrix'!F470),"",_xlfn.CONCAT(D$1,"#",'Sample Group Matrix'!F470))</f>
        <v/>
      </c>
      <c r="E470" t="str">
        <f>IF(ISBLANK('Sample Group Matrix'!G470),"",_xlfn.CONCAT(E$1,"#",'Sample Group Matrix'!G470))</f>
        <v/>
      </c>
      <c r="F470" t="str">
        <f t="shared" si="182"/>
        <v/>
      </c>
      <c r="G470" t="str">
        <f t="shared" si="183"/>
        <v/>
      </c>
      <c r="H470" t="str">
        <f t="shared" si="184"/>
        <v/>
      </c>
      <c r="I470" t="str">
        <f t="shared" si="185"/>
        <v/>
      </c>
      <c r="J470" t="str">
        <f t="shared" si="186"/>
        <v/>
      </c>
      <c r="K470" t="str">
        <f t="shared" si="187"/>
        <v/>
      </c>
      <c r="L470" t="str">
        <f t="shared" si="188"/>
        <v/>
      </c>
      <c r="M470" t="str">
        <f t="shared" si="189"/>
        <v/>
      </c>
      <c r="N470" t="str">
        <f t="shared" si="190"/>
        <v/>
      </c>
      <c r="O470" t="str">
        <f t="shared" si="191"/>
        <v/>
      </c>
      <c r="P470" t="str">
        <f t="shared" si="192"/>
        <v/>
      </c>
      <c r="Q470" t="str">
        <f t="shared" si="193"/>
        <v/>
      </c>
      <c r="R470" t="str">
        <f t="shared" si="194"/>
        <v/>
      </c>
      <c r="S470" t="str">
        <f t="shared" si="195"/>
        <v/>
      </c>
      <c r="T470" t="str">
        <f t="shared" si="196"/>
        <v/>
      </c>
      <c r="U470" t="str">
        <f t="shared" si="197"/>
        <v/>
      </c>
      <c r="V470" t="str">
        <f t="shared" si="198"/>
        <v/>
      </c>
      <c r="W470" t="str">
        <f t="shared" si="199"/>
        <v/>
      </c>
      <c r="X470" t="str">
        <f t="shared" si="200"/>
        <v/>
      </c>
      <c r="Y470" t="str">
        <f t="shared" si="201"/>
        <v/>
      </c>
      <c r="Z470" t="str">
        <f t="shared" si="202"/>
        <v/>
      </c>
      <c r="AA470" t="str">
        <f t="shared" si="203"/>
        <v/>
      </c>
      <c r="AB470" t="str">
        <f t="shared" si="204"/>
        <v/>
      </c>
      <c r="AC470" t="str">
        <f t="shared" si="205"/>
        <v/>
      </c>
      <c r="AD470" t="str">
        <f t="shared" si="206"/>
        <v/>
      </c>
      <c r="AE470" t="str">
        <f t="shared" si="207"/>
        <v/>
      </c>
    </row>
    <row r="471" spans="1:31" x14ac:dyDescent="0.2">
      <c r="A471" t="str">
        <f>IF(ISBLANK('Sample Group Matrix'!C471),"",_xlfn.CONCAT(A$1,"#",'Sample Group Matrix'!C471))</f>
        <v/>
      </c>
      <c r="B471" t="str">
        <f>IF(ISBLANK('Sample Group Matrix'!D471),"",_xlfn.CONCAT(B$1,"#",'Sample Group Matrix'!D471))</f>
        <v/>
      </c>
      <c r="C471" t="str">
        <f>IF(ISBLANK('Sample Group Matrix'!E471),"",_xlfn.CONCAT(C$1,"#",'Sample Group Matrix'!E471))</f>
        <v/>
      </c>
      <c r="D471" t="str">
        <f>IF(ISBLANK('Sample Group Matrix'!F471),"",_xlfn.CONCAT(D$1,"#",'Sample Group Matrix'!F471))</f>
        <v/>
      </c>
      <c r="E471" t="str">
        <f>IF(ISBLANK('Sample Group Matrix'!G471),"",_xlfn.CONCAT(E$1,"#",'Sample Group Matrix'!G471))</f>
        <v/>
      </c>
      <c r="F471" t="str">
        <f t="shared" si="182"/>
        <v/>
      </c>
      <c r="G471" t="str">
        <f t="shared" si="183"/>
        <v/>
      </c>
      <c r="H471" t="str">
        <f t="shared" si="184"/>
        <v/>
      </c>
      <c r="I471" t="str">
        <f t="shared" si="185"/>
        <v/>
      </c>
      <c r="J471" t="str">
        <f t="shared" si="186"/>
        <v/>
      </c>
      <c r="K471" t="str">
        <f t="shared" si="187"/>
        <v/>
      </c>
      <c r="L471" t="str">
        <f t="shared" si="188"/>
        <v/>
      </c>
      <c r="M471" t="str">
        <f t="shared" si="189"/>
        <v/>
      </c>
      <c r="N471" t="str">
        <f t="shared" si="190"/>
        <v/>
      </c>
      <c r="O471" t="str">
        <f t="shared" si="191"/>
        <v/>
      </c>
      <c r="P471" t="str">
        <f t="shared" si="192"/>
        <v/>
      </c>
      <c r="Q471" t="str">
        <f t="shared" si="193"/>
        <v/>
      </c>
      <c r="R471" t="str">
        <f t="shared" si="194"/>
        <v/>
      </c>
      <c r="S471" t="str">
        <f t="shared" si="195"/>
        <v/>
      </c>
      <c r="T471" t="str">
        <f t="shared" si="196"/>
        <v/>
      </c>
      <c r="U471" t="str">
        <f t="shared" si="197"/>
        <v/>
      </c>
      <c r="V471" t="str">
        <f t="shared" si="198"/>
        <v/>
      </c>
      <c r="W471" t="str">
        <f t="shared" si="199"/>
        <v/>
      </c>
      <c r="X471" t="str">
        <f t="shared" si="200"/>
        <v/>
      </c>
      <c r="Y471" t="str">
        <f t="shared" si="201"/>
        <v/>
      </c>
      <c r="Z471" t="str">
        <f t="shared" si="202"/>
        <v/>
      </c>
      <c r="AA471" t="str">
        <f t="shared" si="203"/>
        <v/>
      </c>
      <c r="AB471" t="str">
        <f t="shared" si="204"/>
        <v/>
      </c>
      <c r="AC471" t="str">
        <f t="shared" si="205"/>
        <v/>
      </c>
      <c r="AD471" t="str">
        <f t="shared" si="206"/>
        <v/>
      </c>
      <c r="AE471" t="str">
        <f t="shared" si="207"/>
        <v/>
      </c>
    </row>
    <row r="472" spans="1:31" x14ac:dyDescent="0.2">
      <c r="A472" t="str">
        <f>IF(ISBLANK('Sample Group Matrix'!C472),"",_xlfn.CONCAT(A$1,"#",'Sample Group Matrix'!C472))</f>
        <v/>
      </c>
      <c r="B472" t="str">
        <f>IF(ISBLANK('Sample Group Matrix'!D472),"",_xlfn.CONCAT(B$1,"#",'Sample Group Matrix'!D472))</f>
        <v/>
      </c>
      <c r="C472" t="str">
        <f>IF(ISBLANK('Sample Group Matrix'!E472),"",_xlfn.CONCAT(C$1,"#",'Sample Group Matrix'!E472))</f>
        <v/>
      </c>
      <c r="D472" t="str">
        <f>IF(ISBLANK('Sample Group Matrix'!F472),"",_xlfn.CONCAT(D$1,"#",'Sample Group Matrix'!F472))</f>
        <v/>
      </c>
      <c r="E472" t="str">
        <f>IF(ISBLANK('Sample Group Matrix'!G472),"",_xlfn.CONCAT(E$1,"#",'Sample Group Matrix'!G472))</f>
        <v/>
      </c>
      <c r="F472" t="str">
        <f t="shared" si="182"/>
        <v/>
      </c>
      <c r="G472" t="str">
        <f t="shared" si="183"/>
        <v/>
      </c>
      <c r="H472" t="str">
        <f t="shared" si="184"/>
        <v/>
      </c>
      <c r="I472" t="str">
        <f t="shared" si="185"/>
        <v/>
      </c>
      <c r="J472" t="str">
        <f t="shared" si="186"/>
        <v/>
      </c>
      <c r="K472" t="str">
        <f t="shared" si="187"/>
        <v/>
      </c>
      <c r="L472" t="str">
        <f t="shared" si="188"/>
        <v/>
      </c>
      <c r="M472" t="str">
        <f t="shared" si="189"/>
        <v/>
      </c>
      <c r="N472" t="str">
        <f t="shared" si="190"/>
        <v/>
      </c>
      <c r="O472" t="str">
        <f t="shared" si="191"/>
        <v/>
      </c>
      <c r="P472" t="str">
        <f t="shared" si="192"/>
        <v/>
      </c>
      <c r="Q472" t="str">
        <f t="shared" si="193"/>
        <v/>
      </c>
      <c r="R472" t="str">
        <f t="shared" si="194"/>
        <v/>
      </c>
      <c r="S472" t="str">
        <f t="shared" si="195"/>
        <v/>
      </c>
      <c r="T472" t="str">
        <f t="shared" si="196"/>
        <v/>
      </c>
      <c r="U472" t="str">
        <f t="shared" si="197"/>
        <v/>
      </c>
      <c r="V472" t="str">
        <f t="shared" si="198"/>
        <v/>
      </c>
      <c r="W472" t="str">
        <f t="shared" si="199"/>
        <v/>
      </c>
      <c r="X472" t="str">
        <f t="shared" si="200"/>
        <v/>
      </c>
      <c r="Y472" t="str">
        <f t="shared" si="201"/>
        <v/>
      </c>
      <c r="Z472" t="str">
        <f t="shared" si="202"/>
        <v/>
      </c>
      <c r="AA472" t="str">
        <f t="shared" si="203"/>
        <v/>
      </c>
      <c r="AB472" t="str">
        <f t="shared" si="204"/>
        <v/>
      </c>
      <c r="AC472" t="str">
        <f t="shared" si="205"/>
        <v/>
      </c>
      <c r="AD472" t="str">
        <f t="shared" si="206"/>
        <v/>
      </c>
      <c r="AE472" t="str">
        <f t="shared" si="207"/>
        <v/>
      </c>
    </row>
    <row r="473" spans="1:31" x14ac:dyDescent="0.2">
      <c r="A473" t="str">
        <f>IF(ISBLANK('Sample Group Matrix'!C473),"",_xlfn.CONCAT(A$1,"#",'Sample Group Matrix'!C473))</f>
        <v/>
      </c>
      <c r="B473" t="str">
        <f>IF(ISBLANK('Sample Group Matrix'!D473),"",_xlfn.CONCAT(B$1,"#",'Sample Group Matrix'!D473))</f>
        <v/>
      </c>
      <c r="C473" t="str">
        <f>IF(ISBLANK('Sample Group Matrix'!E473),"",_xlfn.CONCAT(C$1,"#",'Sample Group Matrix'!E473))</f>
        <v/>
      </c>
      <c r="D473" t="str">
        <f>IF(ISBLANK('Sample Group Matrix'!F473),"",_xlfn.CONCAT(D$1,"#",'Sample Group Matrix'!F473))</f>
        <v/>
      </c>
      <c r="E473" t="str">
        <f>IF(ISBLANK('Sample Group Matrix'!G473),"",_xlfn.CONCAT(E$1,"#",'Sample Group Matrix'!G473))</f>
        <v/>
      </c>
      <c r="F473" t="str">
        <f t="shared" si="182"/>
        <v/>
      </c>
      <c r="G473" t="str">
        <f t="shared" si="183"/>
        <v/>
      </c>
      <c r="H473" t="str">
        <f t="shared" si="184"/>
        <v/>
      </c>
      <c r="I473" t="str">
        <f t="shared" si="185"/>
        <v/>
      </c>
      <c r="J473" t="str">
        <f t="shared" si="186"/>
        <v/>
      </c>
      <c r="K473" t="str">
        <f t="shared" si="187"/>
        <v/>
      </c>
      <c r="L473" t="str">
        <f t="shared" si="188"/>
        <v/>
      </c>
      <c r="M473" t="str">
        <f t="shared" si="189"/>
        <v/>
      </c>
      <c r="N473" t="str">
        <f t="shared" si="190"/>
        <v/>
      </c>
      <c r="O473" t="str">
        <f t="shared" si="191"/>
        <v/>
      </c>
      <c r="P473" t="str">
        <f t="shared" si="192"/>
        <v/>
      </c>
      <c r="Q473" t="str">
        <f t="shared" si="193"/>
        <v/>
      </c>
      <c r="R473" t="str">
        <f t="shared" si="194"/>
        <v/>
      </c>
      <c r="S473" t="str">
        <f t="shared" si="195"/>
        <v/>
      </c>
      <c r="T473" t="str">
        <f t="shared" si="196"/>
        <v/>
      </c>
      <c r="U473" t="str">
        <f t="shared" si="197"/>
        <v/>
      </c>
      <c r="V473" t="str">
        <f t="shared" si="198"/>
        <v/>
      </c>
      <c r="W473" t="str">
        <f t="shared" si="199"/>
        <v/>
      </c>
      <c r="X473" t="str">
        <f t="shared" si="200"/>
        <v/>
      </c>
      <c r="Y473" t="str">
        <f t="shared" si="201"/>
        <v/>
      </c>
      <c r="Z473" t="str">
        <f t="shared" si="202"/>
        <v/>
      </c>
      <c r="AA473" t="str">
        <f t="shared" si="203"/>
        <v/>
      </c>
      <c r="AB473" t="str">
        <f t="shared" si="204"/>
        <v/>
      </c>
      <c r="AC473" t="str">
        <f t="shared" si="205"/>
        <v/>
      </c>
      <c r="AD473" t="str">
        <f t="shared" si="206"/>
        <v/>
      </c>
      <c r="AE473" t="str">
        <f t="shared" si="207"/>
        <v/>
      </c>
    </row>
    <row r="474" spans="1:31" x14ac:dyDescent="0.2">
      <c r="A474" t="str">
        <f>IF(ISBLANK('Sample Group Matrix'!C474),"",_xlfn.CONCAT(A$1,"#",'Sample Group Matrix'!C474))</f>
        <v/>
      </c>
      <c r="B474" t="str">
        <f>IF(ISBLANK('Sample Group Matrix'!D474),"",_xlfn.CONCAT(B$1,"#",'Sample Group Matrix'!D474))</f>
        <v/>
      </c>
      <c r="C474" t="str">
        <f>IF(ISBLANK('Sample Group Matrix'!E474),"",_xlfn.CONCAT(C$1,"#",'Sample Group Matrix'!E474))</f>
        <v/>
      </c>
      <c r="D474" t="str">
        <f>IF(ISBLANK('Sample Group Matrix'!F474),"",_xlfn.CONCAT(D$1,"#",'Sample Group Matrix'!F474))</f>
        <v/>
      </c>
      <c r="E474" t="str">
        <f>IF(ISBLANK('Sample Group Matrix'!G474),"",_xlfn.CONCAT(E$1,"#",'Sample Group Matrix'!G474))</f>
        <v/>
      </c>
      <c r="F474" t="str">
        <f t="shared" si="182"/>
        <v/>
      </c>
      <c r="G474" t="str">
        <f t="shared" si="183"/>
        <v/>
      </c>
      <c r="H474" t="str">
        <f t="shared" si="184"/>
        <v/>
      </c>
      <c r="I474" t="str">
        <f t="shared" si="185"/>
        <v/>
      </c>
      <c r="J474" t="str">
        <f t="shared" si="186"/>
        <v/>
      </c>
      <c r="K474" t="str">
        <f t="shared" si="187"/>
        <v/>
      </c>
      <c r="L474" t="str">
        <f t="shared" si="188"/>
        <v/>
      </c>
      <c r="M474" t="str">
        <f t="shared" si="189"/>
        <v/>
      </c>
      <c r="N474" t="str">
        <f t="shared" si="190"/>
        <v/>
      </c>
      <c r="O474" t="str">
        <f t="shared" si="191"/>
        <v/>
      </c>
      <c r="P474" t="str">
        <f t="shared" si="192"/>
        <v/>
      </c>
      <c r="Q474" t="str">
        <f t="shared" si="193"/>
        <v/>
      </c>
      <c r="R474" t="str">
        <f t="shared" si="194"/>
        <v/>
      </c>
      <c r="S474" t="str">
        <f t="shared" si="195"/>
        <v/>
      </c>
      <c r="T474" t="str">
        <f t="shared" si="196"/>
        <v/>
      </c>
      <c r="U474" t="str">
        <f t="shared" si="197"/>
        <v/>
      </c>
      <c r="V474" t="str">
        <f t="shared" si="198"/>
        <v/>
      </c>
      <c r="W474" t="str">
        <f t="shared" si="199"/>
        <v/>
      </c>
      <c r="X474" t="str">
        <f t="shared" si="200"/>
        <v/>
      </c>
      <c r="Y474" t="str">
        <f t="shared" si="201"/>
        <v/>
      </c>
      <c r="Z474" t="str">
        <f t="shared" si="202"/>
        <v/>
      </c>
      <c r="AA474" t="str">
        <f t="shared" si="203"/>
        <v/>
      </c>
      <c r="AB474" t="str">
        <f t="shared" si="204"/>
        <v/>
      </c>
      <c r="AC474" t="str">
        <f t="shared" si="205"/>
        <v/>
      </c>
      <c r="AD474" t="str">
        <f t="shared" si="206"/>
        <v/>
      </c>
      <c r="AE474" t="str">
        <f t="shared" si="207"/>
        <v/>
      </c>
    </row>
    <row r="475" spans="1:31" x14ac:dyDescent="0.2">
      <c r="A475" t="str">
        <f>IF(ISBLANK('Sample Group Matrix'!C475),"",_xlfn.CONCAT(A$1,"#",'Sample Group Matrix'!C475))</f>
        <v/>
      </c>
      <c r="B475" t="str">
        <f>IF(ISBLANK('Sample Group Matrix'!D475),"",_xlfn.CONCAT(B$1,"#",'Sample Group Matrix'!D475))</f>
        <v/>
      </c>
      <c r="C475" t="str">
        <f>IF(ISBLANK('Sample Group Matrix'!E475),"",_xlfn.CONCAT(C$1,"#",'Sample Group Matrix'!E475))</f>
        <v/>
      </c>
      <c r="D475" t="str">
        <f>IF(ISBLANK('Sample Group Matrix'!F475),"",_xlfn.CONCAT(D$1,"#",'Sample Group Matrix'!F475))</f>
        <v/>
      </c>
      <c r="E475" t="str">
        <f>IF(ISBLANK('Sample Group Matrix'!G475),"",_xlfn.CONCAT(E$1,"#",'Sample Group Matrix'!G475))</f>
        <v/>
      </c>
      <c r="F475" t="str">
        <f t="shared" si="182"/>
        <v/>
      </c>
      <c r="G475" t="str">
        <f t="shared" si="183"/>
        <v/>
      </c>
      <c r="H475" t="str">
        <f t="shared" si="184"/>
        <v/>
      </c>
      <c r="I475" t="str">
        <f t="shared" si="185"/>
        <v/>
      </c>
      <c r="J475" t="str">
        <f t="shared" si="186"/>
        <v/>
      </c>
      <c r="K475" t="str">
        <f t="shared" si="187"/>
        <v/>
      </c>
      <c r="L475" t="str">
        <f t="shared" si="188"/>
        <v/>
      </c>
      <c r="M475" t="str">
        <f t="shared" si="189"/>
        <v/>
      </c>
      <c r="N475" t="str">
        <f t="shared" si="190"/>
        <v/>
      </c>
      <c r="O475" t="str">
        <f t="shared" si="191"/>
        <v/>
      </c>
      <c r="P475" t="str">
        <f t="shared" si="192"/>
        <v/>
      </c>
      <c r="Q475" t="str">
        <f t="shared" si="193"/>
        <v/>
      </c>
      <c r="R475" t="str">
        <f t="shared" si="194"/>
        <v/>
      </c>
      <c r="S475" t="str">
        <f t="shared" si="195"/>
        <v/>
      </c>
      <c r="T475" t="str">
        <f t="shared" si="196"/>
        <v/>
      </c>
      <c r="U475" t="str">
        <f t="shared" si="197"/>
        <v/>
      </c>
      <c r="V475" t="str">
        <f t="shared" si="198"/>
        <v/>
      </c>
      <c r="W475" t="str">
        <f t="shared" si="199"/>
        <v/>
      </c>
      <c r="X475" t="str">
        <f t="shared" si="200"/>
        <v/>
      </c>
      <c r="Y475" t="str">
        <f t="shared" si="201"/>
        <v/>
      </c>
      <c r="Z475" t="str">
        <f t="shared" si="202"/>
        <v/>
      </c>
      <c r="AA475" t="str">
        <f t="shared" si="203"/>
        <v/>
      </c>
      <c r="AB475" t="str">
        <f t="shared" si="204"/>
        <v/>
      </c>
      <c r="AC475" t="str">
        <f t="shared" si="205"/>
        <v/>
      </c>
      <c r="AD475" t="str">
        <f t="shared" si="206"/>
        <v/>
      </c>
      <c r="AE475" t="str">
        <f t="shared" si="207"/>
        <v/>
      </c>
    </row>
    <row r="476" spans="1:31" x14ac:dyDescent="0.2">
      <c r="A476" t="str">
        <f>IF(ISBLANK('Sample Group Matrix'!C476),"",_xlfn.CONCAT(A$1,"#",'Sample Group Matrix'!C476))</f>
        <v/>
      </c>
      <c r="B476" t="str">
        <f>IF(ISBLANK('Sample Group Matrix'!D476),"",_xlfn.CONCAT(B$1,"#",'Sample Group Matrix'!D476))</f>
        <v/>
      </c>
      <c r="C476" t="str">
        <f>IF(ISBLANK('Sample Group Matrix'!E476),"",_xlfn.CONCAT(C$1,"#",'Sample Group Matrix'!E476))</f>
        <v/>
      </c>
      <c r="D476" t="str">
        <f>IF(ISBLANK('Sample Group Matrix'!F476),"",_xlfn.CONCAT(D$1,"#",'Sample Group Matrix'!F476))</f>
        <v/>
      </c>
      <c r="E476" t="str">
        <f>IF(ISBLANK('Sample Group Matrix'!G476),"",_xlfn.CONCAT(E$1,"#",'Sample Group Matrix'!G476))</f>
        <v/>
      </c>
      <c r="F476" t="str">
        <f t="shared" si="182"/>
        <v/>
      </c>
      <c r="G476" t="str">
        <f t="shared" si="183"/>
        <v/>
      </c>
      <c r="H476" t="str">
        <f t="shared" si="184"/>
        <v/>
      </c>
      <c r="I476" t="str">
        <f t="shared" si="185"/>
        <v/>
      </c>
      <c r="J476" t="str">
        <f t="shared" si="186"/>
        <v/>
      </c>
      <c r="K476" t="str">
        <f t="shared" si="187"/>
        <v/>
      </c>
      <c r="L476" t="str">
        <f t="shared" si="188"/>
        <v/>
      </c>
      <c r="M476" t="str">
        <f t="shared" si="189"/>
        <v/>
      </c>
      <c r="N476" t="str">
        <f t="shared" si="190"/>
        <v/>
      </c>
      <c r="O476" t="str">
        <f t="shared" si="191"/>
        <v/>
      </c>
      <c r="P476" t="str">
        <f t="shared" si="192"/>
        <v/>
      </c>
      <c r="Q476" t="str">
        <f t="shared" si="193"/>
        <v/>
      </c>
      <c r="R476" t="str">
        <f t="shared" si="194"/>
        <v/>
      </c>
      <c r="S476" t="str">
        <f t="shared" si="195"/>
        <v/>
      </c>
      <c r="T476" t="str">
        <f t="shared" si="196"/>
        <v/>
      </c>
      <c r="U476" t="str">
        <f t="shared" si="197"/>
        <v/>
      </c>
      <c r="V476" t="str">
        <f t="shared" si="198"/>
        <v/>
      </c>
      <c r="W476" t="str">
        <f t="shared" si="199"/>
        <v/>
      </c>
      <c r="X476" t="str">
        <f t="shared" si="200"/>
        <v/>
      </c>
      <c r="Y476" t="str">
        <f t="shared" si="201"/>
        <v/>
      </c>
      <c r="Z476" t="str">
        <f t="shared" si="202"/>
        <v/>
      </c>
      <c r="AA476" t="str">
        <f t="shared" si="203"/>
        <v/>
      </c>
      <c r="AB476" t="str">
        <f t="shared" si="204"/>
        <v/>
      </c>
      <c r="AC476" t="str">
        <f t="shared" si="205"/>
        <v/>
      </c>
      <c r="AD476" t="str">
        <f t="shared" si="206"/>
        <v/>
      </c>
      <c r="AE476" t="str">
        <f t="shared" si="207"/>
        <v/>
      </c>
    </row>
    <row r="477" spans="1:31" x14ac:dyDescent="0.2">
      <c r="A477" t="str">
        <f>IF(ISBLANK('Sample Group Matrix'!C477),"",_xlfn.CONCAT(A$1,"#",'Sample Group Matrix'!C477))</f>
        <v/>
      </c>
      <c r="B477" t="str">
        <f>IF(ISBLANK('Sample Group Matrix'!D477),"",_xlfn.CONCAT(B$1,"#",'Sample Group Matrix'!D477))</f>
        <v/>
      </c>
      <c r="C477" t="str">
        <f>IF(ISBLANK('Sample Group Matrix'!E477),"",_xlfn.CONCAT(C$1,"#",'Sample Group Matrix'!E477))</f>
        <v/>
      </c>
      <c r="D477" t="str">
        <f>IF(ISBLANK('Sample Group Matrix'!F477),"",_xlfn.CONCAT(D$1,"#",'Sample Group Matrix'!F477))</f>
        <v/>
      </c>
      <c r="E477" t="str">
        <f>IF(ISBLANK('Sample Group Matrix'!G477),"",_xlfn.CONCAT(E$1,"#",'Sample Group Matrix'!G477))</f>
        <v/>
      </c>
      <c r="F477" t="str">
        <f t="shared" si="182"/>
        <v/>
      </c>
      <c r="G477" t="str">
        <f t="shared" si="183"/>
        <v/>
      </c>
      <c r="H477" t="str">
        <f t="shared" si="184"/>
        <v/>
      </c>
      <c r="I477" t="str">
        <f t="shared" si="185"/>
        <v/>
      </c>
      <c r="J477" t="str">
        <f t="shared" si="186"/>
        <v/>
      </c>
      <c r="K477" t="str">
        <f t="shared" si="187"/>
        <v/>
      </c>
      <c r="L477" t="str">
        <f t="shared" si="188"/>
        <v/>
      </c>
      <c r="M477" t="str">
        <f t="shared" si="189"/>
        <v/>
      </c>
      <c r="N477" t="str">
        <f t="shared" si="190"/>
        <v/>
      </c>
      <c r="O477" t="str">
        <f t="shared" si="191"/>
        <v/>
      </c>
      <c r="P477" t="str">
        <f t="shared" si="192"/>
        <v/>
      </c>
      <c r="Q477" t="str">
        <f t="shared" si="193"/>
        <v/>
      </c>
      <c r="R477" t="str">
        <f t="shared" si="194"/>
        <v/>
      </c>
      <c r="S477" t="str">
        <f t="shared" si="195"/>
        <v/>
      </c>
      <c r="T477" t="str">
        <f t="shared" si="196"/>
        <v/>
      </c>
      <c r="U477" t="str">
        <f t="shared" si="197"/>
        <v/>
      </c>
      <c r="V477" t="str">
        <f t="shared" si="198"/>
        <v/>
      </c>
      <c r="W477" t="str">
        <f t="shared" si="199"/>
        <v/>
      </c>
      <c r="X477" t="str">
        <f t="shared" si="200"/>
        <v/>
      </c>
      <c r="Y477" t="str">
        <f t="shared" si="201"/>
        <v/>
      </c>
      <c r="Z477" t="str">
        <f t="shared" si="202"/>
        <v/>
      </c>
      <c r="AA477" t="str">
        <f t="shared" si="203"/>
        <v/>
      </c>
      <c r="AB477" t="str">
        <f t="shared" si="204"/>
        <v/>
      </c>
      <c r="AC477" t="str">
        <f t="shared" si="205"/>
        <v/>
      </c>
      <c r="AD477" t="str">
        <f t="shared" si="206"/>
        <v/>
      </c>
      <c r="AE477" t="str">
        <f t="shared" si="207"/>
        <v/>
      </c>
    </row>
    <row r="478" spans="1:31" x14ac:dyDescent="0.2">
      <c r="A478" t="str">
        <f>IF(ISBLANK('Sample Group Matrix'!C478),"",_xlfn.CONCAT(A$1,"#",'Sample Group Matrix'!C478))</f>
        <v/>
      </c>
      <c r="B478" t="str">
        <f>IF(ISBLANK('Sample Group Matrix'!D478),"",_xlfn.CONCAT(B$1,"#",'Sample Group Matrix'!D478))</f>
        <v/>
      </c>
      <c r="C478" t="str">
        <f>IF(ISBLANK('Sample Group Matrix'!E478),"",_xlfn.CONCAT(C$1,"#",'Sample Group Matrix'!E478))</f>
        <v/>
      </c>
      <c r="D478" t="str">
        <f>IF(ISBLANK('Sample Group Matrix'!F478),"",_xlfn.CONCAT(D$1,"#",'Sample Group Matrix'!F478))</f>
        <v/>
      </c>
      <c r="E478" t="str">
        <f>IF(ISBLANK('Sample Group Matrix'!G478),"",_xlfn.CONCAT(E$1,"#",'Sample Group Matrix'!G478))</f>
        <v/>
      </c>
      <c r="F478" t="str">
        <f t="shared" si="182"/>
        <v/>
      </c>
      <c r="G478" t="str">
        <f t="shared" si="183"/>
        <v/>
      </c>
      <c r="H478" t="str">
        <f t="shared" si="184"/>
        <v/>
      </c>
      <c r="I478" t="str">
        <f t="shared" si="185"/>
        <v/>
      </c>
      <c r="J478" t="str">
        <f t="shared" si="186"/>
        <v/>
      </c>
      <c r="K478" t="str">
        <f t="shared" si="187"/>
        <v/>
      </c>
      <c r="L478" t="str">
        <f t="shared" si="188"/>
        <v/>
      </c>
      <c r="M478" t="str">
        <f t="shared" si="189"/>
        <v/>
      </c>
      <c r="N478" t="str">
        <f t="shared" si="190"/>
        <v/>
      </c>
      <c r="O478" t="str">
        <f t="shared" si="191"/>
        <v/>
      </c>
      <c r="P478" t="str">
        <f t="shared" si="192"/>
        <v/>
      </c>
      <c r="Q478" t="str">
        <f t="shared" si="193"/>
        <v/>
      </c>
      <c r="R478" t="str">
        <f t="shared" si="194"/>
        <v/>
      </c>
      <c r="S478" t="str">
        <f t="shared" si="195"/>
        <v/>
      </c>
      <c r="T478" t="str">
        <f t="shared" si="196"/>
        <v/>
      </c>
      <c r="U478" t="str">
        <f t="shared" si="197"/>
        <v/>
      </c>
      <c r="V478" t="str">
        <f t="shared" si="198"/>
        <v/>
      </c>
      <c r="W478" t="str">
        <f t="shared" si="199"/>
        <v/>
      </c>
      <c r="X478" t="str">
        <f t="shared" si="200"/>
        <v/>
      </c>
      <c r="Y478" t="str">
        <f t="shared" si="201"/>
        <v/>
      </c>
      <c r="Z478" t="str">
        <f t="shared" si="202"/>
        <v/>
      </c>
      <c r="AA478" t="str">
        <f t="shared" si="203"/>
        <v/>
      </c>
      <c r="AB478" t="str">
        <f t="shared" si="204"/>
        <v/>
      </c>
      <c r="AC478" t="str">
        <f t="shared" si="205"/>
        <v/>
      </c>
      <c r="AD478" t="str">
        <f t="shared" si="206"/>
        <v/>
      </c>
      <c r="AE478" t="str">
        <f t="shared" si="207"/>
        <v/>
      </c>
    </row>
    <row r="479" spans="1:31" x14ac:dyDescent="0.2">
      <c r="A479" t="str">
        <f>IF(ISBLANK('Sample Group Matrix'!C479),"",_xlfn.CONCAT(A$1,"#",'Sample Group Matrix'!C479))</f>
        <v/>
      </c>
      <c r="B479" t="str">
        <f>IF(ISBLANK('Sample Group Matrix'!D479),"",_xlfn.CONCAT(B$1,"#",'Sample Group Matrix'!D479))</f>
        <v/>
      </c>
      <c r="C479" t="str">
        <f>IF(ISBLANK('Sample Group Matrix'!E479),"",_xlfn.CONCAT(C$1,"#",'Sample Group Matrix'!E479))</f>
        <v/>
      </c>
      <c r="D479" t="str">
        <f>IF(ISBLANK('Sample Group Matrix'!F479),"",_xlfn.CONCAT(D$1,"#",'Sample Group Matrix'!F479))</f>
        <v/>
      </c>
      <c r="E479" t="str">
        <f>IF(ISBLANK('Sample Group Matrix'!G479),"",_xlfn.CONCAT(E$1,"#",'Sample Group Matrix'!G479))</f>
        <v/>
      </c>
      <c r="F479" t="str">
        <f t="shared" si="182"/>
        <v/>
      </c>
      <c r="G479" t="str">
        <f t="shared" si="183"/>
        <v/>
      </c>
      <c r="H479" t="str">
        <f t="shared" si="184"/>
        <v/>
      </c>
      <c r="I479" t="str">
        <f t="shared" si="185"/>
        <v/>
      </c>
      <c r="J479" t="str">
        <f t="shared" si="186"/>
        <v/>
      </c>
      <c r="K479" t="str">
        <f t="shared" si="187"/>
        <v/>
      </c>
      <c r="L479" t="str">
        <f t="shared" si="188"/>
        <v/>
      </c>
      <c r="M479" t="str">
        <f t="shared" si="189"/>
        <v/>
      </c>
      <c r="N479" t="str">
        <f t="shared" si="190"/>
        <v/>
      </c>
      <c r="O479" t="str">
        <f t="shared" si="191"/>
        <v/>
      </c>
      <c r="P479" t="str">
        <f t="shared" si="192"/>
        <v/>
      </c>
      <c r="Q479" t="str">
        <f t="shared" si="193"/>
        <v/>
      </c>
      <c r="R479" t="str">
        <f t="shared" si="194"/>
        <v/>
      </c>
      <c r="S479" t="str">
        <f t="shared" si="195"/>
        <v/>
      </c>
      <c r="T479" t="str">
        <f t="shared" si="196"/>
        <v/>
      </c>
      <c r="U479" t="str">
        <f t="shared" si="197"/>
        <v/>
      </c>
      <c r="V479" t="str">
        <f t="shared" si="198"/>
        <v/>
      </c>
      <c r="W479" t="str">
        <f t="shared" si="199"/>
        <v/>
      </c>
      <c r="X479" t="str">
        <f t="shared" si="200"/>
        <v/>
      </c>
      <c r="Y479" t="str">
        <f t="shared" si="201"/>
        <v/>
      </c>
      <c r="Z479" t="str">
        <f t="shared" si="202"/>
        <v/>
      </c>
      <c r="AA479" t="str">
        <f t="shared" si="203"/>
        <v/>
      </c>
      <c r="AB479" t="str">
        <f t="shared" si="204"/>
        <v/>
      </c>
      <c r="AC479" t="str">
        <f t="shared" si="205"/>
        <v/>
      </c>
      <c r="AD479" t="str">
        <f t="shared" si="206"/>
        <v/>
      </c>
      <c r="AE479" t="str">
        <f t="shared" si="207"/>
        <v/>
      </c>
    </row>
    <row r="480" spans="1:31" x14ac:dyDescent="0.2">
      <c r="A480" t="str">
        <f>IF(ISBLANK('Sample Group Matrix'!C480),"",_xlfn.CONCAT(A$1,"#",'Sample Group Matrix'!C480))</f>
        <v/>
      </c>
      <c r="B480" t="str">
        <f>IF(ISBLANK('Sample Group Matrix'!D480),"",_xlfn.CONCAT(B$1,"#",'Sample Group Matrix'!D480))</f>
        <v/>
      </c>
      <c r="C480" t="str">
        <f>IF(ISBLANK('Sample Group Matrix'!E480),"",_xlfn.CONCAT(C$1,"#",'Sample Group Matrix'!E480))</f>
        <v/>
      </c>
      <c r="D480" t="str">
        <f>IF(ISBLANK('Sample Group Matrix'!F480),"",_xlfn.CONCAT(D$1,"#",'Sample Group Matrix'!F480))</f>
        <v/>
      </c>
      <c r="E480" t="str">
        <f>IF(ISBLANK('Sample Group Matrix'!G480),"",_xlfn.CONCAT(E$1,"#",'Sample Group Matrix'!G480))</f>
        <v/>
      </c>
      <c r="F480" t="str">
        <f t="shared" si="182"/>
        <v/>
      </c>
      <c r="G480" t="str">
        <f t="shared" si="183"/>
        <v/>
      </c>
      <c r="H480" t="str">
        <f t="shared" si="184"/>
        <v/>
      </c>
      <c r="I480" t="str">
        <f t="shared" si="185"/>
        <v/>
      </c>
      <c r="J480" t="str">
        <f t="shared" si="186"/>
        <v/>
      </c>
      <c r="K480" t="str">
        <f t="shared" si="187"/>
        <v/>
      </c>
      <c r="L480" t="str">
        <f t="shared" si="188"/>
        <v/>
      </c>
      <c r="M480" t="str">
        <f t="shared" si="189"/>
        <v/>
      </c>
      <c r="N480" t="str">
        <f t="shared" si="190"/>
        <v/>
      </c>
      <c r="O480" t="str">
        <f t="shared" si="191"/>
        <v/>
      </c>
      <c r="P480" t="str">
        <f t="shared" si="192"/>
        <v/>
      </c>
      <c r="Q480" t="str">
        <f t="shared" si="193"/>
        <v/>
      </c>
      <c r="R480" t="str">
        <f t="shared" si="194"/>
        <v/>
      </c>
      <c r="S480" t="str">
        <f t="shared" si="195"/>
        <v/>
      </c>
      <c r="T480" t="str">
        <f t="shared" si="196"/>
        <v/>
      </c>
      <c r="U480" t="str">
        <f t="shared" si="197"/>
        <v/>
      </c>
      <c r="V480" t="str">
        <f t="shared" si="198"/>
        <v/>
      </c>
      <c r="W480" t="str">
        <f t="shared" si="199"/>
        <v/>
      </c>
      <c r="X480" t="str">
        <f t="shared" si="200"/>
        <v/>
      </c>
      <c r="Y480" t="str">
        <f t="shared" si="201"/>
        <v/>
      </c>
      <c r="Z480" t="str">
        <f t="shared" si="202"/>
        <v/>
      </c>
      <c r="AA480" t="str">
        <f t="shared" si="203"/>
        <v/>
      </c>
      <c r="AB480" t="str">
        <f t="shared" si="204"/>
        <v/>
      </c>
      <c r="AC480" t="str">
        <f t="shared" si="205"/>
        <v/>
      </c>
      <c r="AD480" t="str">
        <f t="shared" si="206"/>
        <v/>
      </c>
      <c r="AE480" t="str">
        <f t="shared" si="207"/>
        <v/>
      </c>
    </row>
    <row r="481" spans="1:31" x14ac:dyDescent="0.2">
      <c r="A481" t="str">
        <f>IF(ISBLANK('Sample Group Matrix'!C481),"",_xlfn.CONCAT(A$1,"#",'Sample Group Matrix'!C481))</f>
        <v/>
      </c>
      <c r="B481" t="str">
        <f>IF(ISBLANK('Sample Group Matrix'!D481),"",_xlfn.CONCAT(B$1,"#",'Sample Group Matrix'!D481))</f>
        <v/>
      </c>
      <c r="C481" t="str">
        <f>IF(ISBLANK('Sample Group Matrix'!E481),"",_xlfn.CONCAT(C$1,"#",'Sample Group Matrix'!E481))</f>
        <v/>
      </c>
      <c r="D481" t="str">
        <f>IF(ISBLANK('Sample Group Matrix'!F481),"",_xlfn.CONCAT(D$1,"#",'Sample Group Matrix'!F481))</f>
        <v/>
      </c>
      <c r="E481" t="str">
        <f>IF(ISBLANK('Sample Group Matrix'!G481),"",_xlfn.CONCAT(E$1,"#",'Sample Group Matrix'!G481))</f>
        <v/>
      </c>
      <c r="F481" t="str">
        <f t="shared" si="182"/>
        <v/>
      </c>
      <c r="G481" t="str">
        <f t="shared" si="183"/>
        <v/>
      </c>
      <c r="H481" t="str">
        <f t="shared" si="184"/>
        <v/>
      </c>
      <c r="I481" t="str">
        <f t="shared" si="185"/>
        <v/>
      </c>
      <c r="J481" t="str">
        <f t="shared" si="186"/>
        <v/>
      </c>
      <c r="K481" t="str">
        <f t="shared" si="187"/>
        <v/>
      </c>
      <c r="L481" t="str">
        <f t="shared" si="188"/>
        <v/>
      </c>
      <c r="M481" t="str">
        <f t="shared" si="189"/>
        <v/>
      </c>
      <c r="N481" t="str">
        <f t="shared" si="190"/>
        <v/>
      </c>
      <c r="O481" t="str">
        <f t="shared" si="191"/>
        <v/>
      </c>
      <c r="P481" t="str">
        <f t="shared" si="192"/>
        <v/>
      </c>
      <c r="Q481" t="str">
        <f t="shared" si="193"/>
        <v/>
      </c>
      <c r="R481" t="str">
        <f t="shared" si="194"/>
        <v/>
      </c>
      <c r="S481" t="str">
        <f t="shared" si="195"/>
        <v/>
      </c>
      <c r="T481" t="str">
        <f t="shared" si="196"/>
        <v/>
      </c>
      <c r="U481" t="str">
        <f t="shared" si="197"/>
        <v/>
      </c>
      <c r="V481" t="str">
        <f t="shared" si="198"/>
        <v/>
      </c>
      <c r="W481" t="str">
        <f t="shared" si="199"/>
        <v/>
      </c>
      <c r="X481" t="str">
        <f t="shared" si="200"/>
        <v/>
      </c>
      <c r="Y481" t="str">
        <f t="shared" si="201"/>
        <v/>
      </c>
      <c r="Z481" t="str">
        <f t="shared" si="202"/>
        <v/>
      </c>
      <c r="AA481" t="str">
        <f t="shared" si="203"/>
        <v/>
      </c>
      <c r="AB481" t="str">
        <f t="shared" si="204"/>
        <v/>
      </c>
      <c r="AC481" t="str">
        <f t="shared" si="205"/>
        <v/>
      </c>
      <c r="AD481" t="str">
        <f t="shared" si="206"/>
        <v/>
      </c>
      <c r="AE481" t="str">
        <f t="shared" si="207"/>
        <v/>
      </c>
    </row>
    <row r="482" spans="1:31" x14ac:dyDescent="0.2">
      <c r="A482" t="str">
        <f>IF(ISBLANK('Sample Group Matrix'!C482),"",_xlfn.CONCAT(A$1,"#",'Sample Group Matrix'!C482))</f>
        <v/>
      </c>
      <c r="B482" t="str">
        <f>IF(ISBLANK('Sample Group Matrix'!D482),"",_xlfn.CONCAT(B$1,"#",'Sample Group Matrix'!D482))</f>
        <v/>
      </c>
      <c r="C482" t="str">
        <f>IF(ISBLANK('Sample Group Matrix'!E482),"",_xlfn.CONCAT(C$1,"#",'Sample Group Matrix'!E482))</f>
        <v/>
      </c>
      <c r="D482" t="str">
        <f>IF(ISBLANK('Sample Group Matrix'!F482),"",_xlfn.CONCAT(D$1,"#",'Sample Group Matrix'!F482))</f>
        <v/>
      </c>
      <c r="E482" t="str">
        <f>IF(ISBLANK('Sample Group Matrix'!G482),"",_xlfn.CONCAT(E$1,"#",'Sample Group Matrix'!G482))</f>
        <v/>
      </c>
      <c r="F482" t="str">
        <f t="shared" si="182"/>
        <v/>
      </c>
      <c r="G482" t="str">
        <f t="shared" si="183"/>
        <v/>
      </c>
      <c r="H482" t="str">
        <f t="shared" si="184"/>
        <v/>
      </c>
      <c r="I482" t="str">
        <f t="shared" si="185"/>
        <v/>
      </c>
      <c r="J482" t="str">
        <f t="shared" si="186"/>
        <v/>
      </c>
      <c r="K482" t="str">
        <f t="shared" si="187"/>
        <v/>
      </c>
      <c r="L482" t="str">
        <f t="shared" si="188"/>
        <v/>
      </c>
      <c r="M482" t="str">
        <f t="shared" si="189"/>
        <v/>
      </c>
      <c r="N482" t="str">
        <f t="shared" si="190"/>
        <v/>
      </c>
      <c r="O482" t="str">
        <f t="shared" si="191"/>
        <v/>
      </c>
      <c r="P482" t="str">
        <f t="shared" si="192"/>
        <v/>
      </c>
      <c r="Q482" t="str">
        <f t="shared" si="193"/>
        <v/>
      </c>
      <c r="R482" t="str">
        <f t="shared" si="194"/>
        <v/>
      </c>
      <c r="S482" t="str">
        <f t="shared" si="195"/>
        <v/>
      </c>
      <c r="T482" t="str">
        <f t="shared" si="196"/>
        <v/>
      </c>
      <c r="U482" t="str">
        <f t="shared" si="197"/>
        <v/>
      </c>
      <c r="V482" t="str">
        <f t="shared" si="198"/>
        <v/>
      </c>
      <c r="W482" t="str">
        <f t="shared" si="199"/>
        <v/>
      </c>
      <c r="X482" t="str">
        <f t="shared" si="200"/>
        <v/>
      </c>
      <c r="Y482" t="str">
        <f t="shared" si="201"/>
        <v/>
      </c>
      <c r="Z482" t="str">
        <f t="shared" si="202"/>
        <v/>
      </c>
      <c r="AA482" t="str">
        <f t="shared" si="203"/>
        <v/>
      </c>
      <c r="AB482" t="str">
        <f t="shared" si="204"/>
        <v/>
      </c>
      <c r="AC482" t="str">
        <f t="shared" si="205"/>
        <v/>
      </c>
      <c r="AD482" t="str">
        <f t="shared" si="206"/>
        <v/>
      </c>
      <c r="AE482" t="str">
        <f t="shared" si="207"/>
        <v/>
      </c>
    </row>
    <row r="483" spans="1:31" x14ac:dyDescent="0.2">
      <c r="A483" t="str">
        <f>IF(ISBLANK('Sample Group Matrix'!C483),"",_xlfn.CONCAT(A$1,"#",'Sample Group Matrix'!C483))</f>
        <v/>
      </c>
      <c r="B483" t="str">
        <f>IF(ISBLANK('Sample Group Matrix'!D483),"",_xlfn.CONCAT(B$1,"#",'Sample Group Matrix'!D483))</f>
        <v/>
      </c>
      <c r="C483" t="str">
        <f>IF(ISBLANK('Sample Group Matrix'!E483),"",_xlfn.CONCAT(C$1,"#",'Sample Group Matrix'!E483))</f>
        <v/>
      </c>
      <c r="D483" t="str">
        <f>IF(ISBLANK('Sample Group Matrix'!F483),"",_xlfn.CONCAT(D$1,"#",'Sample Group Matrix'!F483))</f>
        <v/>
      </c>
      <c r="E483" t="str">
        <f>IF(ISBLANK('Sample Group Matrix'!G483),"",_xlfn.CONCAT(E$1,"#",'Sample Group Matrix'!G483))</f>
        <v/>
      </c>
      <c r="F483" t="str">
        <f t="shared" si="182"/>
        <v/>
      </c>
      <c r="G483" t="str">
        <f t="shared" si="183"/>
        <v/>
      </c>
      <c r="H483" t="str">
        <f t="shared" si="184"/>
        <v/>
      </c>
      <c r="I483" t="str">
        <f t="shared" si="185"/>
        <v/>
      </c>
      <c r="J483" t="str">
        <f t="shared" si="186"/>
        <v/>
      </c>
      <c r="K483" t="str">
        <f t="shared" si="187"/>
        <v/>
      </c>
      <c r="L483" t="str">
        <f t="shared" si="188"/>
        <v/>
      </c>
      <c r="M483" t="str">
        <f t="shared" si="189"/>
        <v/>
      </c>
      <c r="N483" t="str">
        <f t="shared" si="190"/>
        <v/>
      </c>
      <c r="O483" t="str">
        <f t="shared" si="191"/>
        <v/>
      </c>
      <c r="P483" t="str">
        <f t="shared" si="192"/>
        <v/>
      </c>
      <c r="Q483" t="str">
        <f t="shared" si="193"/>
        <v/>
      </c>
      <c r="R483" t="str">
        <f t="shared" si="194"/>
        <v/>
      </c>
      <c r="S483" t="str">
        <f t="shared" si="195"/>
        <v/>
      </c>
      <c r="T483" t="str">
        <f t="shared" si="196"/>
        <v/>
      </c>
      <c r="U483" t="str">
        <f t="shared" si="197"/>
        <v/>
      </c>
      <c r="V483" t="str">
        <f t="shared" si="198"/>
        <v/>
      </c>
      <c r="W483" t="str">
        <f t="shared" si="199"/>
        <v/>
      </c>
      <c r="X483" t="str">
        <f t="shared" si="200"/>
        <v/>
      </c>
      <c r="Y483" t="str">
        <f t="shared" si="201"/>
        <v/>
      </c>
      <c r="Z483" t="str">
        <f t="shared" si="202"/>
        <v/>
      </c>
      <c r="AA483" t="str">
        <f t="shared" si="203"/>
        <v/>
      </c>
      <c r="AB483" t="str">
        <f t="shared" si="204"/>
        <v/>
      </c>
      <c r="AC483" t="str">
        <f t="shared" si="205"/>
        <v/>
      </c>
      <c r="AD483" t="str">
        <f t="shared" si="206"/>
        <v/>
      </c>
      <c r="AE483" t="str">
        <f t="shared" si="207"/>
        <v/>
      </c>
    </row>
    <row r="484" spans="1:31" x14ac:dyDescent="0.2">
      <c r="A484" t="str">
        <f>IF(ISBLANK('Sample Group Matrix'!C484),"",_xlfn.CONCAT(A$1,"#",'Sample Group Matrix'!C484))</f>
        <v/>
      </c>
      <c r="B484" t="str">
        <f>IF(ISBLANK('Sample Group Matrix'!D484),"",_xlfn.CONCAT(B$1,"#",'Sample Group Matrix'!D484))</f>
        <v/>
      </c>
      <c r="C484" t="str">
        <f>IF(ISBLANK('Sample Group Matrix'!E484),"",_xlfn.CONCAT(C$1,"#",'Sample Group Matrix'!E484))</f>
        <v/>
      </c>
      <c r="D484" t="str">
        <f>IF(ISBLANK('Sample Group Matrix'!F484),"",_xlfn.CONCAT(D$1,"#",'Sample Group Matrix'!F484))</f>
        <v/>
      </c>
      <c r="E484" t="str">
        <f>IF(ISBLANK('Sample Group Matrix'!G484),"",_xlfn.CONCAT(E$1,"#",'Sample Group Matrix'!G484))</f>
        <v/>
      </c>
      <c r="F484" t="str">
        <f t="shared" si="182"/>
        <v/>
      </c>
      <c r="G484" t="str">
        <f t="shared" si="183"/>
        <v/>
      </c>
      <c r="H484" t="str">
        <f t="shared" si="184"/>
        <v/>
      </c>
      <c r="I484" t="str">
        <f t="shared" si="185"/>
        <v/>
      </c>
      <c r="J484" t="str">
        <f t="shared" si="186"/>
        <v/>
      </c>
      <c r="K484" t="str">
        <f t="shared" si="187"/>
        <v/>
      </c>
      <c r="L484" t="str">
        <f t="shared" si="188"/>
        <v/>
      </c>
      <c r="M484" t="str">
        <f t="shared" si="189"/>
        <v/>
      </c>
      <c r="N484" t="str">
        <f t="shared" si="190"/>
        <v/>
      </c>
      <c r="O484" t="str">
        <f t="shared" si="191"/>
        <v/>
      </c>
      <c r="P484" t="str">
        <f t="shared" si="192"/>
        <v/>
      </c>
      <c r="Q484" t="str">
        <f t="shared" si="193"/>
        <v/>
      </c>
      <c r="R484" t="str">
        <f t="shared" si="194"/>
        <v/>
      </c>
      <c r="S484" t="str">
        <f t="shared" si="195"/>
        <v/>
      </c>
      <c r="T484" t="str">
        <f t="shared" si="196"/>
        <v/>
      </c>
      <c r="U484" t="str">
        <f t="shared" si="197"/>
        <v/>
      </c>
      <c r="V484" t="str">
        <f t="shared" si="198"/>
        <v/>
      </c>
      <c r="W484" t="str">
        <f t="shared" si="199"/>
        <v/>
      </c>
      <c r="X484" t="str">
        <f t="shared" si="200"/>
        <v/>
      </c>
      <c r="Y484" t="str">
        <f t="shared" si="201"/>
        <v/>
      </c>
      <c r="Z484" t="str">
        <f t="shared" si="202"/>
        <v/>
      </c>
      <c r="AA484" t="str">
        <f t="shared" si="203"/>
        <v/>
      </c>
      <c r="AB484" t="str">
        <f t="shared" si="204"/>
        <v/>
      </c>
      <c r="AC484" t="str">
        <f t="shared" si="205"/>
        <v/>
      </c>
      <c r="AD484" t="str">
        <f t="shared" si="206"/>
        <v/>
      </c>
      <c r="AE484" t="str">
        <f t="shared" si="207"/>
        <v/>
      </c>
    </row>
    <row r="485" spans="1:31" x14ac:dyDescent="0.2">
      <c r="A485" t="str">
        <f>IF(ISBLANK('Sample Group Matrix'!C485),"",_xlfn.CONCAT(A$1,"#",'Sample Group Matrix'!C485))</f>
        <v/>
      </c>
      <c r="B485" t="str">
        <f>IF(ISBLANK('Sample Group Matrix'!D485),"",_xlfn.CONCAT(B$1,"#",'Sample Group Matrix'!D485))</f>
        <v/>
      </c>
      <c r="C485" t="str">
        <f>IF(ISBLANK('Sample Group Matrix'!E485),"",_xlfn.CONCAT(C$1,"#",'Sample Group Matrix'!E485))</f>
        <v/>
      </c>
      <c r="D485" t="str">
        <f>IF(ISBLANK('Sample Group Matrix'!F485),"",_xlfn.CONCAT(D$1,"#",'Sample Group Matrix'!F485))</f>
        <v/>
      </c>
      <c r="E485" t="str">
        <f>IF(ISBLANK('Sample Group Matrix'!G485),"",_xlfn.CONCAT(E$1,"#",'Sample Group Matrix'!G485))</f>
        <v/>
      </c>
      <c r="F485" t="str">
        <f t="shared" si="182"/>
        <v/>
      </c>
      <c r="G485" t="str">
        <f t="shared" si="183"/>
        <v/>
      </c>
      <c r="H485" t="str">
        <f t="shared" si="184"/>
        <v/>
      </c>
      <c r="I485" t="str">
        <f t="shared" si="185"/>
        <v/>
      </c>
      <c r="J485" t="str">
        <f t="shared" si="186"/>
        <v/>
      </c>
      <c r="K485" t="str">
        <f t="shared" si="187"/>
        <v/>
      </c>
      <c r="L485" t="str">
        <f t="shared" si="188"/>
        <v/>
      </c>
      <c r="M485" t="str">
        <f t="shared" si="189"/>
        <v/>
      </c>
      <c r="N485" t="str">
        <f t="shared" si="190"/>
        <v/>
      </c>
      <c r="O485" t="str">
        <f t="shared" si="191"/>
        <v/>
      </c>
      <c r="P485" t="str">
        <f t="shared" si="192"/>
        <v/>
      </c>
      <c r="Q485" t="str">
        <f t="shared" si="193"/>
        <v/>
      </c>
      <c r="R485" t="str">
        <f t="shared" si="194"/>
        <v/>
      </c>
      <c r="S485" t="str">
        <f t="shared" si="195"/>
        <v/>
      </c>
      <c r="T485" t="str">
        <f t="shared" si="196"/>
        <v/>
      </c>
      <c r="U485" t="str">
        <f t="shared" si="197"/>
        <v/>
      </c>
      <c r="V485" t="str">
        <f t="shared" si="198"/>
        <v/>
      </c>
      <c r="W485" t="str">
        <f t="shared" si="199"/>
        <v/>
      </c>
      <c r="X485" t="str">
        <f t="shared" si="200"/>
        <v/>
      </c>
      <c r="Y485" t="str">
        <f t="shared" si="201"/>
        <v/>
      </c>
      <c r="Z485" t="str">
        <f t="shared" si="202"/>
        <v/>
      </c>
      <c r="AA485" t="str">
        <f t="shared" si="203"/>
        <v/>
      </c>
      <c r="AB485" t="str">
        <f t="shared" si="204"/>
        <v/>
      </c>
      <c r="AC485" t="str">
        <f t="shared" si="205"/>
        <v/>
      </c>
      <c r="AD485" t="str">
        <f t="shared" si="206"/>
        <v/>
      </c>
      <c r="AE485" t="str">
        <f t="shared" si="207"/>
        <v/>
      </c>
    </row>
    <row r="486" spans="1:31" x14ac:dyDescent="0.2">
      <c r="A486" t="str">
        <f>IF(ISBLANK('Sample Group Matrix'!C486),"",_xlfn.CONCAT(A$1,"#",'Sample Group Matrix'!C486))</f>
        <v/>
      </c>
      <c r="B486" t="str">
        <f>IF(ISBLANK('Sample Group Matrix'!D486),"",_xlfn.CONCAT(B$1,"#",'Sample Group Matrix'!D486))</f>
        <v/>
      </c>
      <c r="C486" t="str">
        <f>IF(ISBLANK('Sample Group Matrix'!E486),"",_xlfn.CONCAT(C$1,"#",'Sample Group Matrix'!E486))</f>
        <v/>
      </c>
      <c r="D486" t="str">
        <f>IF(ISBLANK('Sample Group Matrix'!F486),"",_xlfn.CONCAT(D$1,"#",'Sample Group Matrix'!F486))</f>
        <v/>
      </c>
      <c r="E486" t="str">
        <f>IF(ISBLANK('Sample Group Matrix'!G486),"",_xlfn.CONCAT(E$1,"#",'Sample Group Matrix'!G486))</f>
        <v/>
      </c>
      <c r="F486" t="str">
        <f t="shared" si="182"/>
        <v/>
      </c>
      <c r="G486" t="str">
        <f t="shared" si="183"/>
        <v/>
      </c>
      <c r="H486" t="str">
        <f t="shared" si="184"/>
        <v/>
      </c>
      <c r="I486" t="str">
        <f t="shared" si="185"/>
        <v/>
      </c>
      <c r="J486" t="str">
        <f t="shared" si="186"/>
        <v/>
      </c>
      <c r="K486" t="str">
        <f t="shared" si="187"/>
        <v/>
      </c>
      <c r="L486" t="str">
        <f t="shared" si="188"/>
        <v/>
      </c>
      <c r="M486" t="str">
        <f t="shared" si="189"/>
        <v/>
      </c>
      <c r="N486" t="str">
        <f t="shared" si="190"/>
        <v/>
      </c>
      <c r="O486" t="str">
        <f t="shared" si="191"/>
        <v/>
      </c>
      <c r="P486" t="str">
        <f t="shared" si="192"/>
        <v/>
      </c>
      <c r="Q486" t="str">
        <f t="shared" si="193"/>
        <v/>
      </c>
      <c r="R486" t="str">
        <f t="shared" si="194"/>
        <v/>
      </c>
      <c r="S486" t="str">
        <f t="shared" si="195"/>
        <v/>
      </c>
      <c r="T486" t="str">
        <f t="shared" si="196"/>
        <v/>
      </c>
      <c r="U486" t="str">
        <f t="shared" si="197"/>
        <v/>
      </c>
      <c r="V486" t="str">
        <f t="shared" si="198"/>
        <v/>
      </c>
      <c r="W486" t="str">
        <f t="shared" si="199"/>
        <v/>
      </c>
      <c r="X486" t="str">
        <f t="shared" si="200"/>
        <v/>
      </c>
      <c r="Y486" t="str">
        <f t="shared" si="201"/>
        <v/>
      </c>
      <c r="Z486" t="str">
        <f t="shared" si="202"/>
        <v/>
      </c>
      <c r="AA486" t="str">
        <f t="shared" si="203"/>
        <v/>
      </c>
      <c r="AB486" t="str">
        <f t="shared" si="204"/>
        <v/>
      </c>
      <c r="AC486" t="str">
        <f t="shared" si="205"/>
        <v/>
      </c>
      <c r="AD486" t="str">
        <f t="shared" si="206"/>
        <v/>
      </c>
      <c r="AE486" t="str">
        <f t="shared" si="207"/>
        <v/>
      </c>
    </row>
    <row r="487" spans="1:31" x14ac:dyDescent="0.2">
      <c r="A487" t="str">
        <f>IF(ISBLANK('Sample Group Matrix'!C487),"",_xlfn.CONCAT(A$1,"#",'Sample Group Matrix'!C487))</f>
        <v/>
      </c>
      <c r="B487" t="str">
        <f>IF(ISBLANK('Sample Group Matrix'!D487),"",_xlfn.CONCAT(B$1,"#",'Sample Group Matrix'!D487))</f>
        <v/>
      </c>
      <c r="C487" t="str">
        <f>IF(ISBLANK('Sample Group Matrix'!E487),"",_xlfn.CONCAT(C$1,"#",'Sample Group Matrix'!E487))</f>
        <v/>
      </c>
      <c r="D487" t="str">
        <f>IF(ISBLANK('Sample Group Matrix'!F487),"",_xlfn.CONCAT(D$1,"#",'Sample Group Matrix'!F487))</f>
        <v/>
      </c>
      <c r="E487" t="str">
        <f>IF(ISBLANK('Sample Group Matrix'!G487),"",_xlfn.CONCAT(E$1,"#",'Sample Group Matrix'!G487))</f>
        <v/>
      </c>
      <c r="F487" t="str">
        <f t="shared" si="182"/>
        <v/>
      </c>
      <c r="G487" t="str">
        <f t="shared" si="183"/>
        <v/>
      </c>
      <c r="H487" t="str">
        <f t="shared" si="184"/>
        <v/>
      </c>
      <c r="I487" t="str">
        <f t="shared" si="185"/>
        <v/>
      </c>
      <c r="J487" t="str">
        <f t="shared" si="186"/>
        <v/>
      </c>
      <c r="K487" t="str">
        <f t="shared" si="187"/>
        <v/>
      </c>
      <c r="L487" t="str">
        <f t="shared" si="188"/>
        <v/>
      </c>
      <c r="M487" t="str">
        <f t="shared" si="189"/>
        <v/>
      </c>
      <c r="N487" t="str">
        <f t="shared" si="190"/>
        <v/>
      </c>
      <c r="O487" t="str">
        <f t="shared" si="191"/>
        <v/>
      </c>
      <c r="P487" t="str">
        <f t="shared" si="192"/>
        <v/>
      </c>
      <c r="Q487" t="str">
        <f t="shared" si="193"/>
        <v/>
      </c>
      <c r="R487" t="str">
        <f t="shared" si="194"/>
        <v/>
      </c>
      <c r="S487" t="str">
        <f t="shared" si="195"/>
        <v/>
      </c>
      <c r="T487" t="str">
        <f t="shared" si="196"/>
        <v/>
      </c>
      <c r="U487" t="str">
        <f t="shared" si="197"/>
        <v/>
      </c>
      <c r="V487" t="str">
        <f t="shared" si="198"/>
        <v/>
      </c>
      <c r="W487" t="str">
        <f t="shared" si="199"/>
        <v/>
      </c>
      <c r="X487" t="str">
        <f t="shared" si="200"/>
        <v/>
      </c>
      <c r="Y487" t="str">
        <f t="shared" si="201"/>
        <v/>
      </c>
      <c r="Z487" t="str">
        <f t="shared" si="202"/>
        <v/>
      </c>
      <c r="AA487" t="str">
        <f t="shared" si="203"/>
        <v/>
      </c>
      <c r="AB487" t="str">
        <f t="shared" si="204"/>
        <v/>
      </c>
      <c r="AC487" t="str">
        <f t="shared" si="205"/>
        <v/>
      </c>
      <c r="AD487" t="str">
        <f t="shared" si="206"/>
        <v/>
      </c>
      <c r="AE487" t="str">
        <f t="shared" si="207"/>
        <v/>
      </c>
    </row>
    <row r="488" spans="1:31" x14ac:dyDescent="0.2">
      <c r="A488" t="str">
        <f>IF(ISBLANK('Sample Group Matrix'!C488),"",_xlfn.CONCAT(A$1,"#",'Sample Group Matrix'!C488))</f>
        <v/>
      </c>
      <c r="B488" t="str">
        <f>IF(ISBLANK('Sample Group Matrix'!D488),"",_xlfn.CONCAT(B$1,"#",'Sample Group Matrix'!D488))</f>
        <v/>
      </c>
      <c r="C488" t="str">
        <f>IF(ISBLANK('Sample Group Matrix'!E488),"",_xlfn.CONCAT(C$1,"#",'Sample Group Matrix'!E488))</f>
        <v/>
      </c>
      <c r="D488" t="str">
        <f>IF(ISBLANK('Sample Group Matrix'!F488),"",_xlfn.CONCAT(D$1,"#",'Sample Group Matrix'!F488))</f>
        <v/>
      </c>
      <c r="E488" t="str">
        <f>IF(ISBLANK('Sample Group Matrix'!G488),"",_xlfn.CONCAT(E$1,"#",'Sample Group Matrix'!G488))</f>
        <v/>
      </c>
      <c r="F488" t="str">
        <f t="shared" si="182"/>
        <v/>
      </c>
      <c r="G488" t="str">
        <f t="shared" si="183"/>
        <v/>
      </c>
      <c r="H488" t="str">
        <f t="shared" si="184"/>
        <v/>
      </c>
      <c r="I488" t="str">
        <f t="shared" si="185"/>
        <v/>
      </c>
      <c r="J488" t="str">
        <f t="shared" si="186"/>
        <v/>
      </c>
      <c r="K488" t="str">
        <f t="shared" si="187"/>
        <v/>
      </c>
      <c r="L488" t="str">
        <f t="shared" si="188"/>
        <v/>
      </c>
      <c r="M488" t="str">
        <f t="shared" si="189"/>
        <v/>
      </c>
      <c r="N488" t="str">
        <f t="shared" si="190"/>
        <v/>
      </c>
      <c r="O488" t="str">
        <f t="shared" si="191"/>
        <v/>
      </c>
      <c r="P488" t="str">
        <f t="shared" si="192"/>
        <v/>
      </c>
      <c r="Q488" t="str">
        <f t="shared" si="193"/>
        <v/>
      </c>
      <c r="R488" t="str">
        <f t="shared" si="194"/>
        <v/>
      </c>
      <c r="S488" t="str">
        <f t="shared" si="195"/>
        <v/>
      </c>
      <c r="T488" t="str">
        <f t="shared" si="196"/>
        <v/>
      </c>
      <c r="U488" t="str">
        <f t="shared" si="197"/>
        <v/>
      </c>
      <c r="V488" t="str">
        <f t="shared" si="198"/>
        <v/>
      </c>
      <c r="W488" t="str">
        <f t="shared" si="199"/>
        <v/>
      </c>
      <c r="X488" t="str">
        <f t="shared" si="200"/>
        <v/>
      </c>
      <c r="Y488" t="str">
        <f t="shared" si="201"/>
        <v/>
      </c>
      <c r="Z488" t="str">
        <f t="shared" si="202"/>
        <v/>
      </c>
      <c r="AA488" t="str">
        <f t="shared" si="203"/>
        <v/>
      </c>
      <c r="AB488" t="str">
        <f t="shared" si="204"/>
        <v/>
      </c>
      <c r="AC488" t="str">
        <f t="shared" si="205"/>
        <v/>
      </c>
      <c r="AD488" t="str">
        <f t="shared" si="206"/>
        <v/>
      </c>
      <c r="AE488" t="str">
        <f t="shared" si="207"/>
        <v/>
      </c>
    </row>
    <row r="489" spans="1:31" x14ac:dyDescent="0.2">
      <c r="A489" t="str">
        <f>IF(ISBLANK('Sample Group Matrix'!C489),"",_xlfn.CONCAT(A$1,"#",'Sample Group Matrix'!C489))</f>
        <v/>
      </c>
      <c r="B489" t="str">
        <f>IF(ISBLANK('Sample Group Matrix'!D489),"",_xlfn.CONCAT(B$1,"#",'Sample Group Matrix'!D489))</f>
        <v/>
      </c>
      <c r="C489" t="str">
        <f>IF(ISBLANK('Sample Group Matrix'!E489),"",_xlfn.CONCAT(C$1,"#",'Sample Group Matrix'!E489))</f>
        <v/>
      </c>
      <c r="D489" t="str">
        <f>IF(ISBLANK('Sample Group Matrix'!F489),"",_xlfn.CONCAT(D$1,"#",'Sample Group Matrix'!F489))</f>
        <v/>
      </c>
      <c r="E489" t="str">
        <f>IF(ISBLANK('Sample Group Matrix'!G489),"",_xlfn.CONCAT(E$1,"#",'Sample Group Matrix'!G489))</f>
        <v/>
      </c>
      <c r="F489" t="str">
        <f t="shared" si="182"/>
        <v/>
      </c>
      <c r="G489" t="str">
        <f t="shared" si="183"/>
        <v/>
      </c>
      <c r="H489" t="str">
        <f t="shared" si="184"/>
        <v/>
      </c>
      <c r="I489" t="str">
        <f t="shared" si="185"/>
        <v/>
      </c>
      <c r="J489" t="str">
        <f t="shared" si="186"/>
        <v/>
      </c>
      <c r="K489" t="str">
        <f t="shared" si="187"/>
        <v/>
      </c>
      <c r="L489" t="str">
        <f t="shared" si="188"/>
        <v/>
      </c>
      <c r="M489" t="str">
        <f t="shared" si="189"/>
        <v/>
      </c>
      <c r="N489" t="str">
        <f t="shared" si="190"/>
        <v/>
      </c>
      <c r="O489" t="str">
        <f t="shared" si="191"/>
        <v/>
      </c>
      <c r="P489" t="str">
        <f t="shared" si="192"/>
        <v/>
      </c>
      <c r="Q489" t="str">
        <f t="shared" si="193"/>
        <v/>
      </c>
      <c r="R489" t="str">
        <f t="shared" si="194"/>
        <v/>
      </c>
      <c r="S489" t="str">
        <f t="shared" si="195"/>
        <v/>
      </c>
      <c r="T489" t="str">
        <f t="shared" si="196"/>
        <v/>
      </c>
      <c r="U489" t="str">
        <f t="shared" si="197"/>
        <v/>
      </c>
      <c r="V489" t="str">
        <f t="shared" si="198"/>
        <v/>
      </c>
      <c r="W489" t="str">
        <f t="shared" si="199"/>
        <v/>
      </c>
      <c r="X489" t="str">
        <f t="shared" si="200"/>
        <v/>
      </c>
      <c r="Y489" t="str">
        <f t="shared" si="201"/>
        <v/>
      </c>
      <c r="Z489" t="str">
        <f t="shared" si="202"/>
        <v/>
      </c>
      <c r="AA489" t="str">
        <f t="shared" si="203"/>
        <v/>
      </c>
      <c r="AB489" t="str">
        <f t="shared" si="204"/>
        <v/>
      </c>
      <c r="AC489" t="str">
        <f t="shared" si="205"/>
        <v/>
      </c>
      <c r="AD489" t="str">
        <f t="shared" si="206"/>
        <v/>
      </c>
      <c r="AE489" t="str">
        <f t="shared" si="207"/>
        <v/>
      </c>
    </row>
    <row r="490" spans="1:31" x14ac:dyDescent="0.2">
      <c r="A490" t="str">
        <f>IF(ISBLANK('Sample Group Matrix'!C490),"",_xlfn.CONCAT(A$1,"#",'Sample Group Matrix'!C490))</f>
        <v/>
      </c>
      <c r="B490" t="str">
        <f>IF(ISBLANK('Sample Group Matrix'!D490),"",_xlfn.CONCAT(B$1,"#",'Sample Group Matrix'!D490))</f>
        <v/>
      </c>
      <c r="C490" t="str">
        <f>IF(ISBLANK('Sample Group Matrix'!E490),"",_xlfn.CONCAT(C$1,"#",'Sample Group Matrix'!E490))</f>
        <v/>
      </c>
      <c r="D490" t="str">
        <f>IF(ISBLANK('Sample Group Matrix'!F490),"",_xlfn.CONCAT(D$1,"#",'Sample Group Matrix'!F490))</f>
        <v/>
      </c>
      <c r="E490" t="str">
        <f>IF(ISBLANK('Sample Group Matrix'!G490),"",_xlfn.CONCAT(E$1,"#",'Sample Group Matrix'!G490))</f>
        <v/>
      </c>
      <c r="F490" t="str">
        <f t="shared" si="182"/>
        <v/>
      </c>
      <c r="G490" t="str">
        <f t="shared" si="183"/>
        <v/>
      </c>
      <c r="H490" t="str">
        <f t="shared" si="184"/>
        <v/>
      </c>
      <c r="I490" t="str">
        <f t="shared" si="185"/>
        <v/>
      </c>
      <c r="J490" t="str">
        <f t="shared" si="186"/>
        <v/>
      </c>
      <c r="K490" t="str">
        <f t="shared" si="187"/>
        <v/>
      </c>
      <c r="L490" t="str">
        <f t="shared" si="188"/>
        <v/>
      </c>
      <c r="M490" t="str">
        <f t="shared" si="189"/>
        <v/>
      </c>
      <c r="N490" t="str">
        <f t="shared" si="190"/>
        <v/>
      </c>
      <c r="O490" t="str">
        <f t="shared" si="191"/>
        <v/>
      </c>
      <c r="P490" t="str">
        <f t="shared" si="192"/>
        <v/>
      </c>
      <c r="Q490" t="str">
        <f t="shared" si="193"/>
        <v/>
      </c>
      <c r="R490" t="str">
        <f t="shared" si="194"/>
        <v/>
      </c>
      <c r="S490" t="str">
        <f t="shared" si="195"/>
        <v/>
      </c>
      <c r="T490" t="str">
        <f t="shared" si="196"/>
        <v/>
      </c>
      <c r="U490" t="str">
        <f t="shared" si="197"/>
        <v/>
      </c>
      <c r="V490" t="str">
        <f t="shared" si="198"/>
        <v/>
      </c>
      <c r="W490" t="str">
        <f t="shared" si="199"/>
        <v/>
      </c>
      <c r="X490" t="str">
        <f t="shared" si="200"/>
        <v/>
      </c>
      <c r="Y490" t="str">
        <f t="shared" si="201"/>
        <v/>
      </c>
      <c r="Z490" t="str">
        <f t="shared" si="202"/>
        <v/>
      </c>
      <c r="AA490" t="str">
        <f t="shared" si="203"/>
        <v/>
      </c>
      <c r="AB490" t="str">
        <f t="shared" si="204"/>
        <v/>
      </c>
      <c r="AC490" t="str">
        <f t="shared" si="205"/>
        <v/>
      </c>
      <c r="AD490" t="str">
        <f t="shared" si="206"/>
        <v/>
      </c>
      <c r="AE490" t="str">
        <f t="shared" si="207"/>
        <v/>
      </c>
    </row>
    <row r="491" spans="1:31" x14ac:dyDescent="0.2">
      <c r="A491" t="str">
        <f>IF(ISBLANK('Sample Group Matrix'!C491),"",_xlfn.CONCAT(A$1,"#",'Sample Group Matrix'!C491))</f>
        <v/>
      </c>
      <c r="B491" t="str">
        <f>IF(ISBLANK('Sample Group Matrix'!D491),"",_xlfn.CONCAT(B$1,"#",'Sample Group Matrix'!D491))</f>
        <v/>
      </c>
      <c r="C491" t="str">
        <f>IF(ISBLANK('Sample Group Matrix'!E491),"",_xlfn.CONCAT(C$1,"#",'Sample Group Matrix'!E491))</f>
        <v/>
      </c>
      <c r="D491" t="str">
        <f>IF(ISBLANK('Sample Group Matrix'!F491),"",_xlfn.CONCAT(D$1,"#",'Sample Group Matrix'!F491))</f>
        <v/>
      </c>
      <c r="E491" t="str">
        <f>IF(ISBLANK('Sample Group Matrix'!G491),"",_xlfn.CONCAT(E$1,"#",'Sample Group Matrix'!G491))</f>
        <v/>
      </c>
      <c r="F491" t="str">
        <f t="shared" si="182"/>
        <v/>
      </c>
      <c r="G491" t="str">
        <f t="shared" si="183"/>
        <v/>
      </c>
      <c r="H491" t="str">
        <f t="shared" si="184"/>
        <v/>
      </c>
      <c r="I491" t="str">
        <f t="shared" si="185"/>
        <v/>
      </c>
      <c r="J491" t="str">
        <f t="shared" si="186"/>
        <v/>
      </c>
      <c r="K491" t="str">
        <f t="shared" si="187"/>
        <v/>
      </c>
      <c r="L491" t="str">
        <f t="shared" si="188"/>
        <v/>
      </c>
      <c r="M491" t="str">
        <f t="shared" si="189"/>
        <v/>
      </c>
      <c r="N491" t="str">
        <f t="shared" si="190"/>
        <v/>
      </c>
      <c r="O491" t="str">
        <f t="shared" si="191"/>
        <v/>
      </c>
      <c r="P491" t="str">
        <f t="shared" si="192"/>
        <v/>
      </c>
      <c r="Q491" t="str">
        <f t="shared" si="193"/>
        <v/>
      </c>
      <c r="R491" t="str">
        <f t="shared" si="194"/>
        <v/>
      </c>
      <c r="S491" t="str">
        <f t="shared" si="195"/>
        <v/>
      </c>
      <c r="T491" t="str">
        <f t="shared" si="196"/>
        <v/>
      </c>
      <c r="U491" t="str">
        <f t="shared" si="197"/>
        <v/>
      </c>
      <c r="V491" t="str">
        <f t="shared" si="198"/>
        <v/>
      </c>
      <c r="W491" t="str">
        <f t="shared" si="199"/>
        <v/>
      </c>
      <c r="X491" t="str">
        <f t="shared" si="200"/>
        <v/>
      </c>
      <c r="Y491" t="str">
        <f t="shared" si="201"/>
        <v/>
      </c>
      <c r="Z491" t="str">
        <f t="shared" si="202"/>
        <v/>
      </c>
      <c r="AA491" t="str">
        <f t="shared" si="203"/>
        <v/>
      </c>
      <c r="AB491" t="str">
        <f t="shared" si="204"/>
        <v/>
      </c>
      <c r="AC491" t="str">
        <f t="shared" si="205"/>
        <v/>
      </c>
      <c r="AD491" t="str">
        <f t="shared" si="206"/>
        <v/>
      </c>
      <c r="AE491" t="str">
        <f t="shared" si="207"/>
        <v/>
      </c>
    </row>
    <row r="492" spans="1:31" x14ac:dyDescent="0.2">
      <c r="A492" t="str">
        <f>IF(ISBLANK('Sample Group Matrix'!C492),"",_xlfn.CONCAT(A$1,"#",'Sample Group Matrix'!C492))</f>
        <v/>
      </c>
      <c r="B492" t="str">
        <f>IF(ISBLANK('Sample Group Matrix'!D492),"",_xlfn.CONCAT(B$1,"#",'Sample Group Matrix'!D492))</f>
        <v/>
      </c>
      <c r="C492" t="str">
        <f>IF(ISBLANK('Sample Group Matrix'!E492),"",_xlfn.CONCAT(C$1,"#",'Sample Group Matrix'!E492))</f>
        <v/>
      </c>
      <c r="D492" t="str">
        <f>IF(ISBLANK('Sample Group Matrix'!F492),"",_xlfn.CONCAT(D$1,"#",'Sample Group Matrix'!F492))</f>
        <v/>
      </c>
      <c r="E492" t="str">
        <f>IF(ISBLANK('Sample Group Matrix'!G492),"",_xlfn.CONCAT(E$1,"#",'Sample Group Matrix'!G492))</f>
        <v/>
      </c>
      <c r="F492" t="str">
        <f t="shared" si="182"/>
        <v/>
      </c>
      <c r="G492" t="str">
        <f t="shared" si="183"/>
        <v/>
      </c>
      <c r="H492" t="str">
        <f t="shared" si="184"/>
        <v/>
      </c>
      <c r="I492" t="str">
        <f t="shared" si="185"/>
        <v/>
      </c>
      <c r="J492" t="str">
        <f t="shared" si="186"/>
        <v/>
      </c>
      <c r="K492" t="str">
        <f t="shared" si="187"/>
        <v/>
      </c>
      <c r="L492" t="str">
        <f t="shared" si="188"/>
        <v/>
      </c>
      <c r="M492" t="str">
        <f t="shared" si="189"/>
        <v/>
      </c>
      <c r="N492" t="str">
        <f t="shared" si="190"/>
        <v/>
      </c>
      <c r="O492" t="str">
        <f t="shared" si="191"/>
        <v/>
      </c>
      <c r="P492" t="str">
        <f t="shared" si="192"/>
        <v/>
      </c>
      <c r="Q492" t="str">
        <f t="shared" si="193"/>
        <v/>
      </c>
      <c r="R492" t="str">
        <f t="shared" si="194"/>
        <v/>
      </c>
      <c r="S492" t="str">
        <f t="shared" si="195"/>
        <v/>
      </c>
      <c r="T492" t="str">
        <f t="shared" si="196"/>
        <v/>
      </c>
      <c r="U492" t="str">
        <f t="shared" si="197"/>
        <v/>
      </c>
      <c r="V492" t="str">
        <f t="shared" si="198"/>
        <v/>
      </c>
      <c r="W492" t="str">
        <f t="shared" si="199"/>
        <v/>
      </c>
      <c r="X492" t="str">
        <f t="shared" si="200"/>
        <v/>
      </c>
      <c r="Y492" t="str">
        <f t="shared" si="201"/>
        <v/>
      </c>
      <c r="Z492" t="str">
        <f t="shared" si="202"/>
        <v/>
      </c>
      <c r="AA492" t="str">
        <f t="shared" si="203"/>
        <v/>
      </c>
      <c r="AB492" t="str">
        <f t="shared" si="204"/>
        <v/>
      </c>
      <c r="AC492" t="str">
        <f t="shared" si="205"/>
        <v/>
      </c>
      <c r="AD492" t="str">
        <f t="shared" si="206"/>
        <v/>
      </c>
      <c r="AE492" t="str">
        <f t="shared" si="207"/>
        <v/>
      </c>
    </row>
    <row r="493" spans="1:31" x14ac:dyDescent="0.2">
      <c r="A493" t="str">
        <f>IF(ISBLANK('Sample Group Matrix'!C493),"",_xlfn.CONCAT(A$1,"#",'Sample Group Matrix'!C493))</f>
        <v/>
      </c>
      <c r="B493" t="str">
        <f>IF(ISBLANK('Sample Group Matrix'!D493),"",_xlfn.CONCAT(B$1,"#",'Sample Group Matrix'!D493))</f>
        <v/>
      </c>
      <c r="C493" t="str">
        <f>IF(ISBLANK('Sample Group Matrix'!E493),"",_xlfn.CONCAT(C$1,"#",'Sample Group Matrix'!E493))</f>
        <v/>
      </c>
      <c r="D493" t="str">
        <f>IF(ISBLANK('Sample Group Matrix'!F493),"",_xlfn.CONCAT(D$1,"#",'Sample Group Matrix'!F493))</f>
        <v/>
      </c>
      <c r="E493" t="str">
        <f>IF(ISBLANK('Sample Group Matrix'!G493),"",_xlfn.CONCAT(E$1,"#",'Sample Group Matrix'!G493))</f>
        <v/>
      </c>
      <c r="F493" t="str">
        <f t="shared" si="182"/>
        <v/>
      </c>
      <c r="G493" t="str">
        <f t="shared" si="183"/>
        <v/>
      </c>
      <c r="H493" t="str">
        <f t="shared" si="184"/>
        <v/>
      </c>
      <c r="I493" t="str">
        <f t="shared" si="185"/>
        <v/>
      </c>
      <c r="J493" t="str">
        <f t="shared" si="186"/>
        <v/>
      </c>
      <c r="K493" t="str">
        <f t="shared" si="187"/>
        <v/>
      </c>
      <c r="L493" t="str">
        <f t="shared" si="188"/>
        <v/>
      </c>
      <c r="M493" t="str">
        <f t="shared" si="189"/>
        <v/>
      </c>
      <c r="N493" t="str">
        <f t="shared" si="190"/>
        <v/>
      </c>
      <c r="O493" t="str">
        <f t="shared" si="191"/>
        <v/>
      </c>
      <c r="P493" t="str">
        <f t="shared" si="192"/>
        <v/>
      </c>
      <c r="Q493" t="str">
        <f t="shared" si="193"/>
        <v/>
      </c>
      <c r="R493" t="str">
        <f t="shared" si="194"/>
        <v/>
      </c>
      <c r="S493" t="str">
        <f t="shared" si="195"/>
        <v/>
      </c>
      <c r="T493" t="str">
        <f t="shared" si="196"/>
        <v/>
      </c>
      <c r="U493" t="str">
        <f t="shared" si="197"/>
        <v/>
      </c>
      <c r="V493" t="str">
        <f t="shared" si="198"/>
        <v/>
      </c>
      <c r="W493" t="str">
        <f t="shared" si="199"/>
        <v/>
      </c>
      <c r="X493" t="str">
        <f t="shared" si="200"/>
        <v/>
      </c>
      <c r="Y493" t="str">
        <f t="shared" si="201"/>
        <v/>
      </c>
      <c r="Z493" t="str">
        <f t="shared" si="202"/>
        <v/>
      </c>
      <c r="AA493" t="str">
        <f t="shared" si="203"/>
        <v/>
      </c>
      <c r="AB493" t="str">
        <f t="shared" si="204"/>
        <v/>
      </c>
      <c r="AC493" t="str">
        <f t="shared" si="205"/>
        <v/>
      </c>
      <c r="AD493" t="str">
        <f t="shared" si="206"/>
        <v/>
      </c>
      <c r="AE493" t="str">
        <f t="shared" si="207"/>
        <v/>
      </c>
    </row>
    <row r="494" spans="1:31" x14ac:dyDescent="0.2">
      <c r="A494" t="str">
        <f>IF(ISBLANK('Sample Group Matrix'!C494),"",_xlfn.CONCAT(A$1,"#",'Sample Group Matrix'!C494))</f>
        <v/>
      </c>
      <c r="B494" t="str">
        <f>IF(ISBLANK('Sample Group Matrix'!D494),"",_xlfn.CONCAT(B$1,"#",'Sample Group Matrix'!D494))</f>
        <v/>
      </c>
      <c r="C494" t="str">
        <f>IF(ISBLANK('Sample Group Matrix'!E494),"",_xlfn.CONCAT(C$1,"#",'Sample Group Matrix'!E494))</f>
        <v/>
      </c>
      <c r="D494" t="str">
        <f>IF(ISBLANK('Sample Group Matrix'!F494),"",_xlfn.CONCAT(D$1,"#",'Sample Group Matrix'!F494))</f>
        <v/>
      </c>
      <c r="E494" t="str">
        <f>IF(ISBLANK('Sample Group Matrix'!G494),"",_xlfn.CONCAT(E$1,"#",'Sample Group Matrix'!G494))</f>
        <v/>
      </c>
      <c r="F494" t="str">
        <f t="shared" si="182"/>
        <v/>
      </c>
      <c r="G494" t="str">
        <f t="shared" si="183"/>
        <v/>
      </c>
      <c r="H494" t="str">
        <f t="shared" si="184"/>
        <v/>
      </c>
      <c r="I494" t="str">
        <f t="shared" si="185"/>
        <v/>
      </c>
      <c r="J494" t="str">
        <f t="shared" si="186"/>
        <v/>
      </c>
      <c r="K494" t="str">
        <f t="shared" si="187"/>
        <v/>
      </c>
      <c r="L494" t="str">
        <f t="shared" si="188"/>
        <v/>
      </c>
      <c r="M494" t="str">
        <f t="shared" si="189"/>
        <v/>
      </c>
      <c r="N494" t="str">
        <f t="shared" si="190"/>
        <v/>
      </c>
      <c r="O494" t="str">
        <f t="shared" si="191"/>
        <v/>
      </c>
      <c r="P494" t="str">
        <f t="shared" si="192"/>
        <v/>
      </c>
      <c r="Q494" t="str">
        <f t="shared" si="193"/>
        <v/>
      </c>
      <c r="R494" t="str">
        <f t="shared" si="194"/>
        <v/>
      </c>
      <c r="S494" t="str">
        <f t="shared" si="195"/>
        <v/>
      </c>
      <c r="T494" t="str">
        <f t="shared" si="196"/>
        <v/>
      </c>
      <c r="U494" t="str">
        <f t="shared" si="197"/>
        <v/>
      </c>
      <c r="V494" t="str">
        <f t="shared" si="198"/>
        <v/>
      </c>
      <c r="W494" t="str">
        <f t="shared" si="199"/>
        <v/>
      </c>
      <c r="X494" t="str">
        <f t="shared" si="200"/>
        <v/>
      </c>
      <c r="Y494" t="str">
        <f t="shared" si="201"/>
        <v/>
      </c>
      <c r="Z494" t="str">
        <f t="shared" si="202"/>
        <v/>
      </c>
      <c r="AA494" t="str">
        <f t="shared" si="203"/>
        <v/>
      </c>
      <c r="AB494" t="str">
        <f t="shared" si="204"/>
        <v/>
      </c>
      <c r="AC494" t="str">
        <f t="shared" si="205"/>
        <v/>
      </c>
      <c r="AD494" t="str">
        <f t="shared" si="206"/>
        <v/>
      </c>
      <c r="AE494" t="str">
        <f t="shared" si="207"/>
        <v/>
      </c>
    </row>
    <row r="495" spans="1:31" x14ac:dyDescent="0.2">
      <c r="A495" t="str">
        <f>IF(ISBLANK('Sample Group Matrix'!C495),"",_xlfn.CONCAT(A$1,"#",'Sample Group Matrix'!C495))</f>
        <v/>
      </c>
      <c r="B495" t="str">
        <f>IF(ISBLANK('Sample Group Matrix'!D495),"",_xlfn.CONCAT(B$1,"#",'Sample Group Matrix'!D495))</f>
        <v/>
      </c>
      <c r="C495" t="str">
        <f>IF(ISBLANK('Sample Group Matrix'!E495),"",_xlfn.CONCAT(C$1,"#",'Sample Group Matrix'!E495))</f>
        <v/>
      </c>
      <c r="D495" t="str">
        <f>IF(ISBLANK('Sample Group Matrix'!F495),"",_xlfn.CONCAT(D$1,"#",'Sample Group Matrix'!F495))</f>
        <v/>
      </c>
      <c r="E495" t="str">
        <f>IF(ISBLANK('Sample Group Matrix'!G495),"",_xlfn.CONCAT(E$1,"#",'Sample Group Matrix'!G495))</f>
        <v/>
      </c>
      <c r="F495" t="str">
        <f t="shared" si="182"/>
        <v/>
      </c>
      <c r="G495" t="str">
        <f t="shared" si="183"/>
        <v/>
      </c>
      <c r="H495" t="str">
        <f t="shared" si="184"/>
        <v/>
      </c>
      <c r="I495" t="str">
        <f t="shared" si="185"/>
        <v/>
      </c>
      <c r="J495" t="str">
        <f t="shared" si="186"/>
        <v/>
      </c>
      <c r="K495" t="str">
        <f t="shared" si="187"/>
        <v/>
      </c>
      <c r="L495" t="str">
        <f t="shared" si="188"/>
        <v/>
      </c>
      <c r="M495" t="str">
        <f t="shared" si="189"/>
        <v/>
      </c>
      <c r="N495" t="str">
        <f t="shared" si="190"/>
        <v/>
      </c>
      <c r="O495" t="str">
        <f t="shared" si="191"/>
        <v/>
      </c>
      <c r="P495" t="str">
        <f t="shared" si="192"/>
        <v/>
      </c>
      <c r="Q495" t="str">
        <f t="shared" si="193"/>
        <v/>
      </c>
      <c r="R495" t="str">
        <f t="shared" si="194"/>
        <v/>
      </c>
      <c r="S495" t="str">
        <f t="shared" si="195"/>
        <v/>
      </c>
      <c r="T495" t="str">
        <f t="shared" si="196"/>
        <v/>
      </c>
      <c r="U495" t="str">
        <f t="shared" si="197"/>
        <v/>
      </c>
      <c r="V495" t="str">
        <f t="shared" si="198"/>
        <v/>
      </c>
      <c r="W495" t="str">
        <f t="shared" si="199"/>
        <v/>
      </c>
      <c r="X495" t="str">
        <f t="shared" si="200"/>
        <v/>
      </c>
      <c r="Y495" t="str">
        <f t="shared" si="201"/>
        <v/>
      </c>
      <c r="Z495" t="str">
        <f t="shared" si="202"/>
        <v/>
      </c>
      <c r="AA495" t="str">
        <f t="shared" si="203"/>
        <v/>
      </c>
      <c r="AB495" t="str">
        <f t="shared" si="204"/>
        <v/>
      </c>
      <c r="AC495" t="str">
        <f t="shared" si="205"/>
        <v/>
      </c>
      <c r="AD495" t="str">
        <f t="shared" si="206"/>
        <v/>
      </c>
      <c r="AE495" t="str">
        <f t="shared" si="207"/>
        <v/>
      </c>
    </row>
    <row r="496" spans="1:31" x14ac:dyDescent="0.2">
      <c r="A496" t="str">
        <f>IF(ISBLANK('Sample Group Matrix'!C496),"",_xlfn.CONCAT(A$1,"#",'Sample Group Matrix'!C496))</f>
        <v/>
      </c>
      <c r="B496" t="str">
        <f>IF(ISBLANK('Sample Group Matrix'!D496),"",_xlfn.CONCAT(B$1,"#",'Sample Group Matrix'!D496))</f>
        <v/>
      </c>
      <c r="C496" t="str">
        <f>IF(ISBLANK('Sample Group Matrix'!E496),"",_xlfn.CONCAT(C$1,"#",'Sample Group Matrix'!E496))</f>
        <v/>
      </c>
      <c r="D496" t="str">
        <f>IF(ISBLANK('Sample Group Matrix'!F496),"",_xlfn.CONCAT(D$1,"#",'Sample Group Matrix'!F496))</f>
        <v/>
      </c>
      <c r="E496" t="str">
        <f>IF(ISBLANK('Sample Group Matrix'!G496),"",_xlfn.CONCAT(E$1,"#",'Sample Group Matrix'!G496))</f>
        <v/>
      </c>
      <c r="F496" t="str">
        <f t="shared" si="182"/>
        <v/>
      </c>
      <c r="G496" t="str">
        <f t="shared" si="183"/>
        <v/>
      </c>
      <c r="H496" t="str">
        <f t="shared" si="184"/>
        <v/>
      </c>
      <c r="I496" t="str">
        <f t="shared" si="185"/>
        <v/>
      </c>
      <c r="J496" t="str">
        <f t="shared" si="186"/>
        <v/>
      </c>
      <c r="K496" t="str">
        <f t="shared" si="187"/>
        <v/>
      </c>
      <c r="L496" t="str">
        <f t="shared" si="188"/>
        <v/>
      </c>
      <c r="M496" t="str">
        <f t="shared" si="189"/>
        <v/>
      </c>
      <c r="N496" t="str">
        <f t="shared" si="190"/>
        <v/>
      </c>
      <c r="O496" t="str">
        <f t="shared" si="191"/>
        <v/>
      </c>
      <c r="P496" t="str">
        <f t="shared" si="192"/>
        <v/>
      </c>
      <c r="Q496" t="str">
        <f t="shared" si="193"/>
        <v/>
      </c>
      <c r="R496" t="str">
        <f t="shared" si="194"/>
        <v/>
      </c>
      <c r="S496" t="str">
        <f t="shared" si="195"/>
        <v/>
      </c>
      <c r="T496" t="str">
        <f t="shared" si="196"/>
        <v/>
      </c>
      <c r="U496" t="str">
        <f t="shared" si="197"/>
        <v/>
      </c>
      <c r="V496" t="str">
        <f t="shared" si="198"/>
        <v/>
      </c>
      <c r="W496" t="str">
        <f t="shared" si="199"/>
        <v/>
      </c>
      <c r="X496" t="str">
        <f t="shared" si="200"/>
        <v/>
      </c>
      <c r="Y496" t="str">
        <f t="shared" si="201"/>
        <v/>
      </c>
      <c r="Z496" t="str">
        <f t="shared" si="202"/>
        <v/>
      </c>
      <c r="AA496" t="str">
        <f t="shared" si="203"/>
        <v/>
      </c>
      <c r="AB496" t="str">
        <f t="shared" si="204"/>
        <v/>
      </c>
      <c r="AC496" t="str">
        <f t="shared" si="205"/>
        <v/>
      </c>
      <c r="AD496" t="str">
        <f t="shared" si="206"/>
        <v/>
      </c>
      <c r="AE496" t="str">
        <f t="shared" si="207"/>
        <v/>
      </c>
    </row>
    <row r="497" spans="1:31" x14ac:dyDescent="0.2">
      <c r="A497" t="str">
        <f>IF(ISBLANK('Sample Group Matrix'!C497),"",_xlfn.CONCAT(A$1,"#",'Sample Group Matrix'!C497))</f>
        <v/>
      </c>
      <c r="B497" t="str">
        <f>IF(ISBLANK('Sample Group Matrix'!D497),"",_xlfn.CONCAT(B$1,"#",'Sample Group Matrix'!D497))</f>
        <v/>
      </c>
      <c r="C497" t="str">
        <f>IF(ISBLANK('Sample Group Matrix'!E497),"",_xlfn.CONCAT(C$1,"#",'Sample Group Matrix'!E497))</f>
        <v/>
      </c>
      <c r="D497" t="str">
        <f>IF(ISBLANK('Sample Group Matrix'!F497),"",_xlfn.CONCAT(D$1,"#",'Sample Group Matrix'!F497))</f>
        <v/>
      </c>
      <c r="E497" t="str">
        <f>IF(ISBLANK('Sample Group Matrix'!G497),"",_xlfn.CONCAT(E$1,"#",'Sample Group Matrix'!G497))</f>
        <v/>
      </c>
      <c r="F497" t="str">
        <f t="shared" si="182"/>
        <v/>
      </c>
      <c r="G497" t="str">
        <f t="shared" si="183"/>
        <v/>
      </c>
      <c r="H497" t="str">
        <f t="shared" si="184"/>
        <v/>
      </c>
      <c r="I497" t="str">
        <f t="shared" si="185"/>
        <v/>
      </c>
      <c r="J497" t="str">
        <f t="shared" si="186"/>
        <v/>
      </c>
      <c r="K497" t="str">
        <f t="shared" si="187"/>
        <v/>
      </c>
      <c r="L497" t="str">
        <f t="shared" si="188"/>
        <v/>
      </c>
      <c r="M497" t="str">
        <f t="shared" si="189"/>
        <v/>
      </c>
      <c r="N497" t="str">
        <f t="shared" si="190"/>
        <v/>
      </c>
      <c r="O497" t="str">
        <f t="shared" si="191"/>
        <v/>
      </c>
      <c r="P497" t="str">
        <f t="shared" si="192"/>
        <v/>
      </c>
      <c r="Q497" t="str">
        <f t="shared" si="193"/>
        <v/>
      </c>
      <c r="R497" t="str">
        <f t="shared" si="194"/>
        <v/>
      </c>
      <c r="S497" t="str">
        <f t="shared" si="195"/>
        <v/>
      </c>
      <c r="T497" t="str">
        <f t="shared" si="196"/>
        <v/>
      </c>
      <c r="U497" t="str">
        <f t="shared" si="197"/>
        <v/>
      </c>
      <c r="V497" t="str">
        <f t="shared" si="198"/>
        <v/>
      </c>
      <c r="W497" t="str">
        <f t="shared" si="199"/>
        <v/>
      </c>
      <c r="X497" t="str">
        <f t="shared" si="200"/>
        <v/>
      </c>
      <c r="Y497" t="str">
        <f t="shared" si="201"/>
        <v/>
      </c>
      <c r="Z497" t="str">
        <f t="shared" si="202"/>
        <v/>
      </c>
      <c r="AA497" t="str">
        <f t="shared" si="203"/>
        <v/>
      </c>
      <c r="AB497" t="str">
        <f t="shared" si="204"/>
        <v/>
      </c>
      <c r="AC497" t="str">
        <f t="shared" si="205"/>
        <v/>
      </c>
      <c r="AD497" t="str">
        <f t="shared" si="206"/>
        <v/>
      </c>
      <c r="AE497" t="str">
        <f t="shared" si="207"/>
        <v/>
      </c>
    </row>
    <row r="498" spans="1:31" x14ac:dyDescent="0.2">
      <c r="A498" t="str">
        <f>IF(ISBLANK('Sample Group Matrix'!C498),"",_xlfn.CONCAT(A$1,"#",'Sample Group Matrix'!C498))</f>
        <v/>
      </c>
      <c r="B498" t="str">
        <f>IF(ISBLANK('Sample Group Matrix'!D498),"",_xlfn.CONCAT(B$1,"#",'Sample Group Matrix'!D498))</f>
        <v/>
      </c>
      <c r="C498" t="str">
        <f>IF(ISBLANK('Sample Group Matrix'!E498),"",_xlfn.CONCAT(C$1,"#",'Sample Group Matrix'!E498))</f>
        <v/>
      </c>
      <c r="D498" t="str">
        <f>IF(ISBLANK('Sample Group Matrix'!F498),"",_xlfn.CONCAT(D$1,"#",'Sample Group Matrix'!F498))</f>
        <v/>
      </c>
      <c r="E498" t="str">
        <f>IF(ISBLANK('Sample Group Matrix'!G498),"",_xlfn.CONCAT(E$1,"#",'Sample Group Matrix'!G498))</f>
        <v/>
      </c>
      <c r="F498" t="str">
        <f t="shared" si="182"/>
        <v/>
      </c>
      <c r="G498" t="str">
        <f t="shared" si="183"/>
        <v/>
      </c>
      <c r="H498" t="str">
        <f t="shared" si="184"/>
        <v/>
      </c>
      <c r="I498" t="str">
        <f t="shared" si="185"/>
        <v/>
      </c>
      <c r="J498" t="str">
        <f t="shared" si="186"/>
        <v/>
      </c>
      <c r="K498" t="str">
        <f t="shared" si="187"/>
        <v/>
      </c>
      <c r="L498" t="str">
        <f t="shared" si="188"/>
        <v/>
      </c>
      <c r="M498" t="str">
        <f t="shared" si="189"/>
        <v/>
      </c>
      <c r="N498" t="str">
        <f t="shared" si="190"/>
        <v/>
      </c>
      <c r="O498" t="str">
        <f t="shared" si="191"/>
        <v/>
      </c>
      <c r="P498" t="str">
        <f t="shared" si="192"/>
        <v/>
      </c>
      <c r="Q498" t="str">
        <f t="shared" si="193"/>
        <v/>
      </c>
      <c r="R498" t="str">
        <f t="shared" si="194"/>
        <v/>
      </c>
      <c r="S498" t="str">
        <f t="shared" si="195"/>
        <v/>
      </c>
      <c r="T498" t="str">
        <f t="shared" si="196"/>
        <v/>
      </c>
      <c r="U498" t="str">
        <f t="shared" si="197"/>
        <v/>
      </c>
      <c r="V498" t="str">
        <f t="shared" si="198"/>
        <v/>
      </c>
      <c r="W498" t="str">
        <f t="shared" si="199"/>
        <v/>
      </c>
      <c r="X498" t="str">
        <f t="shared" si="200"/>
        <v/>
      </c>
      <c r="Y498" t="str">
        <f t="shared" si="201"/>
        <v/>
      </c>
      <c r="Z498" t="str">
        <f t="shared" si="202"/>
        <v/>
      </c>
      <c r="AA498" t="str">
        <f t="shared" si="203"/>
        <v/>
      </c>
      <c r="AB498" t="str">
        <f t="shared" si="204"/>
        <v/>
      </c>
      <c r="AC498" t="str">
        <f t="shared" si="205"/>
        <v/>
      </c>
      <c r="AD498" t="str">
        <f t="shared" si="206"/>
        <v/>
      </c>
      <c r="AE498" t="str">
        <f t="shared" si="207"/>
        <v/>
      </c>
    </row>
    <row r="499" spans="1:31" x14ac:dyDescent="0.2">
      <c r="A499" t="str">
        <f>IF(ISBLANK('Sample Group Matrix'!C499),"",_xlfn.CONCAT(A$1,"#",'Sample Group Matrix'!C499))</f>
        <v/>
      </c>
      <c r="B499" t="str">
        <f>IF(ISBLANK('Sample Group Matrix'!D499),"",_xlfn.CONCAT(B$1,"#",'Sample Group Matrix'!D499))</f>
        <v/>
      </c>
      <c r="C499" t="str">
        <f>IF(ISBLANK('Sample Group Matrix'!E499),"",_xlfn.CONCAT(C$1,"#",'Sample Group Matrix'!E499))</f>
        <v/>
      </c>
      <c r="D499" t="str">
        <f>IF(ISBLANK('Sample Group Matrix'!F499),"",_xlfn.CONCAT(D$1,"#",'Sample Group Matrix'!F499))</f>
        <v/>
      </c>
      <c r="E499" t="str">
        <f>IF(ISBLANK('Sample Group Matrix'!G499),"",_xlfn.CONCAT(E$1,"#",'Sample Group Matrix'!G499))</f>
        <v/>
      </c>
      <c r="F499" t="str">
        <f t="shared" si="182"/>
        <v/>
      </c>
      <c r="G499" t="str">
        <f t="shared" si="183"/>
        <v/>
      </c>
      <c r="H499" t="str">
        <f t="shared" si="184"/>
        <v/>
      </c>
      <c r="I499" t="str">
        <f t="shared" si="185"/>
        <v/>
      </c>
      <c r="J499" t="str">
        <f t="shared" si="186"/>
        <v/>
      </c>
      <c r="K499" t="str">
        <f t="shared" si="187"/>
        <v/>
      </c>
      <c r="L499" t="str">
        <f t="shared" si="188"/>
        <v/>
      </c>
      <c r="M499" t="str">
        <f t="shared" si="189"/>
        <v/>
      </c>
      <c r="N499" t="str">
        <f t="shared" si="190"/>
        <v/>
      </c>
      <c r="O499" t="str">
        <f t="shared" si="191"/>
        <v/>
      </c>
      <c r="P499" t="str">
        <f t="shared" si="192"/>
        <v/>
      </c>
      <c r="Q499" t="str">
        <f t="shared" si="193"/>
        <v/>
      </c>
      <c r="R499" t="str">
        <f t="shared" si="194"/>
        <v/>
      </c>
      <c r="S499" t="str">
        <f t="shared" si="195"/>
        <v/>
      </c>
      <c r="T499" t="str">
        <f t="shared" si="196"/>
        <v/>
      </c>
      <c r="U499" t="str">
        <f t="shared" si="197"/>
        <v/>
      </c>
      <c r="V499" t="str">
        <f t="shared" si="198"/>
        <v/>
      </c>
      <c r="W499" t="str">
        <f t="shared" si="199"/>
        <v/>
      </c>
      <c r="X499" t="str">
        <f t="shared" si="200"/>
        <v/>
      </c>
      <c r="Y499" t="str">
        <f t="shared" si="201"/>
        <v/>
      </c>
      <c r="Z499" t="str">
        <f t="shared" si="202"/>
        <v/>
      </c>
      <c r="AA499" t="str">
        <f t="shared" si="203"/>
        <v/>
      </c>
      <c r="AB499" t="str">
        <f t="shared" si="204"/>
        <v/>
      </c>
      <c r="AC499" t="str">
        <f t="shared" si="205"/>
        <v/>
      </c>
      <c r="AD499" t="str">
        <f t="shared" si="206"/>
        <v/>
      </c>
      <c r="AE499" t="str">
        <f t="shared" si="207"/>
        <v/>
      </c>
    </row>
    <row r="500" spans="1:31" x14ac:dyDescent="0.2">
      <c r="A500" t="str">
        <f>IF(ISBLANK('Sample Group Matrix'!C500),"",_xlfn.CONCAT(A$1,"#",'Sample Group Matrix'!C500))</f>
        <v/>
      </c>
      <c r="B500" t="str">
        <f>IF(ISBLANK('Sample Group Matrix'!D500),"",_xlfn.CONCAT(B$1,"#",'Sample Group Matrix'!D500))</f>
        <v/>
      </c>
      <c r="C500" t="str">
        <f>IF(ISBLANK('Sample Group Matrix'!E500),"",_xlfn.CONCAT(C$1,"#",'Sample Group Matrix'!E500))</f>
        <v/>
      </c>
      <c r="D500" t="str">
        <f>IF(ISBLANK('Sample Group Matrix'!F500),"",_xlfn.CONCAT(D$1,"#",'Sample Group Matrix'!F500))</f>
        <v/>
      </c>
      <c r="E500" t="str">
        <f>IF(ISBLANK('Sample Group Matrix'!G500),"",_xlfn.CONCAT(E$1,"#",'Sample Group Matrix'!G500))</f>
        <v/>
      </c>
      <c r="F500" t="str">
        <f t="shared" si="182"/>
        <v/>
      </c>
      <c r="G500" t="str">
        <f t="shared" si="183"/>
        <v/>
      </c>
      <c r="H500" t="str">
        <f t="shared" si="184"/>
        <v/>
      </c>
      <c r="I500" t="str">
        <f t="shared" si="185"/>
        <v/>
      </c>
      <c r="J500" t="str">
        <f t="shared" si="186"/>
        <v/>
      </c>
      <c r="K500" t="str">
        <f t="shared" si="187"/>
        <v/>
      </c>
      <c r="L500" t="str">
        <f t="shared" si="188"/>
        <v/>
      </c>
      <c r="M500" t="str">
        <f t="shared" si="189"/>
        <v/>
      </c>
      <c r="N500" t="str">
        <f t="shared" si="190"/>
        <v/>
      </c>
      <c r="O500" t="str">
        <f t="shared" si="191"/>
        <v/>
      </c>
      <c r="P500" t="str">
        <f t="shared" si="192"/>
        <v/>
      </c>
      <c r="Q500" t="str">
        <f t="shared" si="193"/>
        <v/>
      </c>
      <c r="R500" t="str">
        <f t="shared" si="194"/>
        <v/>
      </c>
      <c r="S500" t="str">
        <f t="shared" si="195"/>
        <v/>
      </c>
      <c r="T500" t="str">
        <f t="shared" si="196"/>
        <v/>
      </c>
      <c r="U500" t="str">
        <f t="shared" si="197"/>
        <v/>
      </c>
      <c r="V500" t="str">
        <f t="shared" si="198"/>
        <v/>
      </c>
      <c r="W500" t="str">
        <f t="shared" si="199"/>
        <v/>
      </c>
      <c r="X500" t="str">
        <f t="shared" si="200"/>
        <v/>
      </c>
      <c r="Y500" t="str">
        <f t="shared" si="201"/>
        <v/>
      </c>
      <c r="Z500" t="str">
        <f t="shared" si="202"/>
        <v/>
      </c>
      <c r="AA500" t="str">
        <f t="shared" si="203"/>
        <v/>
      </c>
      <c r="AB500" t="str">
        <f t="shared" si="204"/>
        <v/>
      </c>
      <c r="AC500" t="str">
        <f t="shared" si="205"/>
        <v/>
      </c>
      <c r="AD500" t="str">
        <f t="shared" si="206"/>
        <v/>
      </c>
      <c r="AE500" t="str">
        <f t="shared" si="207"/>
        <v/>
      </c>
    </row>
    <row r="501" spans="1:31" x14ac:dyDescent="0.2">
      <c r="A501" t="str">
        <f>IF(ISBLANK('Sample Group Matrix'!C501),"",_xlfn.CONCAT(A$1,"#",'Sample Group Matrix'!C501))</f>
        <v/>
      </c>
      <c r="B501" t="str">
        <f>IF(ISBLANK('Sample Group Matrix'!D501),"",_xlfn.CONCAT(B$1,"#",'Sample Group Matrix'!D501))</f>
        <v/>
      </c>
      <c r="C501" t="str">
        <f>IF(ISBLANK('Sample Group Matrix'!E501),"",_xlfn.CONCAT(C$1,"#",'Sample Group Matrix'!E501))</f>
        <v/>
      </c>
      <c r="D501" t="str">
        <f>IF(ISBLANK('Sample Group Matrix'!F501),"",_xlfn.CONCAT(D$1,"#",'Sample Group Matrix'!F501))</f>
        <v/>
      </c>
      <c r="E501" t="str">
        <f>IF(ISBLANK('Sample Group Matrix'!G501),"",_xlfn.CONCAT(E$1,"#",'Sample Group Matrix'!G501))</f>
        <v/>
      </c>
      <c r="F501" t="str">
        <f t="shared" si="182"/>
        <v/>
      </c>
      <c r="G501" t="str">
        <f t="shared" si="183"/>
        <v/>
      </c>
      <c r="H501" t="str">
        <f t="shared" si="184"/>
        <v/>
      </c>
      <c r="I501" t="str">
        <f t="shared" si="185"/>
        <v/>
      </c>
      <c r="J501" t="str">
        <f t="shared" si="186"/>
        <v/>
      </c>
      <c r="K501" t="str">
        <f t="shared" si="187"/>
        <v/>
      </c>
      <c r="L501" t="str">
        <f t="shared" si="188"/>
        <v/>
      </c>
      <c r="M501" t="str">
        <f t="shared" si="189"/>
        <v/>
      </c>
      <c r="N501" t="str">
        <f t="shared" si="190"/>
        <v/>
      </c>
      <c r="O501" t="str">
        <f t="shared" si="191"/>
        <v/>
      </c>
      <c r="P501" t="str">
        <f t="shared" si="192"/>
        <v/>
      </c>
      <c r="Q501" t="str">
        <f t="shared" si="193"/>
        <v/>
      </c>
      <c r="R501" t="str">
        <f t="shared" si="194"/>
        <v/>
      </c>
      <c r="S501" t="str">
        <f t="shared" si="195"/>
        <v/>
      </c>
      <c r="T501" t="str">
        <f t="shared" si="196"/>
        <v/>
      </c>
      <c r="U501" t="str">
        <f t="shared" si="197"/>
        <v/>
      </c>
      <c r="V501" t="str">
        <f t="shared" si="198"/>
        <v/>
      </c>
      <c r="W501" t="str">
        <f t="shared" si="199"/>
        <v/>
      </c>
      <c r="X501" t="str">
        <f t="shared" si="200"/>
        <v/>
      </c>
      <c r="Y501" t="str">
        <f t="shared" si="201"/>
        <v/>
      </c>
      <c r="Z501" t="str">
        <f t="shared" si="202"/>
        <v/>
      </c>
      <c r="AA501" t="str">
        <f t="shared" si="203"/>
        <v/>
      </c>
      <c r="AB501" t="str">
        <f t="shared" si="204"/>
        <v/>
      </c>
      <c r="AC501" t="str">
        <f t="shared" si="205"/>
        <v/>
      </c>
      <c r="AD501" t="str">
        <f t="shared" si="206"/>
        <v/>
      </c>
      <c r="AE501" t="str">
        <f t="shared" si="207"/>
        <v/>
      </c>
    </row>
  </sheetData>
  <sheetProtection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06ACD-305F-534F-9956-1B352D61DD98}">
  <dimension ref="A1:AL541"/>
  <sheetViews>
    <sheetView zoomScaleNormal="100" workbookViewId="0">
      <selection activeCell="A2" sqref="A2"/>
    </sheetView>
  </sheetViews>
  <sheetFormatPr baseColWidth="10" defaultRowHeight="16" x14ac:dyDescent="0.2"/>
  <cols>
    <col min="1" max="31" width="9.83203125" customWidth="1"/>
    <col min="34" max="34" width="18" customWidth="1"/>
  </cols>
  <sheetData>
    <row r="1" spans="1:38" x14ac:dyDescent="0.2">
      <c r="A1" s="1" t="str">
        <f>IF(ISBLANK('Group Combinations'!A1),"",'Group Combinations'!A1)</f>
        <v>MainGroup</v>
      </c>
      <c r="B1" s="1" t="str">
        <f>IF(ISBLANK('Group Combinations'!B1),"",'Group Combinations'!B1)</f>
        <v/>
      </c>
      <c r="C1" s="1" t="str">
        <f>IF(ISBLANK('Group Combinations'!C1),"",'Group Combinations'!C1)</f>
        <v/>
      </c>
      <c r="D1" s="1" t="str">
        <f>IF(ISBLANK('Group Combinations'!D1),"",'Group Combinations'!D1)</f>
        <v/>
      </c>
      <c r="E1" s="1" t="str">
        <f>IF(ISBLANK('Group Combinations'!E1),"",'Group Combinations'!E1)</f>
        <v/>
      </c>
      <c r="F1" s="1" t="str">
        <f>IF(ISBLANK('Group Combinations'!F1),"",'Group Combinations'!F1)</f>
        <v>2 Groups</v>
      </c>
      <c r="G1" s="1" t="str">
        <f>IF(ISBLANK('Group Combinations'!G1),"",'Group Combinations'!G1)</f>
        <v>3 Groups</v>
      </c>
      <c r="H1" s="1" t="str">
        <f>IF(ISBLANK('Group Combinations'!H1),"",'Group Combinations'!H1)</f>
        <v>3 Groups</v>
      </c>
      <c r="I1" s="1" t="str">
        <f>IF(ISBLANK('Group Combinations'!I1),"",'Group Combinations'!I1)</f>
        <v>3 Groups</v>
      </c>
      <c r="J1" s="1" t="str">
        <f>IF(ISBLANK('Group Combinations'!J1),"",'Group Combinations'!J1)</f>
        <v>4 Groups</v>
      </c>
      <c r="K1" s="1" t="str">
        <f>IF(ISBLANK('Group Combinations'!K1),"",'Group Combinations'!K1)</f>
        <v>4 Groups</v>
      </c>
      <c r="L1" s="1" t="str">
        <f>IF(ISBLANK('Group Combinations'!L1),"",'Group Combinations'!L1)</f>
        <v>4 Groups</v>
      </c>
      <c r="M1" s="1" t="str">
        <f>IF(ISBLANK('Group Combinations'!M1),"",'Group Combinations'!M1)</f>
        <v>4 Groups</v>
      </c>
      <c r="N1" s="1" t="str">
        <f>IF(ISBLANK('Group Combinations'!N1),"",'Group Combinations'!N1)</f>
        <v>4 Groups</v>
      </c>
      <c r="O1" s="1" t="str">
        <f>IF(ISBLANK('Group Combinations'!O1),"",'Group Combinations'!O1)</f>
        <v>4 Groups</v>
      </c>
      <c r="P1" s="1" t="str">
        <f>IF(ISBLANK('Group Combinations'!P1),"",'Group Combinations'!P1)</f>
        <v>4 Groups</v>
      </c>
      <c r="Q1" s="1" t="str">
        <f>IF(ISBLANK('Group Combinations'!Q1),"",'Group Combinations'!Q1)</f>
        <v>5 Groups</v>
      </c>
      <c r="R1" s="1" t="str">
        <f>IF(ISBLANK('Group Combinations'!R1),"",'Group Combinations'!R1)</f>
        <v>5 Groups</v>
      </c>
      <c r="S1" s="1" t="str">
        <f>IF(ISBLANK('Group Combinations'!S1),"",'Group Combinations'!S1)</f>
        <v>5 Groups</v>
      </c>
      <c r="T1" s="1" t="str">
        <f>IF(ISBLANK('Group Combinations'!T1),"",'Group Combinations'!T1)</f>
        <v>5 Groups</v>
      </c>
      <c r="U1" s="1" t="str">
        <f>IF(ISBLANK('Group Combinations'!U1),"",'Group Combinations'!U1)</f>
        <v>5 Groups</v>
      </c>
      <c r="V1" s="1" t="str">
        <f>IF(ISBLANK('Group Combinations'!V1),"",'Group Combinations'!V1)</f>
        <v>5 Groups</v>
      </c>
      <c r="W1" s="1" t="str">
        <f>IF(ISBLANK('Group Combinations'!W1),"",'Group Combinations'!W1)</f>
        <v>5 Groups</v>
      </c>
      <c r="X1" s="1" t="str">
        <f>IF(ISBLANK('Group Combinations'!X1),"",'Group Combinations'!X1)</f>
        <v>5 Groups</v>
      </c>
      <c r="Y1" s="1" t="str">
        <f>IF(ISBLANK('Group Combinations'!Y1),"",'Group Combinations'!Y1)</f>
        <v>5 Groups</v>
      </c>
      <c r="Z1" s="1" t="str">
        <f>IF(ISBLANK('Group Combinations'!Z1),"",'Group Combinations'!Z1)</f>
        <v>5 Groups</v>
      </c>
      <c r="AA1" s="1" t="str">
        <f>IF(ISBLANK('Group Combinations'!AA1),"",'Group Combinations'!AA1)</f>
        <v>5 Groups</v>
      </c>
      <c r="AB1" s="1" t="str">
        <f>IF(ISBLANK('Group Combinations'!AB1),"",'Group Combinations'!AB1)</f>
        <v>5 Groups</v>
      </c>
      <c r="AC1" s="1" t="str">
        <f>IF(ISBLANK('Group Combinations'!AC1),"",'Group Combinations'!AC1)</f>
        <v>5 Groups</v>
      </c>
      <c r="AD1" s="1" t="str">
        <f>IF(ISBLANK('Group Combinations'!AD1),"",'Group Combinations'!AD1)</f>
        <v>5 Groups</v>
      </c>
      <c r="AE1" s="1" t="str">
        <f>IF(ISBLANK('Group Combinations'!AE1),"",'Group Combinations'!AE1)</f>
        <v>5 Groups</v>
      </c>
      <c r="AF1" s="1"/>
      <c r="AG1" s="1" t="s">
        <v>5</v>
      </c>
      <c r="AH1" s="1" t="s">
        <v>7</v>
      </c>
      <c r="AI1" t="s">
        <v>18</v>
      </c>
      <c r="AJ1" s="1" t="s">
        <v>19</v>
      </c>
      <c r="AK1" s="1" t="s">
        <v>20</v>
      </c>
    </row>
    <row r="2" spans="1:38" x14ac:dyDescent="0.2">
      <c r="A2" t="str">
        <f t="array" ref="A2">IF($A$1&lt;&gt;"",IFERROR(INDEX('Group Combinations'!A$2:A$501,MATCH(0,COUNTIF(A$1:A1,'Group Combinations'!A$2:A$501),0)),""),"")</f>
        <v/>
      </c>
      <c r="B2" t="str">
        <f t="array" ref="B2">IF($A$1&lt;&gt;"",IFERROR(INDEX('Group Combinations'!B$2:B$501,MATCH(0,COUNTIF(B$1:B1,'Group Combinations'!B$2:B$501),0)),""),"")</f>
        <v/>
      </c>
      <c r="C2" t="str">
        <f t="array" ref="C2">IF($A$1&lt;&gt;"",IFERROR(INDEX('Group Combinations'!C$2:C$501,MATCH(0,COUNTIF(C$1:C1,'Group Combinations'!C$2:C$501),0)),""),"")</f>
        <v/>
      </c>
      <c r="D2" t="str">
        <f t="array" ref="D2">IF($A$1&lt;&gt;"",IFERROR(INDEX('Group Combinations'!D$2:D$501,MATCH(0,COUNTIF(D$1:D1,'Group Combinations'!D$2:D$501),0)),""),"")</f>
        <v/>
      </c>
      <c r="E2" t="str">
        <f t="array" ref="E2">IF($A$1&lt;&gt;"",IFERROR(INDEX('Group Combinations'!E$2:E$501,MATCH(0,COUNTIF(E$1:E1,'Group Combinations'!E$2:E$501),0)),""),"")</f>
        <v/>
      </c>
      <c r="F2" t="str">
        <f t="array" ref="F2">IF($A$1&lt;&gt;"",IFERROR(INDEX('Group Combinations'!F$2:F$501,MATCH(0,COUNTIF(F$1:F1,'Group Combinations'!F$2:F$501),0)),""),"")</f>
        <v/>
      </c>
      <c r="G2" t="str">
        <f t="array" ref="G2">IF($A$1&lt;&gt;"",IFERROR(INDEX('Group Combinations'!G$2:G$501,MATCH(0,COUNTIF(G$1:G1,'Group Combinations'!G$2:G$501),0)),""),"")</f>
        <v/>
      </c>
      <c r="H2" t="str">
        <f t="array" ref="H2">IF($A$1&lt;&gt;"",IFERROR(INDEX('Group Combinations'!H$2:H$501,MATCH(0,COUNTIF(H$1:H1,'Group Combinations'!H$2:H$501),0)),""),"")</f>
        <v/>
      </c>
      <c r="I2" t="str">
        <f t="array" ref="I2">IF($A$1&lt;&gt;"",IFERROR(INDEX('Group Combinations'!I$2:I$501,MATCH(0,COUNTIF(I$1:I1,'Group Combinations'!I$2:I$501),0)),""),"")</f>
        <v/>
      </c>
      <c r="J2" t="str">
        <f t="array" ref="J2">IF($A$1&lt;&gt;"",IFERROR(INDEX('Group Combinations'!J$2:J$501,MATCH(0,COUNTIF(J$1:J1,'Group Combinations'!J$2:J$501),0)),""),"")</f>
        <v/>
      </c>
      <c r="K2" t="str">
        <f t="array" ref="K2">IF($A$1&lt;&gt;"",IFERROR(INDEX('Group Combinations'!K$2:K$501,MATCH(0,COUNTIF(K$1:K1,'Group Combinations'!K$2:K$501),0)),""),"")</f>
        <v/>
      </c>
      <c r="L2" t="str">
        <f t="array" ref="L2">IF($A$1&lt;&gt;"",IFERROR(INDEX('Group Combinations'!L$2:L$501,MATCH(0,COUNTIF(L$1:L1,'Group Combinations'!L$2:L$501),0)),""),"")</f>
        <v/>
      </c>
      <c r="M2" t="str">
        <f t="array" ref="M2">IF($A$1&lt;&gt;"",IFERROR(INDEX('Group Combinations'!M$2:M$501,MATCH(0,COUNTIF(M$1:M1,'Group Combinations'!M$2:M$501),0)),""),"")</f>
        <v/>
      </c>
      <c r="N2" t="str">
        <f t="array" ref="N2">IF($A$1&lt;&gt;"",IFERROR(INDEX('Group Combinations'!N$2:N$501,MATCH(0,COUNTIF(N$1:N1,'Group Combinations'!N$2:N$501),0)),""),"")</f>
        <v/>
      </c>
      <c r="O2" t="str">
        <f t="array" ref="O2">IF($A$1&lt;&gt;"",IFERROR(INDEX('Group Combinations'!O$2:O$501,MATCH(0,COUNTIF(O$1:O1,'Group Combinations'!O$2:O$501),0)),""),"")</f>
        <v/>
      </c>
      <c r="P2" t="str">
        <f t="array" ref="P2">IF($A$1&lt;&gt;"",IFERROR(INDEX('Group Combinations'!P$2:P$501,MATCH(0,COUNTIF(P$1:P1,'Group Combinations'!P$2:P$501),0)),""),"")</f>
        <v/>
      </c>
      <c r="Q2" t="str">
        <f t="array" ref="Q2">IF($A$1&lt;&gt;"",IFERROR(INDEX('Group Combinations'!Q$2:Q$501,MATCH(0,COUNTIF(Q$1:Q1,'Group Combinations'!Q$2:Q$501),0)),""),"")</f>
        <v/>
      </c>
      <c r="R2" t="str">
        <f t="array" ref="R2">IF($A$1&lt;&gt;"",IFERROR(INDEX('Group Combinations'!R$2:R$501,MATCH(0,COUNTIF(R$1:R1,'Group Combinations'!R$2:R$501),0)),""),"")</f>
        <v/>
      </c>
      <c r="S2" t="str">
        <f t="array" ref="S2">IF($A$1&lt;&gt;"",IFERROR(INDEX('Group Combinations'!S$2:S$501,MATCH(0,COUNTIF(S$1:S1,'Group Combinations'!S$2:S$501),0)),""),"")</f>
        <v/>
      </c>
      <c r="T2" t="str">
        <f t="array" ref="T2">IF($A$1&lt;&gt;"",IFERROR(INDEX('Group Combinations'!T$2:T$501,MATCH(0,COUNTIF(T$1:T1,'Group Combinations'!T$2:T$501),0)),""),"")</f>
        <v/>
      </c>
      <c r="U2" t="str">
        <f t="array" ref="U2">IF($A$1&lt;&gt;"",IFERROR(INDEX('Group Combinations'!U$2:U$501,MATCH(0,COUNTIF(U$1:U1,'Group Combinations'!U$2:U$501),0)),""),"")</f>
        <v/>
      </c>
      <c r="V2" t="str">
        <f t="array" ref="V2">IF($A$1&lt;&gt;"",IFERROR(INDEX('Group Combinations'!V$2:V$501,MATCH(0,COUNTIF(V$1:V1,'Group Combinations'!V$2:V$501),0)),""),"")</f>
        <v/>
      </c>
      <c r="W2" t="str">
        <f t="array" ref="W2">IF($A$1&lt;&gt;"",IFERROR(INDEX('Group Combinations'!W$2:W$501,MATCH(0,COUNTIF(W$1:W1,'Group Combinations'!W$2:W$501),0)),""),"")</f>
        <v/>
      </c>
      <c r="X2" t="str">
        <f t="array" ref="X2">IF($A$1&lt;&gt;"",IFERROR(INDEX('Group Combinations'!X$2:X$501,MATCH(0,COUNTIF(X$1:X1,'Group Combinations'!X$2:X$501),0)),""),"")</f>
        <v/>
      </c>
      <c r="Y2" t="str">
        <f t="array" ref="Y2">IF($A$1&lt;&gt;"",IFERROR(INDEX('Group Combinations'!Y$2:Y$501,MATCH(0,COUNTIF(Y$1:Y1,'Group Combinations'!Y$2:Y$501),0)),""),"")</f>
        <v/>
      </c>
      <c r="Z2" t="str">
        <f t="array" ref="Z2">IF($A$1&lt;&gt;"",IFERROR(INDEX('Group Combinations'!Z$2:Z$501,MATCH(0,COUNTIF(Z$1:Z1,'Group Combinations'!Z$2:Z$501),0)),""),"")</f>
        <v/>
      </c>
      <c r="AA2" t="str">
        <f t="array" ref="AA2">IF($A$1&lt;&gt;"",IFERROR(INDEX('Group Combinations'!AA$2:AA$501,MATCH(0,COUNTIF(AA$1:AA1,'Group Combinations'!AA$2:AA$501),0)),""),"")</f>
        <v/>
      </c>
      <c r="AB2" t="str">
        <f t="array" ref="AB2">IF($A$1&lt;&gt;"",IFERROR(INDEX('Group Combinations'!AB$2:AB$501,MATCH(0,COUNTIF(AB$1:AB1,'Group Combinations'!AB$2:AB$501),0)),""),"")</f>
        <v/>
      </c>
      <c r="AC2" t="str">
        <f t="array" ref="AC2">IF($A$1&lt;&gt;"",IFERROR(INDEX('Group Combinations'!AC$2:AC$501,MATCH(0,COUNTIF(AC$1:AC1,'Group Combinations'!AC$2:AC$501),0)),""),"")</f>
        <v/>
      </c>
      <c r="AD2" t="str">
        <f t="array" ref="AD2">IF($A$1&lt;&gt;"",IFERROR(INDEX('Group Combinations'!AD$2:AD$501,MATCH(0,COUNTIF(AD$1:AD1,'Group Combinations'!AD$2:AD$501),0)),""),"")</f>
        <v/>
      </c>
      <c r="AE2" t="str">
        <f t="array" ref="AE2">IF($A$1&lt;&gt;"",IFERROR(INDEX('Group Combinations'!AE$2:AE$501,MATCH(0,COUNTIF(AE$1:AE1,'Group Combinations'!AE$2:AE$501),0)),""),"")</f>
        <v/>
      </c>
      <c r="AG2" t="str">
        <f t="array" ref="AG2">INDEX(AllGroupCombinations,1+INT((ROW(A1)-1)/COLUMNS(AllGroupCombinations)),MOD(ROW(A1)-1+COLUMNS(AllGroupCombinations),COLUMNS(AllGroupCombinations))+1)</f>
        <v/>
      </c>
      <c r="AH2" t="str">
        <f t="array" ref="AH2">IFERROR(INDEX($AG$2:$AG$601,SMALL(IF($AG$2:$AG$601&lt;&gt;"",ROW($AG$1:$AG$600),""),ROW(AG1))),"")</f>
        <v/>
      </c>
      <c r="AI2">
        <f>IF(AH2&lt;&gt;"",COUNTIF(CombinedCleaned,"&gt;"&amp;AH2)+(COUNT(CombinedCleaned)*ISTEXT(AH2))+COUNTIF($AH$2:AH2,AH2),999999)</f>
        <v>999999</v>
      </c>
      <c r="AJ2" t="e">
        <f>INDEX(CombinedCleaned,MATCH(ROWS($AJ$2:AJ2),Rank,0))</f>
        <v>#N/A</v>
      </c>
      <c r="AK2">
        <f>SUMPRODUCT(1-ISERROR(sorted))</f>
        <v>0</v>
      </c>
      <c r="AL2" t="str">
        <f t="array" ref="AL2">IF(ROWS($AL$2:AL2)&gt;$AK$2,"",INDEX(sorted,SMALL(IF(1-ISERROR(sorted),ROW(sorted)-ROW($AJ$2)+1),ROWS($AL$2:AL2))))</f>
        <v/>
      </c>
    </row>
    <row r="3" spans="1:38" x14ac:dyDescent="0.2">
      <c r="A3" t="str">
        <f t="array" ref="A3">IF($A$1&lt;&gt;"",IFERROR(INDEX('Group Combinations'!A$2:A$501,MATCH(0,COUNTIF(A$1:A2,'Group Combinations'!A$2:A$501),0)),""),"")</f>
        <v/>
      </c>
      <c r="B3" t="str">
        <f t="array" ref="B3">IF($A$1&lt;&gt;"",IFERROR(INDEX('Group Combinations'!B$2:B$501,MATCH(0,COUNTIF(B$1:B2,'Group Combinations'!B$2:B$501),0)),""),"")</f>
        <v/>
      </c>
      <c r="C3" t="str">
        <f t="array" ref="C3">IF($A$1&lt;&gt;"",IFERROR(INDEX('Group Combinations'!C$2:C$501,MATCH(0,COUNTIF(C$1:C2,'Group Combinations'!C$2:C$501),0)),""),"")</f>
        <v/>
      </c>
      <c r="D3" t="str">
        <f t="array" ref="D3">IF($A$1&lt;&gt;"",IFERROR(INDEX('Group Combinations'!D$2:D$501,MATCH(0,COUNTIF(D$1:D2,'Group Combinations'!D$2:D$501),0)),""),"")</f>
        <v/>
      </c>
      <c r="E3" t="str">
        <f t="array" ref="E3">IF($A$1&lt;&gt;"",IFERROR(INDEX('Group Combinations'!E$2:E$501,MATCH(0,COUNTIF(E$1:E2,'Group Combinations'!E$2:E$501),0)),""),"")</f>
        <v/>
      </c>
      <c r="F3" t="str">
        <f t="array" ref="F3">IF($A$1&lt;&gt;"",IFERROR(INDEX('Group Combinations'!F$2:F$501,MATCH(0,COUNTIF(F$1:F2,'Group Combinations'!F$2:F$501),0)),""),"")</f>
        <v/>
      </c>
      <c r="G3" t="str">
        <f t="array" ref="G3">IF($A$1&lt;&gt;"",IFERROR(INDEX('Group Combinations'!G$2:G$501,MATCH(0,COUNTIF(G$1:G2,'Group Combinations'!G$2:G$501),0)),""),"")</f>
        <v/>
      </c>
      <c r="H3" t="str">
        <f t="array" ref="H3">IF($A$1&lt;&gt;"",IFERROR(INDEX('Group Combinations'!H$2:H$501,MATCH(0,COUNTIF(H$1:H2,'Group Combinations'!H$2:H$501),0)),""),"")</f>
        <v/>
      </c>
      <c r="I3" t="str">
        <f t="array" ref="I3">IF($A$1&lt;&gt;"",IFERROR(INDEX('Group Combinations'!I$2:I$501,MATCH(0,COUNTIF(I$1:I2,'Group Combinations'!I$2:I$501),0)),""),"")</f>
        <v/>
      </c>
      <c r="J3" t="str">
        <f t="array" ref="J3">IF($A$1&lt;&gt;"",IFERROR(INDEX('Group Combinations'!J$2:J$501,MATCH(0,COUNTIF(J$1:J2,'Group Combinations'!J$2:J$501),0)),""),"")</f>
        <v/>
      </c>
      <c r="K3" t="str">
        <f t="array" ref="K3">IF($A$1&lt;&gt;"",IFERROR(INDEX('Group Combinations'!K$2:K$501,MATCH(0,COUNTIF(K$1:K2,'Group Combinations'!K$2:K$501),0)),""),"")</f>
        <v/>
      </c>
      <c r="L3" t="str">
        <f t="array" ref="L3">IF($A$1&lt;&gt;"",IFERROR(INDEX('Group Combinations'!L$2:L$501,MATCH(0,COUNTIF(L$1:L2,'Group Combinations'!L$2:L$501),0)),""),"")</f>
        <v/>
      </c>
      <c r="M3" t="str">
        <f t="array" ref="M3">IF($A$1&lt;&gt;"",IFERROR(INDEX('Group Combinations'!M$2:M$501,MATCH(0,COUNTIF(M$1:M2,'Group Combinations'!M$2:M$501),0)),""),"")</f>
        <v/>
      </c>
      <c r="N3" t="str">
        <f t="array" ref="N3">IF($A$1&lt;&gt;"",IFERROR(INDEX('Group Combinations'!N$2:N$501,MATCH(0,COUNTIF(N$1:N2,'Group Combinations'!N$2:N$501),0)),""),"")</f>
        <v/>
      </c>
      <c r="O3" t="str">
        <f t="array" ref="O3">IF($A$1&lt;&gt;"",IFERROR(INDEX('Group Combinations'!O$2:O$501,MATCH(0,COUNTIF(O$1:O2,'Group Combinations'!O$2:O$501),0)),""),"")</f>
        <v/>
      </c>
      <c r="P3" t="str">
        <f t="array" ref="P3">IF($A$1&lt;&gt;"",IFERROR(INDEX('Group Combinations'!P$2:P$501,MATCH(0,COUNTIF(P$1:P2,'Group Combinations'!P$2:P$501),0)),""),"")</f>
        <v/>
      </c>
      <c r="Q3" t="str">
        <f t="array" ref="Q3">IF($A$1&lt;&gt;"",IFERROR(INDEX('Group Combinations'!Q$2:Q$501,MATCH(0,COUNTIF(Q$1:Q2,'Group Combinations'!Q$2:Q$501),0)),""),"")</f>
        <v/>
      </c>
      <c r="R3" t="str">
        <f t="array" ref="R3">IF($A$1&lt;&gt;"",IFERROR(INDEX('Group Combinations'!R$2:R$501,MATCH(0,COUNTIF(R$1:R2,'Group Combinations'!R$2:R$501),0)),""),"")</f>
        <v/>
      </c>
      <c r="S3" t="str">
        <f t="array" ref="S3">IF($A$1&lt;&gt;"",IFERROR(INDEX('Group Combinations'!S$2:S$501,MATCH(0,COUNTIF(S$1:S2,'Group Combinations'!S$2:S$501),0)),""),"")</f>
        <v/>
      </c>
      <c r="T3" t="str">
        <f t="array" ref="T3">IF($A$1&lt;&gt;"",IFERROR(INDEX('Group Combinations'!T$2:T$501,MATCH(0,COUNTIF(T$1:T2,'Group Combinations'!T$2:T$501),0)),""),"")</f>
        <v/>
      </c>
      <c r="U3" t="str">
        <f t="array" ref="U3">IF($A$1&lt;&gt;"",IFERROR(INDEX('Group Combinations'!U$2:U$501,MATCH(0,COUNTIF(U$1:U2,'Group Combinations'!U$2:U$501),0)),""),"")</f>
        <v/>
      </c>
      <c r="V3" t="str">
        <f t="array" ref="V3">IF($A$1&lt;&gt;"",IFERROR(INDEX('Group Combinations'!V$2:V$501,MATCH(0,COUNTIF(V$1:V2,'Group Combinations'!V$2:V$501),0)),""),"")</f>
        <v/>
      </c>
      <c r="W3" t="str">
        <f t="array" ref="W3">IF($A$1&lt;&gt;"",IFERROR(INDEX('Group Combinations'!W$2:W$501,MATCH(0,COUNTIF(W$1:W2,'Group Combinations'!W$2:W$501),0)),""),"")</f>
        <v/>
      </c>
      <c r="X3" t="str">
        <f t="array" ref="X3">IF($A$1&lt;&gt;"",IFERROR(INDEX('Group Combinations'!X$2:X$501,MATCH(0,COUNTIF(X$1:X2,'Group Combinations'!X$2:X$501),0)),""),"")</f>
        <v/>
      </c>
      <c r="Y3" t="str">
        <f t="array" ref="Y3">IF($A$1&lt;&gt;"",IFERROR(INDEX('Group Combinations'!Y$2:Y$501,MATCH(0,COUNTIF(Y$1:Y2,'Group Combinations'!Y$2:Y$501),0)),""),"")</f>
        <v/>
      </c>
      <c r="Z3" t="str">
        <f t="array" ref="Z3">IF($A$1&lt;&gt;"",IFERROR(INDEX('Group Combinations'!Z$2:Z$501,MATCH(0,COUNTIF(Z$1:Z2,'Group Combinations'!Z$2:Z$501),0)),""),"")</f>
        <v/>
      </c>
      <c r="AA3" t="str">
        <f t="array" ref="AA3">IF($A$1&lt;&gt;"",IFERROR(INDEX('Group Combinations'!AA$2:AA$501,MATCH(0,COUNTIF(AA$1:AA2,'Group Combinations'!AA$2:AA$501),0)),""),"")</f>
        <v/>
      </c>
      <c r="AB3" t="str">
        <f t="array" ref="AB3">IF($A$1&lt;&gt;"",IFERROR(INDEX('Group Combinations'!AB$2:AB$501,MATCH(0,COUNTIF(AB$1:AB2,'Group Combinations'!AB$2:AB$501),0)),""),"")</f>
        <v/>
      </c>
      <c r="AC3" t="str">
        <f t="array" ref="AC3">IF($A$1&lt;&gt;"",IFERROR(INDEX('Group Combinations'!AC$2:AC$501,MATCH(0,COUNTIF(AC$1:AC2,'Group Combinations'!AC$2:AC$501),0)),""),"")</f>
        <v/>
      </c>
      <c r="AD3" t="str">
        <f t="array" ref="AD3">IF($A$1&lt;&gt;"",IFERROR(INDEX('Group Combinations'!AD$2:AD$501,MATCH(0,COUNTIF(AD$1:AD2,'Group Combinations'!AD$2:AD$501),0)),""),"")</f>
        <v/>
      </c>
      <c r="AE3" t="str">
        <f t="array" ref="AE3">IF($A$1&lt;&gt;"",IFERROR(INDEX('Group Combinations'!AE$2:AE$501,MATCH(0,COUNTIF(AE$1:AE2,'Group Combinations'!AE$2:AE$501),0)),""),"")</f>
        <v/>
      </c>
      <c r="AG3" t="str">
        <f t="array" ref="AG3">INDEX(AllGroupCombinations,1+INT((ROW(A2)-1)/COLUMNS(AllGroupCombinations)),MOD(ROW(A2)-1+COLUMNS(AllGroupCombinations),COLUMNS(AllGroupCombinations))+1)</f>
        <v/>
      </c>
      <c r="AH3" t="str">
        <f t="array" ref="AH3">IFERROR(INDEX($AG$2:$AG$601,SMALL(IF($AG$2:$AG$601&lt;&gt;"",ROW($AG$1:$AG$600),""),ROW(AG2))),"")</f>
        <v/>
      </c>
      <c r="AI3">
        <f>IF(AH3&lt;&gt;"",COUNTIF(CombinedCleaned,"&gt;"&amp;AH3)+(COUNT(CombinedCleaned)*ISTEXT(AH3))+COUNTIF($AH$2:AH3,AH3),999999)</f>
        <v>999999</v>
      </c>
      <c r="AJ3" t="e">
        <f>INDEX(CombinedCleaned,MATCH(ROWS($AJ$2:AJ3),Rank,0))</f>
        <v>#N/A</v>
      </c>
      <c r="AL3" t="str">
        <f t="array" ref="AL3">IF(ROWS($AL$2:AL3)&gt;$AK$2,"",INDEX(sorted,SMALL(IF(1-ISERROR(sorted),ROW(sorted)-ROW($AJ$2)+1),ROWS($AL$2:AL3))))</f>
        <v/>
      </c>
    </row>
    <row r="4" spans="1:38" x14ac:dyDescent="0.2">
      <c r="A4" t="str">
        <f t="array" ref="A4">IF($A$1&lt;&gt;"",IFERROR(INDEX('Group Combinations'!A$2:A$501,MATCH(0,COUNTIF(A$1:A3,'Group Combinations'!A$2:A$501),0)),""),"")</f>
        <v/>
      </c>
      <c r="B4" t="str">
        <f t="array" ref="B4">IF($A$1&lt;&gt;"",IFERROR(INDEX('Group Combinations'!B$2:B$501,MATCH(0,COUNTIF(B$1:B3,'Group Combinations'!B$2:B$501),0)),""),"")</f>
        <v/>
      </c>
      <c r="C4" t="str">
        <f t="array" ref="C4">IF($A$1&lt;&gt;"",IFERROR(INDEX('Group Combinations'!C$2:C$501,MATCH(0,COUNTIF(C$1:C3,'Group Combinations'!C$2:C$501),0)),""),"")</f>
        <v/>
      </c>
      <c r="D4" t="str">
        <f t="array" ref="D4">IF($A$1&lt;&gt;"",IFERROR(INDEX('Group Combinations'!D$2:D$501,MATCH(0,COUNTIF(D$1:D3,'Group Combinations'!D$2:D$501),0)),""),"")</f>
        <v/>
      </c>
      <c r="E4" t="str">
        <f t="array" ref="E4">IF($A$1&lt;&gt;"",IFERROR(INDEX('Group Combinations'!E$2:E$501,MATCH(0,COUNTIF(E$1:E3,'Group Combinations'!E$2:E$501),0)),""),"")</f>
        <v/>
      </c>
      <c r="F4" t="str">
        <f t="array" ref="F4">IF($A$1&lt;&gt;"",IFERROR(INDEX('Group Combinations'!F$2:F$501,MATCH(0,COUNTIF(F$1:F3,'Group Combinations'!F$2:F$501),0)),""),"")</f>
        <v/>
      </c>
      <c r="G4" t="str">
        <f t="array" ref="G4">IF($A$1&lt;&gt;"",IFERROR(INDEX('Group Combinations'!G$2:G$501,MATCH(0,COUNTIF(G$1:G3,'Group Combinations'!G$2:G$501),0)),""),"")</f>
        <v/>
      </c>
      <c r="H4" t="str">
        <f t="array" ref="H4">IF($A$1&lt;&gt;"",IFERROR(INDEX('Group Combinations'!H$2:H$501,MATCH(0,COUNTIF(H$1:H3,'Group Combinations'!H$2:H$501),0)),""),"")</f>
        <v/>
      </c>
      <c r="I4" t="str">
        <f t="array" ref="I4">IF($A$1&lt;&gt;"",IFERROR(INDEX('Group Combinations'!I$2:I$501,MATCH(0,COUNTIF(I$1:I3,'Group Combinations'!I$2:I$501),0)),""),"")</f>
        <v/>
      </c>
      <c r="J4" t="str">
        <f t="array" ref="J4">IF($A$1&lt;&gt;"",IFERROR(INDEX('Group Combinations'!J$2:J$501,MATCH(0,COUNTIF(J$1:J3,'Group Combinations'!J$2:J$501),0)),""),"")</f>
        <v/>
      </c>
      <c r="K4" t="str">
        <f t="array" ref="K4">IF($A$1&lt;&gt;"",IFERROR(INDEX('Group Combinations'!K$2:K$501,MATCH(0,COUNTIF(K$1:K3,'Group Combinations'!K$2:K$501),0)),""),"")</f>
        <v/>
      </c>
      <c r="L4" t="str">
        <f t="array" ref="L4">IF($A$1&lt;&gt;"",IFERROR(INDEX('Group Combinations'!L$2:L$501,MATCH(0,COUNTIF(L$1:L3,'Group Combinations'!L$2:L$501),0)),""),"")</f>
        <v/>
      </c>
      <c r="M4" t="str">
        <f t="array" ref="M4">IF($A$1&lt;&gt;"",IFERROR(INDEX('Group Combinations'!M$2:M$501,MATCH(0,COUNTIF(M$1:M3,'Group Combinations'!M$2:M$501),0)),""),"")</f>
        <v/>
      </c>
      <c r="N4" t="str">
        <f t="array" ref="N4">IF($A$1&lt;&gt;"",IFERROR(INDEX('Group Combinations'!N$2:N$501,MATCH(0,COUNTIF(N$1:N3,'Group Combinations'!N$2:N$501),0)),""),"")</f>
        <v/>
      </c>
      <c r="O4" t="str">
        <f t="array" ref="O4">IF($A$1&lt;&gt;"",IFERROR(INDEX('Group Combinations'!O$2:O$501,MATCH(0,COUNTIF(O$1:O3,'Group Combinations'!O$2:O$501),0)),""),"")</f>
        <v/>
      </c>
      <c r="P4" t="str">
        <f t="array" ref="P4">IF($A$1&lt;&gt;"",IFERROR(INDEX('Group Combinations'!P$2:P$501,MATCH(0,COUNTIF(P$1:P3,'Group Combinations'!P$2:P$501),0)),""),"")</f>
        <v/>
      </c>
      <c r="Q4" t="str">
        <f t="array" ref="Q4">IF($A$1&lt;&gt;"",IFERROR(INDEX('Group Combinations'!Q$2:Q$501,MATCH(0,COUNTIF(Q$1:Q3,'Group Combinations'!Q$2:Q$501),0)),""),"")</f>
        <v/>
      </c>
      <c r="R4" t="str">
        <f t="array" ref="R4">IF($A$1&lt;&gt;"",IFERROR(INDEX('Group Combinations'!R$2:R$501,MATCH(0,COUNTIF(R$1:R3,'Group Combinations'!R$2:R$501),0)),""),"")</f>
        <v/>
      </c>
      <c r="S4" t="str">
        <f t="array" ref="S4">IF($A$1&lt;&gt;"",IFERROR(INDEX('Group Combinations'!S$2:S$501,MATCH(0,COUNTIF(S$1:S3,'Group Combinations'!S$2:S$501),0)),""),"")</f>
        <v/>
      </c>
      <c r="T4" t="str">
        <f t="array" ref="T4">IF($A$1&lt;&gt;"",IFERROR(INDEX('Group Combinations'!T$2:T$501,MATCH(0,COUNTIF(T$1:T3,'Group Combinations'!T$2:T$501),0)),""),"")</f>
        <v/>
      </c>
      <c r="U4" t="str">
        <f t="array" ref="U4">IF($A$1&lt;&gt;"",IFERROR(INDEX('Group Combinations'!U$2:U$501,MATCH(0,COUNTIF(U$1:U3,'Group Combinations'!U$2:U$501),0)),""),"")</f>
        <v/>
      </c>
      <c r="V4" t="str">
        <f t="array" ref="V4">IF($A$1&lt;&gt;"",IFERROR(INDEX('Group Combinations'!V$2:V$501,MATCH(0,COUNTIF(V$1:V3,'Group Combinations'!V$2:V$501),0)),""),"")</f>
        <v/>
      </c>
      <c r="W4" t="str">
        <f t="array" ref="W4">IF($A$1&lt;&gt;"",IFERROR(INDEX('Group Combinations'!W$2:W$501,MATCH(0,COUNTIF(W$1:W3,'Group Combinations'!W$2:W$501),0)),""),"")</f>
        <v/>
      </c>
      <c r="X4" t="str">
        <f t="array" ref="X4">IF($A$1&lt;&gt;"",IFERROR(INDEX('Group Combinations'!X$2:X$501,MATCH(0,COUNTIF(X$1:X3,'Group Combinations'!X$2:X$501),0)),""),"")</f>
        <v/>
      </c>
      <c r="Y4" t="str">
        <f t="array" ref="Y4">IF($A$1&lt;&gt;"",IFERROR(INDEX('Group Combinations'!Y$2:Y$501,MATCH(0,COUNTIF(Y$1:Y3,'Group Combinations'!Y$2:Y$501),0)),""),"")</f>
        <v/>
      </c>
      <c r="Z4" t="str">
        <f t="array" ref="Z4">IF($A$1&lt;&gt;"",IFERROR(INDEX('Group Combinations'!Z$2:Z$501,MATCH(0,COUNTIF(Z$1:Z3,'Group Combinations'!Z$2:Z$501),0)),""),"")</f>
        <v/>
      </c>
      <c r="AA4" t="str">
        <f t="array" ref="AA4">IF($A$1&lt;&gt;"",IFERROR(INDEX('Group Combinations'!AA$2:AA$501,MATCH(0,COUNTIF(AA$1:AA3,'Group Combinations'!AA$2:AA$501),0)),""),"")</f>
        <v/>
      </c>
      <c r="AB4" t="str">
        <f t="array" ref="AB4">IF($A$1&lt;&gt;"",IFERROR(INDEX('Group Combinations'!AB$2:AB$501,MATCH(0,COUNTIF(AB$1:AB3,'Group Combinations'!AB$2:AB$501),0)),""),"")</f>
        <v/>
      </c>
      <c r="AC4" t="str">
        <f t="array" ref="AC4">IF($A$1&lt;&gt;"",IFERROR(INDEX('Group Combinations'!AC$2:AC$501,MATCH(0,COUNTIF(AC$1:AC3,'Group Combinations'!AC$2:AC$501),0)),""),"")</f>
        <v/>
      </c>
      <c r="AD4" t="str">
        <f t="array" ref="AD4">IF($A$1&lt;&gt;"",IFERROR(INDEX('Group Combinations'!AD$2:AD$501,MATCH(0,COUNTIF(AD$1:AD3,'Group Combinations'!AD$2:AD$501),0)),""),"")</f>
        <v/>
      </c>
      <c r="AE4" t="str">
        <f t="array" ref="AE4">IF($A$1&lt;&gt;"",IFERROR(INDEX('Group Combinations'!AE$2:AE$501,MATCH(0,COUNTIF(AE$1:AE3,'Group Combinations'!AE$2:AE$501),0)),""),"")</f>
        <v/>
      </c>
      <c r="AG4" t="str">
        <f t="array" ref="AG4">INDEX(AllGroupCombinations,1+INT((ROW(A3)-1)/COLUMNS(AllGroupCombinations)),MOD(ROW(A3)-1+COLUMNS(AllGroupCombinations),COLUMNS(AllGroupCombinations))+1)</f>
        <v/>
      </c>
      <c r="AH4" t="str">
        <f t="array" ref="AH4">IFERROR(INDEX($AG$2:$AG$601,SMALL(IF($AG$2:$AG$601&lt;&gt;"",ROW($AG$1:$AG$600),""),ROW(AG3))),"")</f>
        <v/>
      </c>
      <c r="AI4">
        <f>IF(AH4&lt;&gt;"",COUNTIF(CombinedCleaned,"&gt;"&amp;AH4)+(COUNT(CombinedCleaned)*ISTEXT(AH4))+COUNTIF($AH$2:AH4,AH4),999999)</f>
        <v>999999</v>
      </c>
      <c r="AJ4" t="e">
        <f>INDEX(CombinedCleaned,MATCH(ROWS($AJ$2:AJ4),Rank,0))</f>
        <v>#N/A</v>
      </c>
      <c r="AL4" t="str">
        <f t="array" ref="AL4">IF(ROWS($AL$2:AL4)&gt;$AK$2,"",INDEX(sorted,SMALL(IF(1-ISERROR(sorted),ROW(sorted)-ROW($AJ$2)+1),ROWS($AL$2:AL4))))</f>
        <v/>
      </c>
    </row>
    <row r="5" spans="1:38" x14ac:dyDescent="0.2">
      <c r="A5" t="str">
        <f t="array" ref="A5">IF($A$1&lt;&gt;"",IFERROR(INDEX('Group Combinations'!A$2:A$501,MATCH(0,COUNTIF(A$1:A4,'Group Combinations'!A$2:A$501),0)),""),"")</f>
        <v/>
      </c>
      <c r="B5" t="str">
        <f t="array" ref="B5">IF($A$1&lt;&gt;"",IFERROR(INDEX('Group Combinations'!B$2:B$501,MATCH(0,COUNTIF(B$1:B4,'Group Combinations'!B$2:B$501),0)),""),"")</f>
        <v/>
      </c>
      <c r="C5" t="str">
        <f t="array" ref="C5">IF($A$1&lt;&gt;"",IFERROR(INDEX('Group Combinations'!C$2:C$501,MATCH(0,COUNTIF(C$1:C4,'Group Combinations'!C$2:C$501),0)),""),"")</f>
        <v/>
      </c>
      <c r="D5" t="str">
        <f t="array" ref="D5">IF($A$1&lt;&gt;"",IFERROR(INDEX('Group Combinations'!D$2:D$501,MATCH(0,COUNTIF(D$1:D4,'Group Combinations'!D$2:D$501),0)),""),"")</f>
        <v/>
      </c>
      <c r="E5" t="str">
        <f t="array" ref="E5">IF($A$1&lt;&gt;"",IFERROR(INDEX('Group Combinations'!E$2:E$501,MATCH(0,COUNTIF(E$1:E4,'Group Combinations'!E$2:E$501),0)),""),"")</f>
        <v/>
      </c>
      <c r="F5" t="str">
        <f t="array" ref="F5">IF($A$1&lt;&gt;"",IFERROR(INDEX('Group Combinations'!F$2:F$501,MATCH(0,COUNTIF(F$1:F4,'Group Combinations'!F$2:F$501),0)),""),"")</f>
        <v/>
      </c>
      <c r="G5" t="str">
        <f t="array" ref="G5">IF($A$1&lt;&gt;"",IFERROR(INDEX('Group Combinations'!G$2:G$501,MATCH(0,COUNTIF(G$1:G4,'Group Combinations'!G$2:G$501),0)),""),"")</f>
        <v/>
      </c>
      <c r="H5" t="str">
        <f t="array" ref="H5">IF($A$1&lt;&gt;"",IFERROR(INDEX('Group Combinations'!H$2:H$501,MATCH(0,COUNTIF(H$1:H4,'Group Combinations'!H$2:H$501),0)),""),"")</f>
        <v/>
      </c>
      <c r="I5" t="str">
        <f t="array" ref="I5">IF($A$1&lt;&gt;"",IFERROR(INDEX('Group Combinations'!I$2:I$501,MATCH(0,COUNTIF(I$1:I4,'Group Combinations'!I$2:I$501),0)),""),"")</f>
        <v/>
      </c>
      <c r="J5" t="str">
        <f t="array" ref="J5">IF($A$1&lt;&gt;"",IFERROR(INDEX('Group Combinations'!J$2:J$501,MATCH(0,COUNTIF(J$1:J4,'Group Combinations'!J$2:J$501),0)),""),"")</f>
        <v/>
      </c>
      <c r="K5" t="str">
        <f t="array" ref="K5">IF($A$1&lt;&gt;"",IFERROR(INDEX('Group Combinations'!K$2:K$501,MATCH(0,COUNTIF(K$1:K4,'Group Combinations'!K$2:K$501),0)),""),"")</f>
        <v/>
      </c>
      <c r="L5" t="str">
        <f t="array" ref="L5">IF($A$1&lt;&gt;"",IFERROR(INDEX('Group Combinations'!L$2:L$501,MATCH(0,COUNTIF(L$1:L4,'Group Combinations'!L$2:L$501),0)),""),"")</f>
        <v/>
      </c>
      <c r="M5" t="str">
        <f t="array" ref="M5">IF($A$1&lt;&gt;"",IFERROR(INDEX('Group Combinations'!M$2:M$501,MATCH(0,COUNTIF(M$1:M4,'Group Combinations'!M$2:M$501),0)),""),"")</f>
        <v/>
      </c>
      <c r="N5" t="str">
        <f t="array" ref="N5">IF($A$1&lt;&gt;"",IFERROR(INDEX('Group Combinations'!N$2:N$501,MATCH(0,COUNTIF(N$1:N4,'Group Combinations'!N$2:N$501),0)),""),"")</f>
        <v/>
      </c>
      <c r="O5" t="str">
        <f t="array" ref="O5">IF($A$1&lt;&gt;"",IFERROR(INDEX('Group Combinations'!O$2:O$501,MATCH(0,COUNTIF(O$1:O4,'Group Combinations'!O$2:O$501),0)),""),"")</f>
        <v/>
      </c>
      <c r="P5" t="str">
        <f t="array" ref="P5">IF($A$1&lt;&gt;"",IFERROR(INDEX('Group Combinations'!P$2:P$501,MATCH(0,COUNTIF(P$1:P4,'Group Combinations'!P$2:P$501),0)),""),"")</f>
        <v/>
      </c>
      <c r="Q5" t="str">
        <f t="array" ref="Q5">IF($A$1&lt;&gt;"",IFERROR(INDEX('Group Combinations'!Q$2:Q$501,MATCH(0,COUNTIF(Q$1:Q4,'Group Combinations'!Q$2:Q$501),0)),""),"")</f>
        <v/>
      </c>
      <c r="R5" t="str">
        <f t="array" ref="R5">IF($A$1&lt;&gt;"",IFERROR(INDEX('Group Combinations'!R$2:R$501,MATCH(0,COUNTIF(R$1:R4,'Group Combinations'!R$2:R$501),0)),""),"")</f>
        <v/>
      </c>
      <c r="S5" t="str">
        <f t="array" ref="S5">IF($A$1&lt;&gt;"",IFERROR(INDEX('Group Combinations'!S$2:S$501,MATCH(0,COUNTIF(S$1:S4,'Group Combinations'!S$2:S$501),0)),""),"")</f>
        <v/>
      </c>
      <c r="T5" t="str">
        <f t="array" ref="T5">IF($A$1&lt;&gt;"",IFERROR(INDEX('Group Combinations'!T$2:T$501,MATCH(0,COUNTIF(T$1:T4,'Group Combinations'!T$2:T$501),0)),""),"")</f>
        <v/>
      </c>
      <c r="U5" t="str">
        <f t="array" ref="U5">IF($A$1&lt;&gt;"",IFERROR(INDEX('Group Combinations'!U$2:U$501,MATCH(0,COUNTIF(U$1:U4,'Group Combinations'!U$2:U$501),0)),""),"")</f>
        <v/>
      </c>
      <c r="V5" t="str">
        <f t="array" ref="V5">IF($A$1&lt;&gt;"",IFERROR(INDEX('Group Combinations'!V$2:V$501,MATCH(0,COUNTIF(V$1:V4,'Group Combinations'!V$2:V$501),0)),""),"")</f>
        <v/>
      </c>
      <c r="W5" t="str">
        <f t="array" ref="W5">IF($A$1&lt;&gt;"",IFERROR(INDEX('Group Combinations'!W$2:W$501,MATCH(0,COUNTIF(W$1:W4,'Group Combinations'!W$2:W$501),0)),""),"")</f>
        <v/>
      </c>
      <c r="X5" t="str">
        <f t="array" ref="X5">IF($A$1&lt;&gt;"",IFERROR(INDEX('Group Combinations'!X$2:X$501,MATCH(0,COUNTIF(X$1:X4,'Group Combinations'!X$2:X$501),0)),""),"")</f>
        <v/>
      </c>
      <c r="Y5" t="str">
        <f t="array" ref="Y5">IF($A$1&lt;&gt;"",IFERROR(INDEX('Group Combinations'!Y$2:Y$501,MATCH(0,COUNTIF(Y$1:Y4,'Group Combinations'!Y$2:Y$501),0)),""),"")</f>
        <v/>
      </c>
      <c r="Z5" t="str">
        <f t="array" ref="Z5">IF($A$1&lt;&gt;"",IFERROR(INDEX('Group Combinations'!Z$2:Z$501,MATCH(0,COUNTIF(Z$1:Z4,'Group Combinations'!Z$2:Z$501),0)),""),"")</f>
        <v/>
      </c>
      <c r="AA5" t="str">
        <f t="array" ref="AA5">IF($A$1&lt;&gt;"",IFERROR(INDEX('Group Combinations'!AA$2:AA$501,MATCH(0,COUNTIF(AA$1:AA4,'Group Combinations'!AA$2:AA$501),0)),""),"")</f>
        <v/>
      </c>
      <c r="AB5" t="str">
        <f t="array" ref="AB5">IF($A$1&lt;&gt;"",IFERROR(INDEX('Group Combinations'!AB$2:AB$501,MATCH(0,COUNTIF(AB$1:AB4,'Group Combinations'!AB$2:AB$501),0)),""),"")</f>
        <v/>
      </c>
      <c r="AC5" t="str">
        <f t="array" ref="AC5">IF($A$1&lt;&gt;"",IFERROR(INDEX('Group Combinations'!AC$2:AC$501,MATCH(0,COUNTIF(AC$1:AC4,'Group Combinations'!AC$2:AC$501),0)),""),"")</f>
        <v/>
      </c>
      <c r="AD5" t="str">
        <f t="array" ref="AD5">IF($A$1&lt;&gt;"",IFERROR(INDEX('Group Combinations'!AD$2:AD$501,MATCH(0,COUNTIF(AD$1:AD4,'Group Combinations'!AD$2:AD$501),0)),""),"")</f>
        <v/>
      </c>
      <c r="AE5" t="str">
        <f t="array" ref="AE5">IF($A$1&lt;&gt;"",IFERROR(INDEX('Group Combinations'!AE$2:AE$501,MATCH(0,COUNTIF(AE$1:AE4,'Group Combinations'!AE$2:AE$501),0)),""),"")</f>
        <v/>
      </c>
      <c r="AG5" t="str">
        <f t="array" ref="AG5">INDEX(AllGroupCombinations,1+INT((ROW(A4)-1)/COLUMNS(AllGroupCombinations)),MOD(ROW(A4)-1+COLUMNS(AllGroupCombinations),COLUMNS(AllGroupCombinations))+1)</f>
        <v/>
      </c>
      <c r="AH5" t="str">
        <f t="array" ref="AH5">IFERROR(INDEX($AG$2:$AG$601,SMALL(IF($AG$2:$AG$601&lt;&gt;"",ROW($AG$1:$AG$600),""),ROW(AG4))),"")</f>
        <v/>
      </c>
      <c r="AI5">
        <f>IF(AH5&lt;&gt;"",COUNTIF(CombinedCleaned,"&gt;"&amp;AH5)+(COUNT(CombinedCleaned)*ISTEXT(AH5))+COUNTIF($AH$2:AH5,AH5),999999)</f>
        <v>999999</v>
      </c>
      <c r="AJ5" t="e">
        <f>INDEX(CombinedCleaned,MATCH(ROWS($AJ$2:AJ5),Rank,0))</f>
        <v>#N/A</v>
      </c>
      <c r="AL5" t="str">
        <f t="array" ref="AL5">IF(ROWS($AL$2:AL5)&gt;$AK$2,"",INDEX(sorted,SMALL(IF(1-ISERROR(sorted),ROW(sorted)-ROW($AJ$2)+1),ROWS($AL$2:AL5))))</f>
        <v/>
      </c>
    </row>
    <row r="6" spans="1:38" x14ac:dyDescent="0.2">
      <c r="A6" t="str">
        <f t="array" ref="A6">IF($A$1&lt;&gt;"",IFERROR(INDEX('Group Combinations'!A$2:A$501,MATCH(0,COUNTIF(A$1:A5,'Group Combinations'!A$2:A$501),0)),""),"")</f>
        <v/>
      </c>
      <c r="B6" t="str">
        <f t="array" ref="B6">IF($A$1&lt;&gt;"",IFERROR(INDEX('Group Combinations'!B$2:B$501,MATCH(0,COUNTIF(B$1:B5,'Group Combinations'!B$2:B$501),0)),""),"")</f>
        <v/>
      </c>
      <c r="C6" t="str">
        <f t="array" ref="C6">IF($A$1&lt;&gt;"",IFERROR(INDEX('Group Combinations'!C$2:C$501,MATCH(0,COUNTIF(C$1:C5,'Group Combinations'!C$2:C$501),0)),""),"")</f>
        <v/>
      </c>
      <c r="D6" t="str">
        <f t="array" ref="D6">IF($A$1&lt;&gt;"",IFERROR(INDEX('Group Combinations'!D$2:D$501,MATCH(0,COUNTIF(D$1:D5,'Group Combinations'!D$2:D$501),0)),""),"")</f>
        <v/>
      </c>
      <c r="E6" t="str">
        <f t="array" ref="E6">IF($A$1&lt;&gt;"",IFERROR(INDEX('Group Combinations'!E$2:E$501,MATCH(0,COUNTIF(E$1:E5,'Group Combinations'!E$2:E$501),0)),""),"")</f>
        <v/>
      </c>
      <c r="F6" t="str">
        <f t="array" ref="F6">IF($A$1&lt;&gt;"",IFERROR(INDEX('Group Combinations'!F$2:F$501,MATCH(0,COUNTIF(F$1:F5,'Group Combinations'!F$2:F$501),0)),""),"")</f>
        <v/>
      </c>
      <c r="G6" t="str">
        <f t="array" ref="G6">IF($A$1&lt;&gt;"",IFERROR(INDEX('Group Combinations'!G$2:G$501,MATCH(0,COUNTIF(G$1:G5,'Group Combinations'!G$2:G$501),0)),""),"")</f>
        <v/>
      </c>
      <c r="H6" t="str">
        <f t="array" ref="H6">IF($A$1&lt;&gt;"",IFERROR(INDEX('Group Combinations'!H$2:H$501,MATCH(0,COUNTIF(H$1:H5,'Group Combinations'!H$2:H$501),0)),""),"")</f>
        <v/>
      </c>
      <c r="I6" t="str">
        <f t="array" ref="I6">IF($A$1&lt;&gt;"",IFERROR(INDEX('Group Combinations'!I$2:I$501,MATCH(0,COUNTIF(I$1:I5,'Group Combinations'!I$2:I$501),0)),""),"")</f>
        <v/>
      </c>
      <c r="J6" t="str">
        <f t="array" ref="J6">IF($A$1&lt;&gt;"",IFERROR(INDEX('Group Combinations'!J$2:J$501,MATCH(0,COUNTIF(J$1:J5,'Group Combinations'!J$2:J$501),0)),""),"")</f>
        <v/>
      </c>
      <c r="K6" t="str">
        <f t="array" ref="K6">IF($A$1&lt;&gt;"",IFERROR(INDEX('Group Combinations'!K$2:K$501,MATCH(0,COUNTIF(K$1:K5,'Group Combinations'!K$2:K$501),0)),""),"")</f>
        <v/>
      </c>
      <c r="L6" t="str">
        <f t="array" ref="L6">IF($A$1&lt;&gt;"",IFERROR(INDEX('Group Combinations'!L$2:L$501,MATCH(0,COUNTIF(L$1:L5,'Group Combinations'!L$2:L$501),0)),""),"")</f>
        <v/>
      </c>
      <c r="M6" t="str">
        <f t="array" ref="M6">IF($A$1&lt;&gt;"",IFERROR(INDEX('Group Combinations'!M$2:M$501,MATCH(0,COUNTIF(M$1:M5,'Group Combinations'!M$2:M$501),0)),""),"")</f>
        <v/>
      </c>
      <c r="N6" t="str">
        <f t="array" ref="N6">IF($A$1&lt;&gt;"",IFERROR(INDEX('Group Combinations'!N$2:N$501,MATCH(0,COUNTIF(N$1:N5,'Group Combinations'!N$2:N$501),0)),""),"")</f>
        <v/>
      </c>
      <c r="O6" t="str">
        <f t="array" ref="O6">IF($A$1&lt;&gt;"",IFERROR(INDEX('Group Combinations'!O$2:O$501,MATCH(0,COUNTIF(O$1:O5,'Group Combinations'!O$2:O$501),0)),""),"")</f>
        <v/>
      </c>
      <c r="P6" t="str">
        <f t="array" ref="P6">IF($A$1&lt;&gt;"",IFERROR(INDEX('Group Combinations'!P$2:P$501,MATCH(0,COUNTIF(P$1:P5,'Group Combinations'!P$2:P$501),0)),""),"")</f>
        <v/>
      </c>
      <c r="Q6" t="str">
        <f t="array" ref="Q6">IF($A$1&lt;&gt;"",IFERROR(INDEX('Group Combinations'!Q$2:Q$501,MATCH(0,COUNTIF(Q$1:Q5,'Group Combinations'!Q$2:Q$501),0)),""),"")</f>
        <v/>
      </c>
      <c r="R6" t="str">
        <f t="array" ref="R6">IF($A$1&lt;&gt;"",IFERROR(INDEX('Group Combinations'!R$2:R$501,MATCH(0,COUNTIF(R$1:R5,'Group Combinations'!R$2:R$501),0)),""),"")</f>
        <v/>
      </c>
      <c r="S6" t="str">
        <f t="array" ref="S6">IF($A$1&lt;&gt;"",IFERROR(INDEX('Group Combinations'!S$2:S$501,MATCH(0,COUNTIF(S$1:S5,'Group Combinations'!S$2:S$501),0)),""),"")</f>
        <v/>
      </c>
      <c r="T6" t="str">
        <f t="array" ref="T6">IF($A$1&lt;&gt;"",IFERROR(INDEX('Group Combinations'!T$2:T$501,MATCH(0,COUNTIF(T$1:T5,'Group Combinations'!T$2:T$501),0)),""),"")</f>
        <v/>
      </c>
      <c r="U6" t="str">
        <f t="array" ref="U6">IF($A$1&lt;&gt;"",IFERROR(INDEX('Group Combinations'!U$2:U$501,MATCH(0,COUNTIF(U$1:U5,'Group Combinations'!U$2:U$501),0)),""),"")</f>
        <v/>
      </c>
      <c r="V6" t="str">
        <f t="array" ref="V6">IF($A$1&lt;&gt;"",IFERROR(INDEX('Group Combinations'!V$2:V$501,MATCH(0,COUNTIF(V$1:V5,'Group Combinations'!V$2:V$501),0)),""),"")</f>
        <v/>
      </c>
      <c r="W6" t="str">
        <f t="array" ref="W6">IF($A$1&lt;&gt;"",IFERROR(INDEX('Group Combinations'!W$2:W$501,MATCH(0,COUNTIF(W$1:W5,'Group Combinations'!W$2:W$501),0)),""),"")</f>
        <v/>
      </c>
      <c r="X6" t="str">
        <f t="array" ref="X6">IF($A$1&lt;&gt;"",IFERROR(INDEX('Group Combinations'!X$2:X$501,MATCH(0,COUNTIF(X$1:X5,'Group Combinations'!X$2:X$501),0)),""),"")</f>
        <v/>
      </c>
      <c r="Y6" t="str">
        <f t="array" ref="Y6">IF($A$1&lt;&gt;"",IFERROR(INDEX('Group Combinations'!Y$2:Y$501,MATCH(0,COUNTIF(Y$1:Y5,'Group Combinations'!Y$2:Y$501),0)),""),"")</f>
        <v/>
      </c>
      <c r="Z6" t="str">
        <f t="array" ref="Z6">IF($A$1&lt;&gt;"",IFERROR(INDEX('Group Combinations'!Z$2:Z$501,MATCH(0,COUNTIF(Z$1:Z5,'Group Combinations'!Z$2:Z$501),0)),""),"")</f>
        <v/>
      </c>
      <c r="AA6" t="str">
        <f t="array" ref="AA6">IF($A$1&lt;&gt;"",IFERROR(INDEX('Group Combinations'!AA$2:AA$501,MATCH(0,COUNTIF(AA$1:AA5,'Group Combinations'!AA$2:AA$501),0)),""),"")</f>
        <v/>
      </c>
      <c r="AB6" t="str">
        <f t="array" ref="AB6">IF($A$1&lt;&gt;"",IFERROR(INDEX('Group Combinations'!AB$2:AB$501,MATCH(0,COUNTIF(AB$1:AB5,'Group Combinations'!AB$2:AB$501),0)),""),"")</f>
        <v/>
      </c>
      <c r="AC6" t="str">
        <f t="array" ref="AC6">IF($A$1&lt;&gt;"",IFERROR(INDEX('Group Combinations'!AC$2:AC$501,MATCH(0,COUNTIF(AC$1:AC5,'Group Combinations'!AC$2:AC$501),0)),""),"")</f>
        <v/>
      </c>
      <c r="AD6" t="str">
        <f t="array" ref="AD6">IF($A$1&lt;&gt;"",IFERROR(INDEX('Group Combinations'!AD$2:AD$501,MATCH(0,COUNTIF(AD$1:AD5,'Group Combinations'!AD$2:AD$501),0)),""),"")</f>
        <v/>
      </c>
      <c r="AE6" t="str">
        <f t="array" ref="AE6">IF($A$1&lt;&gt;"",IFERROR(INDEX('Group Combinations'!AE$2:AE$501,MATCH(0,COUNTIF(AE$1:AE5,'Group Combinations'!AE$2:AE$501),0)),""),"")</f>
        <v/>
      </c>
      <c r="AG6" t="str">
        <f t="array" ref="AG6">INDEX(AllGroupCombinations,1+INT((ROW(A5)-1)/COLUMNS(AllGroupCombinations)),MOD(ROW(A5)-1+COLUMNS(AllGroupCombinations),COLUMNS(AllGroupCombinations))+1)</f>
        <v/>
      </c>
      <c r="AH6" t="str">
        <f t="array" ref="AH6">IFERROR(INDEX($AG$2:$AG$601,SMALL(IF($AG$2:$AG$601&lt;&gt;"",ROW($AG$1:$AG$600),""),ROW(AG5))),"")</f>
        <v/>
      </c>
      <c r="AI6">
        <f>IF(AH6&lt;&gt;"",COUNTIF(CombinedCleaned,"&gt;"&amp;AH6)+(COUNT(CombinedCleaned)*ISTEXT(AH6))+COUNTIF($AH$2:AH6,AH6),999999)</f>
        <v>999999</v>
      </c>
      <c r="AJ6" t="e">
        <f>INDEX(CombinedCleaned,MATCH(ROWS($AJ$2:AJ6),Rank,0))</f>
        <v>#N/A</v>
      </c>
      <c r="AL6" t="str">
        <f t="array" ref="AL6">IF(ROWS($AL$2:AL6)&gt;$AK$2,"",INDEX(sorted,SMALL(IF(1-ISERROR(sorted),ROW(sorted)-ROW($AJ$2)+1),ROWS($AL$2:AL6))))</f>
        <v/>
      </c>
    </row>
    <row r="7" spans="1:38" x14ac:dyDescent="0.2">
      <c r="A7" t="str">
        <f t="array" ref="A7">IF($A$1&lt;&gt;"",IFERROR(INDEX('Group Combinations'!A$2:A$501,MATCH(0,COUNTIF(A$1:A6,'Group Combinations'!A$2:A$501),0)),""),"")</f>
        <v/>
      </c>
      <c r="B7" t="str">
        <f t="array" ref="B7">IF($A$1&lt;&gt;"",IFERROR(INDEX('Group Combinations'!B$2:B$501,MATCH(0,COUNTIF(B$1:B6,'Group Combinations'!B$2:B$501),0)),""),"")</f>
        <v/>
      </c>
      <c r="C7" t="str">
        <f t="array" ref="C7">IF($A$1&lt;&gt;"",IFERROR(INDEX('Group Combinations'!C$2:C$501,MATCH(0,COUNTIF(C$1:C6,'Group Combinations'!C$2:C$501),0)),""),"")</f>
        <v/>
      </c>
      <c r="D7" t="str">
        <f t="array" ref="D7">IF($A$1&lt;&gt;"",IFERROR(INDEX('Group Combinations'!D$2:D$501,MATCH(0,COUNTIF(D$1:D6,'Group Combinations'!D$2:D$501),0)),""),"")</f>
        <v/>
      </c>
      <c r="E7" t="str">
        <f t="array" ref="E7">IF($A$1&lt;&gt;"",IFERROR(INDEX('Group Combinations'!E$2:E$501,MATCH(0,COUNTIF(E$1:E6,'Group Combinations'!E$2:E$501),0)),""),"")</f>
        <v/>
      </c>
      <c r="F7" t="str">
        <f t="array" ref="F7">IF($A$1&lt;&gt;"",IFERROR(INDEX('Group Combinations'!F$2:F$501,MATCH(0,COUNTIF(F$1:F6,'Group Combinations'!F$2:F$501),0)),""),"")</f>
        <v/>
      </c>
      <c r="G7" t="str">
        <f t="array" ref="G7">IF($A$1&lt;&gt;"",IFERROR(INDEX('Group Combinations'!G$2:G$501,MATCH(0,COUNTIF(G$1:G6,'Group Combinations'!G$2:G$501),0)),""),"")</f>
        <v/>
      </c>
      <c r="H7" t="str">
        <f t="array" ref="H7">IF($A$1&lt;&gt;"",IFERROR(INDEX('Group Combinations'!H$2:H$501,MATCH(0,COUNTIF(H$1:H6,'Group Combinations'!H$2:H$501),0)),""),"")</f>
        <v/>
      </c>
      <c r="I7" t="str">
        <f t="array" ref="I7">IF($A$1&lt;&gt;"",IFERROR(INDEX('Group Combinations'!I$2:I$501,MATCH(0,COUNTIF(I$1:I6,'Group Combinations'!I$2:I$501),0)),""),"")</f>
        <v/>
      </c>
      <c r="J7" t="str">
        <f t="array" ref="J7">IF($A$1&lt;&gt;"",IFERROR(INDEX('Group Combinations'!J$2:J$501,MATCH(0,COUNTIF(J$1:J6,'Group Combinations'!J$2:J$501),0)),""),"")</f>
        <v/>
      </c>
      <c r="K7" t="str">
        <f t="array" ref="K7">IF($A$1&lt;&gt;"",IFERROR(INDEX('Group Combinations'!K$2:K$501,MATCH(0,COUNTIF(K$1:K6,'Group Combinations'!K$2:K$501),0)),""),"")</f>
        <v/>
      </c>
      <c r="L7" t="str">
        <f t="array" ref="L7">IF($A$1&lt;&gt;"",IFERROR(INDEX('Group Combinations'!L$2:L$501,MATCH(0,COUNTIF(L$1:L6,'Group Combinations'!L$2:L$501),0)),""),"")</f>
        <v/>
      </c>
      <c r="M7" t="str">
        <f t="array" ref="M7">IF($A$1&lt;&gt;"",IFERROR(INDEX('Group Combinations'!M$2:M$501,MATCH(0,COUNTIF(M$1:M6,'Group Combinations'!M$2:M$501),0)),""),"")</f>
        <v/>
      </c>
      <c r="N7" t="str">
        <f t="array" ref="N7">IF($A$1&lt;&gt;"",IFERROR(INDEX('Group Combinations'!N$2:N$501,MATCH(0,COUNTIF(N$1:N6,'Group Combinations'!N$2:N$501),0)),""),"")</f>
        <v/>
      </c>
      <c r="O7" t="str">
        <f t="array" ref="O7">IF($A$1&lt;&gt;"",IFERROR(INDEX('Group Combinations'!O$2:O$501,MATCH(0,COUNTIF(O$1:O6,'Group Combinations'!O$2:O$501),0)),""),"")</f>
        <v/>
      </c>
      <c r="P7" t="str">
        <f t="array" ref="P7">IF($A$1&lt;&gt;"",IFERROR(INDEX('Group Combinations'!P$2:P$501,MATCH(0,COUNTIF(P$1:P6,'Group Combinations'!P$2:P$501),0)),""),"")</f>
        <v/>
      </c>
      <c r="Q7" t="str">
        <f t="array" ref="Q7">IF($A$1&lt;&gt;"",IFERROR(INDEX('Group Combinations'!Q$2:Q$501,MATCH(0,COUNTIF(Q$1:Q6,'Group Combinations'!Q$2:Q$501),0)),""),"")</f>
        <v/>
      </c>
      <c r="R7" t="str">
        <f t="array" ref="R7">IF($A$1&lt;&gt;"",IFERROR(INDEX('Group Combinations'!R$2:R$501,MATCH(0,COUNTIF(R$1:R6,'Group Combinations'!R$2:R$501),0)),""),"")</f>
        <v/>
      </c>
      <c r="S7" t="str">
        <f t="array" ref="S7">IF($A$1&lt;&gt;"",IFERROR(INDEX('Group Combinations'!S$2:S$501,MATCH(0,COUNTIF(S$1:S6,'Group Combinations'!S$2:S$501),0)),""),"")</f>
        <v/>
      </c>
      <c r="T7" t="str">
        <f t="array" ref="T7">IF($A$1&lt;&gt;"",IFERROR(INDEX('Group Combinations'!T$2:T$501,MATCH(0,COUNTIF(T$1:T6,'Group Combinations'!T$2:T$501),0)),""),"")</f>
        <v/>
      </c>
      <c r="U7" t="str">
        <f t="array" ref="U7">IF($A$1&lt;&gt;"",IFERROR(INDEX('Group Combinations'!U$2:U$501,MATCH(0,COUNTIF(U$1:U6,'Group Combinations'!U$2:U$501),0)),""),"")</f>
        <v/>
      </c>
      <c r="V7" t="str">
        <f t="array" ref="V7">IF($A$1&lt;&gt;"",IFERROR(INDEX('Group Combinations'!V$2:V$501,MATCH(0,COUNTIF(V$1:V6,'Group Combinations'!V$2:V$501),0)),""),"")</f>
        <v/>
      </c>
      <c r="W7" t="str">
        <f t="array" ref="W7">IF($A$1&lt;&gt;"",IFERROR(INDEX('Group Combinations'!W$2:W$501,MATCH(0,COUNTIF(W$1:W6,'Group Combinations'!W$2:W$501),0)),""),"")</f>
        <v/>
      </c>
      <c r="X7" t="str">
        <f t="array" ref="X7">IF($A$1&lt;&gt;"",IFERROR(INDEX('Group Combinations'!X$2:X$501,MATCH(0,COUNTIF(X$1:X6,'Group Combinations'!X$2:X$501),0)),""),"")</f>
        <v/>
      </c>
      <c r="Y7" t="str">
        <f t="array" ref="Y7">IF($A$1&lt;&gt;"",IFERROR(INDEX('Group Combinations'!Y$2:Y$501,MATCH(0,COUNTIF(Y$1:Y6,'Group Combinations'!Y$2:Y$501),0)),""),"")</f>
        <v/>
      </c>
      <c r="Z7" t="str">
        <f t="array" ref="Z7">IF($A$1&lt;&gt;"",IFERROR(INDEX('Group Combinations'!Z$2:Z$501,MATCH(0,COUNTIF(Z$1:Z6,'Group Combinations'!Z$2:Z$501),0)),""),"")</f>
        <v/>
      </c>
      <c r="AA7" t="str">
        <f t="array" ref="AA7">IF($A$1&lt;&gt;"",IFERROR(INDEX('Group Combinations'!AA$2:AA$501,MATCH(0,COUNTIF(AA$1:AA6,'Group Combinations'!AA$2:AA$501),0)),""),"")</f>
        <v/>
      </c>
      <c r="AB7" t="str">
        <f t="array" ref="AB7">IF($A$1&lt;&gt;"",IFERROR(INDEX('Group Combinations'!AB$2:AB$501,MATCH(0,COUNTIF(AB$1:AB6,'Group Combinations'!AB$2:AB$501),0)),""),"")</f>
        <v/>
      </c>
      <c r="AC7" t="str">
        <f t="array" ref="AC7">IF($A$1&lt;&gt;"",IFERROR(INDEX('Group Combinations'!AC$2:AC$501,MATCH(0,COUNTIF(AC$1:AC6,'Group Combinations'!AC$2:AC$501),0)),""),"")</f>
        <v/>
      </c>
      <c r="AD7" t="str">
        <f t="array" ref="AD7">IF($A$1&lt;&gt;"",IFERROR(INDEX('Group Combinations'!AD$2:AD$501,MATCH(0,COUNTIF(AD$1:AD6,'Group Combinations'!AD$2:AD$501),0)),""),"")</f>
        <v/>
      </c>
      <c r="AE7" t="str">
        <f t="array" ref="AE7">IF($A$1&lt;&gt;"",IFERROR(INDEX('Group Combinations'!AE$2:AE$501,MATCH(0,COUNTIF(AE$1:AE6,'Group Combinations'!AE$2:AE$501),0)),""),"")</f>
        <v/>
      </c>
      <c r="AG7" t="str">
        <f t="array" ref="AG7">INDEX(AllGroupCombinations,1+INT((ROW(A6)-1)/COLUMNS(AllGroupCombinations)),MOD(ROW(A6)-1+COLUMNS(AllGroupCombinations),COLUMNS(AllGroupCombinations))+1)</f>
        <v/>
      </c>
      <c r="AH7" t="str">
        <f t="array" ref="AH7">IFERROR(INDEX($AG$2:$AG$601,SMALL(IF($AG$2:$AG$601&lt;&gt;"",ROW($AG$1:$AG$600),""),ROW(AG6))),"")</f>
        <v/>
      </c>
      <c r="AI7">
        <f>IF(AH7&lt;&gt;"",COUNTIF(CombinedCleaned,"&gt;"&amp;AH7)+(COUNT(CombinedCleaned)*ISTEXT(AH7))+COUNTIF($AH$2:AH7,AH7),999999)</f>
        <v>999999</v>
      </c>
      <c r="AJ7" t="e">
        <f>INDEX(CombinedCleaned,MATCH(ROWS($AJ$2:AJ7),Rank,0))</f>
        <v>#N/A</v>
      </c>
      <c r="AL7" t="str">
        <f t="array" ref="AL7">IF(ROWS($AL$2:AL7)&gt;$AK$2,"",INDEX(sorted,SMALL(IF(1-ISERROR(sorted),ROW(sorted)-ROW($AJ$2)+1),ROWS($AL$2:AL7))))</f>
        <v/>
      </c>
    </row>
    <row r="8" spans="1:38" x14ac:dyDescent="0.2">
      <c r="A8" t="str">
        <f t="array" ref="A8">IF($A$1&lt;&gt;"",IFERROR(INDEX('Group Combinations'!A$2:A$501,MATCH(0,COUNTIF(A$1:A7,'Group Combinations'!A$2:A$501),0)),""),"")</f>
        <v/>
      </c>
      <c r="B8" t="str">
        <f t="array" ref="B8">IF($A$1&lt;&gt;"",IFERROR(INDEX('Group Combinations'!B$2:B$501,MATCH(0,COUNTIF(B$1:B7,'Group Combinations'!B$2:B$501),0)),""),"")</f>
        <v/>
      </c>
      <c r="C8" t="str">
        <f t="array" ref="C8">IF($A$1&lt;&gt;"",IFERROR(INDEX('Group Combinations'!C$2:C$501,MATCH(0,COUNTIF(C$1:C7,'Group Combinations'!C$2:C$501),0)),""),"")</f>
        <v/>
      </c>
      <c r="D8" t="str">
        <f t="array" ref="D8">IF($A$1&lt;&gt;"",IFERROR(INDEX('Group Combinations'!D$2:D$501,MATCH(0,COUNTIF(D$1:D7,'Group Combinations'!D$2:D$501),0)),""),"")</f>
        <v/>
      </c>
      <c r="E8" t="str">
        <f t="array" ref="E8">IF($A$1&lt;&gt;"",IFERROR(INDEX('Group Combinations'!E$2:E$501,MATCH(0,COUNTIF(E$1:E7,'Group Combinations'!E$2:E$501),0)),""),"")</f>
        <v/>
      </c>
      <c r="F8" t="str">
        <f t="array" ref="F8">IF($A$1&lt;&gt;"",IFERROR(INDEX('Group Combinations'!F$2:F$501,MATCH(0,COUNTIF(F$1:F7,'Group Combinations'!F$2:F$501),0)),""),"")</f>
        <v/>
      </c>
      <c r="G8" t="str">
        <f t="array" ref="G8">IF($A$1&lt;&gt;"",IFERROR(INDEX('Group Combinations'!G$2:G$501,MATCH(0,COUNTIF(G$1:G7,'Group Combinations'!G$2:G$501),0)),""),"")</f>
        <v/>
      </c>
      <c r="H8" t="str">
        <f t="array" ref="H8">IF($A$1&lt;&gt;"",IFERROR(INDEX('Group Combinations'!H$2:H$501,MATCH(0,COUNTIF(H$1:H7,'Group Combinations'!H$2:H$501),0)),""),"")</f>
        <v/>
      </c>
      <c r="I8" t="str">
        <f t="array" ref="I8">IF($A$1&lt;&gt;"",IFERROR(INDEX('Group Combinations'!I$2:I$501,MATCH(0,COUNTIF(I$1:I7,'Group Combinations'!I$2:I$501),0)),""),"")</f>
        <v/>
      </c>
      <c r="J8" t="str">
        <f t="array" ref="J8">IF($A$1&lt;&gt;"",IFERROR(INDEX('Group Combinations'!J$2:J$501,MATCH(0,COUNTIF(J$1:J7,'Group Combinations'!J$2:J$501),0)),""),"")</f>
        <v/>
      </c>
      <c r="K8" t="str">
        <f t="array" ref="K8">IF($A$1&lt;&gt;"",IFERROR(INDEX('Group Combinations'!K$2:K$501,MATCH(0,COUNTIF(K$1:K7,'Group Combinations'!K$2:K$501),0)),""),"")</f>
        <v/>
      </c>
      <c r="L8" t="str">
        <f t="array" ref="L8">IF($A$1&lt;&gt;"",IFERROR(INDEX('Group Combinations'!L$2:L$501,MATCH(0,COUNTIF(L$1:L7,'Group Combinations'!L$2:L$501),0)),""),"")</f>
        <v/>
      </c>
      <c r="M8" t="str">
        <f t="array" ref="M8">IF($A$1&lt;&gt;"",IFERROR(INDEX('Group Combinations'!M$2:M$501,MATCH(0,COUNTIF(M$1:M7,'Group Combinations'!M$2:M$501),0)),""),"")</f>
        <v/>
      </c>
      <c r="N8" t="str">
        <f t="array" ref="N8">IF($A$1&lt;&gt;"",IFERROR(INDEX('Group Combinations'!N$2:N$501,MATCH(0,COUNTIF(N$1:N7,'Group Combinations'!N$2:N$501),0)),""),"")</f>
        <v/>
      </c>
      <c r="O8" t="str">
        <f t="array" ref="O8">IF($A$1&lt;&gt;"",IFERROR(INDEX('Group Combinations'!O$2:O$501,MATCH(0,COUNTIF(O$1:O7,'Group Combinations'!O$2:O$501),0)),""),"")</f>
        <v/>
      </c>
      <c r="P8" t="str">
        <f t="array" ref="P8">IF($A$1&lt;&gt;"",IFERROR(INDEX('Group Combinations'!P$2:P$501,MATCH(0,COUNTIF(P$1:P7,'Group Combinations'!P$2:P$501),0)),""),"")</f>
        <v/>
      </c>
      <c r="Q8" t="str">
        <f t="array" ref="Q8">IF($A$1&lt;&gt;"",IFERROR(INDEX('Group Combinations'!Q$2:Q$501,MATCH(0,COUNTIF(Q$1:Q7,'Group Combinations'!Q$2:Q$501),0)),""),"")</f>
        <v/>
      </c>
      <c r="R8" t="str">
        <f t="array" ref="R8">IF($A$1&lt;&gt;"",IFERROR(INDEX('Group Combinations'!R$2:R$501,MATCH(0,COUNTIF(R$1:R7,'Group Combinations'!R$2:R$501),0)),""),"")</f>
        <v/>
      </c>
      <c r="S8" t="str">
        <f t="array" ref="S8">IF($A$1&lt;&gt;"",IFERROR(INDEX('Group Combinations'!S$2:S$501,MATCH(0,COUNTIF(S$1:S7,'Group Combinations'!S$2:S$501),0)),""),"")</f>
        <v/>
      </c>
      <c r="T8" t="str">
        <f t="array" ref="T8">IF($A$1&lt;&gt;"",IFERROR(INDEX('Group Combinations'!T$2:T$501,MATCH(0,COUNTIF(T$1:T7,'Group Combinations'!T$2:T$501),0)),""),"")</f>
        <v/>
      </c>
      <c r="U8" t="str">
        <f t="array" ref="U8">IF($A$1&lt;&gt;"",IFERROR(INDEX('Group Combinations'!U$2:U$501,MATCH(0,COUNTIF(U$1:U7,'Group Combinations'!U$2:U$501),0)),""),"")</f>
        <v/>
      </c>
      <c r="V8" t="str">
        <f t="array" ref="V8">IF($A$1&lt;&gt;"",IFERROR(INDEX('Group Combinations'!V$2:V$501,MATCH(0,COUNTIF(V$1:V7,'Group Combinations'!V$2:V$501),0)),""),"")</f>
        <v/>
      </c>
      <c r="W8" t="str">
        <f t="array" ref="W8">IF($A$1&lt;&gt;"",IFERROR(INDEX('Group Combinations'!W$2:W$501,MATCH(0,COUNTIF(W$1:W7,'Group Combinations'!W$2:W$501),0)),""),"")</f>
        <v/>
      </c>
      <c r="X8" t="str">
        <f t="array" ref="X8">IF($A$1&lt;&gt;"",IFERROR(INDEX('Group Combinations'!X$2:X$501,MATCH(0,COUNTIF(X$1:X7,'Group Combinations'!X$2:X$501),0)),""),"")</f>
        <v/>
      </c>
      <c r="Y8" t="str">
        <f t="array" ref="Y8">IF($A$1&lt;&gt;"",IFERROR(INDEX('Group Combinations'!Y$2:Y$501,MATCH(0,COUNTIF(Y$1:Y7,'Group Combinations'!Y$2:Y$501),0)),""),"")</f>
        <v/>
      </c>
      <c r="Z8" t="str">
        <f t="array" ref="Z8">IF($A$1&lt;&gt;"",IFERROR(INDEX('Group Combinations'!Z$2:Z$501,MATCH(0,COUNTIF(Z$1:Z7,'Group Combinations'!Z$2:Z$501),0)),""),"")</f>
        <v/>
      </c>
      <c r="AA8" t="str">
        <f t="array" ref="AA8">IF($A$1&lt;&gt;"",IFERROR(INDEX('Group Combinations'!AA$2:AA$501,MATCH(0,COUNTIF(AA$1:AA7,'Group Combinations'!AA$2:AA$501),0)),""),"")</f>
        <v/>
      </c>
      <c r="AB8" t="str">
        <f t="array" ref="AB8">IF($A$1&lt;&gt;"",IFERROR(INDEX('Group Combinations'!AB$2:AB$501,MATCH(0,COUNTIF(AB$1:AB7,'Group Combinations'!AB$2:AB$501),0)),""),"")</f>
        <v/>
      </c>
      <c r="AC8" t="str">
        <f t="array" ref="AC8">IF($A$1&lt;&gt;"",IFERROR(INDEX('Group Combinations'!AC$2:AC$501,MATCH(0,COUNTIF(AC$1:AC7,'Group Combinations'!AC$2:AC$501),0)),""),"")</f>
        <v/>
      </c>
      <c r="AD8" t="str">
        <f t="array" ref="AD8">IF($A$1&lt;&gt;"",IFERROR(INDEX('Group Combinations'!AD$2:AD$501,MATCH(0,COUNTIF(AD$1:AD7,'Group Combinations'!AD$2:AD$501),0)),""),"")</f>
        <v/>
      </c>
      <c r="AE8" t="str">
        <f t="array" ref="AE8">IF($A$1&lt;&gt;"",IFERROR(INDEX('Group Combinations'!AE$2:AE$501,MATCH(0,COUNTIF(AE$1:AE7,'Group Combinations'!AE$2:AE$501),0)),""),"")</f>
        <v/>
      </c>
      <c r="AG8" t="str">
        <f t="array" ref="AG8">INDEX(AllGroupCombinations,1+INT((ROW(A7)-1)/COLUMNS(AllGroupCombinations)),MOD(ROW(A7)-1+COLUMNS(AllGroupCombinations),COLUMNS(AllGroupCombinations))+1)</f>
        <v/>
      </c>
      <c r="AH8" t="str">
        <f t="array" ref="AH8">IFERROR(INDEX($AG$2:$AG$601,SMALL(IF($AG$2:$AG$601&lt;&gt;"",ROW($AG$1:$AG$600),""),ROW(AG7))),"")</f>
        <v/>
      </c>
      <c r="AI8">
        <f>IF(AH8&lt;&gt;"",COUNTIF(CombinedCleaned,"&gt;"&amp;AH8)+(COUNT(CombinedCleaned)*ISTEXT(AH8))+COUNTIF($AH$2:AH8,AH8),999999)</f>
        <v>999999</v>
      </c>
      <c r="AJ8" t="e">
        <f>INDEX(CombinedCleaned,MATCH(ROWS($AJ$2:AJ8),Rank,0))</f>
        <v>#N/A</v>
      </c>
      <c r="AL8" t="str">
        <f t="array" ref="AL8">IF(ROWS($AL$2:AL8)&gt;$AK$2,"",INDEX(sorted,SMALL(IF(1-ISERROR(sorted),ROW(sorted)-ROW($AJ$2)+1),ROWS($AL$2:AL8))))</f>
        <v/>
      </c>
    </row>
    <row r="9" spans="1:38" x14ac:dyDescent="0.2">
      <c r="A9" t="str">
        <f t="array" ref="A9">IF($A$1&lt;&gt;"",IFERROR(INDEX('Group Combinations'!A$2:A$501,MATCH(0,COUNTIF(A$1:A8,'Group Combinations'!A$2:A$501),0)),""),"")</f>
        <v/>
      </c>
      <c r="B9" t="str">
        <f t="array" ref="B9">IF($A$1&lt;&gt;"",IFERROR(INDEX('Group Combinations'!B$2:B$501,MATCH(0,COUNTIF(B$1:B8,'Group Combinations'!B$2:B$501),0)),""),"")</f>
        <v/>
      </c>
      <c r="C9" t="str">
        <f t="array" ref="C9">IF($A$1&lt;&gt;"",IFERROR(INDEX('Group Combinations'!C$2:C$501,MATCH(0,COUNTIF(C$1:C8,'Group Combinations'!C$2:C$501),0)),""),"")</f>
        <v/>
      </c>
      <c r="D9" t="str">
        <f t="array" ref="D9">IF($A$1&lt;&gt;"",IFERROR(INDEX('Group Combinations'!D$2:D$501,MATCH(0,COUNTIF(D$1:D8,'Group Combinations'!D$2:D$501),0)),""),"")</f>
        <v/>
      </c>
      <c r="E9" t="str">
        <f t="array" ref="E9">IF($A$1&lt;&gt;"",IFERROR(INDEX('Group Combinations'!E$2:E$501,MATCH(0,COUNTIF(E$1:E8,'Group Combinations'!E$2:E$501),0)),""),"")</f>
        <v/>
      </c>
      <c r="F9" t="str">
        <f t="array" ref="F9">IF($A$1&lt;&gt;"",IFERROR(INDEX('Group Combinations'!F$2:F$501,MATCH(0,COUNTIF(F$1:F8,'Group Combinations'!F$2:F$501),0)),""),"")</f>
        <v/>
      </c>
      <c r="G9" t="str">
        <f t="array" ref="G9">IF($A$1&lt;&gt;"",IFERROR(INDEX('Group Combinations'!G$2:G$501,MATCH(0,COUNTIF(G$1:G8,'Group Combinations'!G$2:G$501),0)),""),"")</f>
        <v/>
      </c>
      <c r="H9" t="str">
        <f t="array" ref="H9">IF($A$1&lt;&gt;"",IFERROR(INDEX('Group Combinations'!H$2:H$501,MATCH(0,COUNTIF(H$1:H8,'Group Combinations'!H$2:H$501),0)),""),"")</f>
        <v/>
      </c>
      <c r="I9" t="str">
        <f t="array" ref="I9">IF($A$1&lt;&gt;"",IFERROR(INDEX('Group Combinations'!I$2:I$501,MATCH(0,COUNTIF(I$1:I8,'Group Combinations'!I$2:I$501),0)),""),"")</f>
        <v/>
      </c>
      <c r="J9" t="str">
        <f t="array" ref="J9">IF($A$1&lt;&gt;"",IFERROR(INDEX('Group Combinations'!J$2:J$501,MATCH(0,COUNTIF(J$1:J8,'Group Combinations'!J$2:J$501),0)),""),"")</f>
        <v/>
      </c>
      <c r="K9" t="str">
        <f t="array" ref="K9">IF($A$1&lt;&gt;"",IFERROR(INDEX('Group Combinations'!K$2:K$501,MATCH(0,COUNTIF(K$1:K8,'Group Combinations'!K$2:K$501),0)),""),"")</f>
        <v/>
      </c>
      <c r="L9" t="str">
        <f t="array" ref="L9">IF($A$1&lt;&gt;"",IFERROR(INDEX('Group Combinations'!L$2:L$501,MATCH(0,COUNTIF(L$1:L8,'Group Combinations'!L$2:L$501),0)),""),"")</f>
        <v/>
      </c>
      <c r="M9" t="str">
        <f t="array" ref="M9">IF($A$1&lt;&gt;"",IFERROR(INDEX('Group Combinations'!M$2:M$501,MATCH(0,COUNTIF(M$1:M8,'Group Combinations'!M$2:M$501),0)),""),"")</f>
        <v/>
      </c>
      <c r="N9" t="str">
        <f t="array" ref="N9">IF($A$1&lt;&gt;"",IFERROR(INDEX('Group Combinations'!N$2:N$501,MATCH(0,COUNTIF(N$1:N8,'Group Combinations'!N$2:N$501),0)),""),"")</f>
        <v/>
      </c>
      <c r="O9" t="str">
        <f t="array" ref="O9">IF($A$1&lt;&gt;"",IFERROR(INDEX('Group Combinations'!O$2:O$501,MATCH(0,COUNTIF(O$1:O8,'Group Combinations'!O$2:O$501),0)),""),"")</f>
        <v/>
      </c>
      <c r="P9" t="str">
        <f t="array" ref="P9">IF($A$1&lt;&gt;"",IFERROR(INDEX('Group Combinations'!P$2:P$501,MATCH(0,COUNTIF(P$1:P8,'Group Combinations'!P$2:P$501),0)),""),"")</f>
        <v/>
      </c>
      <c r="Q9" t="str">
        <f t="array" ref="Q9">IF($A$1&lt;&gt;"",IFERROR(INDEX('Group Combinations'!Q$2:Q$501,MATCH(0,COUNTIF(Q$1:Q8,'Group Combinations'!Q$2:Q$501),0)),""),"")</f>
        <v/>
      </c>
      <c r="R9" t="str">
        <f t="array" ref="R9">IF($A$1&lt;&gt;"",IFERROR(INDEX('Group Combinations'!R$2:R$501,MATCH(0,COUNTIF(R$1:R8,'Group Combinations'!R$2:R$501),0)),""),"")</f>
        <v/>
      </c>
      <c r="S9" t="str">
        <f t="array" ref="S9">IF($A$1&lt;&gt;"",IFERROR(INDEX('Group Combinations'!S$2:S$501,MATCH(0,COUNTIF(S$1:S8,'Group Combinations'!S$2:S$501),0)),""),"")</f>
        <v/>
      </c>
      <c r="T9" t="str">
        <f t="array" ref="T9">IF($A$1&lt;&gt;"",IFERROR(INDEX('Group Combinations'!T$2:T$501,MATCH(0,COUNTIF(T$1:T8,'Group Combinations'!T$2:T$501),0)),""),"")</f>
        <v/>
      </c>
      <c r="U9" t="str">
        <f t="array" ref="U9">IF($A$1&lt;&gt;"",IFERROR(INDEX('Group Combinations'!U$2:U$501,MATCH(0,COUNTIF(U$1:U8,'Group Combinations'!U$2:U$501),0)),""),"")</f>
        <v/>
      </c>
      <c r="V9" t="str">
        <f t="array" ref="V9">IF($A$1&lt;&gt;"",IFERROR(INDEX('Group Combinations'!V$2:V$501,MATCH(0,COUNTIF(V$1:V8,'Group Combinations'!V$2:V$501),0)),""),"")</f>
        <v/>
      </c>
      <c r="W9" t="str">
        <f t="array" ref="W9">IF($A$1&lt;&gt;"",IFERROR(INDEX('Group Combinations'!W$2:W$501,MATCH(0,COUNTIF(W$1:W8,'Group Combinations'!W$2:W$501),0)),""),"")</f>
        <v/>
      </c>
      <c r="X9" t="str">
        <f t="array" ref="X9">IF($A$1&lt;&gt;"",IFERROR(INDEX('Group Combinations'!X$2:X$501,MATCH(0,COUNTIF(X$1:X8,'Group Combinations'!X$2:X$501),0)),""),"")</f>
        <v/>
      </c>
      <c r="Y9" t="str">
        <f t="array" ref="Y9">IF($A$1&lt;&gt;"",IFERROR(INDEX('Group Combinations'!Y$2:Y$501,MATCH(0,COUNTIF(Y$1:Y8,'Group Combinations'!Y$2:Y$501),0)),""),"")</f>
        <v/>
      </c>
      <c r="Z9" t="str">
        <f t="array" ref="Z9">IF($A$1&lt;&gt;"",IFERROR(INDEX('Group Combinations'!Z$2:Z$501,MATCH(0,COUNTIF(Z$1:Z8,'Group Combinations'!Z$2:Z$501),0)),""),"")</f>
        <v/>
      </c>
      <c r="AA9" t="str">
        <f t="array" ref="AA9">IF($A$1&lt;&gt;"",IFERROR(INDEX('Group Combinations'!AA$2:AA$501,MATCH(0,COUNTIF(AA$1:AA8,'Group Combinations'!AA$2:AA$501),0)),""),"")</f>
        <v/>
      </c>
      <c r="AB9" t="str">
        <f t="array" ref="AB9">IF($A$1&lt;&gt;"",IFERROR(INDEX('Group Combinations'!AB$2:AB$501,MATCH(0,COUNTIF(AB$1:AB8,'Group Combinations'!AB$2:AB$501),0)),""),"")</f>
        <v/>
      </c>
      <c r="AC9" t="str">
        <f t="array" ref="AC9">IF($A$1&lt;&gt;"",IFERROR(INDEX('Group Combinations'!AC$2:AC$501,MATCH(0,COUNTIF(AC$1:AC8,'Group Combinations'!AC$2:AC$501),0)),""),"")</f>
        <v/>
      </c>
      <c r="AD9" t="str">
        <f t="array" ref="AD9">IF($A$1&lt;&gt;"",IFERROR(INDEX('Group Combinations'!AD$2:AD$501,MATCH(0,COUNTIF(AD$1:AD8,'Group Combinations'!AD$2:AD$501),0)),""),"")</f>
        <v/>
      </c>
      <c r="AE9" t="str">
        <f t="array" ref="AE9">IF($A$1&lt;&gt;"",IFERROR(INDEX('Group Combinations'!AE$2:AE$501,MATCH(0,COUNTIF(AE$1:AE8,'Group Combinations'!AE$2:AE$501),0)),""),"")</f>
        <v/>
      </c>
      <c r="AG9" t="str">
        <f t="array" ref="AG9">INDEX(AllGroupCombinations,1+INT((ROW(A8)-1)/COLUMNS(AllGroupCombinations)),MOD(ROW(A8)-1+COLUMNS(AllGroupCombinations),COLUMNS(AllGroupCombinations))+1)</f>
        <v/>
      </c>
      <c r="AH9" t="str">
        <f t="array" ref="AH9">IFERROR(INDEX($AG$2:$AG$601,SMALL(IF($AG$2:$AG$601&lt;&gt;"",ROW($AG$1:$AG$600),""),ROW(AG8))),"")</f>
        <v/>
      </c>
      <c r="AI9">
        <f>IF(AH9&lt;&gt;"",COUNTIF(CombinedCleaned,"&gt;"&amp;AH9)+(COUNT(CombinedCleaned)*ISTEXT(AH9))+COUNTIF($AH$2:AH9,AH9),999999)</f>
        <v>999999</v>
      </c>
      <c r="AJ9" t="e">
        <f>INDEX(CombinedCleaned,MATCH(ROWS($AJ$2:AJ9),Rank,0))</f>
        <v>#N/A</v>
      </c>
      <c r="AL9" t="str">
        <f t="array" ref="AL9">IF(ROWS($AL$2:AL9)&gt;$AK$2,"",INDEX(sorted,SMALL(IF(1-ISERROR(sorted),ROW(sorted)-ROW($AJ$2)+1),ROWS($AL$2:AL9))))</f>
        <v/>
      </c>
    </row>
    <row r="10" spans="1:38" x14ac:dyDescent="0.2">
      <c r="A10" t="str">
        <f t="array" ref="A10">IF($A$1&lt;&gt;"",IFERROR(INDEX('Group Combinations'!A$2:A$501,MATCH(0,COUNTIF(A$1:A9,'Group Combinations'!A$2:A$501),0)),""),"")</f>
        <v/>
      </c>
      <c r="B10" t="str">
        <f t="array" ref="B10">IF($A$1&lt;&gt;"",IFERROR(INDEX('Group Combinations'!B$2:B$501,MATCH(0,COUNTIF(B$1:B9,'Group Combinations'!B$2:B$501),0)),""),"")</f>
        <v/>
      </c>
      <c r="C10" t="str">
        <f t="array" ref="C10">IF($A$1&lt;&gt;"",IFERROR(INDEX('Group Combinations'!C$2:C$501,MATCH(0,COUNTIF(C$1:C9,'Group Combinations'!C$2:C$501),0)),""),"")</f>
        <v/>
      </c>
      <c r="D10" t="str">
        <f t="array" ref="D10">IF($A$1&lt;&gt;"",IFERROR(INDEX('Group Combinations'!D$2:D$501,MATCH(0,COUNTIF(D$1:D9,'Group Combinations'!D$2:D$501),0)),""),"")</f>
        <v/>
      </c>
      <c r="E10" t="str">
        <f t="array" ref="E10">IF($A$1&lt;&gt;"",IFERROR(INDEX('Group Combinations'!E$2:E$501,MATCH(0,COUNTIF(E$1:E9,'Group Combinations'!E$2:E$501),0)),""),"")</f>
        <v/>
      </c>
      <c r="F10" t="str">
        <f t="array" ref="F10">IF($A$1&lt;&gt;"",IFERROR(INDEX('Group Combinations'!F$2:F$501,MATCH(0,COUNTIF(F$1:F9,'Group Combinations'!F$2:F$501),0)),""),"")</f>
        <v/>
      </c>
      <c r="G10" t="str">
        <f t="array" ref="G10">IF($A$1&lt;&gt;"",IFERROR(INDEX('Group Combinations'!G$2:G$501,MATCH(0,COUNTIF(G$1:G9,'Group Combinations'!G$2:G$501),0)),""),"")</f>
        <v/>
      </c>
      <c r="H10" t="str">
        <f t="array" ref="H10">IF($A$1&lt;&gt;"",IFERROR(INDEX('Group Combinations'!H$2:H$501,MATCH(0,COUNTIF(H$1:H9,'Group Combinations'!H$2:H$501),0)),""),"")</f>
        <v/>
      </c>
      <c r="I10" t="str">
        <f t="array" ref="I10">IF($A$1&lt;&gt;"",IFERROR(INDEX('Group Combinations'!I$2:I$501,MATCH(0,COUNTIF(I$1:I9,'Group Combinations'!I$2:I$501),0)),""),"")</f>
        <v/>
      </c>
      <c r="J10" t="str">
        <f t="array" ref="J10">IF($A$1&lt;&gt;"",IFERROR(INDEX('Group Combinations'!J$2:J$501,MATCH(0,COUNTIF(J$1:J9,'Group Combinations'!J$2:J$501),0)),""),"")</f>
        <v/>
      </c>
      <c r="K10" t="str">
        <f t="array" ref="K10">IF($A$1&lt;&gt;"",IFERROR(INDEX('Group Combinations'!K$2:K$501,MATCH(0,COUNTIF(K$1:K9,'Group Combinations'!K$2:K$501),0)),""),"")</f>
        <v/>
      </c>
      <c r="L10" t="str">
        <f t="array" ref="L10">IF($A$1&lt;&gt;"",IFERROR(INDEX('Group Combinations'!L$2:L$501,MATCH(0,COUNTIF(L$1:L9,'Group Combinations'!L$2:L$501),0)),""),"")</f>
        <v/>
      </c>
      <c r="M10" t="str">
        <f t="array" ref="M10">IF($A$1&lt;&gt;"",IFERROR(INDEX('Group Combinations'!M$2:M$501,MATCH(0,COUNTIF(M$1:M9,'Group Combinations'!M$2:M$501),0)),""),"")</f>
        <v/>
      </c>
      <c r="N10" t="str">
        <f t="array" ref="N10">IF($A$1&lt;&gt;"",IFERROR(INDEX('Group Combinations'!N$2:N$501,MATCH(0,COUNTIF(N$1:N9,'Group Combinations'!N$2:N$501),0)),""),"")</f>
        <v/>
      </c>
      <c r="O10" t="str">
        <f t="array" ref="O10">IF($A$1&lt;&gt;"",IFERROR(INDEX('Group Combinations'!O$2:O$501,MATCH(0,COUNTIF(O$1:O9,'Group Combinations'!O$2:O$501),0)),""),"")</f>
        <v/>
      </c>
      <c r="P10" t="str">
        <f t="array" ref="P10">IF($A$1&lt;&gt;"",IFERROR(INDEX('Group Combinations'!P$2:P$501,MATCH(0,COUNTIF(P$1:P9,'Group Combinations'!P$2:P$501),0)),""),"")</f>
        <v/>
      </c>
      <c r="Q10" t="str">
        <f t="array" ref="Q10">IF($A$1&lt;&gt;"",IFERROR(INDEX('Group Combinations'!Q$2:Q$501,MATCH(0,COUNTIF(Q$1:Q9,'Group Combinations'!Q$2:Q$501),0)),""),"")</f>
        <v/>
      </c>
      <c r="R10" t="str">
        <f t="array" ref="R10">IF($A$1&lt;&gt;"",IFERROR(INDEX('Group Combinations'!R$2:R$501,MATCH(0,COUNTIF(R$1:R9,'Group Combinations'!R$2:R$501),0)),""),"")</f>
        <v/>
      </c>
      <c r="S10" t="str">
        <f t="array" ref="S10">IF($A$1&lt;&gt;"",IFERROR(INDEX('Group Combinations'!S$2:S$501,MATCH(0,COUNTIF(S$1:S9,'Group Combinations'!S$2:S$501),0)),""),"")</f>
        <v/>
      </c>
      <c r="T10" t="str">
        <f t="array" ref="T10">IF($A$1&lt;&gt;"",IFERROR(INDEX('Group Combinations'!T$2:T$501,MATCH(0,COUNTIF(T$1:T9,'Group Combinations'!T$2:T$501),0)),""),"")</f>
        <v/>
      </c>
      <c r="U10" t="str">
        <f t="array" ref="U10">IF($A$1&lt;&gt;"",IFERROR(INDEX('Group Combinations'!U$2:U$501,MATCH(0,COUNTIF(U$1:U9,'Group Combinations'!U$2:U$501),0)),""),"")</f>
        <v/>
      </c>
      <c r="V10" t="str">
        <f t="array" ref="V10">IF($A$1&lt;&gt;"",IFERROR(INDEX('Group Combinations'!V$2:V$501,MATCH(0,COUNTIF(V$1:V9,'Group Combinations'!V$2:V$501),0)),""),"")</f>
        <v/>
      </c>
      <c r="W10" t="str">
        <f t="array" ref="W10">IF($A$1&lt;&gt;"",IFERROR(INDEX('Group Combinations'!W$2:W$501,MATCH(0,COUNTIF(W$1:W9,'Group Combinations'!W$2:W$501),0)),""),"")</f>
        <v/>
      </c>
      <c r="X10" t="str">
        <f t="array" ref="X10">IF($A$1&lt;&gt;"",IFERROR(INDEX('Group Combinations'!X$2:X$501,MATCH(0,COUNTIF(X$1:X9,'Group Combinations'!X$2:X$501),0)),""),"")</f>
        <v/>
      </c>
      <c r="Y10" t="str">
        <f t="array" ref="Y10">IF($A$1&lt;&gt;"",IFERROR(INDEX('Group Combinations'!Y$2:Y$501,MATCH(0,COUNTIF(Y$1:Y9,'Group Combinations'!Y$2:Y$501),0)),""),"")</f>
        <v/>
      </c>
      <c r="Z10" t="str">
        <f t="array" ref="Z10">IF($A$1&lt;&gt;"",IFERROR(INDEX('Group Combinations'!Z$2:Z$501,MATCH(0,COUNTIF(Z$1:Z9,'Group Combinations'!Z$2:Z$501),0)),""),"")</f>
        <v/>
      </c>
      <c r="AA10" t="str">
        <f t="array" ref="AA10">IF($A$1&lt;&gt;"",IFERROR(INDEX('Group Combinations'!AA$2:AA$501,MATCH(0,COUNTIF(AA$1:AA9,'Group Combinations'!AA$2:AA$501),0)),""),"")</f>
        <v/>
      </c>
      <c r="AB10" t="str">
        <f t="array" ref="AB10">IF($A$1&lt;&gt;"",IFERROR(INDEX('Group Combinations'!AB$2:AB$501,MATCH(0,COUNTIF(AB$1:AB9,'Group Combinations'!AB$2:AB$501),0)),""),"")</f>
        <v/>
      </c>
      <c r="AC10" t="str">
        <f t="array" ref="AC10">IF($A$1&lt;&gt;"",IFERROR(INDEX('Group Combinations'!AC$2:AC$501,MATCH(0,COUNTIF(AC$1:AC9,'Group Combinations'!AC$2:AC$501),0)),""),"")</f>
        <v/>
      </c>
      <c r="AD10" t="str">
        <f t="array" ref="AD10">IF($A$1&lt;&gt;"",IFERROR(INDEX('Group Combinations'!AD$2:AD$501,MATCH(0,COUNTIF(AD$1:AD9,'Group Combinations'!AD$2:AD$501),0)),""),"")</f>
        <v/>
      </c>
      <c r="AE10" t="str">
        <f t="array" ref="AE10">IF($A$1&lt;&gt;"",IFERROR(INDEX('Group Combinations'!AE$2:AE$501,MATCH(0,COUNTIF(AE$1:AE9,'Group Combinations'!AE$2:AE$501),0)),""),"")</f>
        <v/>
      </c>
      <c r="AG10" t="str">
        <f t="array" ref="AG10">INDEX(AllGroupCombinations,1+INT((ROW(A9)-1)/COLUMNS(AllGroupCombinations)),MOD(ROW(A9)-1+COLUMNS(AllGroupCombinations),COLUMNS(AllGroupCombinations))+1)</f>
        <v/>
      </c>
      <c r="AH10" t="str">
        <f t="array" ref="AH10">IFERROR(INDEX($AG$2:$AG$601,SMALL(IF($AG$2:$AG$601&lt;&gt;"",ROW($AG$1:$AG$600),""),ROW(AG9))),"")</f>
        <v/>
      </c>
      <c r="AI10">
        <f>IF(AH10&lt;&gt;"",COUNTIF(CombinedCleaned,"&gt;"&amp;AH10)+(COUNT(CombinedCleaned)*ISTEXT(AH10))+COUNTIF($AH$2:AH10,AH10),999999)</f>
        <v>999999</v>
      </c>
      <c r="AJ10" t="e">
        <f>INDEX(CombinedCleaned,MATCH(ROWS($AJ$2:AJ10),Rank,0))</f>
        <v>#N/A</v>
      </c>
      <c r="AL10" t="str">
        <f t="array" ref="AL10">IF(ROWS($AL$2:AL10)&gt;$AK$2,"",INDEX(sorted,SMALL(IF(1-ISERROR(sorted),ROW(sorted)-ROW($AJ$2)+1),ROWS($AL$2:AL10))))</f>
        <v/>
      </c>
    </row>
    <row r="11" spans="1:38" x14ac:dyDescent="0.2">
      <c r="A11" t="str">
        <f t="array" ref="A11">IF($A$1&lt;&gt;"",IFERROR(INDEX('Group Combinations'!A$2:A$501,MATCH(0,COUNTIF(A$1:A10,'Group Combinations'!A$2:A$501),0)),""),"")</f>
        <v/>
      </c>
      <c r="B11" t="str">
        <f t="array" ref="B11">IF($A$1&lt;&gt;"",IFERROR(INDEX('Group Combinations'!B$2:B$501,MATCH(0,COUNTIF(B$1:B10,'Group Combinations'!B$2:B$501),0)),""),"")</f>
        <v/>
      </c>
      <c r="C11" t="str">
        <f t="array" ref="C11">IF($A$1&lt;&gt;"",IFERROR(INDEX('Group Combinations'!C$2:C$501,MATCH(0,COUNTIF(C$1:C10,'Group Combinations'!C$2:C$501),0)),""),"")</f>
        <v/>
      </c>
      <c r="D11" t="str">
        <f t="array" ref="D11">IF($A$1&lt;&gt;"",IFERROR(INDEX('Group Combinations'!D$2:D$501,MATCH(0,COUNTIF(D$1:D10,'Group Combinations'!D$2:D$501),0)),""),"")</f>
        <v/>
      </c>
      <c r="E11" t="str">
        <f t="array" ref="E11">IF($A$1&lt;&gt;"",IFERROR(INDEX('Group Combinations'!E$2:E$501,MATCH(0,COUNTIF(E$1:E10,'Group Combinations'!E$2:E$501),0)),""),"")</f>
        <v/>
      </c>
      <c r="F11" t="str">
        <f t="array" ref="F11">IF($A$1&lt;&gt;"",IFERROR(INDEX('Group Combinations'!F$2:F$501,MATCH(0,COUNTIF(F$1:F10,'Group Combinations'!F$2:F$501),0)),""),"")</f>
        <v/>
      </c>
      <c r="G11" t="str">
        <f t="array" ref="G11">IF($A$1&lt;&gt;"",IFERROR(INDEX('Group Combinations'!G$2:G$501,MATCH(0,COUNTIF(G$1:G10,'Group Combinations'!G$2:G$501),0)),""),"")</f>
        <v/>
      </c>
      <c r="H11" t="str">
        <f t="array" ref="H11">IF($A$1&lt;&gt;"",IFERROR(INDEX('Group Combinations'!H$2:H$501,MATCH(0,COUNTIF(H$1:H10,'Group Combinations'!H$2:H$501),0)),""),"")</f>
        <v/>
      </c>
      <c r="I11" t="str">
        <f t="array" ref="I11">IF($A$1&lt;&gt;"",IFERROR(INDEX('Group Combinations'!I$2:I$501,MATCH(0,COUNTIF(I$1:I10,'Group Combinations'!I$2:I$501),0)),""),"")</f>
        <v/>
      </c>
      <c r="J11" t="str">
        <f t="array" ref="J11">IF($A$1&lt;&gt;"",IFERROR(INDEX('Group Combinations'!J$2:J$501,MATCH(0,COUNTIF(J$1:J10,'Group Combinations'!J$2:J$501),0)),""),"")</f>
        <v/>
      </c>
      <c r="K11" t="str">
        <f t="array" ref="K11">IF($A$1&lt;&gt;"",IFERROR(INDEX('Group Combinations'!K$2:K$501,MATCH(0,COUNTIF(K$1:K10,'Group Combinations'!K$2:K$501),0)),""),"")</f>
        <v/>
      </c>
      <c r="L11" t="str">
        <f t="array" ref="L11">IF($A$1&lt;&gt;"",IFERROR(INDEX('Group Combinations'!L$2:L$501,MATCH(0,COUNTIF(L$1:L10,'Group Combinations'!L$2:L$501),0)),""),"")</f>
        <v/>
      </c>
      <c r="M11" t="str">
        <f t="array" ref="M11">IF($A$1&lt;&gt;"",IFERROR(INDEX('Group Combinations'!M$2:M$501,MATCH(0,COUNTIF(M$1:M10,'Group Combinations'!M$2:M$501),0)),""),"")</f>
        <v/>
      </c>
      <c r="N11" t="str">
        <f t="array" ref="N11">IF($A$1&lt;&gt;"",IFERROR(INDEX('Group Combinations'!N$2:N$501,MATCH(0,COUNTIF(N$1:N10,'Group Combinations'!N$2:N$501),0)),""),"")</f>
        <v/>
      </c>
      <c r="O11" t="str">
        <f t="array" ref="O11">IF($A$1&lt;&gt;"",IFERROR(INDEX('Group Combinations'!O$2:O$501,MATCH(0,COUNTIF(O$1:O10,'Group Combinations'!O$2:O$501),0)),""),"")</f>
        <v/>
      </c>
      <c r="P11" t="str">
        <f t="array" ref="P11">IF($A$1&lt;&gt;"",IFERROR(INDEX('Group Combinations'!P$2:P$501,MATCH(0,COUNTIF(P$1:P10,'Group Combinations'!P$2:P$501),0)),""),"")</f>
        <v/>
      </c>
      <c r="Q11" t="str">
        <f t="array" ref="Q11">IF($A$1&lt;&gt;"",IFERROR(INDEX('Group Combinations'!Q$2:Q$501,MATCH(0,COUNTIF(Q$1:Q10,'Group Combinations'!Q$2:Q$501),0)),""),"")</f>
        <v/>
      </c>
      <c r="R11" t="str">
        <f t="array" ref="R11">IF($A$1&lt;&gt;"",IFERROR(INDEX('Group Combinations'!R$2:R$501,MATCH(0,COUNTIF(R$1:R10,'Group Combinations'!R$2:R$501),0)),""),"")</f>
        <v/>
      </c>
      <c r="S11" t="str">
        <f t="array" ref="S11">IF($A$1&lt;&gt;"",IFERROR(INDEX('Group Combinations'!S$2:S$501,MATCH(0,COUNTIF(S$1:S10,'Group Combinations'!S$2:S$501),0)),""),"")</f>
        <v/>
      </c>
      <c r="T11" t="str">
        <f t="array" ref="T11">IF($A$1&lt;&gt;"",IFERROR(INDEX('Group Combinations'!T$2:T$501,MATCH(0,COUNTIF(T$1:T10,'Group Combinations'!T$2:T$501),0)),""),"")</f>
        <v/>
      </c>
      <c r="U11" t="str">
        <f t="array" ref="U11">IF($A$1&lt;&gt;"",IFERROR(INDEX('Group Combinations'!U$2:U$501,MATCH(0,COUNTIF(U$1:U10,'Group Combinations'!U$2:U$501),0)),""),"")</f>
        <v/>
      </c>
      <c r="V11" t="str">
        <f t="array" ref="V11">IF($A$1&lt;&gt;"",IFERROR(INDEX('Group Combinations'!V$2:V$501,MATCH(0,COUNTIF(V$1:V10,'Group Combinations'!V$2:V$501),0)),""),"")</f>
        <v/>
      </c>
      <c r="W11" t="str">
        <f t="array" ref="W11">IF($A$1&lt;&gt;"",IFERROR(INDEX('Group Combinations'!W$2:W$501,MATCH(0,COUNTIF(W$1:W10,'Group Combinations'!W$2:W$501),0)),""),"")</f>
        <v/>
      </c>
      <c r="X11" t="str">
        <f t="array" ref="X11">IF($A$1&lt;&gt;"",IFERROR(INDEX('Group Combinations'!X$2:X$501,MATCH(0,COUNTIF(X$1:X10,'Group Combinations'!X$2:X$501),0)),""),"")</f>
        <v/>
      </c>
      <c r="Y11" t="str">
        <f t="array" ref="Y11">IF($A$1&lt;&gt;"",IFERROR(INDEX('Group Combinations'!Y$2:Y$501,MATCH(0,COUNTIF(Y$1:Y10,'Group Combinations'!Y$2:Y$501),0)),""),"")</f>
        <v/>
      </c>
      <c r="Z11" t="str">
        <f t="array" ref="Z11">IF($A$1&lt;&gt;"",IFERROR(INDEX('Group Combinations'!Z$2:Z$501,MATCH(0,COUNTIF(Z$1:Z10,'Group Combinations'!Z$2:Z$501),0)),""),"")</f>
        <v/>
      </c>
      <c r="AA11" t="str">
        <f t="array" ref="AA11">IF($A$1&lt;&gt;"",IFERROR(INDEX('Group Combinations'!AA$2:AA$501,MATCH(0,COUNTIF(AA$1:AA10,'Group Combinations'!AA$2:AA$501),0)),""),"")</f>
        <v/>
      </c>
      <c r="AB11" t="str">
        <f t="array" ref="AB11">IF($A$1&lt;&gt;"",IFERROR(INDEX('Group Combinations'!AB$2:AB$501,MATCH(0,COUNTIF(AB$1:AB10,'Group Combinations'!AB$2:AB$501),0)),""),"")</f>
        <v/>
      </c>
      <c r="AC11" t="str">
        <f t="array" ref="AC11">IF($A$1&lt;&gt;"",IFERROR(INDEX('Group Combinations'!AC$2:AC$501,MATCH(0,COUNTIF(AC$1:AC10,'Group Combinations'!AC$2:AC$501),0)),""),"")</f>
        <v/>
      </c>
      <c r="AD11" t="str">
        <f t="array" ref="AD11">IF($A$1&lt;&gt;"",IFERROR(INDEX('Group Combinations'!AD$2:AD$501,MATCH(0,COUNTIF(AD$1:AD10,'Group Combinations'!AD$2:AD$501),0)),""),"")</f>
        <v/>
      </c>
      <c r="AE11" t="str">
        <f t="array" ref="AE11">IF($A$1&lt;&gt;"",IFERROR(INDEX('Group Combinations'!AE$2:AE$501,MATCH(0,COUNTIF(AE$1:AE10,'Group Combinations'!AE$2:AE$501),0)),""),"")</f>
        <v/>
      </c>
      <c r="AG11" t="str">
        <f t="array" ref="AG11">INDEX(AllGroupCombinations,1+INT((ROW(A10)-1)/COLUMNS(AllGroupCombinations)),MOD(ROW(A10)-1+COLUMNS(AllGroupCombinations),COLUMNS(AllGroupCombinations))+1)</f>
        <v/>
      </c>
      <c r="AH11" t="str">
        <f t="array" ref="AH11">IFERROR(INDEX($AG$2:$AG$601,SMALL(IF($AG$2:$AG$601&lt;&gt;"",ROW($AG$1:$AG$600),""),ROW(AG10))),"")</f>
        <v/>
      </c>
      <c r="AI11">
        <f>IF(AH11&lt;&gt;"",COUNTIF(CombinedCleaned,"&gt;"&amp;AH11)+(COUNT(CombinedCleaned)*ISTEXT(AH11))+COUNTIF($AH$2:AH11,AH11),999999)</f>
        <v>999999</v>
      </c>
      <c r="AJ11" t="e">
        <f>INDEX(CombinedCleaned,MATCH(ROWS($AJ$2:AJ11),Rank,0))</f>
        <v>#N/A</v>
      </c>
      <c r="AL11" t="str">
        <f t="array" ref="AL11">IF(ROWS($AL$2:AL11)&gt;$AK$2,"",INDEX(sorted,SMALL(IF(1-ISERROR(sorted),ROW(sorted)-ROW($AJ$2)+1),ROWS($AL$2:AL11))))</f>
        <v/>
      </c>
    </row>
    <row r="12" spans="1:38" x14ac:dyDescent="0.2">
      <c r="A12" t="str">
        <f t="array" ref="A12">IF($A$1&lt;&gt;"",IFERROR(INDEX('Group Combinations'!A$2:A$501,MATCH(0,COUNTIF(A$1:A11,'Group Combinations'!A$2:A$501),0)),""),"")</f>
        <v/>
      </c>
      <c r="B12" t="str">
        <f t="array" ref="B12">IF($A$1&lt;&gt;"",IFERROR(INDEX('Group Combinations'!B$2:B$501,MATCH(0,COUNTIF(B$1:B11,'Group Combinations'!B$2:B$501),0)),""),"")</f>
        <v/>
      </c>
      <c r="C12" t="str">
        <f t="array" ref="C12">IF($A$1&lt;&gt;"",IFERROR(INDEX('Group Combinations'!C$2:C$501,MATCH(0,COUNTIF(C$1:C11,'Group Combinations'!C$2:C$501),0)),""),"")</f>
        <v/>
      </c>
      <c r="D12" t="str">
        <f t="array" ref="D12">IF($A$1&lt;&gt;"",IFERROR(INDEX('Group Combinations'!D$2:D$501,MATCH(0,COUNTIF(D$1:D11,'Group Combinations'!D$2:D$501),0)),""),"")</f>
        <v/>
      </c>
      <c r="E12" t="str">
        <f t="array" ref="E12">IF($A$1&lt;&gt;"",IFERROR(INDEX('Group Combinations'!E$2:E$501,MATCH(0,COUNTIF(E$1:E11,'Group Combinations'!E$2:E$501),0)),""),"")</f>
        <v/>
      </c>
      <c r="F12" t="str">
        <f t="array" ref="F12">IF($A$1&lt;&gt;"",IFERROR(INDEX('Group Combinations'!F$2:F$501,MATCH(0,COUNTIF(F$1:F11,'Group Combinations'!F$2:F$501),0)),""),"")</f>
        <v/>
      </c>
      <c r="G12" t="str">
        <f t="array" ref="G12">IF($A$1&lt;&gt;"",IFERROR(INDEX('Group Combinations'!G$2:G$501,MATCH(0,COUNTIF(G$1:G11,'Group Combinations'!G$2:G$501),0)),""),"")</f>
        <v/>
      </c>
      <c r="H12" t="str">
        <f t="array" ref="H12">IF($A$1&lt;&gt;"",IFERROR(INDEX('Group Combinations'!H$2:H$501,MATCH(0,COUNTIF(H$1:H11,'Group Combinations'!H$2:H$501),0)),""),"")</f>
        <v/>
      </c>
      <c r="I12" t="str">
        <f t="array" ref="I12">IF($A$1&lt;&gt;"",IFERROR(INDEX('Group Combinations'!I$2:I$501,MATCH(0,COUNTIF(I$1:I11,'Group Combinations'!I$2:I$501),0)),""),"")</f>
        <v/>
      </c>
      <c r="J12" t="str">
        <f t="array" ref="J12">IF($A$1&lt;&gt;"",IFERROR(INDEX('Group Combinations'!J$2:J$501,MATCH(0,COUNTIF(J$1:J11,'Group Combinations'!J$2:J$501),0)),""),"")</f>
        <v/>
      </c>
      <c r="K12" t="str">
        <f t="array" ref="K12">IF($A$1&lt;&gt;"",IFERROR(INDEX('Group Combinations'!K$2:K$501,MATCH(0,COUNTIF(K$1:K11,'Group Combinations'!K$2:K$501),0)),""),"")</f>
        <v/>
      </c>
      <c r="L12" t="str">
        <f t="array" ref="L12">IF($A$1&lt;&gt;"",IFERROR(INDEX('Group Combinations'!L$2:L$501,MATCH(0,COUNTIF(L$1:L11,'Group Combinations'!L$2:L$501),0)),""),"")</f>
        <v/>
      </c>
      <c r="M12" t="str">
        <f t="array" ref="M12">IF($A$1&lt;&gt;"",IFERROR(INDEX('Group Combinations'!M$2:M$501,MATCH(0,COUNTIF(M$1:M11,'Group Combinations'!M$2:M$501),0)),""),"")</f>
        <v/>
      </c>
      <c r="N12" t="str">
        <f t="array" ref="N12">IF($A$1&lt;&gt;"",IFERROR(INDEX('Group Combinations'!N$2:N$501,MATCH(0,COUNTIF(N$1:N11,'Group Combinations'!N$2:N$501),0)),""),"")</f>
        <v/>
      </c>
      <c r="O12" t="str">
        <f t="array" ref="O12">IF($A$1&lt;&gt;"",IFERROR(INDEX('Group Combinations'!O$2:O$501,MATCH(0,COUNTIF(O$1:O11,'Group Combinations'!O$2:O$501),0)),""),"")</f>
        <v/>
      </c>
      <c r="P12" t="str">
        <f t="array" ref="P12">IF($A$1&lt;&gt;"",IFERROR(INDEX('Group Combinations'!P$2:P$501,MATCH(0,COUNTIF(P$1:P11,'Group Combinations'!P$2:P$501),0)),""),"")</f>
        <v/>
      </c>
      <c r="Q12" t="str">
        <f t="array" ref="Q12">IF($A$1&lt;&gt;"",IFERROR(INDEX('Group Combinations'!Q$2:Q$501,MATCH(0,COUNTIF(Q$1:Q11,'Group Combinations'!Q$2:Q$501),0)),""),"")</f>
        <v/>
      </c>
      <c r="R12" t="str">
        <f t="array" ref="R12">IF($A$1&lt;&gt;"",IFERROR(INDEX('Group Combinations'!R$2:R$501,MATCH(0,COUNTIF(R$1:R11,'Group Combinations'!R$2:R$501),0)),""),"")</f>
        <v/>
      </c>
      <c r="S12" t="str">
        <f t="array" ref="S12">IF($A$1&lt;&gt;"",IFERROR(INDEX('Group Combinations'!S$2:S$501,MATCH(0,COUNTIF(S$1:S11,'Group Combinations'!S$2:S$501),0)),""),"")</f>
        <v/>
      </c>
      <c r="T12" t="str">
        <f t="array" ref="T12">IF($A$1&lt;&gt;"",IFERROR(INDEX('Group Combinations'!T$2:T$501,MATCH(0,COUNTIF(T$1:T11,'Group Combinations'!T$2:T$501),0)),""),"")</f>
        <v/>
      </c>
      <c r="U12" t="str">
        <f t="array" ref="U12">IF($A$1&lt;&gt;"",IFERROR(INDEX('Group Combinations'!U$2:U$501,MATCH(0,COUNTIF(U$1:U11,'Group Combinations'!U$2:U$501),0)),""),"")</f>
        <v/>
      </c>
      <c r="V12" t="str">
        <f t="array" ref="V12">IF($A$1&lt;&gt;"",IFERROR(INDEX('Group Combinations'!V$2:V$501,MATCH(0,COUNTIF(V$1:V11,'Group Combinations'!V$2:V$501),0)),""),"")</f>
        <v/>
      </c>
      <c r="W12" t="str">
        <f t="array" ref="W12">IF($A$1&lt;&gt;"",IFERROR(INDEX('Group Combinations'!W$2:W$501,MATCH(0,COUNTIF(W$1:W11,'Group Combinations'!W$2:W$501),0)),""),"")</f>
        <v/>
      </c>
      <c r="X12" t="str">
        <f t="array" ref="X12">IF($A$1&lt;&gt;"",IFERROR(INDEX('Group Combinations'!X$2:X$501,MATCH(0,COUNTIF(X$1:X11,'Group Combinations'!X$2:X$501),0)),""),"")</f>
        <v/>
      </c>
      <c r="Y12" t="str">
        <f t="array" ref="Y12">IF($A$1&lt;&gt;"",IFERROR(INDEX('Group Combinations'!Y$2:Y$501,MATCH(0,COUNTIF(Y$1:Y11,'Group Combinations'!Y$2:Y$501),0)),""),"")</f>
        <v/>
      </c>
      <c r="Z12" t="str">
        <f t="array" ref="Z12">IF($A$1&lt;&gt;"",IFERROR(INDEX('Group Combinations'!Z$2:Z$501,MATCH(0,COUNTIF(Z$1:Z11,'Group Combinations'!Z$2:Z$501),0)),""),"")</f>
        <v/>
      </c>
      <c r="AA12" t="str">
        <f t="array" ref="AA12">IF($A$1&lt;&gt;"",IFERROR(INDEX('Group Combinations'!AA$2:AA$501,MATCH(0,COUNTIF(AA$1:AA11,'Group Combinations'!AA$2:AA$501),0)),""),"")</f>
        <v/>
      </c>
      <c r="AB12" t="str">
        <f t="array" ref="AB12">IF($A$1&lt;&gt;"",IFERROR(INDEX('Group Combinations'!AB$2:AB$501,MATCH(0,COUNTIF(AB$1:AB11,'Group Combinations'!AB$2:AB$501),0)),""),"")</f>
        <v/>
      </c>
      <c r="AC12" t="str">
        <f t="array" ref="AC12">IF($A$1&lt;&gt;"",IFERROR(INDEX('Group Combinations'!AC$2:AC$501,MATCH(0,COUNTIF(AC$1:AC11,'Group Combinations'!AC$2:AC$501),0)),""),"")</f>
        <v/>
      </c>
      <c r="AD12" t="str">
        <f t="array" ref="AD12">IF($A$1&lt;&gt;"",IFERROR(INDEX('Group Combinations'!AD$2:AD$501,MATCH(0,COUNTIF(AD$1:AD11,'Group Combinations'!AD$2:AD$501),0)),""),"")</f>
        <v/>
      </c>
      <c r="AE12" t="str">
        <f t="array" ref="AE12">IF($A$1&lt;&gt;"",IFERROR(INDEX('Group Combinations'!AE$2:AE$501,MATCH(0,COUNTIF(AE$1:AE11,'Group Combinations'!AE$2:AE$501),0)),""),"")</f>
        <v/>
      </c>
      <c r="AG12" t="str">
        <f t="array" ref="AG12">INDEX(AllGroupCombinations,1+INT((ROW(A11)-1)/COLUMNS(AllGroupCombinations)),MOD(ROW(A11)-1+COLUMNS(AllGroupCombinations),COLUMNS(AllGroupCombinations))+1)</f>
        <v/>
      </c>
      <c r="AH12" t="str">
        <f t="array" ref="AH12">IFERROR(INDEX($AG$2:$AG$601,SMALL(IF($AG$2:$AG$601&lt;&gt;"",ROW($AG$1:$AG$600),""),ROW(AG11))),"")</f>
        <v/>
      </c>
      <c r="AI12">
        <f>IF(AH12&lt;&gt;"",COUNTIF(CombinedCleaned,"&gt;"&amp;AH12)+(COUNT(CombinedCleaned)*ISTEXT(AH12))+COUNTIF($AH$2:AH12,AH12),999999)</f>
        <v>999999</v>
      </c>
      <c r="AJ12" t="e">
        <f>INDEX(CombinedCleaned,MATCH(ROWS($AJ$2:AJ12),Rank,0))</f>
        <v>#N/A</v>
      </c>
      <c r="AL12" t="str">
        <f t="array" ref="AL12">IF(ROWS($AL$2:AL12)&gt;$AK$2,"",INDEX(sorted,SMALL(IF(1-ISERROR(sorted),ROW(sorted)-ROW($AJ$2)+1),ROWS($AL$2:AL12))))</f>
        <v/>
      </c>
    </row>
    <row r="13" spans="1:38" x14ac:dyDescent="0.2">
      <c r="A13" t="str">
        <f t="array" ref="A13">IF($A$1&lt;&gt;"",IFERROR(INDEX('Group Combinations'!A$2:A$501,MATCH(0,COUNTIF(A$1:A12,'Group Combinations'!A$2:A$501),0)),""),"")</f>
        <v/>
      </c>
      <c r="B13" t="str">
        <f t="array" ref="B13">IF($A$1&lt;&gt;"",IFERROR(INDEX('Group Combinations'!B$2:B$501,MATCH(0,COUNTIF(B$1:B12,'Group Combinations'!B$2:B$501),0)),""),"")</f>
        <v/>
      </c>
      <c r="C13" t="str">
        <f t="array" ref="C13">IF($A$1&lt;&gt;"",IFERROR(INDEX('Group Combinations'!C$2:C$501,MATCH(0,COUNTIF(C$1:C12,'Group Combinations'!C$2:C$501),0)),""),"")</f>
        <v/>
      </c>
      <c r="D13" t="str">
        <f t="array" ref="D13">IF($A$1&lt;&gt;"",IFERROR(INDEX('Group Combinations'!D$2:D$501,MATCH(0,COUNTIF(D$1:D12,'Group Combinations'!D$2:D$501),0)),""),"")</f>
        <v/>
      </c>
      <c r="E13" t="str">
        <f t="array" ref="E13">IF($A$1&lt;&gt;"",IFERROR(INDEX('Group Combinations'!E$2:E$501,MATCH(0,COUNTIF(E$1:E12,'Group Combinations'!E$2:E$501),0)),""),"")</f>
        <v/>
      </c>
      <c r="F13" t="str">
        <f t="array" ref="F13">IF($A$1&lt;&gt;"",IFERROR(INDEX('Group Combinations'!F$2:F$501,MATCH(0,COUNTIF(F$1:F12,'Group Combinations'!F$2:F$501),0)),""),"")</f>
        <v/>
      </c>
      <c r="G13" t="str">
        <f t="array" ref="G13">IF($A$1&lt;&gt;"",IFERROR(INDEX('Group Combinations'!G$2:G$501,MATCH(0,COUNTIF(G$1:G12,'Group Combinations'!G$2:G$501),0)),""),"")</f>
        <v/>
      </c>
      <c r="H13" t="str">
        <f t="array" ref="H13">IF($A$1&lt;&gt;"",IFERROR(INDEX('Group Combinations'!H$2:H$501,MATCH(0,COUNTIF(H$1:H12,'Group Combinations'!H$2:H$501),0)),""),"")</f>
        <v/>
      </c>
      <c r="I13" t="str">
        <f t="array" ref="I13">IF($A$1&lt;&gt;"",IFERROR(INDEX('Group Combinations'!I$2:I$501,MATCH(0,COUNTIF(I$1:I12,'Group Combinations'!I$2:I$501),0)),""),"")</f>
        <v/>
      </c>
      <c r="J13" t="str">
        <f t="array" ref="J13">IF($A$1&lt;&gt;"",IFERROR(INDEX('Group Combinations'!J$2:J$501,MATCH(0,COUNTIF(J$1:J12,'Group Combinations'!J$2:J$501),0)),""),"")</f>
        <v/>
      </c>
      <c r="K13" t="str">
        <f t="array" ref="K13">IF($A$1&lt;&gt;"",IFERROR(INDEX('Group Combinations'!K$2:K$501,MATCH(0,COUNTIF(K$1:K12,'Group Combinations'!K$2:K$501),0)),""),"")</f>
        <v/>
      </c>
      <c r="L13" t="str">
        <f t="array" ref="L13">IF($A$1&lt;&gt;"",IFERROR(INDEX('Group Combinations'!L$2:L$501,MATCH(0,COUNTIF(L$1:L12,'Group Combinations'!L$2:L$501),0)),""),"")</f>
        <v/>
      </c>
      <c r="M13" t="str">
        <f t="array" ref="M13">IF($A$1&lt;&gt;"",IFERROR(INDEX('Group Combinations'!M$2:M$501,MATCH(0,COUNTIF(M$1:M12,'Group Combinations'!M$2:M$501),0)),""),"")</f>
        <v/>
      </c>
      <c r="N13" t="str">
        <f t="array" ref="N13">IF($A$1&lt;&gt;"",IFERROR(INDEX('Group Combinations'!N$2:N$501,MATCH(0,COUNTIF(N$1:N12,'Group Combinations'!N$2:N$501),0)),""),"")</f>
        <v/>
      </c>
      <c r="O13" t="str">
        <f t="array" ref="O13">IF($A$1&lt;&gt;"",IFERROR(INDEX('Group Combinations'!O$2:O$501,MATCH(0,COUNTIF(O$1:O12,'Group Combinations'!O$2:O$501),0)),""),"")</f>
        <v/>
      </c>
      <c r="P13" t="str">
        <f t="array" ref="P13">IF($A$1&lt;&gt;"",IFERROR(INDEX('Group Combinations'!P$2:P$501,MATCH(0,COUNTIF(P$1:P12,'Group Combinations'!P$2:P$501),0)),""),"")</f>
        <v/>
      </c>
      <c r="Q13" t="str">
        <f t="array" ref="Q13">IF($A$1&lt;&gt;"",IFERROR(INDEX('Group Combinations'!Q$2:Q$501,MATCH(0,COUNTIF(Q$1:Q12,'Group Combinations'!Q$2:Q$501),0)),""),"")</f>
        <v/>
      </c>
      <c r="R13" t="str">
        <f t="array" ref="R13">IF($A$1&lt;&gt;"",IFERROR(INDEX('Group Combinations'!R$2:R$501,MATCH(0,COUNTIF(R$1:R12,'Group Combinations'!R$2:R$501),0)),""),"")</f>
        <v/>
      </c>
      <c r="S13" t="str">
        <f t="array" ref="S13">IF($A$1&lt;&gt;"",IFERROR(INDEX('Group Combinations'!S$2:S$501,MATCH(0,COUNTIF(S$1:S12,'Group Combinations'!S$2:S$501),0)),""),"")</f>
        <v/>
      </c>
      <c r="T13" t="str">
        <f t="array" ref="T13">IF($A$1&lt;&gt;"",IFERROR(INDEX('Group Combinations'!T$2:T$501,MATCH(0,COUNTIF(T$1:T12,'Group Combinations'!T$2:T$501),0)),""),"")</f>
        <v/>
      </c>
      <c r="U13" t="str">
        <f t="array" ref="U13">IF($A$1&lt;&gt;"",IFERROR(INDEX('Group Combinations'!U$2:U$501,MATCH(0,COUNTIF(U$1:U12,'Group Combinations'!U$2:U$501),0)),""),"")</f>
        <v/>
      </c>
      <c r="V13" t="str">
        <f t="array" ref="V13">IF($A$1&lt;&gt;"",IFERROR(INDEX('Group Combinations'!V$2:V$501,MATCH(0,COUNTIF(V$1:V12,'Group Combinations'!V$2:V$501),0)),""),"")</f>
        <v/>
      </c>
      <c r="W13" t="str">
        <f t="array" ref="W13">IF($A$1&lt;&gt;"",IFERROR(INDEX('Group Combinations'!W$2:W$501,MATCH(0,COUNTIF(W$1:W12,'Group Combinations'!W$2:W$501),0)),""),"")</f>
        <v/>
      </c>
      <c r="X13" t="str">
        <f t="array" ref="X13">IF($A$1&lt;&gt;"",IFERROR(INDEX('Group Combinations'!X$2:X$501,MATCH(0,COUNTIF(X$1:X12,'Group Combinations'!X$2:X$501),0)),""),"")</f>
        <v/>
      </c>
      <c r="Y13" t="str">
        <f t="array" ref="Y13">IF($A$1&lt;&gt;"",IFERROR(INDEX('Group Combinations'!Y$2:Y$501,MATCH(0,COUNTIF(Y$1:Y12,'Group Combinations'!Y$2:Y$501),0)),""),"")</f>
        <v/>
      </c>
      <c r="Z13" t="str">
        <f t="array" ref="Z13">IF($A$1&lt;&gt;"",IFERROR(INDEX('Group Combinations'!Z$2:Z$501,MATCH(0,COUNTIF(Z$1:Z12,'Group Combinations'!Z$2:Z$501),0)),""),"")</f>
        <v/>
      </c>
      <c r="AA13" t="str">
        <f t="array" ref="AA13">IF($A$1&lt;&gt;"",IFERROR(INDEX('Group Combinations'!AA$2:AA$501,MATCH(0,COUNTIF(AA$1:AA12,'Group Combinations'!AA$2:AA$501),0)),""),"")</f>
        <v/>
      </c>
      <c r="AB13" t="str">
        <f t="array" ref="AB13">IF($A$1&lt;&gt;"",IFERROR(INDEX('Group Combinations'!AB$2:AB$501,MATCH(0,COUNTIF(AB$1:AB12,'Group Combinations'!AB$2:AB$501),0)),""),"")</f>
        <v/>
      </c>
      <c r="AC13" t="str">
        <f t="array" ref="AC13">IF($A$1&lt;&gt;"",IFERROR(INDEX('Group Combinations'!AC$2:AC$501,MATCH(0,COUNTIF(AC$1:AC12,'Group Combinations'!AC$2:AC$501),0)),""),"")</f>
        <v/>
      </c>
      <c r="AD13" t="str">
        <f t="array" ref="AD13">IF($A$1&lt;&gt;"",IFERROR(INDEX('Group Combinations'!AD$2:AD$501,MATCH(0,COUNTIF(AD$1:AD12,'Group Combinations'!AD$2:AD$501),0)),""),"")</f>
        <v/>
      </c>
      <c r="AE13" t="str">
        <f t="array" ref="AE13">IF($A$1&lt;&gt;"",IFERROR(INDEX('Group Combinations'!AE$2:AE$501,MATCH(0,COUNTIF(AE$1:AE12,'Group Combinations'!AE$2:AE$501),0)),""),"")</f>
        <v/>
      </c>
      <c r="AG13" t="str">
        <f t="array" ref="AG13">INDEX(AllGroupCombinations,1+INT((ROW(A12)-1)/COLUMNS(AllGroupCombinations)),MOD(ROW(A12)-1+COLUMNS(AllGroupCombinations),COLUMNS(AllGroupCombinations))+1)</f>
        <v/>
      </c>
      <c r="AH13" t="str">
        <f t="array" ref="AH13">IFERROR(INDEX($AG$2:$AG$601,SMALL(IF($AG$2:$AG$601&lt;&gt;"",ROW($AG$1:$AG$600),""),ROW(AG12))),"")</f>
        <v/>
      </c>
      <c r="AI13">
        <f>IF(AH13&lt;&gt;"",COUNTIF(CombinedCleaned,"&gt;"&amp;AH13)+(COUNT(CombinedCleaned)*ISTEXT(AH13))+COUNTIF($AH$2:AH13,AH13),999999)</f>
        <v>999999</v>
      </c>
      <c r="AJ13" t="e">
        <f>INDEX(CombinedCleaned,MATCH(ROWS($AJ$2:AJ13),Rank,0))</f>
        <v>#N/A</v>
      </c>
      <c r="AL13" t="str">
        <f t="array" ref="AL13">IF(ROWS($AL$2:AL13)&gt;$AK$2,"",INDEX(sorted,SMALL(IF(1-ISERROR(sorted),ROW(sorted)-ROW($AJ$2)+1),ROWS($AL$2:AL13))))</f>
        <v/>
      </c>
    </row>
    <row r="14" spans="1:38" x14ac:dyDescent="0.2">
      <c r="A14" t="str">
        <f t="array" ref="A14">IF($A$1&lt;&gt;"",IFERROR(INDEX('Group Combinations'!A$2:A$501,MATCH(0,COUNTIF(A$1:A13,'Group Combinations'!A$2:A$501),0)),""),"")</f>
        <v/>
      </c>
      <c r="B14" t="str">
        <f t="array" ref="B14">IF($A$1&lt;&gt;"",IFERROR(INDEX('Group Combinations'!B$2:B$501,MATCH(0,COUNTIF(B$1:B13,'Group Combinations'!B$2:B$501),0)),""),"")</f>
        <v/>
      </c>
      <c r="C14" t="str">
        <f t="array" ref="C14">IF($A$1&lt;&gt;"",IFERROR(INDEX('Group Combinations'!C$2:C$501,MATCH(0,COUNTIF(C$1:C13,'Group Combinations'!C$2:C$501),0)),""),"")</f>
        <v/>
      </c>
      <c r="D14" t="str">
        <f t="array" ref="D14">IF($A$1&lt;&gt;"",IFERROR(INDEX('Group Combinations'!D$2:D$501,MATCH(0,COUNTIF(D$1:D13,'Group Combinations'!D$2:D$501),0)),""),"")</f>
        <v/>
      </c>
      <c r="E14" t="str">
        <f t="array" ref="E14">IF($A$1&lt;&gt;"",IFERROR(INDEX('Group Combinations'!E$2:E$501,MATCH(0,COUNTIF(E$1:E13,'Group Combinations'!E$2:E$501),0)),""),"")</f>
        <v/>
      </c>
      <c r="F14" t="str">
        <f t="array" ref="F14">IF($A$1&lt;&gt;"",IFERROR(INDEX('Group Combinations'!F$2:F$501,MATCH(0,COUNTIF(F$1:F13,'Group Combinations'!F$2:F$501),0)),""),"")</f>
        <v/>
      </c>
      <c r="G14" t="str">
        <f t="array" ref="G14">IF($A$1&lt;&gt;"",IFERROR(INDEX('Group Combinations'!G$2:G$501,MATCH(0,COUNTIF(G$1:G13,'Group Combinations'!G$2:G$501),0)),""),"")</f>
        <v/>
      </c>
      <c r="H14" t="str">
        <f t="array" ref="H14">IF($A$1&lt;&gt;"",IFERROR(INDEX('Group Combinations'!H$2:H$501,MATCH(0,COUNTIF(H$1:H13,'Group Combinations'!H$2:H$501),0)),""),"")</f>
        <v/>
      </c>
      <c r="I14" t="str">
        <f t="array" ref="I14">IF($A$1&lt;&gt;"",IFERROR(INDEX('Group Combinations'!I$2:I$501,MATCH(0,COUNTIF(I$1:I13,'Group Combinations'!I$2:I$501),0)),""),"")</f>
        <v/>
      </c>
      <c r="J14" t="str">
        <f t="array" ref="J14">IF($A$1&lt;&gt;"",IFERROR(INDEX('Group Combinations'!J$2:J$501,MATCH(0,COUNTIF(J$1:J13,'Group Combinations'!J$2:J$501),0)),""),"")</f>
        <v/>
      </c>
      <c r="K14" t="str">
        <f t="array" ref="K14">IF($A$1&lt;&gt;"",IFERROR(INDEX('Group Combinations'!K$2:K$501,MATCH(0,COUNTIF(K$1:K13,'Group Combinations'!K$2:K$501),0)),""),"")</f>
        <v/>
      </c>
      <c r="L14" t="str">
        <f t="array" ref="L14">IF($A$1&lt;&gt;"",IFERROR(INDEX('Group Combinations'!L$2:L$501,MATCH(0,COUNTIF(L$1:L13,'Group Combinations'!L$2:L$501),0)),""),"")</f>
        <v/>
      </c>
      <c r="M14" t="str">
        <f t="array" ref="M14">IF($A$1&lt;&gt;"",IFERROR(INDEX('Group Combinations'!M$2:M$501,MATCH(0,COUNTIF(M$1:M13,'Group Combinations'!M$2:M$501),0)),""),"")</f>
        <v/>
      </c>
      <c r="N14" t="str">
        <f t="array" ref="N14">IF($A$1&lt;&gt;"",IFERROR(INDEX('Group Combinations'!N$2:N$501,MATCH(0,COUNTIF(N$1:N13,'Group Combinations'!N$2:N$501),0)),""),"")</f>
        <v/>
      </c>
      <c r="O14" t="str">
        <f t="array" ref="O14">IF($A$1&lt;&gt;"",IFERROR(INDEX('Group Combinations'!O$2:O$501,MATCH(0,COUNTIF(O$1:O13,'Group Combinations'!O$2:O$501),0)),""),"")</f>
        <v/>
      </c>
      <c r="P14" t="str">
        <f t="array" ref="P14">IF($A$1&lt;&gt;"",IFERROR(INDEX('Group Combinations'!P$2:P$501,MATCH(0,COUNTIF(P$1:P13,'Group Combinations'!P$2:P$501),0)),""),"")</f>
        <v/>
      </c>
      <c r="Q14" t="str">
        <f t="array" ref="Q14">IF($A$1&lt;&gt;"",IFERROR(INDEX('Group Combinations'!Q$2:Q$501,MATCH(0,COUNTIF(Q$1:Q13,'Group Combinations'!Q$2:Q$501),0)),""),"")</f>
        <v/>
      </c>
      <c r="R14" t="str">
        <f t="array" ref="R14">IF($A$1&lt;&gt;"",IFERROR(INDEX('Group Combinations'!R$2:R$501,MATCH(0,COUNTIF(R$1:R13,'Group Combinations'!R$2:R$501),0)),""),"")</f>
        <v/>
      </c>
      <c r="S14" t="str">
        <f t="array" ref="S14">IF($A$1&lt;&gt;"",IFERROR(INDEX('Group Combinations'!S$2:S$501,MATCH(0,COUNTIF(S$1:S13,'Group Combinations'!S$2:S$501),0)),""),"")</f>
        <v/>
      </c>
      <c r="T14" t="str">
        <f t="array" ref="T14">IF($A$1&lt;&gt;"",IFERROR(INDEX('Group Combinations'!T$2:T$501,MATCH(0,COUNTIF(T$1:T13,'Group Combinations'!T$2:T$501),0)),""),"")</f>
        <v/>
      </c>
      <c r="U14" t="str">
        <f t="array" ref="U14">IF($A$1&lt;&gt;"",IFERROR(INDEX('Group Combinations'!U$2:U$501,MATCH(0,COUNTIF(U$1:U13,'Group Combinations'!U$2:U$501),0)),""),"")</f>
        <v/>
      </c>
      <c r="V14" t="str">
        <f t="array" ref="V14">IF($A$1&lt;&gt;"",IFERROR(INDEX('Group Combinations'!V$2:V$501,MATCH(0,COUNTIF(V$1:V13,'Group Combinations'!V$2:V$501),0)),""),"")</f>
        <v/>
      </c>
      <c r="W14" t="str">
        <f t="array" ref="W14">IF($A$1&lt;&gt;"",IFERROR(INDEX('Group Combinations'!W$2:W$501,MATCH(0,COUNTIF(W$1:W13,'Group Combinations'!W$2:W$501),0)),""),"")</f>
        <v/>
      </c>
      <c r="X14" t="str">
        <f t="array" ref="X14">IF($A$1&lt;&gt;"",IFERROR(INDEX('Group Combinations'!X$2:X$501,MATCH(0,COUNTIF(X$1:X13,'Group Combinations'!X$2:X$501),0)),""),"")</f>
        <v/>
      </c>
      <c r="Y14" t="str">
        <f t="array" ref="Y14">IF($A$1&lt;&gt;"",IFERROR(INDEX('Group Combinations'!Y$2:Y$501,MATCH(0,COUNTIF(Y$1:Y13,'Group Combinations'!Y$2:Y$501),0)),""),"")</f>
        <v/>
      </c>
      <c r="Z14" t="str">
        <f t="array" ref="Z14">IF($A$1&lt;&gt;"",IFERROR(INDEX('Group Combinations'!Z$2:Z$501,MATCH(0,COUNTIF(Z$1:Z13,'Group Combinations'!Z$2:Z$501),0)),""),"")</f>
        <v/>
      </c>
      <c r="AA14" t="str">
        <f t="array" ref="AA14">IF($A$1&lt;&gt;"",IFERROR(INDEX('Group Combinations'!AA$2:AA$501,MATCH(0,COUNTIF(AA$1:AA13,'Group Combinations'!AA$2:AA$501),0)),""),"")</f>
        <v/>
      </c>
      <c r="AB14" t="str">
        <f t="array" ref="AB14">IF($A$1&lt;&gt;"",IFERROR(INDEX('Group Combinations'!AB$2:AB$501,MATCH(0,COUNTIF(AB$1:AB13,'Group Combinations'!AB$2:AB$501),0)),""),"")</f>
        <v/>
      </c>
      <c r="AC14" t="str">
        <f t="array" ref="AC14">IF($A$1&lt;&gt;"",IFERROR(INDEX('Group Combinations'!AC$2:AC$501,MATCH(0,COUNTIF(AC$1:AC13,'Group Combinations'!AC$2:AC$501),0)),""),"")</f>
        <v/>
      </c>
      <c r="AD14" t="str">
        <f t="array" ref="AD14">IF($A$1&lt;&gt;"",IFERROR(INDEX('Group Combinations'!AD$2:AD$501,MATCH(0,COUNTIF(AD$1:AD13,'Group Combinations'!AD$2:AD$501),0)),""),"")</f>
        <v/>
      </c>
      <c r="AE14" t="str">
        <f t="array" ref="AE14">IF($A$1&lt;&gt;"",IFERROR(INDEX('Group Combinations'!AE$2:AE$501,MATCH(0,COUNTIF(AE$1:AE13,'Group Combinations'!AE$2:AE$501),0)),""),"")</f>
        <v/>
      </c>
      <c r="AG14" t="str">
        <f t="array" ref="AG14">INDEX(AllGroupCombinations,1+INT((ROW(A13)-1)/COLUMNS(AllGroupCombinations)),MOD(ROW(A13)-1+COLUMNS(AllGroupCombinations),COLUMNS(AllGroupCombinations))+1)</f>
        <v/>
      </c>
      <c r="AH14" t="str">
        <f t="array" ref="AH14">IFERROR(INDEX($AG$2:$AG$601,SMALL(IF($AG$2:$AG$601&lt;&gt;"",ROW($AG$1:$AG$600),""),ROW(AG13))),"")</f>
        <v/>
      </c>
      <c r="AI14">
        <f>IF(AH14&lt;&gt;"",COUNTIF(CombinedCleaned,"&gt;"&amp;AH14)+(COUNT(CombinedCleaned)*ISTEXT(AH14))+COUNTIF($AH$2:AH14,AH14),999999)</f>
        <v>999999</v>
      </c>
      <c r="AJ14" t="e">
        <f>INDEX(CombinedCleaned,MATCH(ROWS($AJ$2:AJ14),Rank,0))</f>
        <v>#N/A</v>
      </c>
      <c r="AL14" t="str">
        <f t="array" ref="AL14">IF(ROWS($AL$2:AL14)&gt;$AK$2,"",INDEX(sorted,SMALL(IF(1-ISERROR(sorted),ROW(sorted)-ROW($AJ$2)+1),ROWS($AL$2:AL14))))</f>
        <v/>
      </c>
    </row>
    <row r="15" spans="1:38" x14ac:dyDescent="0.2">
      <c r="A15" t="str">
        <f t="array" ref="A15">IF($A$1&lt;&gt;"",IFERROR(INDEX('Group Combinations'!A$2:A$501,MATCH(0,COUNTIF(A$1:A14,'Group Combinations'!A$2:A$501),0)),""),"")</f>
        <v/>
      </c>
      <c r="B15" t="str">
        <f t="array" ref="B15">IF($A$1&lt;&gt;"",IFERROR(INDEX('Group Combinations'!B$2:B$501,MATCH(0,COUNTIF(B$1:B14,'Group Combinations'!B$2:B$501),0)),""),"")</f>
        <v/>
      </c>
      <c r="C15" t="str">
        <f t="array" ref="C15">IF($A$1&lt;&gt;"",IFERROR(INDEX('Group Combinations'!C$2:C$501,MATCH(0,COUNTIF(C$1:C14,'Group Combinations'!C$2:C$501),0)),""),"")</f>
        <v/>
      </c>
      <c r="D15" t="str">
        <f t="array" ref="D15">IF($A$1&lt;&gt;"",IFERROR(INDEX('Group Combinations'!D$2:D$501,MATCH(0,COUNTIF(D$1:D14,'Group Combinations'!D$2:D$501),0)),""),"")</f>
        <v/>
      </c>
      <c r="E15" t="str">
        <f t="array" ref="E15">IF($A$1&lt;&gt;"",IFERROR(INDEX('Group Combinations'!E$2:E$501,MATCH(0,COUNTIF(E$1:E14,'Group Combinations'!E$2:E$501),0)),""),"")</f>
        <v/>
      </c>
      <c r="F15" t="str">
        <f t="array" ref="F15">IF($A$1&lt;&gt;"",IFERROR(INDEX('Group Combinations'!F$2:F$501,MATCH(0,COUNTIF(F$1:F14,'Group Combinations'!F$2:F$501),0)),""),"")</f>
        <v/>
      </c>
      <c r="G15" t="str">
        <f t="array" ref="G15">IF($A$1&lt;&gt;"",IFERROR(INDEX('Group Combinations'!G$2:G$501,MATCH(0,COUNTIF(G$1:G14,'Group Combinations'!G$2:G$501),0)),""),"")</f>
        <v/>
      </c>
      <c r="H15" t="str">
        <f t="array" ref="H15">IF($A$1&lt;&gt;"",IFERROR(INDEX('Group Combinations'!H$2:H$501,MATCH(0,COUNTIF(H$1:H14,'Group Combinations'!H$2:H$501),0)),""),"")</f>
        <v/>
      </c>
      <c r="I15" t="str">
        <f t="array" ref="I15">IF($A$1&lt;&gt;"",IFERROR(INDEX('Group Combinations'!I$2:I$501,MATCH(0,COUNTIF(I$1:I14,'Group Combinations'!I$2:I$501),0)),""),"")</f>
        <v/>
      </c>
      <c r="J15" t="str">
        <f t="array" ref="J15">IF($A$1&lt;&gt;"",IFERROR(INDEX('Group Combinations'!J$2:J$501,MATCH(0,COUNTIF(J$1:J14,'Group Combinations'!J$2:J$501),0)),""),"")</f>
        <v/>
      </c>
      <c r="K15" t="str">
        <f t="array" ref="K15">IF($A$1&lt;&gt;"",IFERROR(INDEX('Group Combinations'!K$2:K$501,MATCH(0,COUNTIF(K$1:K14,'Group Combinations'!K$2:K$501),0)),""),"")</f>
        <v/>
      </c>
      <c r="L15" t="str">
        <f t="array" ref="L15">IF($A$1&lt;&gt;"",IFERROR(INDEX('Group Combinations'!L$2:L$501,MATCH(0,COUNTIF(L$1:L14,'Group Combinations'!L$2:L$501),0)),""),"")</f>
        <v/>
      </c>
      <c r="M15" t="str">
        <f t="array" ref="M15">IF($A$1&lt;&gt;"",IFERROR(INDEX('Group Combinations'!M$2:M$501,MATCH(0,COUNTIF(M$1:M14,'Group Combinations'!M$2:M$501),0)),""),"")</f>
        <v/>
      </c>
      <c r="N15" t="str">
        <f t="array" ref="N15">IF($A$1&lt;&gt;"",IFERROR(INDEX('Group Combinations'!N$2:N$501,MATCH(0,COUNTIF(N$1:N14,'Group Combinations'!N$2:N$501),0)),""),"")</f>
        <v/>
      </c>
      <c r="O15" t="str">
        <f t="array" ref="O15">IF($A$1&lt;&gt;"",IFERROR(INDEX('Group Combinations'!O$2:O$501,MATCH(0,COUNTIF(O$1:O14,'Group Combinations'!O$2:O$501),0)),""),"")</f>
        <v/>
      </c>
      <c r="P15" t="str">
        <f t="array" ref="P15">IF($A$1&lt;&gt;"",IFERROR(INDEX('Group Combinations'!P$2:P$501,MATCH(0,COUNTIF(P$1:P14,'Group Combinations'!P$2:P$501),0)),""),"")</f>
        <v/>
      </c>
      <c r="Q15" t="str">
        <f t="array" ref="Q15">IF($A$1&lt;&gt;"",IFERROR(INDEX('Group Combinations'!Q$2:Q$501,MATCH(0,COUNTIF(Q$1:Q14,'Group Combinations'!Q$2:Q$501),0)),""),"")</f>
        <v/>
      </c>
      <c r="R15" t="str">
        <f t="array" ref="R15">IF($A$1&lt;&gt;"",IFERROR(INDEX('Group Combinations'!R$2:R$501,MATCH(0,COUNTIF(R$1:R14,'Group Combinations'!R$2:R$501),0)),""),"")</f>
        <v/>
      </c>
      <c r="S15" t="str">
        <f t="array" ref="S15">IF($A$1&lt;&gt;"",IFERROR(INDEX('Group Combinations'!S$2:S$501,MATCH(0,COUNTIF(S$1:S14,'Group Combinations'!S$2:S$501),0)),""),"")</f>
        <v/>
      </c>
      <c r="T15" t="str">
        <f t="array" ref="T15">IF($A$1&lt;&gt;"",IFERROR(INDEX('Group Combinations'!T$2:T$501,MATCH(0,COUNTIF(T$1:T14,'Group Combinations'!T$2:T$501),0)),""),"")</f>
        <v/>
      </c>
      <c r="U15" t="str">
        <f t="array" ref="U15">IF($A$1&lt;&gt;"",IFERROR(INDEX('Group Combinations'!U$2:U$501,MATCH(0,COUNTIF(U$1:U14,'Group Combinations'!U$2:U$501),0)),""),"")</f>
        <v/>
      </c>
      <c r="V15" t="str">
        <f t="array" ref="V15">IF($A$1&lt;&gt;"",IFERROR(INDEX('Group Combinations'!V$2:V$501,MATCH(0,COUNTIF(V$1:V14,'Group Combinations'!V$2:V$501),0)),""),"")</f>
        <v/>
      </c>
      <c r="W15" t="str">
        <f t="array" ref="W15">IF($A$1&lt;&gt;"",IFERROR(INDEX('Group Combinations'!W$2:W$501,MATCH(0,COUNTIF(W$1:W14,'Group Combinations'!W$2:W$501),0)),""),"")</f>
        <v/>
      </c>
      <c r="X15" t="str">
        <f t="array" ref="X15">IF($A$1&lt;&gt;"",IFERROR(INDEX('Group Combinations'!X$2:X$501,MATCH(0,COUNTIF(X$1:X14,'Group Combinations'!X$2:X$501),0)),""),"")</f>
        <v/>
      </c>
      <c r="Y15" t="str">
        <f t="array" ref="Y15">IF($A$1&lt;&gt;"",IFERROR(INDEX('Group Combinations'!Y$2:Y$501,MATCH(0,COUNTIF(Y$1:Y14,'Group Combinations'!Y$2:Y$501),0)),""),"")</f>
        <v/>
      </c>
      <c r="Z15" t="str">
        <f t="array" ref="Z15">IF($A$1&lt;&gt;"",IFERROR(INDEX('Group Combinations'!Z$2:Z$501,MATCH(0,COUNTIF(Z$1:Z14,'Group Combinations'!Z$2:Z$501),0)),""),"")</f>
        <v/>
      </c>
      <c r="AA15" t="str">
        <f t="array" ref="AA15">IF($A$1&lt;&gt;"",IFERROR(INDEX('Group Combinations'!AA$2:AA$501,MATCH(0,COUNTIF(AA$1:AA14,'Group Combinations'!AA$2:AA$501),0)),""),"")</f>
        <v/>
      </c>
      <c r="AB15" t="str">
        <f t="array" ref="AB15">IF($A$1&lt;&gt;"",IFERROR(INDEX('Group Combinations'!AB$2:AB$501,MATCH(0,COUNTIF(AB$1:AB14,'Group Combinations'!AB$2:AB$501),0)),""),"")</f>
        <v/>
      </c>
      <c r="AC15" t="str">
        <f t="array" ref="AC15">IF($A$1&lt;&gt;"",IFERROR(INDEX('Group Combinations'!AC$2:AC$501,MATCH(0,COUNTIF(AC$1:AC14,'Group Combinations'!AC$2:AC$501),0)),""),"")</f>
        <v/>
      </c>
      <c r="AD15" t="str">
        <f t="array" ref="AD15">IF($A$1&lt;&gt;"",IFERROR(INDEX('Group Combinations'!AD$2:AD$501,MATCH(0,COUNTIF(AD$1:AD14,'Group Combinations'!AD$2:AD$501),0)),""),"")</f>
        <v/>
      </c>
      <c r="AE15" t="str">
        <f t="array" ref="AE15">IF($A$1&lt;&gt;"",IFERROR(INDEX('Group Combinations'!AE$2:AE$501,MATCH(0,COUNTIF(AE$1:AE14,'Group Combinations'!AE$2:AE$501),0)),""),"")</f>
        <v/>
      </c>
      <c r="AG15" t="str">
        <f t="array" ref="AG15">INDEX(AllGroupCombinations,1+INT((ROW(A14)-1)/COLUMNS(AllGroupCombinations)),MOD(ROW(A14)-1+COLUMNS(AllGroupCombinations),COLUMNS(AllGroupCombinations))+1)</f>
        <v/>
      </c>
      <c r="AH15" t="str">
        <f t="array" ref="AH15">IFERROR(INDEX($AG$2:$AG$601,SMALL(IF($AG$2:$AG$601&lt;&gt;"",ROW($AG$1:$AG$600),""),ROW(AG14))),"")</f>
        <v/>
      </c>
      <c r="AI15">
        <f>IF(AH15&lt;&gt;"",COUNTIF(CombinedCleaned,"&gt;"&amp;AH15)+(COUNT(CombinedCleaned)*ISTEXT(AH15))+COUNTIF($AH$2:AH15,AH15),999999)</f>
        <v>999999</v>
      </c>
      <c r="AJ15" t="e">
        <f>INDEX(CombinedCleaned,MATCH(ROWS($AJ$2:AJ15),Rank,0))</f>
        <v>#N/A</v>
      </c>
      <c r="AL15" t="str">
        <f t="array" ref="AL15">IF(ROWS($AL$2:AL15)&gt;$AK$2,"",INDEX(sorted,SMALL(IF(1-ISERROR(sorted),ROW(sorted)-ROW($AJ$2)+1),ROWS($AL$2:AL15))))</f>
        <v/>
      </c>
    </row>
    <row r="16" spans="1:38" x14ac:dyDescent="0.2">
      <c r="A16" t="str">
        <f t="array" ref="A16">IF($A$1&lt;&gt;"",IFERROR(INDEX('Group Combinations'!A$2:A$501,MATCH(0,COUNTIF(A$1:A15,'Group Combinations'!A$2:A$501),0)),""),"")</f>
        <v/>
      </c>
      <c r="B16" t="str">
        <f t="array" ref="B16">IF($A$1&lt;&gt;"",IFERROR(INDEX('Group Combinations'!B$2:B$501,MATCH(0,COUNTIF(B$1:B15,'Group Combinations'!B$2:B$501),0)),""),"")</f>
        <v/>
      </c>
      <c r="C16" t="str">
        <f t="array" ref="C16">IF($A$1&lt;&gt;"",IFERROR(INDEX('Group Combinations'!C$2:C$501,MATCH(0,COUNTIF(C$1:C15,'Group Combinations'!C$2:C$501),0)),""),"")</f>
        <v/>
      </c>
      <c r="D16" t="str">
        <f t="array" ref="D16">IF($A$1&lt;&gt;"",IFERROR(INDEX('Group Combinations'!D$2:D$501,MATCH(0,COUNTIF(D$1:D15,'Group Combinations'!D$2:D$501),0)),""),"")</f>
        <v/>
      </c>
      <c r="E16" t="str">
        <f t="array" ref="E16">IF($A$1&lt;&gt;"",IFERROR(INDEX('Group Combinations'!E$2:E$501,MATCH(0,COUNTIF(E$1:E15,'Group Combinations'!E$2:E$501),0)),""),"")</f>
        <v/>
      </c>
      <c r="F16" t="str">
        <f t="array" ref="F16">IF($A$1&lt;&gt;"",IFERROR(INDEX('Group Combinations'!F$2:F$501,MATCH(0,COUNTIF(F$1:F15,'Group Combinations'!F$2:F$501),0)),""),"")</f>
        <v/>
      </c>
      <c r="G16" t="str">
        <f t="array" ref="G16">IF($A$1&lt;&gt;"",IFERROR(INDEX('Group Combinations'!G$2:G$501,MATCH(0,COUNTIF(G$1:G15,'Group Combinations'!G$2:G$501),0)),""),"")</f>
        <v/>
      </c>
      <c r="H16" t="str">
        <f t="array" ref="H16">IF($A$1&lt;&gt;"",IFERROR(INDEX('Group Combinations'!H$2:H$501,MATCH(0,COUNTIF(H$1:H15,'Group Combinations'!H$2:H$501),0)),""),"")</f>
        <v/>
      </c>
      <c r="I16" t="str">
        <f t="array" ref="I16">IF($A$1&lt;&gt;"",IFERROR(INDEX('Group Combinations'!I$2:I$501,MATCH(0,COUNTIF(I$1:I15,'Group Combinations'!I$2:I$501),0)),""),"")</f>
        <v/>
      </c>
      <c r="J16" t="str">
        <f t="array" ref="J16">IF($A$1&lt;&gt;"",IFERROR(INDEX('Group Combinations'!J$2:J$501,MATCH(0,COUNTIF(J$1:J15,'Group Combinations'!J$2:J$501),0)),""),"")</f>
        <v/>
      </c>
      <c r="K16" t="str">
        <f t="array" ref="K16">IF($A$1&lt;&gt;"",IFERROR(INDEX('Group Combinations'!K$2:K$501,MATCH(0,COUNTIF(K$1:K15,'Group Combinations'!K$2:K$501),0)),""),"")</f>
        <v/>
      </c>
      <c r="L16" t="str">
        <f t="array" ref="L16">IF($A$1&lt;&gt;"",IFERROR(INDEX('Group Combinations'!L$2:L$501,MATCH(0,COUNTIF(L$1:L15,'Group Combinations'!L$2:L$501),0)),""),"")</f>
        <v/>
      </c>
      <c r="M16" t="str">
        <f t="array" ref="M16">IF($A$1&lt;&gt;"",IFERROR(INDEX('Group Combinations'!M$2:M$501,MATCH(0,COUNTIF(M$1:M15,'Group Combinations'!M$2:M$501),0)),""),"")</f>
        <v/>
      </c>
      <c r="N16" t="str">
        <f t="array" ref="N16">IF($A$1&lt;&gt;"",IFERROR(INDEX('Group Combinations'!N$2:N$501,MATCH(0,COUNTIF(N$1:N15,'Group Combinations'!N$2:N$501),0)),""),"")</f>
        <v/>
      </c>
      <c r="O16" t="str">
        <f t="array" ref="O16">IF($A$1&lt;&gt;"",IFERROR(INDEX('Group Combinations'!O$2:O$501,MATCH(0,COUNTIF(O$1:O15,'Group Combinations'!O$2:O$501),0)),""),"")</f>
        <v/>
      </c>
      <c r="P16" t="str">
        <f t="array" ref="P16">IF($A$1&lt;&gt;"",IFERROR(INDEX('Group Combinations'!P$2:P$501,MATCH(0,COUNTIF(P$1:P15,'Group Combinations'!P$2:P$501),0)),""),"")</f>
        <v/>
      </c>
      <c r="Q16" t="str">
        <f t="array" ref="Q16">IF($A$1&lt;&gt;"",IFERROR(INDEX('Group Combinations'!Q$2:Q$501,MATCH(0,COUNTIF(Q$1:Q15,'Group Combinations'!Q$2:Q$501),0)),""),"")</f>
        <v/>
      </c>
      <c r="R16" t="str">
        <f t="array" ref="R16">IF($A$1&lt;&gt;"",IFERROR(INDEX('Group Combinations'!R$2:R$501,MATCH(0,COUNTIF(R$1:R15,'Group Combinations'!R$2:R$501),0)),""),"")</f>
        <v/>
      </c>
      <c r="S16" t="str">
        <f t="array" ref="S16">IF($A$1&lt;&gt;"",IFERROR(INDEX('Group Combinations'!S$2:S$501,MATCH(0,COUNTIF(S$1:S15,'Group Combinations'!S$2:S$501),0)),""),"")</f>
        <v/>
      </c>
      <c r="T16" t="str">
        <f t="array" ref="T16">IF($A$1&lt;&gt;"",IFERROR(INDEX('Group Combinations'!T$2:T$501,MATCH(0,COUNTIF(T$1:T15,'Group Combinations'!T$2:T$501),0)),""),"")</f>
        <v/>
      </c>
      <c r="U16" t="str">
        <f t="array" ref="U16">IF($A$1&lt;&gt;"",IFERROR(INDEX('Group Combinations'!U$2:U$501,MATCH(0,COUNTIF(U$1:U15,'Group Combinations'!U$2:U$501),0)),""),"")</f>
        <v/>
      </c>
      <c r="V16" t="str">
        <f t="array" ref="V16">IF($A$1&lt;&gt;"",IFERROR(INDEX('Group Combinations'!V$2:V$501,MATCH(0,COUNTIF(V$1:V15,'Group Combinations'!V$2:V$501),0)),""),"")</f>
        <v/>
      </c>
      <c r="W16" t="str">
        <f t="array" ref="W16">IF($A$1&lt;&gt;"",IFERROR(INDEX('Group Combinations'!W$2:W$501,MATCH(0,COUNTIF(W$1:W15,'Group Combinations'!W$2:W$501),0)),""),"")</f>
        <v/>
      </c>
      <c r="X16" t="str">
        <f t="array" ref="X16">IF($A$1&lt;&gt;"",IFERROR(INDEX('Group Combinations'!X$2:X$501,MATCH(0,COUNTIF(X$1:X15,'Group Combinations'!X$2:X$501),0)),""),"")</f>
        <v/>
      </c>
      <c r="Y16" t="str">
        <f t="array" ref="Y16">IF($A$1&lt;&gt;"",IFERROR(INDEX('Group Combinations'!Y$2:Y$501,MATCH(0,COUNTIF(Y$1:Y15,'Group Combinations'!Y$2:Y$501),0)),""),"")</f>
        <v/>
      </c>
      <c r="Z16" t="str">
        <f t="array" ref="Z16">IF($A$1&lt;&gt;"",IFERROR(INDEX('Group Combinations'!Z$2:Z$501,MATCH(0,COUNTIF(Z$1:Z15,'Group Combinations'!Z$2:Z$501),0)),""),"")</f>
        <v/>
      </c>
      <c r="AA16" t="str">
        <f t="array" ref="AA16">IF($A$1&lt;&gt;"",IFERROR(INDEX('Group Combinations'!AA$2:AA$501,MATCH(0,COUNTIF(AA$1:AA15,'Group Combinations'!AA$2:AA$501),0)),""),"")</f>
        <v/>
      </c>
      <c r="AB16" t="str">
        <f t="array" ref="AB16">IF($A$1&lt;&gt;"",IFERROR(INDEX('Group Combinations'!AB$2:AB$501,MATCH(0,COUNTIF(AB$1:AB15,'Group Combinations'!AB$2:AB$501),0)),""),"")</f>
        <v/>
      </c>
      <c r="AC16" t="str">
        <f t="array" ref="AC16">IF($A$1&lt;&gt;"",IFERROR(INDEX('Group Combinations'!AC$2:AC$501,MATCH(0,COUNTIF(AC$1:AC15,'Group Combinations'!AC$2:AC$501),0)),""),"")</f>
        <v/>
      </c>
      <c r="AD16" t="str">
        <f t="array" ref="AD16">IF($A$1&lt;&gt;"",IFERROR(INDEX('Group Combinations'!AD$2:AD$501,MATCH(0,COUNTIF(AD$1:AD15,'Group Combinations'!AD$2:AD$501),0)),""),"")</f>
        <v/>
      </c>
      <c r="AE16" t="str">
        <f t="array" ref="AE16">IF($A$1&lt;&gt;"",IFERROR(INDEX('Group Combinations'!AE$2:AE$501,MATCH(0,COUNTIF(AE$1:AE15,'Group Combinations'!AE$2:AE$501),0)),""),"")</f>
        <v/>
      </c>
      <c r="AG16" t="str">
        <f t="array" ref="AG16">INDEX(AllGroupCombinations,1+INT((ROW(A15)-1)/COLUMNS(AllGroupCombinations)),MOD(ROW(A15)-1+COLUMNS(AllGroupCombinations),COLUMNS(AllGroupCombinations))+1)</f>
        <v/>
      </c>
      <c r="AH16" t="str">
        <f t="array" ref="AH16">IFERROR(INDEX($AG$2:$AG$601,SMALL(IF($AG$2:$AG$601&lt;&gt;"",ROW($AG$1:$AG$600),""),ROW(AG15))),"")</f>
        <v/>
      </c>
      <c r="AI16">
        <f>IF(AH16&lt;&gt;"",COUNTIF(CombinedCleaned,"&gt;"&amp;AH16)+(COUNT(CombinedCleaned)*ISTEXT(AH16))+COUNTIF($AH$2:AH16,AH16),999999)</f>
        <v>999999</v>
      </c>
      <c r="AJ16" t="e">
        <f>INDEX(CombinedCleaned,MATCH(ROWS($AJ$2:AJ16),Rank,0))</f>
        <v>#N/A</v>
      </c>
      <c r="AL16" t="str">
        <f t="array" ref="AL16">IF(ROWS($AL$2:AL16)&gt;$AK$2,"",INDEX(sorted,SMALL(IF(1-ISERROR(sorted),ROW(sorted)-ROW($AJ$2)+1),ROWS($AL$2:AL16))))</f>
        <v/>
      </c>
    </row>
    <row r="17" spans="1:38" x14ac:dyDescent="0.2">
      <c r="A17" t="str">
        <f t="array" ref="A17">IF($A$1&lt;&gt;"",IFERROR(INDEX('Group Combinations'!A$2:A$501,MATCH(0,COUNTIF(A$1:A16,'Group Combinations'!A$2:A$501),0)),""),"")</f>
        <v/>
      </c>
      <c r="B17" t="str">
        <f t="array" ref="B17">IF($A$1&lt;&gt;"",IFERROR(INDEX('Group Combinations'!B$2:B$501,MATCH(0,COUNTIF(B$1:B16,'Group Combinations'!B$2:B$501),0)),""),"")</f>
        <v/>
      </c>
      <c r="C17" t="str">
        <f t="array" ref="C17">IF($A$1&lt;&gt;"",IFERROR(INDEX('Group Combinations'!C$2:C$501,MATCH(0,COUNTIF(C$1:C16,'Group Combinations'!C$2:C$501),0)),""),"")</f>
        <v/>
      </c>
      <c r="D17" t="str">
        <f t="array" ref="D17">IF($A$1&lt;&gt;"",IFERROR(INDEX('Group Combinations'!D$2:D$501,MATCH(0,COUNTIF(D$1:D16,'Group Combinations'!D$2:D$501),0)),""),"")</f>
        <v/>
      </c>
      <c r="E17" t="str">
        <f t="array" ref="E17">IF($A$1&lt;&gt;"",IFERROR(INDEX('Group Combinations'!E$2:E$501,MATCH(0,COUNTIF(E$1:E16,'Group Combinations'!E$2:E$501),0)),""),"")</f>
        <v/>
      </c>
      <c r="F17" t="str">
        <f t="array" ref="F17">IF($A$1&lt;&gt;"",IFERROR(INDEX('Group Combinations'!F$2:F$501,MATCH(0,COUNTIF(F$1:F16,'Group Combinations'!F$2:F$501),0)),""),"")</f>
        <v/>
      </c>
      <c r="G17" t="str">
        <f t="array" ref="G17">IF($A$1&lt;&gt;"",IFERROR(INDEX('Group Combinations'!G$2:G$501,MATCH(0,COUNTIF(G$1:G16,'Group Combinations'!G$2:G$501),0)),""),"")</f>
        <v/>
      </c>
      <c r="H17" t="str">
        <f t="array" ref="H17">IF($A$1&lt;&gt;"",IFERROR(INDEX('Group Combinations'!H$2:H$501,MATCH(0,COUNTIF(H$1:H16,'Group Combinations'!H$2:H$501),0)),""),"")</f>
        <v/>
      </c>
      <c r="I17" t="str">
        <f t="array" ref="I17">IF($A$1&lt;&gt;"",IFERROR(INDEX('Group Combinations'!I$2:I$501,MATCH(0,COUNTIF(I$1:I16,'Group Combinations'!I$2:I$501),0)),""),"")</f>
        <v/>
      </c>
      <c r="J17" t="str">
        <f t="array" ref="J17">IF($A$1&lt;&gt;"",IFERROR(INDEX('Group Combinations'!J$2:J$501,MATCH(0,COUNTIF(J$1:J16,'Group Combinations'!J$2:J$501),0)),""),"")</f>
        <v/>
      </c>
      <c r="K17" t="str">
        <f t="array" ref="K17">IF($A$1&lt;&gt;"",IFERROR(INDEX('Group Combinations'!K$2:K$501,MATCH(0,COUNTIF(K$1:K16,'Group Combinations'!K$2:K$501),0)),""),"")</f>
        <v/>
      </c>
      <c r="L17" t="str">
        <f t="array" ref="L17">IF($A$1&lt;&gt;"",IFERROR(INDEX('Group Combinations'!L$2:L$501,MATCH(0,COUNTIF(L$1:L16,'Group Combinations'!L$2:L$501),0)),""),"")</f>
        <v/>
      </c>
      <c r="M17" t="str">
        <f t="array" ref="M17">IF($A$1&lt;&gt;"",IFERROR(INDEX('Group Combinations'!M$2:M$501,MATCH(0,COUNTIF(M$1:M16,'Group Combinations'!M$2:M$501),0)),""),"")</f>
        <v/>
      </c>
      <c r="N17" t="str">
        <f t="array" ref="N17">IF($A$1&lt;&gt;"",IFERROR(INDEX('Group Combinations'!N$2:N$501,MATCH(0,COUNTIF(N$1:N16,'Group Combinations'!N$2:N$501),0)),""),"")</f>
        <v/>
      </c>
      <c r="O17" t="str">
        <f t="array" ref="O17">IF($A$1&lt;&gt;"",IFERROR(INDEX('Group Combinations'!O$2:O$501,MATCH(0,COUNTIF(O$1:O16,'Group Combinations'!O$2:O$501),0)),""),"")</f>
        <v/>
      </c>
      <c r="P17" t="str">
        <f t="array" ref="P17">IF($A$1&lt;&gt;"",IFERROR(INDEX('Group Combinations'!P$2:P$501,MATCH(0,COUNTIF(P$1:P16,'Group Combinations'!P$2:P$501),0)),""),"")</f>
        <v/>
      </c>
      <c r="Q17" t="str">
        <f t="array" ref="Q17">IF($A$1&lt;&gt;"",IFERROR(INDEX('Group Combinations'!Q$2:Q$501,MATCH(0,COUNTIF(Q$1:Q16,'Group Combinations'!Q$2:Q$501),0)),""),"")</f>
        <v/>
      </c>
      <c r="R17" t="str">
        <f t="array" ref="R17">IF($A$1&lt;&gt;"",IFERROR(INDEX('Group Combinations'!R$2:R$501,MATCH(0,COUNTIF(R$1:R16,'Group Combinations'!R$2:R$501),0)),""),"")</f>
        <v/>
      </c>
      <c r="S17" t="str">
        <f t="array" ref="S17">IF($A$1&lt;&gt;"",IFERROR(INDEX('Group Combinations'!S$2:S$501,MATCH(0,COUNTIF(S$1:S16,'Group Combinations'!S$2:S$501),0)),""),"")</f>
        <v/>
      </c>
      <c r="T17" t="str">
        <f t="array" ref="T17">IF($A$1&lt;&gt;"",IFERROR(INDEX('Group Combinations'!T$2:T$501,MATCH(0,COUNTIF(T$1:T16,'Group Combinations'!T$2:T$501),0)),""),"")</f>
        <v/>
      </c>
      <c r="U17" t="str">
        <f t="array" ref="U17">IF($A$1&lt;&gt;"",IFERROR(INDEX('Group Combinations'!U$2:U$501,MATCH(0,COUNTIF(U$1:U16,'Group Combinations'!U$2:U$501),0)),""),"")</f>
        <v/>
      </c>
      <c r="V17" t="str">
        <f t="array" ref="V17">IF($A$1&lt;&gt;"",IFERROR(INDEX('Group Combinations'!V$2:V$501,MATCH(0,COUNTIF(V$1:V16,'Group Combinations'!V$2:V$501),0)),""),"")</f>
        <v/>
      </c>
      <c r="W17" t="str">
        <f t="array" ref="W17">IF($A$1&lt;&gt;"",IFERROR(INDEX('Group Combinations'!W$2:W$501,MATCH(0,COUNTIF(W$1:W16,'Group Combinations'!W$2:W$501),0)),""),"")</f>
        <v/>
      </c>
      <c r="X17" t="str">
        <f t="array" ref="X17">IF($A$1&lt;&gt;"",IFERROR(INDEX('Group Combinations'!X$2:X$501,MATCH(0,COUNTIF(X$1:X16,'Group Combinations'!X$2:X$501),0)),""),"")</f>
        <v/>
      </c>
      <c r="Y17" t="str">
        <f t="array" ref="Y17">IF($A$1&lt;&gt;"",IFERROR(INDEX('Group Combinations'!Y$2:Y$501,MATCH(0,COUNTIF(Y$1:Y16,'Group Combinations'!Y$2:Y$501),0)),""),"")</f>
        <v/>
      </c>
      <c r="Z17" t="str">
        <f t="array" ref="Z17">IF($A$1&lt;&gt;"",IFERROR(INDEX('Group Combinations'!Z$2:Z$501,MATCH(0,COUNTIF(Z$1:Z16,'Group Combinations'!Z$2:Z$501),0)),""),"")</f>
        <v/>
      </c>
      <c r="AA17" t="str">
        <f t="array" ref="AA17">IF($A$1&lt;&gt;"",IFERROR(INDEX('Group Combinations'!AA$2:AA$501,MATCH(0,COUNTIF(AA$1:AA16,'Group Combinations'!AA$2:AA$501),0)),""),"")</f>
        <v/>
      </c>
      <c r="AB17" t="str">
        <f t="array" ref="AB17">IF($A$1&lt;&gt;"",IFERROR(INDEX('Group Combinations'!AB$2:AB$501,MATCH(0,COUNTIF(AB$1:AB16,'Group Combinations'!AB$2:AB$501),0)),""),"")</f>
        <v/>
      </c>
      <c r="AC17" t="str">
        <f t="array" ref="AC17">IF($A$1&lt;&gt;"",IFERROR(INDEX('Group Combinations'!AC$2:AC$501,MATCH(0,COUNTIF(AC$1:AC16,'Group Combinations'!AC$2:AC$501),0)),""),"")</f>
        <v/>
      </c>
      <c r="AD17" t="str">
        <f t="array" ref="AD17">IF($A$1&lt;&gt;"",IFERROR(INDEX('Group Combinations'!AD$2:AD$501,MATCH(0,COUNTIF(AD$1:AD16,'Group Combinations'!AD$2:AD$501),0)),""),"")</f>
        <v/>
      </c>
      <c r="AE17" t="str">
        <f t="array" ref="AE17">IF($A$1&lt;&gt;"",IFERROR(INDEX('Group Combinations'!AE$2:AE$501,MATCH(0,COUNTIF(AE$1:AE16,'Group Combinations'!AE$2:AE$501),0)),""),"")</f>
        <v/>
      </c>
      <c r="AG17" t="str">
        <f t="array" ref="AG17">INDEX(AllGroupCombinations,1+INT((ROW(A16)-1)/COLUMNS(AllGroupCombinations)),MOD(ROW(A16)-1+COLUMNS(AllGroupCombinations),COLUMNS(AllGroupCombinations))+1)</f>
        <v/>
      </c>
      <c r="AH17" t="str">
        <f t="array" ref="AH17">IFERROR(INDEX($AG$2:$AG$601,SMALL(IF($AG$2:$AG$601&lt;&gt;"",ROW($AG$1:$AG$600),""),ROW(AG16))),"")</f>
        <v/>
      </c>
      <c r="AI17">
        <f>IF(AH17&lt;&gt;"",COUNTIF(CombinedCleaned,"&gt;"&amp;AH17)+(COUNT(CombinedCleaned)*ISTEXT(AH17))+COUNTIF($AH$2:AH17,AH17),999999)</f>
        <v>999999</v>
      </c>
      <c r="AJ17" t="e">
        <f>INDEX(CombinedCleaned,MATCH(ROWS($AJ$2:AJ17),Rank,0))</f>
        <v>#N/A</v>
      </c>
      <c r="AL17" t="str">
        <f t="array" ref="AL17">IF(ROWS($AL$2:AL17)&gt;$AK$2,"",INDEX(sorted,SMALL(IF(1-ISERROR(sorted),ROW(sorted)-ROW($AJ$2)+1),ROWS($AL$2:AL17))))</f>
        <v/>
      </c>
    </row>
    <row r="18" spans="1:38" x14ac:dyDescent="0.2">
      <c r="A18" t="str">
        <f t="array" ref="A18">IF($A$1&lt;&gt;"",IFERROR(INDEX('Group Combinations'!A$2:A$501,MATCH(0,COUNTIF(A$1:A17,'Group Combinations'!A$2:A$501),0)),""),"")</f>
        <v/>
      </c>
      <c r="B18" t="str">
        <f t="array" ref="B18">IF($A$1&lt;&gt;"",IFERROR(INDEX('Group Combinations'!B$2:B$501,MATCH(0,COUNTIF(B$1:B17,'Group Combinations'!B$2:B$501),0)),""),"")</f>
        <v/>
      </c>
      <c r="C18" t="str">
        <f t="array" ref="C18">IF($A$1&lt;&gt;"",IFERROR(INDEX('Group Combinations'!C$2:C$501,MATCH(0,COUNTIF(C$1:C17,'Group Combinations'!C$2:C$501),0)),""),"")</f>
        <v/>
      </c>
      <c r="D18" t="str">
        <f t="array" ref="D18">IF($A$1&lt;&gt;"",IFERROR(INDEX('Group Combinations'!D$2:D$501,MATCH(0,COUNTIF(D$1:D17,'Group Combinations'!D$2:D$501),0)),""),"")</f>
        <v/>
      </c>
      <c r="E18" t="str">
        <f t="array" ref="E18">IF($A$1&lt;&gt;"",IFERROR(INDEX('Group Combinations'!E$2:E$501,MATCH(0,COUNTIF(E$1:E17,'Group Combinations'!E$2:E$501),0)),""),"")</f>
        <v/>
      </c>
      <c r="F18" t="str">
        <f t="array" ref="F18">IF($A$1&lt;&gt;"",IFERROR(INDEX('Group Combinations'!F$2:F$501,MATCH(0,COUNTIF(F$1:F17,'Group Combinations'!F$2:F$501),0)),""),"")</f>
        <v/>
      </c>
      <c r="G18" t="str">
        <f t="array" ref="G18">IF($A$1&lt;&gt;"",IFERROR(INDEX('Group Combinations'!G$2:G$501,MATCH(0,COUNTIF(G$1:G17,'Group Combinations'!G$2:G$501),0)),""),"")</f>
        <v/>
      </c>
      <c r="H18" t="str">
        <f t="array" ref="H18">IF($A$1&lt;&gt;"",IFERROR(INDEX('Group Combinations'!H$2:H$501,MATCH(0,COUNTIF(H$1:H17,'Group Combinations'!H$2:H$501),0)),""),"")</f>
        <v/>
      </c>
      <c r="I18" t="str">
        <f t="array" ref="I18">IF($A$1&lt;&gt;"",IFERROR(INDEX('Group Combinations'!I$2:I$501,MATCH(0,COUNTIF(I$1:I17,'Group Combinations'!I$2:I$501),0)),""),"")</f>
        <v/>
      </c>
      <c r="J18" t="str">
        <f t="array" ref="J18">IF($A$1&lt;&gt;"",IFERROR(INDEX('Group Combinations'!J$2:J$501,MATCH(0,COUNTIF(J$1:J17,'Group Combinations'!J$2:J$501),0)),""),"")</f>
        <v/>
      </c>
      <c r="K18" t="str">
        <f t="array" ref="K18">IF($A$1&lt;&gt;"",IFERROR(INDEX('Group Combinations'!K$2:K$501,MATCH(0,COUNTIF(K$1:K17,'Group Combinations'!K$2:K$501),0)),""),"")</f>
        <v/>
      </c>
      <c r="L18" t="str">
        <f t="array" ref="L18">IF($A$1&lt;&gt;"",IFERROR(INDEX('Group Combinations'!L$2:L$501,MATCH(0,COUNTIF(L$1:L17,'Group Combinations'!L$2:L$501),0)),""),"")</f>
        <v/>
      </c>
      <c r="M18" t="str">
        <f t="array" ref="M18">IF($A$1&lt;&gt;"",IFERROR(INDEX('Group Combinations'!M$2:M$501,MATCH(0,COUNTIF(M$1:M17,'Group Combinations'!M$2:M$501),0)),""),"")</f>
        <v/>
      </c>
      <c r="N18" t="str">
        <f t="array" ref="N18">IF($A$1&lt;&gt;"",IFERROR(INDEX('Group Combinations'!N$2:N$501,MATCH(0,COUNTIF(N$1:N17,'Group Combinations'!N$2:N$501),0)),""),"")</f>
        <v/>
      </c>
      <c r="O18" t="str">
        <f t="array" ref="O18">IF($A$1&lt;&gt;"",IFERROR(INDEX('Group Combinations'!O$2:O$501,MATCH(0,COUNTIF(O$1:O17,'Group Combinations'!O$2:O$501),0)),""),"")</f>
        <v/>
      </c>
      <c r="P18" t="str">
        <f t="array" ref="P18">IF($A$1&lt;&gt;"",IFERROR(INDEX('Group Combinations'!P$2:P$501,MATCH(0,COUNTIF(P$1:P17,'Group Combinations'!P$2:P$501),0)),""),"")</f>
        <v/>
      </c>
      <c r="Q18" t="str">
        <f t="array" ref="Q18">IF($A$1&lt;&gt;"",IFERROR(INDEX('Group Combinations'!Q$2:Q$501,MATCH(0,COUNTIF(Q$1:Q17,'Group Combinations'!Q$2:Q$501),0)),""),"")</f>
        <v/>
      </c>
      <c r="R18" t="str">
        <f t="array" ref="R18">IF($A$1&lt;&gt;"",IFERROR(INDEX('Group Combinations'!R$2:R$501,MATCH(0,COUNTIF(R$1:R17,'Group Combinations'!R$2:R$501),0)),""),"")</f>
        <v/>
      </c>
      <c r="S18" t="str">
        <f t="array" ref="S18">IF($A$1&lt;&gt;"",IFERROR(INDEX('Group Combinations'!S$2:S$501,MATCH(0,COUNTIF(S$1:S17,'Group Combinations'!S$2:S$501),0)),""),"")</f>
        <v/>
      </c>
      <c r="T18" t="str">
        <f t="array" ref="T18">IF($A$1&lt;&gt;"",IFERROR(INDEX('Group Combinations'!T$2:T$501,MATCH(0,COUNTIF(T$1:T17,'Group Combinations'!T$2:T$501),0)),""),"")</f>
        <v/>
      </c>
      <c r="U18" t="str">
        <f t="array" ref="U18">IF($A$1&lt;&gt;"",IFERROR(INDEX('Group Combinations'!U$2:U$501,MATCH(0,COUNTIF(U$1:U17,'Group Combinations'!U$2:U$501),0)),""),"")</f>
        <v/>
      </c>
      <c r="V18" t="str">
        <f t="array" ref="V18">IF($A$1&lt;&gt;"",IFERROR(INDEX('Group Combinations'!V$2:V$501,MATCH(0,COUNTIF(V$1:V17,'Group Combinations'!V$2:V$501),0)),""),"")</f>
        <v/>
      </c>
      <c r="W18" t="str">
        <f t="array" ref="W18">IF($A$1&lt;&gt;"",IFERROR(INDEX('Group Combinations'!W$2:W$501,MATCH(0,COUNTIF(W$1:W17,'Group Combinations'!W$2:W$501),0)),""),"")</f>
        <v/>
      </c>
      <c r="X18" t="str">
        <f t="array" ref="X18">IF($A$1&lt;&gt;"",IFERROR(INDEX('Group Combinations'!X$2:X$501,MATCH(0,COUNTIF(X$1:X17,'Group Combinations'!X$2:X$501),0)),""),"")</f>
        <v/>
      </c>
      <c r="Y18" t="str">
        <f t="array" ref="Y18">IF($A$1&lt;&gt;"",IFERROR(INDEX('Group Combinations'!Y$2:Y$501,MATCH(0,COUNTIF(Y$1:Y17,'Group Combinations'!Y$2:Y$501),0)),""),"")</f>
        <v/>
      </c>
      <c r="Z18" t="str">
        <f t="array" ref="Z18">IF($A$1&lt;&gt;"",IFERROR(INDEX('Group Combinations'!Z$2:Z$501,MATCH(0,COUNTIF(Z$1:Z17,'Group Combinations'!Z$2:Z$501),0)),""),"")</f>
        <v/>
      </c>
      <c r="AA18" t="str">
        <f t="array" ref="AA18">IF($A$1&lt;&gt;"",IFERROR(INDEX('Group Combinations'!AA$2:AA$501,MATCH(0,COUNTIF(AA$1:AA17,'Group Combinations'!AA$2:AA$501),0)),""),"")</f>
        <v/>
      </c>
      <c r="AB18" t="str">
        <f t="array" ref="AB18">IF($A$1&lt;&gt;"",IFERROR(INDEX('Group Combinations'!AB$2:AB$501,MATCH(0,COUNTIF(AB$1:AB17,'Group Combinations'!AB$2:AB$501),0)),""),"")</f>
        <v/>
      </c>
      <c r="AC18" t="str">
        <f t="array" ref="AC18">IF($A$1&lt;&gt;"",IFERROR(INDEX('Group Combinations'!AC$2:AC$501,MATCH(0,COUNTIF(AC$1:AC17,'Group Combinations'!AC$2:AC$501),0)),""),"")</f>
        <v/>
      </c>
      <c r="AD18" t="str">
        <f t="array" ref="AD18">IF($A$1&lt;&gt;"",IFERROR(INDEX('Group Combinations'!AD$2:AD$501,MATCH(0,COUNTIF(AD$1:AD17,'Group Combinations'!AD$2:AD$501),0)),""),"")</f>
        <v/>
      </c>
      <c r="AE18" t="str">
        <f t="array" ref="AE18">IF($A$1&lt;&gt;"",IFERROR(INDEX('Group Combinations'!AE$2:AE$501,MATCH(0,COUNTIF(AE$1:AE17,'Group Combinations'!AE$2:AE$501),0)),""),"")</f>
        <v/>
      </c>
      <c r="AG18" t="str">
        <f t="array" ref="AG18">INDEX(AllGroupCombinations,1+INT((ROW(A17)-1)/COLUMNS(AllGroupCombinations)),MOD(ROW(A17)-1+COLUMNS(AllGroupCombinations),COLUMNS(AllGroupCombinations))+1)</f>
        <v/>
      </c>
      <c r="AH18" t="str">
        <f t="array" ref="AH18">IFERROR(INDEX($AG$2:$AG$601,SMALL(IF($AG$2:$AG$601&lt;&gt;"",ROW($AG$1:$AG$600),""),ROW(AG17))),"")</f>
        <v/>
      </c>
      <c r="AI18">
        <f>IF(AH18&lt;&gt;"",COUNTIF(CombinedCleaned,"&gt;"&amp;AH18)+(COUNT(CombinedCleaned)*ISTEXT(AH18))+COUNTIF($AH$2:AH18,AH18),999999)</f>
        <v>999999</v>
      </c>
      <c r="AJ18" t="e">
        <f>INDEX(CombinedCleaned,MATCH(ROWS($AJ$2:AJ18),Rank,0))</f>
        <v>#N/A</v>
      </c>
      <c r="AL18" t="str">
        <f t="array" ref="AL18">IF(ROWS($AL$2:AL18)&gt;$AK$2,"",INDEX(sorted,SMALL(IF(1-ISERROR(sorted),ROW(sorted)-ROW($AJ$2)+1),ROWS($AL$2:AL18))))</f>
        <v/>
      </c>
    </row>
    <row r="19" spans="1:38" x14ac:dyDescent="0.2">
      <c r="A19" t="str">
        <f t="array" ref="A19">IF($A$1&lt;&gt;"",IFERROR(INDEX('Group Combinations'!A$2:A$501,MATCH(0,COUNTIF(A$1:A18,'Group Combinations'!A$2:A$501),0)),""),"")</f>
        <v/>
      </c>
      <c r="B19" t="str">
        <f t="array" ref="B19">IF($A$1&lt;&gt;"",IFERROR(INDEX('Group Combinations'!B$2:B$501,MATCH(0,COUNTIF(B$1:B18,'Group Combinations'!B$2:B$501),0)),""),"")</f>
        <v/>
      </c>
      <c r="C19" t="str">
        <f t="array" ref="C19">IF($A$1&lt;&gt;"",IFERROR(INDEX('Group Combinations'!C$2:C$501,MATCH(0,COUNTIF(C$1:C18,'Group Combinations'!C$2:C$501),0)),""),"")</f>
        <v/>
      </c>
      <c r="D19" t="str">
        <f t="array" ref="D19">IF($A$1&lt;&gt;"",IFERROR(INDEX('Group Combinations'!D$2:D$501,MATCH(0,COUNTIF(D$1:D18,'Group Combinations'!D$2:D$501),0)),""),"")</f>
        <v/>
      </c>
      <c r="E19" t="str">
        <f t="array" ref="E19">IF($A$1&lt;&gt;"",IFERROR(INDEX('Group Combinations'!E$2:E$501,MATCH(0,COUNTIF(E$1:E18,'Group Combinations'!E$2:E$501),0)),""),"")</f>
        <v/>
      </c>
      <c r="F19" t="str">
        <f t="array" ref="F19">IF($A$1&lt;&gt;"",IFERROR(INDEX('Group Combinations'!F$2:F$501,MATCH(0,COUNTIF(F$1:F18,'Group Combinations'!F$2:F$501),0)),""),"")</f>
        <v/>
      </c>
      <c r="G19" t="str">
        <f t="array" ref="G19">IF($A$1&lt;&gt;"",IFERROR(INDEX('Group Combinations'!G$2:G$501,MATCH(0,COUNTIF(G$1:G18,'Group Combinations'!G$2:G$501),0)),""),"")</f>
        <v/>
      </c>
      <c r="H19" t="str">
        <f t="array" ref="H19">IF($A$1&lt;&gt;"",IFERROR(INDEX('Group Combinations'!H$2:H$501,MATCH(0,COUNTIF(H$1:H18,'Group Combinations'!H$2:H$501),0)),""),"")</f>
        <v/>
      </c>
      <c r="I19" t="str">
        <f t="array" ref="I19">IF($A$1&lt;&gt;"",IFERROR(INDEX('Group Combinations'!I$2:I$501,MATCH(0,COUNTIF(I$1:I18,'Group Combinations'!I$2:I$501),0)),""),"")</f>
        <v/>
      </c>
      <c r="J19" t="str">
        <f t="array" ref="J19">IF($A$1&lt;&gt;"",IFERROR(INDEX('Group Combinations'!J$2:J$501,MATCH(0,COUNTIF(J$1:J18,'Group Combinations'!J$2:J$501),0)),""),"")</f>
        <v/>
      </c>
      <c r="K19" t="str">
        <f t="array" ref="K19">IF($A$1&lt;&gt;"",IFERROR(INDEX('Group Combinations'!K$2:K$501,MATCH(0,COUNTIF(K$1:K18,'Group Combinations'!K$2:K$501),0)),""),"")</f>
        <v/>
      </c>
      <c r="L19" t="str">
        <f t="array" ref="L19">IF($A$1&lt;&gt;"",IFERROR(INDEX('Group Combinations'!L$2:L$501,MATCH(0,COUNTIF(L$1:L18,'Group Combinations'!L$2:L$501),0)),""),"")</f>
        <v/>
      </c>
      <c r="M19" t="str">
        <f t="array" ref="M19">IF($A$1&lt;&gt;"",IFERROR(INDEX('Group Combinations'!M$2:M$501,MATCH(0,COUNTIF(M$1:M18,'Group Combinations'!M$2:M$501),0)),""),"")</f>
        <v/>
      </c>
      <c r="N19" t="str">
        <f t="array" ref="N19">IF($A$1&lt;&gt;"",IFERROR(INDEX('Group Combinations'!N$2:N$501,MATCH(0,COUNTIF(N$1:N18,'Group Combinations'!N$2:N$501),0)),""),"")</f>
        <v/>
      </c>
      <c r="O19" t="str">
        <f t="array" ref="O19">IF($A$1&lt;&gt;"",IFERROR(INDEX('Group Combinations'!O$2:O$501,MATCH(0,COUNTIF(O$1:O18,'Group Combinations'!O$2:O$501),0)),""),"")</f>
        <v/>
      </c>
      <c r="P19" t="str">
        <f t="array" ref="P19">IF($A$1&lt;&gt;"",IFERROR(INDEX('Group Combinations'!P$2:P$501,MATCH(0,COUNTIF(P$1:P18,'Group Combinations'!P$2:P$501),0)),""),"")</f>
        <v/>
      </c>
      <c r="Q19" t="str">
        <f t="array" ref="Q19">IF($A$1&lt;&gt;"",IFERROR(INDEX('Group Combinations'!Q$2:Q$501,MATCH(0,COUNTIF(Q$1:Q18,'Group Combinations'!Q$2:Q$501),0)),""),"")</f>
        <v/>
      </c>
      <c r="R19" t="str">
        <f t="array" ref="R19">IF($A$1&lt;&gt;"",IFERROR(INDEX('Group Combinations'!R$2:R$501,MATCH(0,COUNTIF(R$1:R18,'Group Combinations'!R$2:R$501),0)),""),"")</f>
        <v/>
      </c>
      <c r="S19" t="str">
        <f t="array" ref="S19">IF($A$1&lt;&gt;"",IFERROR(INDEX('Group Combinations'!S$2:S$501,MATCH(0,COUNTIF(S$1:S18,'Group Combinations'!S$2:S$501),0)),""),"")</f>
        <v/>
      </c>
      <c r="T19" t="str">
        <f t="array" ref="T19">IF($A$1&lt;&gt;"",IFERROR(INDEX('Group Combinations'!T$2:T$501,MATCH(0,COUNTIF(T$1:T18,'Group Combinations'!T$2:T$501),0)),""),"")</f>
        <v/>
      </c>
      <c r="U19" t="str">
        <f t="array" ref="U19">IF($A$1&lt;&gt;"",IFERROR(INDEX('Group Combinations'!U$2:U$501,MATCH(0,COUNTIF(U$1:U18,'Group Combinations'!U$2:U$501),0)),""),"")</f>
        <v/>
      </c>
      <c r="V19" t="str">
        <f t="array" ref="V19">IF($A$1&lt;&gt;"",IFERROR(INDEX('Group Combinations'!V$2:V$501,MATCH(0,COUNTIF(V$1:V18,'Group Combinations'!V$2:V$501),0)),""),"")</f>
        <v/>
      </c>
      <c r="W19" t="str">
        <f t="array" ref="W19">IF($A$1&lt;&gt;"",IFERROR(INDEX('Group Combinations'!W$2:W$501,MATCH(0,COUNTIF(W$1:W18,'Group Combinations'!W$2:W$501),0)),""),"")</f>
        <v/>
      </c>
      <c r="X19" t="str">
        <f t="array" ref="X19">IF($A$1&lt;&gt;"",IFERROR(INDEX('Group Combinations'!X$2:X$501,MATCH(0,COUNTIF(X$1:X18,'Group Combinations'!X$2:X$501),0)),""),"")</f>
        <v/>
      </c>
      <c r="Y19" t="str">
        <f t="array" ref="Y19">IF($A$1&lt;&gt;"",IFERROR(INDEX('Group Combinations'!Y$2:Y$501,MATCH(0,COUNTIF(Y$1:Y18,'Group Combinations'!Y$2:Y$501),0)),""),"")</f>
        <v/>
      </c>
      <c r="Z19" t="str">
        <f t="array" ref="Z19">IF($A$1&lt;&gt;"",IFERROR(INDEX('Group Combinations'!Z$2:Z$501,MATCH(0,COUNTIF(Z$1:Z18,'Group Combinations'!Z$2:Z$501),0)),""),"")</f>
        <v/>
      </c>
      <c r="AA19" t="str">
        <f t="array" ref="AA19">IF($A$1&lt;&gt;"",IFERROR(INDEX('Group Combinations'!AA$2:AA$501,MATCH(0,COUNTIF(AA$1:AA18,'Group Combinations'!AA$2:AA$501),0)),""),"")</f>
        <v/>
      </c>
      <c r="AB19" t="str">
        <f t="array" ref="AB19">IF($A$1&lt;&gt;"",IFERROR(INDEX('Group Combinations'!AB$2:AB$501,MATCH(0,COUNTIF(AB$1:AB18,'Group Combinations'!AB$2:AB$501),0)),""),"")</f>
        <v/>
      </c>
      <c r="AC19" t="str">
        <f t="array" ref="AC19">IF($A$1&lt;&gt;"",IFERROR(INDEX('Group Combinations'!AC$2:AC$501,MATCH(0,COUNTIF(AC$1:AC18,'Group Combinations'!AC$2:AC$501),0)),""),"")</f>
        <v/>
      </c>
      <c r="AD19" t="str">
        <f t="array" ref="AD19">IF($A$1&lt;&gt;"",IFERROR(INDEX('Group Combinations'!AD$2:AD$501,MATCH(0,COUNTIF(AD$1:AD18,'Group Combinations'!AD$2:AD$501),0)),""),"")</f>
        <v/>
      </c>
      <c r="AE19" t="str">
        <f t="array" ref="AE19">IF($A$1&lt;&gt;"",IFERROR(INDEX('Group Combinations'!AE$2:AE$501,MATCH(0,COUNTIF(AE$1:AE18,'Group Combinations'!AE$2:AE$501),0)),""),"")</f>
        <v/>
      </c>
      <c r="AG19" t="str">
        <f t="array" ref="AG19">INDEX(AllGroupCombinations,1+INT((ROW(A18)-1)/COLUMNS(AllGroupCombinations)),MOD(ROW(A18)-1+COLUMNS(AllGroupCombinations),COLUMNS(AllGroupCombinations))+1)</f>
        <v/>
      </c>
      <c r="AH19" t="str">
        <f t="array" ref="AH19">IFERROR(INDEX($AG$2:$AG$601,SMALL(IF($AG$2:$AG$601&lt;&gt;"",ROW($AG$1:$AG$600),""),ROW(AG18))),"")</f>
        <v/>
      </c>
      <c r="AI19">
        <f>IF(AH19&lt;&gt;"",COUNTIF(CombinedCleaned,"&gt;"&amp;AH19)+(COUNT(CombinedCleaned)*ISTEXT(AH19))+COUNTIF($AH$2:AH19,AH19),999999)</f>
        <v>999999</v>
      </c>
      <c r="AJ19" t="e">
        <f>INDEX(CombinedCleaned,MATCH(ROWS($AJ$2:AJ19),Rank,0))</f>
        <v>#N/A</v>
      </c>
      <c r="AL19" t="str">
        <f t="array" ref="AL19">IF(ROWS($AL$2:AL19)&gt;$AK$2,"",INDEX(sorted,SMALL(IF(1-ISERROR(sorted),ROW(sorted)-ROW($AJ$2)+1),ROWS($AL$2:AL19))))</f>
        <v/>
      </c>
    </row>
    <row r="20" spans="1:38" x14ac:dyDescent="0.2">
      <c r="A20" t="str">
        <f t="array" ref="A20">IF($A$1&lt;&gt;"",IFERROR(INDEX('Group Combinations'!A$2:A$501,MATCH(0,COUNTIF(A$1:A19,'Group Combinations'!A$2:A$501),0)),""),"")</f>
        <v/>
      </c>
      <c r="B20" t="str">
        <f t="array" ref="B20">IF($A$1&lt;&gt;"",IFERROR(INDEX('Group Combinations'!B$2:B$501,MATCH(0,COUNTIF(B$1:B19,'Group Combinations'!B$2:B$501),0)),""),"")</f>
        <v/>
      </c>
      <c r="C20" t="str">
        <f t="array" ref="C20">IF($A$1&lt;&gt;"",IFERROR(INDEX('Group Combinations'!C$2:C$501,MATCH(0,COUNTIF(C$1:C19,'Group Combinations'!C$2:C$501),0)),""),"")</f>
        <v/>
      </c>
      <c r="D20" t="str">
        <f t="array" ref="D20">IF($A$1&lt;&gt;"",IFERROR(INDEX('Group Combinations'!D$2:D$501,MATCH(0,COUNTIF(D$1:D19,'Group Combinations'!D$2:D$501),0)),""),"")</f>
        <v/>
      </c>
      <c r="E20" t="str">
        <f t="array" ref="E20">IF($A$1&lt;&gt;"",IFERROR(INDEX('Group Combinations'!E$2:E$501,MATCH(0,COUNTIF(E$1:E19,'Group Combinations'!E$2:E$501),0)),""),"")</f>
        <v/>
      </c>
      <c r="F20" t="str">
        <f t="array" ref="F20">IF($A$1&lt;&gt;"",IFERROR(INDEX('Group Combinations'!F$2:F$501,MATCH(0,COUNTIF(F$1:F19,'Group Combinations'!F$2:F$501),0)),""),"")</f>
        <v/>
      </c>
      <c r="G20" t="str">
        <f t="array" ref="G20">IF($A$1&lt;&gt;"",IFERROR(INDEX('Group Combinations'!G$2:G$501,MATCH(0,COUNTIF(G$1:G19,'Group Combinations'!G$2:G$501),0)),""),"")</f>
        <v/>
      </c>
      <c r="H20" t="str">
        <f t="array" ref="H20">IF($A$1&lt;&gt;"",IFERROR(INDEX('Group Combinations'!H$2:H$501,MATCH(0,COUNTIF(H$1:H19,'Group Combinations'!H$2:H$501),0)),""),"")</f>
        <v/>
      </c>
      <c r="I20" t="str">
        <f t="array" ref="I20">IF($A$1&lt;&gt;"",IFERROR(INDEX('Group Combinations'!I$2:I$501,MATCH(0,COUNTIF(I$1:I19,'Group Combinations'!I$2:I$501),0)),""),"")</f>
        <v/>
      </c>
      <c r="J20" t="str">
        <f t="array" ref="J20">IF($A$1&lt;&gt;"",IFERROR(INDEX('Group Combinations'!J$2:J$501,MATCH(0,COUNTIF(J$1:J19,'Group Combinations'!J$2:J$501),0)),""),"")</f>
        <v/>
      </c>
      <c r="K20" t="str">
        <f t="array" ref="K20">IF($A$1&lt;&gt;"",IFERROR(INDEX('Group Combinations'!K$2:K$501,MATCH(0,COUNTIF(K$1:K19,'Group Combinations'!K$2:K$501),0)),""),"")</f>
        <v/>
      </c>
      <c r="L20" t="str">
        <f t="array" ref="L20">IF($A$1&lt;&gt;"",IFERROR(INDEX('Group Combinations'!L$2:L$501,MATCH(0,COUNTIF(L$1:L19,'Group Combinations'!L$2:L$501),0)),""),"")</f>
        <v/>
      </c>
      <c r="M20" t="str">
        <f t="array" ref="M20">IF($A$1&lt;&gt;"",IFERROR(INDEX('Group Combinations'!M$2:M$501,MATCH(0,COUNTIF(M$1:M19,'Group Combinations'!M$2:M$501),0)),""),"")</f>
        <v/>
      </c>
      <c r="N20" t="str">
        <f t="array" ref="N20">IF($A$1&lt;&gt;"",IFERROR(INDEX('Group Combinations'!N$2:N$501,MATCH(0,COUNTIF(N$1:N19,'Group Combinations'!N$2:N$501),0)),""),"")</f>
        <v/>
      </c>
      <c r="O20" t="str">
        <f t="array" ref="O20">IF($A$1&lt;&gt;"",IFERROR(INDEX('Group Combinations'!O$2:O$501,MATCH(0,COUNTIF(O$1:O19,'Group Combinations'!O$2:O$501),0)),""),"")</f>
        <v/>
      </c>
      <c r="P20" t="str">
        <f t="array" ref="P20">IF($A$1&lt;&gt;"",IFERROR(INDEX('Group Combinations'!P$2:P$501,MATCH(0,COUNTIF(P$1:P19,'Group Combinations'!P$2:P$501),0)),""),"")</f>
        <v/>
      </c>
      <c r="Q20" t="str">
        <f t="array" ref="Q20">IF($A$1&lt;&gt;"",IFERROR(INDEX('Group Combinations'!Q$2:Q$501,MATCH(0,COUNTIF(Q$1:Q19,'Group Combinations'!Q$2:Q$501),0)),""),"")</f>
        <v/>
      </c>
      <c r="R20" t="str">
        <f t="array" ref="R20">IF($A$1&lt;&gt;"",IFERROR(INDEX('Group Combinations'!R$2:R$501,MATCH(0,COUNTIF(R$1:R19,'Group Combinations'!R$2:R$501),0)),""),"")</f>
        <v/>
      </c>
      <c r="S20" t="str">
        <f t="array" ref="S20">IF($A$1&lt;&gt;"",IFERROR(INDEX('Group Combinations'!S$2:S$501,MATCH(0,COUNTIF(S$1:S19,'Group Combinations'!S$2:S$501),0)),""),"")</f>
        <v/>
      </c>
      <c r="T20" t="str">
        <f t="array" ref="T20">IF($A$1&lt;&gt;"",IFERROR(INDEX('Group Combinations'!T$2:T$501,MATCH(0,COUNTIF(T$1:T19,'Group Combinations'!T$2:T$501),0)),""),"")</f>
        <v/>
      </c>
      <c r="U20" t="str">
        <f t="array" ref="U20">IF($A$1&lt;&gt;"",IFERROR(INDEX('Group Combinations'!U$2:U$501,MATCH(0,COUNTIF(U$1:U19,'Group Combinations'!U$2:U$501),0)),""),"")</f>
        <v/>
      </c>
      <c r="V20" t="str">
        <f t="array" ref="V20">IF($A$1&lt;&gt;"",IFERROR(INDEX('Group Combinations'!V$2:V$501,MATCH(0,COUNTIF(V$1:V19,'Group Combinations'!V$2:V$501),0)),""),"")</f>
        <v/>
      </c>
      <c r="W20" t="str">
        <f t="array" ref="W20">IF($A$1&lt;&gt;"",IFERROR(INDEX('Group Combinations'!W$2:W$501,MATCH(0,COUNTIF(W$1:W19,'Group Combinations'!W$2:W$501),0)),""),"")</f>
        <v/>
      </c>
      <c r="X20" t="str">
        <f t="array" ref="X20">IF($A$1&lt;&gt;"",IFERROR(INDEX('Group Combinations'!X$2:X$501,MATCH(0,COUNTIF(X$1:X19,'Group Combinations'!X$2:X$501),0)),""),"")</f>
        <v/>
      </c>
      <c r="Y20" t="str">
        <f t="array" ref="Y20">IF($A$1&lt;&gt;"",IFERROR(INDEX('Group Combinations'!Y$2:Y$501,MATCH(0,COUNTIF(Y$1:Y19,'Group Combinations'!Y$2:Y$501),0)),""),"")</f>
        <v/>
      </c>
      <c r="Z20" t="str">
        <f t="array" ref="Z20">IF($A$1&lt;&gt;"",IFERROR(INDEX('Group Combinations'!Z$2:Z$501,MATCH(0,COUNTIF(Z$1:Z19,'Group Combinations'!Z$2:Z$501),0)),""),"")</f>
        <v/>
      </c>
      <c r="AA20" t="str">
        <f t="array" ref="AA20">IF($A$1&lt;&gt;"",IFERROR(INDEX('Group Combinations'!AA$2:AA$501,MATCH(0,COUNTIF(AA$1:AA19,'Group Combinations'!AA$2:AA$501),0)),""),"")</f>
        <v/>
      </c>
      <c r="AB20" t="str">
        <f t="array" ref="AB20">IF($A$1&lt;&gt;"",IFERROR(INDEX('Group Combinations'!AB$2:AB$501,MATCH(0,COUNTIF(AB$1:AB19,'Group Combinations'!AB$2:AB$501),0)),""),"")</f>
        <v/>
      </c>
      <c r="AC20" t="str">
        <f t="array" ref="AC20">IF($A$1&lt;&gt;"",IFERROR(INDEX('Group Combinations'!AC$2:AC$501,MATCH(0,COUNTIF(AC$1:AC19,'Group Combinations'!AC$2:AC$501),0)),""),"")</f>
        <v/>
      </c>
      <c r="AD20" t="str">
        <f t="array" ref="AD20">IF($A$1&lt;&gt;"",IFERROR(INDEX('Group Combinations'!AD$2:AD$501,MATCH(0,COUNTIF(AD$1:AD19,'Group Combinations'!AD$2:AD$501),0)),""),"")</f>
        <v/>
      </c>
      <c r="AE20" t="str">
        <f t="array" ref="AE20">IF($A$1&lt;&gt;"",IFERROR(INDEX('Group Combinations'!AE$2:AE$501,MATCH(0,COUNTIF(AE$1:AE19,'Group Combinations'!AE$2:AE$501),0)),""),"")</f>
        <v/>
      </c>
      <c r="AG20" t="str">
        <f t="array" ref="AG20">INDEX(AllGroupCombinations,1+INT((ROW(A19)-1)/COLUMNS(AllGroupCombinations)),MOD(ROW(A19)-1+COLUMNS(AllGroupCombinations),COLUMNS(AllGroupCombinations))+1)</f>
        <v/>
      </c>
      <c r="AH20" t="str">
        <f t="array" ref="AH20">IFERROR(INDEX($AG$2:$AG$601,SMALL(IF($AG$2:$AG$601&lt;&gt;"",ROW($AG$1:$AG$600),""),ROW(AG19))),"")</f>
        <v/>
      </c>
      <c r="AI20">
        <f>IF(AH20&lt;&gt;"",COUNTIF(CombinedCleaned,"&gt;"&amp;AH20)+(COUNT(CombinedCleaned)*ISTEXT(AH20))+COUNTIF($AH$2:AH20,AH20),999999)</f>
        <v>999999</v>
      </c>
      <c r="AJ20" t="e">
        <f>INDEX(CombinedCleaned,MATCH(ROWS($AJ$2:AJ20),Rank,0))</f>
        <v>#N/A</v>
      </c>
      <c r="AL20" t="str">
        <f t="array" ref="AL20">IF(ROWS($AL$2:AL20)&gt;$AK$2,"",INDEX(sorted,SMALL(IF(1-ISERROR(sorted),ROW(sorted)-ROW($AJ$2)+1),ROWS($AL$2:AL20))))</f>
        <v/>
      </c>
    </row>
    <row r="21" spans="1:38" x14ac:dyDescent="0.2">
      <c r="F21" t="str">
        <f t="array" ref="F21">IF($A$1&lt;&gt;"",IFERROR(INDEX('Group Combinations'!F$2:F$501,MATCH(0,COUNTIF(F$1:F20,'Group Combinations'!F$2:F$501),0)),""),"")</f>
        <v/>
      </c>
      <c r="G21" t="str">
        <f t="array" ref="G21">IF($A$1&lt;&gt;"",IFERROR(INDEX('Group Combinations'!G$2:G$501,MATCH(0,COUNTIF(G$1:G20,'Group Combinations'!G$2:G$501),0)),""),"")</f>
        <v/>
      </c>
      <c r="H21" t="str">
        <f t="array" ref="H21">IF($A$1&lt;&gt;"",IFERROR(INDEX('Group Combinations'!H$2:H$501,MATCH(0,COUNTIF(H$1:H20,'Group Combinations'!H$2:H$501),0)),""),"")</f>
        <v/>
      </c>
      <c r="I21" t="str">
        <f t="array" ref="I21">IF($A$1&lt;&gt;"",IFERROR(INDEX('Group Combinations'!I$2:I$501,MATCH(0,COUNTIF(I$1:I20,'Group Combinations'!I$2:I$501),0)),""),"")</f>
        <v/>
      </c>
      <c r="J21" t="str">
        <f t="array" ref="J21">IF($A$1&lt;&gt;"",IFERROR(INDEX('Group Combinations'!J$2:J$501,MATCH(0,COUNTIF(J$1:J20,'Group Combinations'!J$2:J$501),0)),""),"")</f>
        <v/>
      </c>
      <c r="K21" t="str">
        <f t="array" ref="K21">IF($A$1&lt;&gt;"",IFERROR(INDEX('Group Combinations'!K$2:K$501,MATCH(0,COUNTIF(K$1:K20,'Group Combinations'!K$2:K$501),0)),""),"")</f>
        <v/>
      </c>
      <c r="L21" t="str">
        <f t="array" ref="L21">IF($A$1&lt;&gt;"",IFERROR(INDEX('Group Combinations'!L$2:L$501,MATCH(0,COUNTIF(L$1:L20,'Group Combinations'!L$2:L$501),0)),""),"")</f>
        <v/>
      </c>
      <c r="M21" t="str">
        <f t="array" ref="M21">IF($A$1&lt;&gt;"",IFERROR(INDEX('Group Combinations'!M$2:M$501,MATCH(0,COUNTIF(M$1:M20,'Group Combinations'!M$2:M$501),0)),""),"")</f>
        <v/>
      </c>
      <c r="N21" t="str">
        <f t="array" ref="N21">IF($A$1&lt;&gt;"",IFERROR(INDEX('Group Combinations'!N$2:N$501,MATCH(0,COUNTIF(N$1:N20,'Group Combinations'!N$2:N$501),0)),""),"")</f>
        <v/>
      </c>
      <c r="O21" t="str">
        <f t="array" ref="O21">IF($A$1&lt;&gt;"",IFERROR(INDEX('Group Combinations'!O$2:O$501,MATCH(0,COUNTIF(O$1:O20,'Group Combinations'!O$2:O$501),0)),""),"")</f>
        <v/>
      </c>
      <c r="P21" t="str">
        <f t="array" ref="P21">IF($A$1&lt;&gt;"",IFERROR(INDEX('Group Combinations'!P$2:P$501,MATCH(0,COUNTIF(P$1:P20,'Group Combinations'!P$2:P$501),0)),""),"")</f>
        <v/>
      </c>
      <c r="Q21" t="str">
        <f t="array" ref="Q21">IF($A$1&lt;&gt;"",IFERROR(INDEX('Group Combinations'!Q$2:Q$501,MATCH(0,COUNTIF(Q$1:Q20,'Group Combinations'!Q$2:Q$501),0)),""),"")</f>
        <v/>
      </c>
      <c r="R21" t="str">
        <f t="array" ref="R21">IF($A$1&lt;&gt;"",IFERROR(INDEX('Group Combinations'!R$2:R$501,MATCH(0,COUNTIF(R$1:R20,'Group Combinations'!R$2:R$501),0)),""),"")</f>
        <v/>
      </c>
      <c r="S21" t="str">
        <f t="array" ref="S21">IF($A$1&lt;&gt;"",IFERROR(INDEX('Group Combinations'!S$2:S$501,MATCH(0,COUNTIF(S$1:S20,'Group Combinations'!S$2:S$501),0)),""),"")</f>
        <v/>
      </c>
      <c r="T21" t="str">
        <f t="array" ref="T21">IF($A$1&lt;&gt;"",IFERROR(INDEX('Group Combinations'!T$2:T$501,MATCH(0,COUNTIF(T$1:T20,'Group Combinations'!T$2:T$501),0)),""),"")</f>
        <v/>
      </c>
      <c r="U21" t="str">
        <f t="array" ref="U21">IF($A$1&lt;&gt;"",IFERROR(INDEX('Group Combinations'!U$2:U$501,MATCH(0,COUNTIF(U$1:U20,'Group Combinations'!U$2:U$501),0)),""),"")</f>
        <v/>
      </c>
      <c r="V21" t="str">
        <f t="array" ref="V21">IF($A$1&lt;&gt;"",IFERROR(INDEX('Group Combinations'!V$2:V$501,MATCH(0,COUNTIF(V$1:V20,'Group Combinations'!V$2:V$501),0)),""),"")</f>
        <v/>
      </c>
      <c r="W21" t="str">
        <f t="array" ref="W21">IF($A$1&lt;&gt;"",IFERROR(INDEX('Group Combinations'!W$2:W$501,MATCH(0,COUNTIF(W$1:W20,'Group Combinations'!W$2:W$501),0)),""),"")</f>
        <v/>
      </c>
      <c r="X21" t="str">
        <f t="array" ref="X21">IF($A$1&lt;&gt;"",IFERROR(INDEX('Group Combinations'!X$2:X$501,MATCH(0,COUNTIF(X$1:X20,'Group Combinations'!X$2:X$501),0)),""),"")</f>
        <v/>
      </c>
      <c r="Y21" t="str">
        <f t="array" ref="Y21">IF($A$1&lt;&gt;"",IFERROR(INDEX('Group Combinations'!Y$2:Y$501,MATCH(0,COUNTIF(Y$1:Y20,'Group Combinations'!Y$2:Y$501),0)),""),"")</f>
        <v/>
      </c>
      <c r="Z21" t="str">
        <f t="array" ref="Z21">IF($A$1&lt;&gt;"",IFERROR(INDEX('Group Combinations'!Z$2:Z$501,MATCH(0,COUNTIF(Z$1:Z20,'Group Combinations'!Z$2:Z$501),0)),""),"")</f>
        <v/>
      </c>
      <c r="AA21" t="str">
        <f t="array" ref="AA21">IF($A$1&lt;&gt;"",IFERROR(INDEX('Group Combinations'!AA$2:AA$501,MATCH(0,COUNTIF(AA$1:AA20,'Group Combinations'!AA$2:AA$501),0)),""),"")</f>
        <v/>
      </c>
      <c r="AB21" t="str">
        <f t="array" ref="AB21">IF($A$1&lt;&gt;"",IFERROR(INDEX('Group Combinations'!AB$2:AB$501,MATCH(0,COUNTIF(AB$1:AB20,'Group Combinations'!AB$2:AB$501),0)),""),"")</f>
        <v/>
      </c>
      <c r="AC21" t="str">
        <f t="array" ref="AC21">IF($A$1&lt;&gt;"",IFERROR(INDEX('Group Combinations'!AC$2:AC$501,MATCH(0,COUNTIF(AC$1:AC20,'Group Combinations'!AC$2:AC$501),0)),""),"")</f>
        <v/>
      </c>
      <c r="AD21" t="str">
        <f t="array" ref="AD21">IF($A$1&lt;&gt;"",IFERROR(INDEX('Group Combinations'!AD$2:AD$501,MATCH(0,COUNTIF(AD$1:AD20,'Group Combinations'!AD$2:AD$501),0)),""),"")</f>
        <v/>
      </c>
      <c r="AE21" t="str">
        <f t="array" ref="AE21">IF($A$1&lt;&gt;"",IFERROR(INDEX('Group Combinations'!AE$2:AE$501,MATCH(0,COUNTIF(AE$1:AE20,'Group Combinations'!AE$2:AE$501),0)),""),"")</f>
        <v/>
      </c>
      <c r="AG21" t="str">
        <f t="array" ref="AG21">INDEX(AllGroupCombinations,1+INT((ROW(A20)-1)/COLUMNS(AllGroupCombinations)),MOD(ROW(A20)-1+COLUMNS(AllGroupCombinations),COLUMNS(AllGroupCombinations))+1)</f>
        <v/>
      </c>
      <c r="AH21" t="str">
        <f t="array" ref="AH21">IFERROR(INDEX($AG$2:$AG$601,SMALL(IF($AG$2:$AG$601&lt;&gt;"",ROW($AG$1:$AG$600),""),ROW(AG20))),"")</f>
        <v/>
      </c>
      <c r="AI21">
        <f>IF(AH21&lt;&gt;"",COUNTIF(CombinedCleaned,"&gt;"&amp;AH21)+(COUNT(CombinedCleaned)*ISTEXT(AH21))+COUNTIF($AH$2:AH21,AH21),999999)</f>
        <v>999999</v>
      </c>
      <c r="AJ21" t="e">
        <f>INDEX(CombinedCleaned,MATCH(ROWS($AJ$2:AJ21),Rank,0))</f>
        <v>#N/A</v>
      </c>
      <c r="AL21" t="str">
        <f t="array" ref="AL21">IF(ROWS($AL$2:AL21)&gt;$AK$2,"",INDEX(sorted,SMALL(IF(1-ISERROR(sorted),ROW(sorted)-ROW($AJ$2)+1),ROWS($AL$2:AL21))))</f>
        <v/>
      </c>
    </row>
    <row r="22" spans="1:38" x14ac:dyDescent="0.2">
      <c r="AG22" t="str">
        <f t="array" ref="AG22">INDEX(AllGroupCombinations,1+INT((ROW(A21)-1)/COLUMNS(AllGroupCombinations)),MOD(ROW(A21)-1+COLUMNS(AllGroupCombinations),COLUMNS(AllGroupCombinations))+1)</f>
        <v/>
      </c>
      <c r="AH22" t="str">
        <f t="array" ref="AH22">IFERROR(INDEX($AG$2:$AG$601,SMALL(IF($AG$2:$AG$601&lt;&gt;"",ROW($AG$1:$AG$600),""),ROW(AG21))),"")</f>
        <v/>
      </c>
      <c r="AI22">
        <f>IF(AH22&lt;&gt;"",COUNTIF(CombinedCleaned,"&gt;"&amp;AH22)+(COUNT(CombinedCleaned)*ISTEXT(AH22))+COUNTIF($AH$2:AH22,AH22),999999)</f>
        <v>999999</v>
      </c>
      <c r="AJ22" t="e">
        <f>INDEX(CombinedCleaned,MATCH(ROWS($AJ$2:AJ22),Rank,0))</f>
        <v>#N/A</v>
      </c>
      <c r="AL22" t="str">
        <f t="array" ref="AL22">IF(ROWS($AL$2:AL22)&gt;$AK$2,"",INDEX(sorted,SMALL(IF(1-ISERROR(sorted),ROW(sorted)-ROW($AJ$2)+1),ROWS($AL$2:AL22))))</f>
        <v/>
      </c>
    </row>
    <row r="23" spans="1:38" x14ac:dyDescent="0.2">
      <c r="AG23" t="str">
        <f t="array" ref="AG23">INDEX(AllGroupCombinations,1+INT((ROW(A22)-1)/COLUMNS(AllGroupCombinations)),MOD(ROW(A22)-1+COLUMNS(AllGroupCombinations),COLUMNS(AllGroupCombinations))+1)</f>
        <v/>
      </c>
      <c r="AH23" t="str">
        <f t="array" ref="AH23">IFERROR(INDEX($AG$2:$AG$601,SMALL(IF($AG$2:$AG$601&lt;&gt;"",ROW($AG$1:$AG$600),""),ROW(AG22))),"")</f>
        <v/>
      </c>
      <c r="AI23">
        <f>IF(AH23&lt;&gt;"",COUNTIF(CombinedCleaned,"&gt;"&amp;AH23)+(COUNT(CombinedCleaned)*ISTEXT(AH23))+COUNTIF($AH$2:AH23,AH23),999999)</f>
        <v>999999</v>
      </c>
      <c r="AJ23" t="e">
        <f>INDEX(CombinedCleaned,MATCH(ROWS($AJ$2:AJ23),Rank,0))</f>
        <v>#N/A</v>
      </c>
      <c r="AL23" t="str">
        <f t="array" ref="AL23">IF(ROWS($AL$2:AL23)&gt;$AK$2,"",INDEX(sorted,SMALL(IF(1-ISERROR(sorted),ROW(sorted)-ROW($AJ$2)+1),ROWS($AL$2:AL23))))</f>
        <v/>
      </c>
    </row>
    <row r="24" spans="1:38" x14ac:dyDescent="0.2">
      <c r="AG24" t="str">
        <f t="array" ref="AG24">INDEX(AllGroupCombinations,1+INT((ROW(A23)-1)/COLUMNS(AllGroupCombinations)),MOD(ROW(A23)-1+COLUMNS(AllGroupCombinations),COLUMNS(AllGroupCombinations))+1)</f>
        <v/>
      </c>
      <c r="AH24" t="str">
        <f t="array" ref="AH24">IFERROR(INDEX($AG$2:$AG$601,SMALL(IF($AG$2:$AG$601&lt;&gt;"",ROW($AG$1:$AG$600),""),ROW(AG23))),"")</f>
        <v/>
      </c>
      <c r="AI24">
        <f>IF(AH24&lt;&gt;"",COUNTIF(CombinedCleaned,"&gt;"&amp;AH24)+(COUNT(CombinedCleaned)*ISTEXT(AH24))+COUNTIF($AH$2:AH24,AH24),999999)</f>
        <v>999999</v>
      </c>
      <c r="AJ24" t="e">
        <f>INDEX(CombinedCleaned,MATCH(ROWS($AJ$2:AJ24),Rank,0))</f>
        <v>#N/A</v>
      </c>
      <c r="AL24" t="str">
        <f t="array" ref="AL24">IF(ROWS($AL$2:AL24)&gt;$AK$2,"",INDEX(sorted,SMALL(IF(1-ISERROR(sorted),ROW(sorted)-ROW($AJ$2)+1),ROWS($AL$2:AL24))))</f>
        <v/>
      </c>
    </row>
    <row r="25" spans="1:38" x14ac:dyDescent="0.2">
      <c r="AG25" t="str">
        <f t="array" ref="AG25">INDEX(AllGroupCombinations,1+INT((ROW(A24)-1)/COLUMNS(AllGroupCombinations)),MOD(ROW(A24)-1+COLUMNS(AllGroupCombinations),COLUMNS(AllGroupCombinations))+1)</f>
        <v/>
      </c>
      <c r="AH25" t="str">
        <f t="array" ref="AH25">IFERROR(INDEX($AG$2:$AG$601,SMALL(IF($AG$2:$AG$601&lt;&gt;"",ROW($AG$1:$AG$600),""),ROW(AG24))),"")</f>
        <v/>
      </c>
      <c r="AI25">
        <f>IF(AH25&lt;&gt;"",COUNTIF(CombinedCleaned,"&gt;"&amp;AH25)+(COUNT(CombinedCleaned)*ISTEXT(AH25))+COUNTIF($AH$2:AH25,AH25),999999)</f>
        <v>999999</v>
      </c>
      <c r="AJ25" t="e">
        <f>INDEX(CombinedCleaned,MATCH(ROWS($AJ$2:AJ25),Rank,0))</f>
        <v>#N/A</v>
      </c>
      <c r="AL25" t="str">
        <f t="array" ref="AL25">IF(ROWS($AL$2:AL25)&gt;$AK$2,"",INDEX(sorted,SMALL(IF(1-ISERROR(sorted),ROW(sorted)-ROW($AJ$2)+1),ROWS($AL$2:AL25))))</f>
        <v/>
      </c>
    </row>
    <row r="26" spans="1:38" x14ac:dyDescent="0.2">
      <c r="AG26" t="str">
        <f t="array" ref="AG26">INDEX(AllGroupCombinations,1+INT((ROW(A25)-1)/COLUMNS(AllGroupCombinations)),MOD(ROW(A25)-1+COLUMNS(AllGroupCombinations),COLUMNS(AllGroupCombinations))+1)</f>
        <v/>
      </c>
      <c r="AH26" t="str">
        <f t="array" ref="AH26">IFERROR(INDEX($AG$2:$AG$601,SMALL(IF($AG$2:$AG$601&lt;&gt;"",ROW($AG$1:$AG$600),""),ROW(AG25))),"")</f>
        <v/>
      </c>
      <c r="AI26">
        <f>IF(AH26&lt;&gt;"",COUNTIF(CombinedCleaned,"&gt;"&amp;AH26)+(COUNT(CombinedCleaned)*ISTEXT(AH26))+COUNTIF($AH$2:AH26,AH26),999999)</f>
        <v>999999</v>
      </c>
      <c r="AJ26" t="e">
        <f>INDEX(CombinedCleaned,MATCH(ROWS($AJ$2:AJ26),Rank,0))</f>
        <v>#N/A</v>
      </c>
      <c r="AL26" t="str">
        <f t="array" ref="AL26">IF(ROWS($AL$2:AL26)&gt;$AK$2,"",INDEX(sorted,SMALL(IF(1-ISERROR(sorted),ROW(sorted)-ROW($AJ$2)+1),ROWS($AL$2:AL26))))</f>
        <v/>
      </c>
    </row>
    <row r="27" spans="1:38" x14ac:dyDescent="0.2">
      <c r="AG27" t="str">
        <f t="array" ref="AG27">INDEX(AllGroupCombinations,1+INT((ROW(A26)-1)/COLUMNS(AllGroupCombinations)),MOD(ROW(A26)-1+COLUMNS(AllGroupCombinations),COLUMNS(AllGroupCombinations))+1)</f>
        <v/>
      </c>
      <c r="AH27" t="str">
        <f t="array" ref="AH27">IFERROR(INDEX($AG$2:$AG$601,SMALL(IF($AG$2:$AG$601&lt;&gt;"",ROW($AG$1:$AG$600),""),ROW(AG26))),"")</f>
        <v/>
      </c>
      <c r="AI27">
        <f>IF(AH27&lt;&gt;"",COUNTIF(CombinedCleaned,"&gt;"&amp;AH27)+(COUNT(CombinedCleaned)*ISTEXT(AH27))+COUNTIF($AH$2:AH27,AH27),999999)</f>
        <v>999999</v>
      </c>
      <c r="AJ27" t="e">
        <f>INDEX(CombinedCleaned,MATCH(ROWS($AJ$2:AJ27),Rank,0))</f>
        <v>#N/A</v>
      </c>
      <c r="AL27" t="str">
        <f t="array" ref="AL27">IF(ROWS($AL$2:AL27)&gt;$AK$2,"",INDEX(sorted,SMALL(IF(1-ISERROR(sorted),ROW(sorted)-ROW($AJ$2)+1),ROWS($AL$2:AL27))))</f>
        <v/>
      </c>
    </row>
    <row r="28" spans="1:38" x14ac:dyDescent="0.2">
      <c r="AG28" t="str">
        <f t="array" ref="AG28">INDEX(AllGroupCombinations,1+INT((ROW(A27)-1)/COLUMNS(AllGroupCombinations)),MOD(ROW(A27)-1+COLUMNS(AllGroupCombinations),COLUMNS(AllGroupCombinations))+1)</f>
        <v/>
      </c>
      <c r="AH28" t="str">
        <f t="array" ref="AH28">IFERROR(INDEX($AG$2:$AG$601,SMALL(IF($AG$2:$AG$601&lt;&gt;"",ROW($AG$1:$AG$600),""),ROW(AG27))),"")</f>
        <v/>
      </c>
      <c r="AI28">
        <f>IF(AH28&lt;&gt;"",COUNTIF(CombinedCleaned,"&gt;"&amp;AH28)+(COUNT(CombinedCleaned)*ISTEXT(AH28))+COUNTIF($AH$2:AH28,AH28),999999)</f>
        <v>999999</v>
      </c>
      <c r="AJ28" t="e">
        <f>INDEX(CombinedCleaned,MATCH(ROWS($AJ$2:AJ28),Rank,0))</f>
        <v>#N/A</v>
      </c>
      <c r="AL28" t="str">
        <f t="array" ref="AL28">IF(ROWS($AL$2:AL28)&gt;$AK$2,"",INDEX(sorted,SMALL(IF(1-ISERROR(sorted),ROW(sorted)-ROW($AJ$2)+1),ROWS($AL$2:AL28))))</f>
        <v/>
      </c>
    </row>
    <row r="29" spans="1:38" x14ac:dyDescent="0.2">
      <c r="AG29" t="str">
        <f t="array" ref="AG29">INDEX(AllGroupCombinations,1+INT((ROW(A28)-1)/COLUMNS(AllGroupCombinations)),MOD(ROW(A28)-1+COLUMNS(AllGroupCombinations),COLUMNS(AllGroupCombinations))+1)</f>
        <v/>
      </c>
      <c r="AH29" t="str">
        <f t="array" ref="AH29">IFERROR(INDEX($AG$2:$AG$601,SMALL(IF($AG$2:$AG$601&lt;&gt;"",ROW($AG$1:$AG$600),""),ROW(AG28))),"")</f>
        <v/>
      </c>
      <c r="AI29">
        <f>IF(AH29&lt;&gt;"",COUNTIF(CombinedCleaned,"&gt;"&amp;AH29)+(COUNT(CombinedCleaned)*ISTEXT(AH29))+COUNTIF($AH$2:AH29,AH29),999999)</f>
        <v>999999</v>
      </c>
      <c r="AJ29" t="e">
        <f>INDEX(CombinedCleaned,MATCH(ROWS($AJ$2:AJ29),Rank,0))</f>
        <v>#N/A</v>
      </c>
      <c r="AL29" t="str">
        <f t="array" ref="AL29">IF(ROWS($AL$2:AL29)&gt;$AK$2,"",INDEX(sorted,SMALL(IF(1-ISERROR(sorted),ROW(sorted)-ROW($AJ$2)+1),ROWS($AL$2:AL29))))</f>
        <v/>
      </c>
    </row>
    <row r="30" spans="1:38" x14ac:dyDescent="0.2">
      <c r="AG30" t="str">
        <f t="array" ref="AG30">INDEX(AllGroupCombinations,1+INT((ROW(A29)-1)/COLUMNS(AllGroupCombinations)),MOD(ROW(A29)-1+COLUMNS(AllGroupCombinations),COLUMNS(AllGroupCombinations))+1)</f>
        <v/>
      </c>
      <c r="AH30" t="str">
        <f t="array" ref="AH30">IFERROR(INDEX($AG$2:$AG$601,SMALL(IF($AG$2:$AG$601&lt;&gt;"",ROW($AG$1:$AG$600),""),ROW(AG29))),"")</f>
        <v/>
      </c>
      <c r="AI30">
        <f>IF(AH30&lt;&gt;"",COUNTIF(CombinedCleaned,"&gt;"&amp;AH30)+(COUNT(CombinedCleaned)*ISTEXT(AH30))+COUNTIF($AH$2:AH30,AH30),999999)</f>
        <v>999999</v>
      </c>
      <c r="AJ30" t="e">
        <f>INDEX(CombinedCleaned,MATCH(ROWS($AJ$2:AJ30),Rank,0))</f>
        <v>#N/A</v>
      </c>
      <c r="AL30" t="str">
        <f t="array" ref="AL30">IF(ROWS($AL$2:AL30)&gt;$AK$2,"",INDEX(sorted,SMALL(IF(1-ISERROR(sorted),ROW(sorted)-ROW($AJ$2)+1),ROWS($AL$2:AL30))))</f>
        <v/>
      </c>
    </row>
    <row r="31" spans="1:38" x14ac:dyDescent="0.2">
      <c r="AG31" t="str">
        <f t="array" ref="AG31">INDEX(AllGroupCombinations,1+INT((ROW(A30)-1)/COLUMNS(AllGroupCombinations)),MOD(ROW(A30)-1+COLUMNS(AllGroupCombinations),COLUMNS(AllGroupCombinations))+1)</f>
        <v/>
      </c>
      <c r="AH31" t="str">
        <f t="array" ref="AH31">IFERROR(INDEX($AG$2:$AG$601,SMALL(IF($AG$2:$AG$601&lt;&gt;"",ROW($AG$1:$AG$600),""),ROW(AG30))),"")</f>
        <v/>
      </c>
      <c r="AI31">
        <f>IF(AH31&lt;&gt;"",COUNTIF(CombinedCleaned,"&gt;"&amp;AH31)+(COUNT(CombinedCleaned)*ISTEXT(AH31))+COUNTIF($AH$2:AH31,AH31),999999)</f>
        <v>999999</v>
      </c>
      <c r="AJ31" t="e">
        <f>INDEX(CombinedCleaned,MATCH(ROWS($AJ$2:AJ31),Rank,0))</f>
        <v>#N/A</v>
      </c>
      <c r="AL31" t="str">
        <f t="array" ref="AL31">IF(ROWS($AL$2:AL31)&gt;$AK$2,"",INDEX(sorted,SMALL(IF(1-ISERROR(sorted),ROW(sorted)-ROW($AJ$2)+1),ROWS($AL$2:AL31))))</f>
        <v/>
      </c>
    </row>
    <row r="32" spans="1:38" x14ac:dyDescent="0.2">
      <c r="AG32" t="str">
        <f t="array" ref="AG32">INDEX(AllGroupCombinations,1+INT((ROW(A31)-1)/COLUMNS(AllGroupCombinations)),MOD(ROW(A31)-1+COLUMNS(AllGroupCombinations),COLUMNS(AllGroupCombinations))+1)</f>
        <v/>
      </c>
      <c r="AH32" t="str">
        <f t="array" ref="AH32">IFERROR(INDEX($AG$2:$AG$601,SMALL(IF($AG$2:$AG$601&lt;&gt;"",ROW($AG$1:$AG$600),""),ROW(AG31))),"")</f>
        <v/>
      </c>
      <c r="AI32">
        <f>IF(AH32&lt;&gt;"",COUNTIF(CombinedCleaned,"&gt;"&amp;AH32)+(COUNT(CombinedCleaned)*ISTEXT(AH32))+COUNTIF($AH$2:AH32,AH32),999999)</f>
        <v>999999</v>
      </c>
      <c r="AJ32" t="e">
        <f>INDEX(CombinedCleaned,MATCH(ROWS($AJ$2:AJ32),Rank,0))</f>
        <v>#N/A</v>
      </c>
      <c r="AL32" t="str">
        <f t="array" ref="AL32">IF(ROWS($AL$2:AL32)&gt;$AK$2,"",INDEX(sorted,SMALL(IF(1-ISERROR(sorted),ROW(sorted)-ROW($AJ$2)+1),ROWS($AL$2:AL32))))</f>
        <v/>
      </c>
    </row>
    <row r="33" spans="33:38" x14ac:dyDescent="0.2">
      <c r="AG33" t="str">
        <f t="array" ref="AG33">INDEX(AllGroupCombinations,1+INT((ROW(A32)-1)/COLUMNS(AllGroupCombinations)),MOD(ROW(A32)-1+COLUMNS(AllGroupCombinations),COLUMNS(AllGroupCombinations))+1)</f>
        <v/>
      </c>
      <c r="AH33" t="str">
        <f t="array" ref="AH33">IFERROR(INDEX($AG$2:$AG$601,SMALL(IF($AG$2:$AG$601&lt;&gt;"",ROW($AG$1:$AG$600),""),ROW(AG32))),"")</f>
        <v/>
      </c>
      <c r="AI33">
        <f>IF(AH33&lt;&gt;"",COUNTIF(CombinedCleaned,"&gt;"&amp;AH33)+(COUNT(CombinedCleaned)*ISTEXT(AH33))+COUNTIF($AH$2:AH33,AH33),999999)</f>
        <v>999999</v>
      </c>
      <c r="AJ33" t="e">
        <f>INDEX(CombinedCleaned,MATCH(ROWS($AJ$2:AJ33),Rank,0))</f>
        <v>#N/A</v>
      </c>
      <c r="AL33" t="str">
        <f t="array" ref="AL33">IF(ROWS($AL$2:AL33)&gt;$AK$2,"",INDEX(sorted,SMALL(IF(1-ISERROR(sorted),ROW(sorted)-ROW($AJ$2)+1),ROWS($AL$2:AL33))))</f>
        <v/>
      </c>
    </row>
    <row r="34" spans="33:38" x14ac:dyDescent="0.2">
      <c r="AG34" t="str">
        <f t="array" ref="AG34">INDEX(AllGroupCombinations,1+INT((ROW(A33)-1)/COLUMNS(AllGroupCombinations)),MOD(ROW(A33)-1+COLUMNS(AllGroupCombinations),COLUMNS(AllGroupCombinations))+1)</f>
        <v/>
      </c>
      <c r="AH34" t="str">
        <f t="array" ref="AH34">IFERROR(INDEX($AG$2:$AG$601,SMALL(IF($AG$2:$AG$601&lt;&gt;"",ROW($AG$1:$AG$600),""),ROW(AG33))),"")</f>
        <v/>
      </c>
      <c r="AI34">
        <f>IF(AH34&lt;&gt;"",COUNTIF(CombinedCleaned,"&gt;"&amp;AH34)+(COUNT(CombinedCleaned)*ISTEXT(AH34))+COUNTIF($AH$2:AH34,AH34),999999)</f>
        <v>999999</v>
      </c>
      <c r="AJ34" t="e">
        <f>INDEX(CombinedCleaned,MATCH(ROWS($AJ$2:AJ34),Rank,0))</f>
        <v>#N/A</v>
      </c>
      <c r="AL34" t="str">
        <f t="array" ref="AL34">IF(ROWS($AL$2:AL34)&gt;$AK$2,"",INDEX(sorted,SMALL(IF(1-ISERROR(sorted),ROW(sorted)-ROW($AJ$2)+1),ROWS($AL$2:AL34))))</f>
        <v/>
      </c>
    </row>
    <row r="35" spans="33:38" x14ac:dyDescent="0.2">
      <c r="AG35" t="str">
        <f t="array" ref="AG35">INDEX(AllGroupCombinations,1+INT((ROW(A34)-1)/COLUMNS(AllGroupCombinations)),MOD(ROW(A34)-1+COLUMNS(AllGroupCombinations),COLUMNS(AllGroupCombinations))+1)</f>
        <v/>
      </c>
      <c r="AH35" t="str">
        <f t="array" ref="AH35">IFERROR(INDEX($AG$2:$AG$601,SMALL(IF($AG$2:$AG$601&lt;&gt;"",ROW($AG$1:$AG$600),""),ROW(AG34))),"")</f>
        <v/>
      </c>
      <c r="AI35">
        <f>IF(AH35&lt;&gt;"",COUNTIF(CombinedCleaned,"&gt;"&amp;AH35)+(COUNT(CombinedCleaned)*ISTEXT(AH35))+COUNTIF($AH$2:AH35,AH35),999999)</f>
        <v>999999</v>
      </c>
      <c r="AJ35" t="e">
        <f>INDEX(CombinedCleaned,MATCH(ROWS($AJ$2:AJ35),Rank,0))</f>
        <v>#N/A</v>
      </c>
      <c r="AL35" t="str">
        <f t="array" ref="AL35">IF(ROWS($AL$2:AL35)&gt;$AK$2,"",INDEX(sorted,SMALL(IF(1-ISERROR(sorted),ROW(sorted)-ROW($AJ$2)+1),ROWS($AL$2:AL35))))</f>
        <v/>
      </c>
    </row>
    <row r="36" spans="33:38" x14ac:dyDescent="0.2">
      <c r="AG36" t="str">
        <f t="array" ref="AG36">INDEX(AllGroupCombinations,1+INT((ROW(A35)-1)/COLUMNS(AllGroupCombinations)),MOD(ROW(A35)-1+COLUMNS(AllGroupCombinations),COLUMNS(AllGroupCombinations))+1)</f>
        <v/>
      </c>
      <c r="AH36" t="str">
        <f t="array" ref="AH36">IFERROR(INDEX($AG$2:$AG$601,SMALL(IF($AG$2:$AG$601&lt;&gt;"",ROW($AG$1:$AG$600),""),ROW(AG35))),"")</f>
        <v/>
      </c>
      <c r="AI36">
        <f>IF(AH36&lt;&gt;"",COUNTIF(CombinedCleaned,"&gt;"&amp;AH36)+(COUNT(CombinedCleaned)*ISTEXT(AH36))+COUNTIF($AH$2:AH36,AH36),999999)</f>
        <v>999999</v>
      </c>
      <c r="AJ36" t="e">
        <f>INDEX(CombinedCleaned,MATCH(ROWS($AJ$2:AJ36),Rank,0))</f>
        <v>#N/A</v>
      </c>
      <c r="AL36" t="str">
        <f t="array" ref="AL36">IF(ROWS($AL$2:AL36)&gt;$AK$2,"",INDEX(sorted,SMALL(IF(1-ISERROR(sorted),ROW(sorted)-ROW($AJ$2)+1),ROWS($AL$2:AL36))))</f>
        <v/>
      </c>
    </row>
    <row r="37" spans="33:38" x14ac:dyDescent="0.2">
      <c r="AG37" t="str">
        <f t="array" ref="AG37">INDEX(AllGroupCombinations,1+INT((ROW(A36)-1)/COLUMNS(AllGroupCombinations)),MOD(ROW(A36)-1+COLUMNS(AllGroupCombinations),COLUMNS(AllGroupCombinations))+1)</f>
        <v/>
      </c>
      <c r="AH37" t="str">
        <f t="array" ref="AH37">IFERROR(INDEX($AG$2:$AG$601,SMALL(IF($AG$2:$AG$601&lt;&gt;"",ROW($AG$1:$AG$600),""),ROW(AG36))),"")</f>
        <v/>
      </c>
      <c r="AI37">
        <f>IF(AH37&lt;&gt;"",COUNTIF(CombinedCleaned,"&gt;"&amp;AH37)+(COUNT(CombinedCleaned)*ISTEXT(AH37))+COUNTIF($AH$2:AH37,AH37),999999)</f>
        <v>999999</v>
      </c>
      <c r="AJ37" t="e">
        <f>INDEX(CombinedCleaned,MATCH(ROWS($AJ$2:AJ37),Rank,0))</f>
        <v>#N/A</v>
      </c>
      <c r="AL37" t="str">
        <f t="array" ref="AL37">IF(ROWS($AL$2:AL37)&gt;$AK$2,"",INDEX(sorted,SMALL(IF(1-ISERROR(sorted),ROW(sorted)-ROW($AJ$2)+1),ROWS($AL$2:AL37))))</f>
        <v/>
      </c>
    </row>
    <row r="38" spans="33:38" x14ac:dyDescent="0.2">
      <c r="AG38" t="str">
        <f t="array" ref="AG38">INDEX(AllGroupCombinations,1+INT((ROW(A37)-1)/COLUMNS(AllGroupCombinations)),MOD(ROW(A37)-1+COLUMNS(AllGroupCombinations),COLUMNS(AllGroupCombinations))+1)</f>
        <v/>
      </c>
      <c r="AH38" t="str">
        <f t="array" ref="AH38">IFERROR(INDEX($AG$2:$AG$601,SMALL(IF($AG$2:$AG$601&lt;&gt;"",ROW($AG$1:$AG$600),""),ROW(AG37))),"")</f>
        <v/>
      </c>
      <c r="AI38">
        <f>IF(AH38&lt;&gt;"",COUNTIF(CombinedCleaned,"&gt;"&amp;AH38)+(COUNT(CombinedCleaned)*ISTEXT(AH38))+COUNTIF($AH$2:AH38,AH38),999999)</f>
        <v>999999</v>
      </c>
      <c r="AJ38" t="e">
        <f>INDEX(CombinedCleaned,MATCH(ROWS($AJ$2:AJ38),Rank,0))</f>
        <v>#N/A</v>
      </c>
      <c r="AL38" t="str">
        <f t="array" ref="AL38">IF(ROWS($AL$2:AL38)&gt;$AK$2,"",INDEX(sorted,SMALL(IF(1-ISERROR(sorted),ROW(sorted)-ROW($AJ$2)+1),ROWS($AL$2:AL38))))</f>
        <v/>
      </c>
    </row>
    <row r="39" spans="33:38" x14ac:dyDescent="0.2">
      <c r="AG39" t="str">
        <f t="array" ref="AG39">INDEX(AllGroupCombinations,1+INT((ROW(A38)-1)/COLUMNS(AllGroupCombinations)),MOD(ROW(A38)-1+COLUMNS(AllGroupCombinations),COLUMNS(AllGroupCombinations))+1)</f>
        <v/>
      </c>
      <c r="AH39" t="str">
        <f t="array" ref="AH39">IFERROR(INDEX($AG$2:$AG$601,SMALL(IF($AG$2:$AG$601&lt;&gt;"",ROW($AG$1:$AG$600),""),ROW(AG38))),"")</f>
        <v/>
      </c>
      <c r="AI39">
        <f>IF(AH39&lt;&gt;"",COUNTIF(CombinedCleaned,"&gt;"&amp;AH39)+(COUNT(CombinedCleaned)*ISTEXT(AH39))+COUNTIF($AH$2:AH39,AH39),999999)</f>
        <v>999999</v>
      </c>
      <c r="AJ39" t="e">
        <f>INDEX(CombinedCleaned,MATCH(ROWS($AJ$2:AJ39),Rank,0))</f>
        <v>#N/A</v>
      </c>
      <c r="AL39" t="str">
        <f t="array" ref="AL39">IF(ROWS($AL$2:AL39)&gt;$AK$2,"",INDEX(sorted,SMALL(IF(1-ISERROR(sorted),ROW(sorted)-ROW($AJ$2)+1),ROWS($AL$2:AL39))))</f>
        <v/>
      </c>
    </row>
    <row r="40" spans="33:38" x14ac:dyDescent="0.2">
      <c r="AG40" t="str">
        <f t="array" ref="AG40">INDEX(AllGroupCombinations,1+INT((ROW(A39)-1)/COLUMNS(AllGroupCombinations)),MOD(ROW(A39)-1+COLUMNS(AllGroupCombinations),COLUMNS(AllGroupCombinations))+1)</f>
        <v/>
      </c>
      <c r="AH40" t="str">
        <f t="array" ref="AH40">IFERROR(INDEX($AG$2:$AG$601,SMALL(IF($AG$2:$AG$601&lt;&gt;"",ROW($AG$1:$AG$600),""),ROW(AG39))),"")</f>
        <v/>
      </c>
      <c r="AI40">
        <f>IF(AH40&lt;&gt;"",COUNTIF(CombinedCleaned,"&gt;"&amp;AH40)+(COUNT(CombinedCleaned)*ISTEXT(AH40))+COUNTIF($AH$2:AH40,AH40),999999)</f>
        <v>999999</v>
      </c>
      <c r="AJ40" t="e">
        <f>INDEX(CombinedCleaned,MATCH(ROWS($AJ$2:AJ40),Rank,0))</f>
        <v>#N/A</v>
      </c>
      <c r="AL40" t="str">
        <f t="array" ref="AL40">IF(ROWS($AL$2:AL40)&gt;$AK$2,"",INDEX(sorted,SMALL(IF(1-ISERROR(sorted),ROW(sorted)-ROW($AJ$2)+1),ROWS($AL$2:AL40))))</f>
        <v/>
      </c>
    </row>
    <row r="41" spans="33:38" x14ac:dyDescent="0.2">
      <c r="AG41" t="str">
        <f t="array" ref="AG41">INDEX(AllGroupCombinations,1+INT((ROW(A40)-1)/COLUMNS(AllGroupCombinations)),MOD(ROW(A40)-1+COLUMNS(AllGroupCombinations),COLUMNS(AllGroupCombinations))+1)</f>
        <v/>
      </c>
      <c r="AH41" t="str">
        <f t="array" ref="AH41">IFERROR(INDEX($AG$2:$AG$601,SMALL(IF($AG$2:$AG$601&lt;&gt;"",ROW($AG$1:$AG$600),""),ROW(AG40))),"")</f>
        <v/>
      </c>
      <c r="AI41">
        <f>IF(AH41&lt;&gt;"",COUNTIF(CombinedCleaned,"&gt;"&amp;AH41)+(COUNT(CombinedCleaned)*ISTEXT(AH41))+COUNTIF($AH$2:AH41,AH41),999999)</f>
        <v>999999</v>
      </c>
      <c r="AJ41" t="e">
        <f>INDEX(CombinedCleaned,MATCH(ROWS($AJ$2:AJ41),Rank,0))</f>
        <v>#N/A</v>
      </c>
      <c r="AL41" t="str">
        <f t="array" ref="AL41">IF(ROWS($AL$2:AL41)&gt;$AK$2,"",INDEX(sorted,SMALL(IF(1-ISERROR(sorted),ROW(sorted)-ROW($AJ$2)+1),ROWS($AL$2:AL41))))</f>
        <v/>
      </c>
    </row>
    <row r="42" spans="33:38" x14ac:dyDescent="0.2">
      <c r="AG42" t="str">
        <f t="array" ref="AG42">INDEX(AllGroupCombinations,1+INT((ROW(A41)-1)/COLUMNS(AllGroupCombinations)),MOD(ROW(A41)-1+COLUMNS(AllGroupCombinations),COLUMNS(AllGroupCombinations))+1)</f>
        <v/>
      </c>
      <c r="AH42" t="str">
        <f t="array" ref="AH42">IFERROR(INDEX($AG$2:$AG$601,SMALL(IF($AG$2:$AG$601&lt;&gt;"",ROW($AG$1:$AG$600),""),ROW(AG41))),"")</f>
        <v/>
      </c>
      <c r="AI42">
        <f>IF(AH42&lt;&gt;"",COUNTIF(CombinedCleaned,"&gt;"&amp;AH42)+(COUNT(CombinedCleaned)*ISTEXT(AH42))+COUNTIF($AH$2:AH42,AH42),999999)</f>
        <v>999999</v>
      </c>
      <c r="AJ42" t="e">
        <f>INDEX(CombinedCleaned,MATCH(ROWS($AJ$2:AJ42),Rank,0))</f>
        <v>#N/A</v>
      </c>
      <c r="AL42" t="str">
        <f t="array" ref="AL42">IF(ROWS($AL$2:AL42)&gt;$AK$2,"",INDEX(sorted,SMALL(IF(1-ISERROR(sorted),ROW(sorted)-ROW($AJ$2)+1),ROWS($AL$2:AL42))))</f>
        <v/>
      </c>
    </row>
    <row r="43" spans="33:38" x14ac:dyDescent="0.2">
      <c r="AG43" t="str">
        <f t="array" ref="AG43">INDEX(AllGroupCombinations,1+INT((ROW(A42)-1)/COLUMNS(AllGroupCombinations)),MOD(ROW(A42)-1+COLUMNS(AllGroupCombinations),COLUMNS(AllGroupCombinations))+1)</f>
        <v/>
      </c>
      <c r="AH43" t="str">
        <f t="array" ref="AH43">IFERROR(INDEX($AG$2:$AG$601,SMALL(IF($AG$2:$AG$601&lt;&gt;"",ROW($AG$1:$AG$600),""),ROW(AG42))),"")</f>
        <v/>
      </c>
      <c r="AI43">
        <f>IF(AH43&lt;&gt;"",COUNTIF(CombinedCleaned,"&gt;"&amp;AH43)+(COUNT(CombinedCleaned)*ISTEXT(AH43))+COUNTIF($AH$2:AH43,AH43),999999)</f>
        <v>999999</v>
      </c>
      <c r="AJ43" t="e">
        <f>INDEX(CombinedCleaned,MATCH(ROWS($AJ$2:AJ43),Rank,0))</f>
        <v>#N/A</v>
      </c>
      <c r="AL43" t="str">
        <f t="array" ref="AL43">IF(ROWS($AL$2:AL43)&gt;$AK$2,"",INDEX(sorted,SMALL(IF(1-ISERROR(sorted),ROW(sorted)-ROW($AJ$2)+1),ROWS($AL$2:AL43))))</f>
        <v/>
      </c>
    </row>
    <row r="44" spans="33:38" x14ac:dyDescent="0.2">
      <c r="AG44" t="str">
        <f t="array" ref="AG44">INDEX(AllGroupCombinations,1+INT((ROW(A43)-1)/COLUMNS(AllGroupCombinations)),MOD(ROW(A43)-1+COLUMNS(AllGroupCombinations),COLUMNS(AllGroupCombinations))+1)</f>
        <v/>
      </c>
      <c r="AH44" t="str">
        <f t="array" ref="AH44">IFERROR(INDEX($AG$2:$AG$601,SMALL(IF($AG$2:$AG$601&lt;&gt;"",ROW($AG$1:$AG$600),""),ROW(AG43))),"")</f>
        <v/>
      </c>
      <c r="AI44">
        <f>IF(AH44&lt;&gt;"",COUNTIF(CombinedCleaned,"&gt;"&amp;AH44)+(COUNT(CombinedCleaned)*ISTEXT(AH44))+COUNTIF($AH$2:AH44,AH44),999999)</f>
        <v>999999</v>
      </c>
      <c r="AJ44" t="e">
        <f>INDEX(CombinedCleaned,MATCH(ROWS($AJ$2:AJ44),Rank,0))</f>
        <v>#N/A</v>
      </c>
      <c r="AL44" t="str">
        <f t="array" ref="AL44">IF(ROWS($AL$2:AL44)&gt;$AK$2,"",INDEX(sorted,SMALL(IF(1-ISERROR(sorted),ROW(sorted)-ROW($AJ$2)+1),ROWS($AL$2:AL44))))</f>
        <v/>
      </c>
    </row>
    <row r="45" spans="33:38" x14ac:dyDescent="0.2">
      <c r="AG45" t="str">
        <f t="array" ref="AG45">INDEX(AllGroupCombinations,1+INT((ROW(A44)-1)/COLUMNS(AllGroupCombinations)),MOD(ROW(A44)-1+COLUMNS(AllGroupCombinations),COLUMNS(AllGroupCombinations))+1)</f>
        <v/>
      </c>
      <c r="AH45" t="str">
        <f t="array" ref="AH45">IFERROR(INDEX($AG$2:$AG$601,SMALL(IF($AG$2:$AG$601&lt;&gt;"",ROW($AG$1:$AG$600),""),ROW(AG44))),"")</f>
        <v/>
      </c>
      <c r="AI45">
        <f>IF(AH45&lt;&gt;"",COUNTIF(CombinedCleaned,"&gt;"&amp;AH45)+(COUNT(CombinedCleaned)*ISTEXT(AH45))+COUNTIF($AH$2:AH45,AH45),999999)</f>
        <v>999999</v>
      </c>
      <c r="AJ45" t="e">
        <f>INDEX(CombinedCleaned,MATCH(ROWS($AJ$2:AJ45),Rank,0))</f>
        <v>#N/A</v>
      </c>
      <c r="AL45" t="str">
        <f t="array" ref="AL45">IF(ROWS($AL$2:AL45)&gt;$AK$2,"",INDEX(sorted,SMALL(IF(1-ISERROR(sorted),ROW(sorted)-ROW($AJ$2)+1),ROWS($AL$2:AL45))))</f>
        <v/>
      </c>
    </row>
    <row r="46" spans="33:38" x14ac:dyDescent="0.2">
      <c r="AG46" t="str">
        <f t="array" ref="AG46">INDEX(AllGroupCombinations,1+INT((ROW(A45)-1)/COLUMNS(AllGroupCombinations)),MOD(ROW(A45)-1+COLUMNS(AllGroupCombinations),COLUMNS(AllGroupCombinations))+1)</f>
        <v/>
      </c>
      <c r="AH46" t="str">
        <f t="array" ref="AH46">IFERROR(INDEX($AG$2:$AG$601,SMALL(IF($AG$2:$AG$601&lt;&gt;"",ROW($AG$1:$AG$600),""),ROW(AG45))),"")</f>
        <v/>
      </c>
      <c r="AI46">
        <f>IF(AH46&lt;&gt;"",COUNTIF(CombinedCleaned,"&gt;"&amp;AH46)+(COUNT(CombinedCleaned)*ISTEXT(AH46))+COUNTIF($AH$2:AH46,AH46),999999)</f>
        <v>999999</v>
      </c>
      <c r="AJ46" t="e">
        <f>INDEX(CombinedCleaned,MATCH(ROWS($AJ$2:AJ46),Rank,0))</f>
        <v>#N/A</v>
      </c>
      <c r="AL46" t="str">
        <f t="array" ref="AL46">IF(ROWS($AL$2:AL46)&gt;$AK$2,"",INDEX(sorted,SMALL(IF(1-ISERROR(sorted),ROW(sorted)-ROW($AJ$2)+1),ROWS($AL$2:AL46))))</f>
        <v/>
      </c>
    </row>
    <row r="47" spans="33:38" x14ac:dyDescent="0.2">
      <c r="AG47" t="str">
        <f t="array" ref="AG47">INDEX(AllGroupCombinations,1+INT((ROW(A46)-1)/COLUMNS(AllGroupCombinations)),MOD(ROW(A46)-1+COLUMNS(AllGroupCombinations),COLUMNS(AllGroupCombinations))+1)</f>
        <v/>
      </c>
      <c r="AH47" t="str">
        <f t="array" ref="AH47">IFERROR(INDEX($AG$2:$AG$601,SMALL(IF($AG$2:$AG$601&lt;&gt;"",ROW($AG$1:$AG$600),""),ROW(AG46))),"")</f>
        <v/>
      </c>
      <c r="AI47">
        <f>IF(AH47&lt;&gt;"",COUNTIF(CombinedCleaned,"&gt;"&amp;AH47)+(COUNT(CombinedCleaned)*ISTEXT(AH47))+COUNTIF($AH$2:AH47,AH47),999999)</f>
        <v>999999</v>
      </c>
      <c r="AJ47" t="e">
        <f>INDEX(CombinedCleaned,MATCH(ROWS($AJ$2:AJ47),Rank,0))</f>
        <v>#N/A</v>
      </c>
      <c r="AL47" t="str">
        <f t="array" ref="AL47">IF(ROWS($AL$2:AL47)&gt;$AK$2,"",INDEX(sorted,SMALL(IF(1-ISERROR(sorted),ROW(sorted)-ROW($AJ$2)+1),ROWS($AL$2:AL47))))</f>
        <v/>
      </c>
    </row>
    <row r="48" spans="33:38" x14ac:dyDescent="0.2">
      <c r="AG48" t="str">
        <f t="array" ref="AG48">INDEX(AllGroupCombinations,1+INT((ROW(A47)-1)/COLUMNS(AllGroupCombinations)),MOD(ROW(A47)-1+COLUMNS(AllGroupCombinations),COLUMNS(AllGroupCombinations))+1)</f>
        <v/>
      </c>
      <c r="AH48" t="str">
        <f t="array" ref="AH48">IFERROR(INDEX($AG$2:$AG$601,SMALL(IF($AG$2:$AG$601&lt;&gt;"",ROW($AG$1:$AG$600),""),ROW(AG47))),"")</f>
        <v/>
      </c>
      <c r="AI48">
        <f>IF(AH48&lt;&gt;"",COUNTIF(CombinedCleaned,"&gt;"&amp;AH48)+(COUNT(CombinedCleaned)*ISTEXT(AH48))+COUNTIF($AH$2:AH48,AH48),999999)</f>
        <v>999999</v>
      </c>
      <c r="AJ48" t="e">
        <f>INDEX(CombinedCleaned,MATCH(ROWS($AJ$2:AJ48),Rank,0))</f>
        <v>#N/A</v>
      </c>
      <c r="AL48" t="str">
        <f t="array" ref="AL48">IF(ROWS($AL$2:AL48)&gt;$AK$2,"",INDEX(sorted,SMALL(IF(1-ISERROR(sorted),ROW(sorted)-ROW($AJ$2)+1),ROWS($AL$2:AL48))))</f>
        <v/>
      </c>
    </row>
    <row r="49" spans="33:38" x14ac:dyDescent="0.2">
      <c r="AG49" t="str">
        <f t="array" ref="AG49">INDEX(AllGroupCombinations,1+INT((ROW(A48)-1)/COLUMNS(AllGroupCombinations)),MOD(ROW(A48)-1+COLUMNS(AllGroupCombinations),COLUMNS(AllGroupCombinations))+1)</f>
        <v/>
      </c>
      <c r="AH49" t="str">
        <f t="array" ref="AH49">IFERROR(INDEX($AG$2:$AG$601,SMALL(IF($AG$2:$AG$601&lt;&gt;"",ROW($AG$1:$AG$600),""),ROW(AG48))),"")</f>
        <v/>
      </c>
      <c r="AI49">
        <f>IF(AH49&lt;&gt;"",COUNTIF(CombinedCleaned,"&gt;"&amp;AH49)+(COUNT(CombinedCleaned)*ISTEXT(AH49))+COUNTIF($AH$2:AH49,AH49),999999)</f>
        <v>999999</v>
      </c>
      <c r="AJ49" t="e">
        <f>INDEX(CombinedCleaned,MATCH(ROWS($AJ$2:AJ49),Rank,0))</f>
        <v>#N/A</v>
      </c>
      <c r="AL49" t="str">
        <f t="array" ref="AL49">IF(ROWS($AL$2:AL49)&gt;$AK$2,"",INDEX(sorted,SMALL(IF(1-ISERROR(sorted),ROW(sorted)-ROW($AJ$2)+1),ROWS($AL$2:AL49))))</f>
        <v/>
      </c>
    </row>
    <row r="50" spans="33:38" x14ac:dyDescent="0.2">
      <c r="AG50" t="str">
        <f t="array" ref="AG50">INDEX(AllGroupCombinations,1+INT((ROW(A49)-1)/COLUMNS(AllGroupCombinations)),MOD(ROW(A49)-1+COLUMNS(AllGroupCombinations),COLUMNS(AllGroupCombinations))+1)</f>
        <v/>
      </c>
      <c r="AH50" t="str">
        <f t="array" ref="AH50">IFERROR(INDEX($AG$2:$AG$601,SMALL(IF($AG$2:$AG$601&lt;&gt;"",ROW($AG$1:$AG$600),""),ROW(AG49))),"")</f>
        <v/>
      </c>
      <c r="AI50">
        <f>IF(AH50&lt;&gt;"",COUNTIF(CombinedCleaned,"&gt;"&amp;AH50)+(COUNT(CombinedCleaned)*ISTEXT(AH50))+COUNTIF($AH$2:AH50,AH50),999999)</f>
        <v>999999</v>
      </c>
      <c r="AJ50" t="e">
        <f>INDEX(CombinedCleaned,MATCH(ROWS($AJ$2:AJ50),Rank,0))</f>
        <v>#N/A</v>
      </c>
      <c r="AL50" t="str">
        <f t="array" ref="AL50">IF(ROWS($AL$2:AL50)&gt;$AK$2,"",INDEX(sorted,SMALL(IF(1-ISERROR(sorted),ROW(sorted)-ROW($AJ$2)+1),ROWS($AL$2:AL50))))</f>
        <v/>
      </c>
    </row>
    <row r="51" spans="33:38" x14ac:dyDescent="0.2">
      <c r="AG51" t="str">
        <f t="array" ref="AG51">INDEX(AllGroupCombinations,1+INT((ROW(A50)-1)/COLUMNS(AllGroupCombinations)),MOD(ROW(A50)-1+COLUMNS(AllGroupCombinations),COLUMNS(AllGroupCombinations))+1)</f>
        <v/>
      </c>
      <c r="AH51" t="str">
        <f t="array" ref="AH51">IFERROR(INDEX($AG$2:$AG$601,SMALL(IF($AG$2:$AG$601&lt;&gt;"",ROW($AG$1:$AG$600),""),ROW(AG50))),"")</f>
        <v/>
      </c>
      <c r="AI51">
        <f>IF(AH51&lt;&gt;"",COUNTIF(CombinedCleaned,"&gt;"&amp;AH51)+(COUNT(CombinedCleaned)*ISTEXT(AH51))+COUNTIF($AH$2:AH51,AH51),999999)</f>
        <v>999999</v>
      </c>
      <c r="AJ51" t="e">
        <f>INDEX(CombinedCleaned,MATCH(ROWS($AJ$2:AJ51),Rank,0))</f>
        <v>#N/A</v>
      </c>
      <c r="AL51" t="str">
        <f t="array" ref="AL51">IF(ROWS($AL$2:AL51)&gt;$AK$2,"",INDEX(sorted,SMALL(IF(1-ISERROR(sorted),ROW(sorted)-ROW($AJ$2)+1),ROWS($AL$2:AL51))))</f>
        <v/>
      </c>
    </row>
    <row r="52" spans="33:38" x14ac:dyDescent="0.2">
      <c r="AG52" t="str">
        <f t="array" ref="AG52">INDEX(AllGroupCombinations,1+INT((ROW(A51)-1)/COLUMNS(AllGroupCombinations)),MOD(ROW(A51)-1+COLUMNS(AllGroupCombinations),COLUMNS(AllGroupCombinations))+1)</f>
        <v/>
      </c>
      <c r="AH52" t="str">
        <f t="array" ref="AH52">IFERROR(INDEX($AG$2:$AG$601,SMALL(IF($AG$2:$AG$601&lt;&gt;"",ROW($AG$1:$AG$600),""),ROW(AG51))),"")</f>
        <v/>
      </c>
      <c r="AI52">
        <f>IF(AH52&lt;&gt;"",COUNTIF(CombinedCleaned,"&gt;"&amp;AH52)+(COUNT(CombinedCleaned)*ISTEXT(AH52))+COUNTIF($AH$2:AH52,AH52),999999)</f>
        <v>999999</v>
      </c>
      <c r="AJ52" t="e">
        <f>INDEX(CombinedCleaned,MATCH(ROWS($AJ$2:AJ52),Rank,0))</f>
        <v>#N/A</v>
      </c>
      <c r="AL52" t="str">
        <f t="array" ref="AL52">IF(ROWS($AL$2:AL52)&gt;$AK$2,"",INDEX(sorted,SMALL(IF(1-ISERROR(sorted),ROW(sorted)-ROW($AJ$2)+1),ROWS($AL$2:AL52))))</f>
        <v/>
      </c>
    </row>
    <row r="53" spans="33:38" x14ac:dyDescent="0.2">
      <c r="AG53" t="str">
        <f t="array" ref="AG53">INDEX(AllGroupCombinations,1+INT((ROW(A52)-1)/COLUMNS(AllGroupCombinations)),MOD(ROW(A52)-1+COLUMNS(AllGroupCombinations),COLUMNS(AllGroupCombinations))+1)</f>
        <v/>
      </c>
      <c r="AH53" t="str">
        <f t="array" ref="AH53">IFERROR(INDEX($AG$2:$AG$601,SMALL(IF($AG$2:$AG$601&lt;&gt;"",ROW($AG$1:$AG$600),""),ROW(AG52))),"")</f>
        <v/>
      </c>
      <c r="AI53">
        <f>IF(AH53&lt;&gt;"",COUNTIF(CombinedCleaned,"&gt;"&amp;AH53)+(COUNT(CombinedCleaned)*ISTEXT(AH53))+COUNTIF($AH$2:AH53,AH53),999999)</f>
        <v>999999</v>
      </c>
      <c r="AJ53" t="e">
        <f>INDEX(CombinedCleaned,MATCH(ROWS($AJ$2:AJ53),Rank,0))</f>
        <v>#N/A</v>
      </c>
      <c r="AL53" t="str">
        <f t="array" ref="AL53">IF(ROWS($AL$2:AL53)&gt;$AK$2,"",INDEX(sorted,SMALL(IF(1-ISERROR(sorted),ROW(sorted)-ROW($AJ$2)+1),ROWS($AL$2:AL53))))</f>
        <v/>
      </c>
    </row>
    <row r="54" spans="33:38" x14ac:dyDescent="0.2">
      <c r="AG54" t="str">
        <f t="array" ref="AG54">INDEX(AllGroupCombinations,1+INT((ROW(A53)-1)/COLUMNS(AllGroupCombinations)),MOD(ROW(A53)-1+COLUMNS(AllGroupCombinations),COLUMNS(AllGroupCombinations))+1)</f>
        <v/>
      </c>
      <c r="AH54" t="str">
        <f t="array" ref="AH54">IFERROR(INDEX($AG$2:$AG$601,SMALL(IF($AG$2:$AG$601&lt;&gt;"",ROW($AG$1:$AG$600),""),ROW(AG53))),"")</f>
        <v/>
      </c>
      <c r="AI54">
        <f>IF(AH54&lt;&gt;"",COUNTIF(CombinedCleaned,"&gt;"&amp;AH54)+(COUNT(CombinedCleaned)*ISTEXT(AH54))+COUNTIF($AH$2:AH54,AH54),999999)</f>
        <v>999999</v>
      </c>
      <c r="AJ54" t="e">
        <f>INDEX(CombinedCleaned,MATCH(ROWS($AJ$2:AJ54),Rank,0))</f>
        <v>#N/A</v>
      </c>
      <c r="AL54" t="str">
        <f t="array" ref="AL54">IF(ROWS($AL$2:AL54)&gt;$AK$2,"",INDEX(sorted,SMALL(IF(1-ISERROR(sorted),ROW(sorted)-ROW($AJ$2)+1),ROWS($AL$2:AL54))))</f>
        <v/>
      </c>
    </row>
    <row r="55" spans="33:38" x14ac:dyDescent="0.2">
      <c r="AG55" t="str">
        <f t="array" ref="AG55">INDEX(AllGroupCombinations,1+INT((ROW(A54)-1)/COLUMNS(AllGroupCombinations)),MOD(ROW(A54)-1+COLUMNS(AllGroupCombinations),COLUMNS(AllGroupCombinations))+1)</f>
        <v/>
      </c>
      <c r="AH55" t="str">
        <f t="array" ref="AH55">IFERROR(INDEX($AG$2:$AG$601,SMALL(IF($AG$2:$AG$601&lt;&gt;"",ROW($AG$1:$AG$600),""),ROW(AG54))),"")</f>
        <v/>
      </c>
      <c r="AI55">
        <f>IF(AH55&lt;&gt;"",COUNTIF(CombinedCleaned,"&gt;"&amp;AH55)+(COUNT(CombinedCleaned)*ISTEXT(AH55))+COUNTIF($AH$2:AH55,AH55),999999)</f>
        <v>999999</v>
      </c>
      <c r="AJ55" t="e">
        <f>INDEX(CombinedCleaned,MATCH(ROWS($AJ$2:AJ55),Rank,0))</f>
        <v>#N/A</v>
      </c>
      <c r="AL55" t="str">
        <f t="array" ref="AL55">IF(ROWS($AL$2:AL55)&gt;$AK$2,"",INDEX(sorted,SMALL(IF(1-ISERROR(sorted),ROW(sorted)-ROW($AJ$2)+1),ROWS($AL$2:AL55))))</f>
        <v/>
      </c>
    </row>
    <row r="56" spans="33:38" x14ac:dyDescent="0.2">
      <c r="AG56" t="str">
        <f t="array" ref="AG56">INDEX(AllGroupCombinations,1+INT((ROW(A55)-1)/COLUMNS(AllGroupCombinations)),MOD(ROW(A55)-1+COLUMNS(AllGroupCombinations),COLUMNS(AllGroupCombinations))+1)</f>
        <v/>
      </c>
      <c r="AH56" t="str">
        <f t="array" ref="AH56">IFERROR(INDEX($AG$2:$AG$601,SMALL(IF($AG$2:$AG$601&lt;&gt;"",ROW($AG$1:$AG$600),""),ROW(AG55))),"")</f>
        <v/>
      </c>
      <c r="AI56">
        <f>IF(AH56&lt;&gt;"",COUNTIF(CombinedCleaned,"&gt;"&amp;AH56)+(COUNT(CombinedCleaned)*ISTEXT(AH56))+COUNTIF($AH$2:AH56,AH56),999999)</f>
        <v>999999</v>
      </c>
      <c r="AJ56" t="e">
        <f>INDEX(CombinedCleaned,MATCH(ROWS($AJ$2:AJ56),Rank,0))</f>
        <v>#N/A</v>
      </c>
      <c r="AL56" t="str">
        <f t="array" ref="AL56">IF(ROWS($AL$2:AL56)&gt;$AK$2,"",INDEX(sorted,SMALL(IF(1-ISERROR(sorted),ROW(sorted)-ROW($AJ$2)+1),ROWS($AL$2:AL56))))</f>
        <v/>
      </c>
    </row>
    <row r="57" spans="33:38" x14ac:dyDescent="0.2">
      <c r="AG57" t="str">
        <f t="array" ref="AG57">INDEX(AllGroupCombinations,1+INT((ROW(A56)-1)/COLUMNS(AllGroupCombinations)),MOD(ROW(A56)-1+COLUMNS(AllGroupCombinations),COLUMNS(AllGroupCombinations))+1)</f>
        <v/>
      </c>
      <c r="AH57" t="str">
        <f t="array" ref="AH57">IFERROR(INDEX($AG$2:$AG$601,SMALL(IF($AG$2:$AG$601&lt;&gt;"",ROW($AG$1:$AG$600),""),ROW(AG56))),"")</f>
        <v/>
      </c>
      <c r="AI57">
        <f>IF(AH57&lt;&gt;"",COUNTIF(CombinedCleaned,"&gt;"&amp;AH57)+(COUNT(CombinedCleaned)*ISTEXT(AH57))+COUNTIF($AH$2:AH57,AH57),999999)</f>
        <v>999999</v>
      </c>
      <c r="AJ57" t="e">
        <f>INDEX(CombinedCleaned,MATCH(ROWS($AJ$2:AJ57),Rank,0))</f>
        <v>#N/A</v>
      </c>
      <c r="AL57" t="str">
        <f t="array" ref="AL57">IF(ROWS($AL$2:AL57)&gt;$AK$2,"",INDEX(sorted,SMALL(IF(1-ISERROR(sorted),ROW(sorted)-ROW($AJ$2)+1),ROWS($AL$2:AL57))))</f>
        <v/>
      </c>
    </row>
    <row r="58" spans="33:38" x14ac:dyDescent="0.2">
      <c r="AG58" t="str">
        <f t="array" ref="AG58">INDEX(AllGroupCombinations,1+INT((ROW(A57)-1)/COLUMNS(AllGroupCombinations)),MOD(ROW(A57)-1+COLUMNS(AllGroupCombinations),COLUMNS(AllGroupCombinations))+1)</f>
        <v/>
      </c>
      <c r="AH58" t="str">
        <f t="array" ref="AH58">IFERROR(INDEX($AG$2:$AG$601,SMALL(IF($AG$2:$AG$601&lt;&gt;"",ROW($AG$1:$AG$600),""),ROW(AG57))),"")</f>
        <v/>
      </c>
      <c r="AI58">
        <f>IF(AH58&lt;&gt;"",COUNTIF(CombinedCleaned,"&gt;"&amp;AH58)+(COUNT(CombinedCleaned)*ISTEXT(AH58))+COUNTIF($AH$2:AH58,AH58),999999)</f>
        <v>999999</v>
      </c>
      <c r="AJ58" t="e">
        <f>INDEX(CombinedCleaned,MATCH(ROWS($AJ$2:AJ58),Rank,0))</f>
        <v>#N/A</v>
      </c>
      <c r="AL58" t="str">
        <f t="array" ref="AL58">IF(ROWS($AL$2:AL58)&gt;$AK$2,"",INDEX(sorted,SMALL(IF(1-ISERROR(sorted),ROW(sorted)-ROW($AJ$2)+1),ROWS($AL$2:AL58))))</f>
        <v/>
      </c>
    </row>
    <row r="59" spans="33:38" x14ac:dyDescent="0.2">
      <c r="AG59" t="str">
        <f t="array" ref="AG59">INDEX(AllGroupCombinations,1+INT((ROW(A58)-1)/COLUMNS(AllGroupCombinations)),MOD(ROW(A58)-1+COLUMNS(AllGroupCombinations),COLUMNS(AllGroupCombinations))+1)</f>
        <v/>
      </c>
      <c r="AH59" t="str">
        <f t="array" ref="AH59">IFERROR(INDEX($AG$2:$AG$601,SMALL(IF($AG$2:$AG$601&lt;&gt;"",ROW($AG$1:$AG$600),""),ROW(AG58))),"")</f>
        <v/>
      </c>
      <c r="AI59">
        <f>IF(AH59&lt;&gt;"",COUNTIF(CombinedCleaned,"&gt;"&amp;AH59)+(COUNT(CombinedCleaned)*ISTEXT(AH59))+COUNTIF($AH$2:AH59,AH59),999999)</f>
        <v>999999</v>
      </c>
      <c r="AJ59" t="e">
        <f>INDEX(CombinedCleaned,MATCH(ROWS($AJ$2:AJ59),Rank,0))</f>
        <v>#N/A</v>
      </c>
      <c r="AL59" t="str">
        <f t="array" ref="AL59">IF(ROWS($AL$2:AL59)&gt;$AK$2,"",INDEX(sorted,SMALL(IF(1-ISERROR(sorted),ROW(sorted)-ROW($AJ$2)+1),ROWS($AL$2:AL59))))</f>
        <v/>
      </c>
    </row>
    <row r="60" spans="33:38" x14ac:dyDescent="0.2">
      <c r="AG60" t="str">
        <f t="array" ref="AG60">INDEX(AllGroupCombinations,1+INT((ROW(A59)-1)/COLUMNS(AllGroupCombinations)),MOD(ROW(A59)-1+COLUMNS(AllGroupCombinations),COLUMNS(AllGroupCombinations))+1)</f>
        <v/>
      </c>
      <c r="AH60" t="str">
        <f t="array" ref="AH60">IFERROR(INDEX($AG$2:$AG$601,SMALL(IF($AG$2:$AG$601&lt;&gt;"",ROW($AG$1:$AG$600),""),ROW(AG59))),"")</f>
        <v/>
      </c>
      <c r="AI60">
        <f>IF(AH60&lt;&gt;"",COUNTIF(CombinedCleaned,"&gt;"&amp;AH60)+(COUNT(CombinedCleaned)*ISTEXT(AH60))+COUNTIF($AH$2:AH60,AH60),999999)</f>
        <v>999999</v>
      </c>
      <c r="AJ60" t="e">
        <f>INDEX(CombinedCleaned,MATCH(ROWS($AJ$2:AJ60),Rank,0))</f>
        <v>#N/A</v>
      </c>
      <c r="AL60" t="str">
        <f t="array" ref="AL60">IF(ROWS($AL$2:AL60)&gt;$AK$2,"",INDEX(sorted,SMALL(IF(1-ISERROR(sorted),ROW(sorted)-ROW($AJ$2)+1),ROWS($AL$2:AL60))))</f>
        <v/>
      </c>
    </row>
    <row r="61" spans="33:38" x14ac:dyDescent="0.2">
      <c r="AG61" t="str">
        <f t="array" ref="AG61">INDEX(AllGroupCombinations,1+INT((ROW(A60)-1)/COLUMNS(AllGroupCombinations)),MOD(ROW(A60)-1+COLUMNS(AllGroupCombinations),COLUMNS(AllGroupCombinations))+1)</f>
        <v/>
      </c>
      <c r="AH61" t="str">
        <f t="array" ref="AH61">IFERROR(INDEX($AG$2:$AG$601,SMALL(IF($AG$2:$AG$601&lt;&gt;"",ROW($AG$1:$AG$600),""),ROW(AG60))),"")</f>
        <v/>
      </c>
      <c r="AI61">
        <f>IF(AH61&lt;&gt;"",COUNTIF(CombinedCleaned,"&gt;"&amp;AH61)+(COUNT(CombinedCleaned)*ISTEXT(AH61))+COUNTIF($AH$2:AH61,AH61),999999)</f>
        <v>999999</v>
      </c>
      <c r="AJ61" t="e">
        <f>INDEX(CombinedCleaned,MATCH(ROWS($AJ$2:AJ61),Rank,0))</f>
        <v>#N/A</v>
      </c>
      <c r="AL61" t="str">
        <f t="array" ref="AL61">IF(ROWS($AL$2:AL61)&gt;$AK$2,"",INDEX(sorted,SMALL(IF(1-ISERROR(sorted),ROW(sorted)-ROW($AJ$2)+1),ROWS($AL$2:AL61))))</f>
        <v/>
      </c>
    </row>
    <row r="62" spans="33:38" x14ac:dyDescent="0.2">
      <c r="AG62" t="str">
        <f t="array" ref="AG62">INDEX(AllGroupCombinations,1+INT((ROW(A61)-1)/COLUMNS(AllGroupCombinations)),MOD(ROW(A61)-1+COLUMNS(AllGroupCombinations),COLUMNS(AllGroupCombinations))+1)</f>
        <v/>
      </c>
      <c r="AH62" t="str">
        <f t="array" ref="AH62">IFERROR(INDEX($AG$2:$AG$601,SMALL(IF($AG$2:$AG$601&lt;&gt;"",ROW($AG$1:$AG$600),""),ROW(AG61))),"")</f>
        <v/>
      </c>
      <c r="AI62">
        <f>IF(AH62&lt;&gt;"",COUNTIF(CombinedCleaned,"&gt;"&amp;AH62)+(COUNT(CombinedCleaned)*ISTEXT(AH62))+COUNTIF($AH$2:AH62,AH62),999999)</f>
        <v>999999</v>
      </c>
      <c r="AJ62" t="e">
        <f>INDEX(CombinedCleaned,MATCH(ROWS($AJ$2:AJ62),Rank,0))</f>
        <v>#N/A</v>
      </c>
      <c r="AL62" t="str">
        <f t="array" ref="AL62">IF(ROWS($AL$2:AL62)&gt;$AK$2,"",INDEX(sorted,SMALL(IF(1-ISERROR(sorted),ROW(sorted)-ROW($AJ$2)+1),ROWS($AL$2:AL62))))</f>
        <v/>
      </c>
    </row>
    <row r="63" spans="33:38" x14ac:dyDescent="0.2">
      <c r="AG63" t="str">
        <f t="array" ref="AG63">INDEX(AllGroupCombinations,1+INT((ROW(A62)-1)/COLUMNS(AllGroupCombinations)),MOD(ROW(A62)-1+COLUMNS(AllGroupCombinations),COLUMNS(AllGroupCombinations))+1)</f>
        <v/>
      </c>
      <c r="AH63" t="str">
        <f t="array" ref="AH63">IFERROR(INDEX($AG$2:$AG$601,SMALL(IF($AG$2:$AG$601&lt;&gt;"",ROW($AG$1:$AG$600),""),ROW(AG62))),"")</f>
        <v/>
      </c>
      <c r="AI63">
        <f>IF(AH63&lt;&gt;"",COUNTIF(CombinedCleaned,"&gt;"&amp;AH63)+(COUNT(CombinedCleaned)*ISTEXT(AH63))+COUNTIF($AH$2:AH63,AH63),999999)</f>
        <v>999999</v>
      </c>
      <c r="AJ63" t="e">
        <f>INDEX(CombinedCleaned,MATCH(ROWS($AJ$2:AJ63),Rank,0))</f>
        <v>#N/A</v>
      </c>
      <c r="AL63" t="str">
        <f t="array" ref="AL63">IF(ROWS($AL$2:AL63)&gt;$AK$2,"",INDEX(sorted,SMALL(IF(1-ISERROR(sorted),ROW(sorted)-ROW($AJ$2)+1),ROWS($AL$2:AL63))))</f>
        <v/>
      </c>
    </row>
    <row r="64" spans="33:38" x14ac:dyDescent="0.2">
      <c r="AG64" t="str">
        <f t="array" ref="AG64">INDEX(AllGroupCombinations,1+INT((ROW(A63)-1)/COLUMNS(AllGroupCombinations)),MOD(ROW(A63)-1+COLUMNS(AllGroupCombinations),COLUMNS(AllGroupCombinations))+1)</f>
        <v/>
      </c>
      <c r="AH64" t="str">
        <f t="array" ref="AH64">IFERROR(INDEX($AG$2:$AG$601,SMALL(IF($AG$2:$AG$601&lt;&gt;"",ROW($AG$1:$AG$600),""),ROW(AG63))),"")</f>
        <v/>
      </c>
      <c r="AI64">
        <f>IF(AH64&lt;&gt;"",COUNTIF(CombinedCleaned,"&gt;"&amp;AH64)+(COUNT(CombinedCleaned)*ISTEXT(AH64))+COUNTIF($AH$2:AH64,AH64),999999)</f>
        <v>999999</v>
      </c>
      <c r="AJ64" t="e">
        <f>INDEX(CombinedCleaned,MATCH(ROWS($AJ$2:AJ64),Rank,0))</f>
        <v>#N/A</v>
      </c>
      <c r="AL64" t="str">
        <f t="array" ref="AL64">IF(ROWS($AL$2:AL64)&gt;$AK$2,"",INDEX(sorted,SMALL(IF(1-ISERROR(sorted),ROW(sorted)-ROW($AJ$2)+1),ROWS($AL$2:AL64))))</f>
        <v/>
      </c>
    </row>
    <row r="65" spans="33:38" x14ac:dyDescent="0.2">
      <c r="AG65" t="str">
        <f t="array" ref="AG65">INDEX(AllGroupCombinations,1+INT((ROW(A64)-1)/COLUMNS(AllGroupCombinations)),MOD(ROW(A64)-1+COLUMNS(AllGroupCombinations),COLUMNS(AllGroupCombinations))+1)</f>
        <v/>
      </c>
      <c r="AH65" t="str">
        <f t="array" ref="AH65">IFERROR(INDEX($AG$2:$AG$601,SMALL(IF($AG$2:$AG$601&lt;&gt;"",ROW($AG$1:$AG$600),""),ROW(AG64))),"")</f>
        <v/>
      </c>
      <c r="AI65">
        <f>IF(AH65&lt;&gt;"",COUNTIF(CombinedCleaned,"&gt;"&amp;AH65)+(COUNT(CombinedCleaned)*ISTEXT(AH65))+COUNTIF($AH$2:AH65,AH65),999999)</f>
        <v>999999</v>
      </c>
      <c r="AJ65" t="e">
        <f>INDEX(CombinedCleaned,MATCH(ROWS($AJ$2:AJ65),Rank,0))</f>
        <v>#N/A</v>
      </c>
      <c r="AL65" t="str">
        <f t="array" ref="AL65">IF(ROWS($AL$2:AL65)&gt;$AK$2,"",INDEX(sorted,SMALL(IF(1-ISERROR(sorted),ROW(sorted)-ROW($AJ$2)+1),ROWS($AL$2:AL65))))</f>
        <v/>
      </c>
    </row>
    <row r="66" spans="33:38" x14ac:dyDescent="0.2">
      <c r="AG66" t="str">
        <f t="array" ref="AG66">INDEX(AllGroupCombinations,1+INT((ROW(A65)-1)/COLUMNS(AllGroupCombinations)),MOD(ROW(A65)-1+COLUMNS(AllGroupCombinations),COLUMNS(AllGroupCombinations))+1)</f>
        <v/>
      </c>
      <c r="AH66" t="str">
        <f t="array" ref="AH66">IFERROR(INDEX($AG$2:$AG$601,SMALL(IF($AG$2:$AG$601&lt;&gt;"",ROW($AG$1:$AG$600),""),ROW(AG65))),"")</f>
        <v/>
      </c>
      <c r="AI66">
        <f>IF(AH66&lt;&gt;"",COUNTIF(CombinedCleaned,"&gt;"&amp;AH66)+(COUNT(CombinedCleaned)*ISTEXT(AH66))+COUNTIF($AH$2:AH66,AH66),999999)</f>
        <v>999999</v>
      </c>
      <c r="AJ66" t="e">
        <f>INDEX(CombinedCleaned,MATCH(ROWS($AJ$2:AJ66),Rank,0))</f>
        <v>#N/A</v>
      </c>
      <c r="AL66" t="str">
        <f t="array" ref="AL66">IF(ROWS($AL$2:AL66)&gt;$AK$2,"",INDEX(sorted,SMALL(IF(1-ISERROR(sorted),ROW(sorted)-ROW($AJ$2)+1),ROWS($AL$2:AL66))))</f>
        <v/>
      </c>
    </row>
    <row r="67" spans="33:38" x14ac:dyDescent="0.2">
      <c r="AG67" t="str">
        <f t="array" ref="AG67">INDEX(AllGroupCombinations,1+INT((ROW(A66)-1)/COLUMNS(AllGroupCombinations)),MOD(ROW(A66)-1+COLUMNS(AllGroupCombinations),COLUMNS(AllGroupCombinations))+1)</f>
        <v/>
      </c>
      <c r="AH67" t="str">
        <f t="array" ref="AH67">IFERROR(INDEX($AG$2:$AG$601,SMALL(IF($AG$2:$AG$601&lt;&gt;"",ROW($AG$1:$AG$600),""),ROW(AG66))),"")</f>
        <v/>
      </c>
      <c r="AI67">
        <f>IF(AH67&lt;&gt;"",COUNTIF(CombinedCleaned,"&gt;"&amp;AH67)+(COUNT(CombinedCleaned)*ISTEXT(AH67))+COUNTIF($AH$2:AH67,AH67),999999)</f>
        <v>999999</v>
      </c>
      <c r="AJ67" t="e">
        <f>INDEX(CombinedCleaned,MATCH(ROWS($AJ$2:AJ67),Rank,0))</f>
        <v>#N/A</v>
      </c>
      <c r="AL67" t="str">
        <f t="array" ref="AL67">IF(ROWS($AL$2:AL67)&gt;$AK$2,"",INDEX(sorted,SMALL(IF(1-ISERROR(sorted),ROW(sorted)-ROW($AJ$2)+1),ROWS($AL$2:AL67))))</f>
        <v/>
      </c>
    </row>
    <row r="68" spans="33:38" x14ac:dyDescent="0.2">
      <c r="AG68" t="str">
        <f t="array" ref="AG68">INDEX(AllGroupCombinations,1+INT((ROW(A67)-1)/COLUMNS(AllGroupCombinations)),MOD(ROW(A67)-1+COLUMNS(AllGroupCombinations),COLUMNS(AllGroupCombinations))+1)</f>
        <v/>
      </c>
      <c r="AH68" t="str">
        <f t="array" ref="AH68">IFERROR(INDEX($AG$2:$AG$601,SMALL(IF($AG$2:$AG$601&lt;&gt;"",ROW($AG$1:$AG$600),""),ROW(AG67))),"")</f>
        <v/>
      </c>
      <c r="AI68">
        <f>IF(AH68&lt;&gt;"",COUNTIF(CombinedCleaned,"&gt;"&amp;AH68)+(COUNT(CombinedCleaned)*ISTEXT(AH68))+COUNTIF($AH$2:AH68,AH68),999999)</f>
        <v>999999</v>
      </c>
      <c r="AJ68" t="e">
        <f>INDEX(CombinedCleaned,MATCH(ROWS($AJ$2:AJ68),Rank,0))</f>
        <v>#N/A</v>
      </c>
      <c r="AL68" t="str">
        <f t="array" ref="AL68">IF(ROWS($AL$2:AL68)&gt;$AK$2,"",INDEX(sorted,SMALL(IF(1-ISERROR(sorted),ROW(sorted)-ROW($AJ$2)+1),ROWS($AL$2:AL68))))</f>
        <v/>
      </c>
    </row>
    <row r="69" spans="33:38" x14ac:dyDescent="0.2">
      <c r="AG69" t="str">
        <f t="array" ref="AG69">INDEX(AllGroupCombinations,1+INT((ROW(A68)-1)/COLUMNS(AllGroupCombinations)),MOD(ROW(A68)-1+COLUMNS(AllGroupCombinations),COLUMNS(AllGroupCombinations))+1)</f>
        <v/>
      </c>
      <c r="AH69" t="str">
        <f t="array" ref="AH69">IFERROR(INDEX($AG$2:$AG$601,SMALL(IF($AG$2:$AG$601&lt;&gt;"",ROW($AG$1:$AG$600),""),ROW(AG68))),"")</f>
        <v/>
      </c>
      <c r="AI69">
        <f>IF(AH69&lt;&gt;"",COUNTIF(CombinedCleaned,"&gt;"&amp;AH69)+(COUNT(CombinedCleaned)*ISTEXT(AH69))+COUNTIF($AH$2:AH69,AH69),999999)</f>
        <v>999999</v>
      </c>
      <c r="AJ69" t="e">
        <f>INDEX(CombinedCleaned,MATCH(ROWS($AJ$2:AJ69),Rank,0))</f>
        <v>#N/A</v>
      </c>
      <c r="AL69" t="str">
        <f t="array" ref="AL69">IF(ROWS($AL$2:AL69)&gt;$AK$2,"",INDEX(sorted,SMALL(IF(1-ISERROR(sorted),ROW(sorted)-ROW($AJ$2)+1),ROWS($AL$2:AL69))))</f>
        <v/>
      </c>
    </row>
    <row r="70" spans="33:38" x14ac:dyDescent="0.2">
      <c r="AG70" t="str">
        <f t="array" ref="AG70">INDEX(AllGroupCombinations,1+INT((ROW(A69)-1)/COLUMNS(AllGroupCombinations)),MOD(ROW(A69)-1+COLUMNS(AllGroupCombinations),COLUMNS(AllGroupCombinations))+1)</f>
        <v/>
      </c>
      <c r="AH70" t="str">
        <f t="array" ref="AH70">IFERROR(INDEX($AG$2:$AG$601,SMALL(IF($AG$2:$AG$601&lt;&gt;"",ROW($AG$1:$AG$600),""),ROW(AG69))),"")</f>
        <v/>
      </c>
      <c r="AI70">
        <f>IF(AH70&lt;&gt;"",COUNTIF(CombinedCleaned,"&gt;"&amp;AH70)+(COUNT(CombinedCleaned)*ISTEXT(AH70))+COUNTIF($AH$2:AH70,AH70),999999)</f>
        <v>999999</v>
      </c>
      <c r="AJ70" t="e">
        <f>INDEX(CombinedCleaned,MATCH(ROWS($AJ$2:AJ70),Rank,0))</f>
        <v>#N/A</v>
      </c>
      <c r="AL70" t="str">
        <f t="array" ref="AL70">IF(ROWS($AL$2:AL70)&gt;$AK$2,"",INDEX(sorted,SMALL(IF(1-ISERROR(sorted),ROW(sorted)-ROW($AJ$2)+1),ROWS($AL$2:AL70))))</f>
        <v/>
      </c>
    </row>
    <row r="71" spans="33:38" x14ac:dyDescent="0.2">
      <c r="AG71" t="str">
        <f t="array" ref="AG71">INDEX(AllGroupCombinations,1+INT((ROW(A70)-1)/COLUMNS(AllGroupCombinations)),MOD(ROW(A70)-1+COLUMNS(AllGroupCombinations),COLUMNS(AllGroupCombinations))+1)</f>
        <v/>
      </c>
      <c r="AH71" t="str">
        <f t="array" ref="AH71">IFERROR(INDEX($AG$2:$AG$601,SMALL(IF($AG$2:$AG$601&lt;&gt;"",ROW($AG$1:$AG$600),""),ROW(AG70))),"")</f>
        <v/>
      </c>
      <c r="AI71">
        <f>IF(AH71&lt;&gt;"",COUNTIF(CombinedCleaned,"&gt;"&amp;AH71)+(COUNT(CombinedCleaned)*ISTEXT(AH71))+COUNTIF($AH$2:AH71,AH71),999999)</f>
        <v>999999</v>
      </c>
      <c r="AJ71" t="e">
        <f>INDEX(CombinedCleaned,MATCH(ROWS($AJ$2:AJ71),Rank,0))</f>
        <v>#N/A</v>
      </c>
      <c r="AL71" t="str">
        <f t="array" ref="AL71">IF(ROWS($AL$2:AL71)&gt;$AK$2,"",INDEX(sorted,SMALL(IF(1-ISERROR(sorted),ROW(sorted)-ROW($AJ$2)+1),ROWS($AL$2:AL71))))</f>
        <v/>
      </c>
    </row>
    <row r="72" spans="33:38" x14ac:dyDescent="0.2">
      <c r="AG72" t="str">
        <f t="array" ref="AG72">INDEX(AllGroupCombinations,1+INT((ROW(A71)-1)/COLUMNS(AllGroupCombinations)),MOD(ROW(A71)-1+COLUMNS(AllGroupCombinations),COLUMNS(AllGroupCombinations))+1)</f>
        <v/>
      </c>
      <c r="AH72" t="str">
        <f t="array" ref="AH72">IFERROR(INDEX($AG$2:$AG$601,SMALL(IF($AG$2:$AG$601&lt;&gt;"",ROW($AG$1:$AG$600),""),ROW(AG71))),"")</f>
        <v/>
      </c>
      <c r="AI72">
        <f>IF(AH72&lt;&gt;"",COUNTIF(CombinedCleaned,"&gt;"&amp;AH72)+(COUNT(CombinedCleaned)*ISTEXT(AH72))+COUNTIF($AH$2:AH72,AH72),999999)</f>
        <v>999999</v>
      </c>
      <c r="AJ72" t="e">
        <f>INDEX(CombinedCleaned,MATCH(ROWS($AJ$2:AJ72),Rank,0))</f>
        <v>#N/A</v>
      </c>
      <c r="AL72" t="str">
        <f t="array" ref="AL72">IF(ROWS($AL$2:AL72)&gt;$AK$2,"",INDEX(sorted,SMALL(IF(1-ISERROR(sorted),ROW(sorted)-ROW($AJ$2)+1),ROWS($AL$2:AL72))))</f>
        <v/>
      </c>
    </row>
    <row r="73" spans="33:38" x14ac:dyDescent="0.2">
      <c r="AG73" t="str">
        <f t="array" ref="AG73">INDEX(AllGroupCombinations,1+INT((ROW(A72)-1)/COLUMNS(AllGroupCombinations)),MOD(ROW(A72)-1+COLUMNS(AllGroupCombinations),COLUMNS(AllGroupCombinations))+1)</f>
        <v/>
      </c>
      <c r="AH73" t="str">
        <f t="array" ref="AH73">IFERROR(INDEX($AG$2:$AG$601,SMALL(IF($AG$2:$AG$601&lt;&gt;"",ROW($AG$1:$AG$600),""),ROW(AG72))),"")</f>
        <v/>
      </c>
      <c r="AI73">
        <f>IF(AH73&lt;&gt;"",COUNTIF(CombinedCleaned,"&gt;"&amp;AH73)+(COUNT(CombinedCleaned)*ISTEXT(AH73))+COUNTIF($AH$2:AH73,AH73),999999)</f>
        <v>999999</v>
      </c>
      <c r="AJ73" t="e">
        <f>INDEX(CombinedCleaned,MATCH(ROWS($AJ$2:AJ73),Rank,0))</f>
        <v>#N/A</v>
      </c>
      <c r="AL73" t="str">
        <f t="array" ref="AL73">IF(ROWS($AL$2:AL73)&gt;$AK$2,"",INDEX(sorted,SMALL(IF(1-ISERROR(sorted),ROW(sorted)-ROW($AJ$2)+1),ROWS($AL$2:AL73))))</f>
        <v/>
      </c>
    </row>
    <row r="74" spans="33:38" x14ac:dyDescent="0.2">
      <c r="AG74" t="str">
        <f t="array" ref="AG74">INDEX(AllGroupCombinations,1+INT((ROW(A73)-1)/COLUMNS(AllGroupCombinations)),MOD(ROW(A73)-1+COLUMNS(AllGroupCombinations),COLUMNS(AllGroupCombinations))+1)</f>
        <v/>
      </c>
      <c r="AH74" t="str">
        <f t="array" ref="AH74">IFERROR(INDEX($AG$2:$AG$601,SMALL(IF($AG$2:$AG$601&lt;&gt;"",ROW($AG$1:$AG$600),""),ROW(AG73))),"")</f>
        <v/>
      </c>
      <c r="AI74">
        <f>IF(AH74&lt;&gt;"",COUNTIF(CombinedCleaned,"&gt;"&amp;AH74)+(COUNT(CombinedCleaned)*ISTEXT(AH74))+COUNTIF($AH$2:AH74,AH74),999999)</f>
        <v>999999</v>
      </c>
      <c r="AJ74" t="e">
        <f>INDEX(CombinedCleaned,MATCH(ROWS($AJ$2:AJ74),Rank,0))</f>
        <v>#N/A</v>
      </c>
      <c r="AL74" t="str">
        <f t="array" ref="AL74">IF(ROWS($AL$2:AL74)&gt;$AK$2,"",INDEX(sorted,SMALL(IF(1-ISERROR(sorted),ROW(sorted)-ROW($AJ$2)+1),ROWS($AL$2:AL74))))</f>
        <v/>
      </c>
    </row>
    <row r="75" spans="33:38" x14ac:dyDescent="0.2">
      <c r="AG75" t="str">
        <f t="array" ref="AG75">INDEX(AllGroupCombinations,1+INT((ROW(A74)-1)/COLUMNS(AllGroupCombinations)),MOD(ROW(A74)-1+COLUMNS(AllGroupCombinations),COLUMNS(AllGroupCombinations))+1)</f>
        <v/>
      </c>
      <c r="AH75" t="str">
        <f t="array" ref="AH75">IFERROR(INDEX($AG$2:$AG$601,SMALL(IF($AG$2:$AG$601&lt;&gt;"",ROW($AG$1:$AG$600),""),ROW(AG74))),"")</f>
        <v/>
      </c>
      <c r="AI75">
        <f>IF(AH75&lt;&gt;"",COUNTIF(CombinedCleaned,"&gt;"&amp;AH75)+(COUNT(CombinedCleaned)*ISTEXT(AH75))+COUNTIF($AH$2:AH75,AH75),999999)</f>
        <v>999999</v>
      </c>
      <c r="AJ75" t="e">
        <f>INDEX(CombinedCleaned,MATCH(ROWS($AJ$2:AJ75),Rank,0))</f>
        <v>#N/A</v>
      </c>
      <c r="AL75" t="str">
        <f t="array" ref="AL75">IF(ROWS($AL$2:AL75)&gt;$AK$2,"",INDEX(sorted,SMALL(IF(1-ISERROR(sorted),ROW(sorted)-ROW($AJ$2)+1),ROWS($AL$2:AL75))))</f>
        <v/>
      </c>
    </row>
    <row r="76" spans="33:38" x14ac:dyDescent="0.2">
      <c r="AG76" t="str">
        <f t="array" ref="AG76">INDEX(AllGroupCombinations,1+INT((ROW(A75)-1)/COLUMNS(AllGroupCombinations)),MOD(ROW(A75)-1+COLUMNS(AllGroupCombinations),COLUMNS(AllGroupCombinations))+1)</f>
        <v/>
      </c>
      <c r="AH76" t="str">
        <f t="array" ref="AH76">IFERROR(INDEX($AG$2:$AG$601,SMALL(IF($AG$2:$AG$601&lt;&gt;"",ROW($AG$1:$AG$600),""),ROW(AG75))),"")</f>
        <v/>
      </c>
      <c r="AI76">
        <f>IF(AH76&lt;&gt;"",COUNTIF(CombinedCleaned,"&gt;"&amp;AH76)+(COUNT(CombinedCleaned)*ISTEXT(AH76))+COUNTIF($AH$2:AH76,AH76),999999)</f>
        <v>999999</v>
      </c>
      <c r="AJ76" t="e">
        <f>INDEX(CombinedCleaned,MATCH(ROWS($AJ$2:AJ76),Rank,0))</f>
        <v>#N/A</v>
      </c>
      <c r="AL76" t="str">
        <f t="array" ref="AL76">IF(ROWS($AL$2:AL76)&gt;$AK$2,"",INDEX(sorted,SMALL(IF(1-ISERROR(sorted),ROW(sorted)-ROW($AJ$2)+1),ROWS($AL$2:AL76))))</f>
        <v/>
      </c>
    </row>
    <row r="77" spans="33:38" x14ac:dyDescent="0.2">
      <c r="AG77" t="str">
        <f t="array" ref="AG77">INDEX(AllGroupCombinations,1+INT((ROW(A76)-1)/COLUMNS(AllGroupCombinations)),MOD(ROW(A76)-1+COLUMNS(AllGroupCombinations),COLUMNS(AllGroupCombinations))+1)</f>
        <v/>
      </c>
      <c r="AH77" t="str">
        <f t="array" ref="AH77">IFERROR(INDEX($AG$2:$AG$601,SMALL(IF($AG$2:$AG$601&lt;&gt;"",ROW($AG$1:$AG$600),""),ROW(AG76))),"")</f>
        <v/>
      </c>
      <c r="AI77">
        <f>IF(AH77&lt;&gt;"",COUNTIF(CombinedCleaned,"&gt;"&amp;AH77)+(COUNT(CombinedCleaned)*ISTEXT(AH77))+COUNTIF($AH$2:AH77,AH77),999999)</f>
        <v>999999</v>
      </c>
      <c r="AJ77" t="e">
        <f>INDEX(CombinedCleaned,MATCH(ROWS($AJ$2:AJ77),Rank,0))</f>
        <v>#N/A</v>
      </c>
      <c r="AL77" t="str">
        <f t="array" ref="AL77">IF(ROWS($AL$2:AL77)&gt;$AK$2,"",INDEX(sorted,SMALL(IF(1-ISERROR(sorted),ROW(sorted)-ROW($AJ$2)+1),ROWS($AL$2:AL77))))</f>
        <v/>
      </c>
    </row>
    <row r="78" spans="33:38" x14ac:dyDescent="0.2">
      <c r="AG78" t="str">
        <f t="array" ref="AG78">INDEX(AllGroupCombinations,1+INT((ROW(A77)-1)/COLUMNS(AllGroupCombinations)),MOD(ROW(A77)-1+COLUMNS(AllGroupCombinations),COLUMNS(AllGroupCombinations))+1)</f>
        <v/>
      </c>
      <c r="AH78" t="str">
        <f t="array" ref="AH78">IFERROR(INDEX($AG$2:$AG$601,SMALL(IF($AG$2:$AG$601&lt;&gt;"",ROW($AG$1:$AG$600),""),ROW(AG77))),"")</f>
        <v/>
      </c>
      <c r="AI78">
        <f>IF(AH78&lt;&gt;"",COUNTIF(CombinedCleaned,"&gt;"&amp;AH78)+(COUNT(CombinedCleaned)*ISTEXT(AH78))+COUNTIF($AH$2:AH78,AH78),999999)</f>
        <v>999999</v>
      </c>
      <c r="AJ78" t="e">
        <f>INDEX(CombinedCleaned,MATCH(ROWS($AJ$2:AJ78),Rank,0))</f>
        <v>#N/A</v>
      </c>
      <c r="AL78" t="str">
        <f t="array" ref="AL78">IF(ROWS($AL$2:AL78)&gt;$AK$2,"",INDEX(sorted,SMALL(IF(1-ISERROR(sorted),ROW(sorted)-ROW($AJ$2)+1),ROWS($AL$2:AL78))))</f>
        <v/>
      </c>
    </row>
    <row r="79" spans="33:38" x14ac:dyDescent="0.2">
      <c r="AG79" t="str">
        <f t="array" ref="AG79">INDEX(AllGroupCombinations,1+INT((ROW(A78)-1)/COLUMNS(AllGroupCombinations)),MOD(ROW(A78)-1+COLUMNS(AllGroupCombinations),COLUMNS(AllGroupCombinations))+1)</f>
        <v/>
      </c>
      <c r="AH79" t="str">
        <f t="array" ref="AH79">IFERROR(INDEX($AG$2:$AG$601,SMALL(IF($AG$2:$AG$601&lt;&gt;"",ROW($AG$1:$AG$600),""),ROW(AG78))),"")</f>
        <v/>
      </c>
      <c r="AI79">
        <f>IF(AH79&lt;&gt;"",COUNTIF(CombinedCleaned,"&gt;"&amp;AH79)+(COUNT(CombinedCleaned)*ISTEXT(AH79))+COUNTIF($AH$2:AH79,AH79),999999)</f>
        <v>999999</v>
      </c>
      <c r="AJ79" t="e">
        <f>INDEX(CombinedCleaned,MATCH(ROWS($AJ$2:AJ79),Rank,0))</f>
        <v>#N/A</v>
      </c>
      <c r="AL79" t="str">
        <f t="array" ref="AL79">IF(ROWS($AL$2:AL79)&gt;$AK$2,"",INDEX(sorted,SMALL(IF(1-ISERROR(sorted),ROW(sorted)-ROW($AJ$2)+1),ROWS($AL$2:AL79))))</f>
        <v/>
      </c>
    </row>
    <row r="80" spans="33:38" x14ac:dyDescent="0.2">
      <c r="AG80" t="str">
        <f t="array" ref="AG80">INDEX(AllGroupCombinations,1+INT((ROW(A79)-1)/COLUMNS(AllGroupCombinations)),MOD(ROW(A79)-1+COLUMNS(AllGroupCombinations),COLUMNS(AllGroupCombinations))+1)</f>
        <v/>
      </c>
      <c r="AH80" t="str">
        <f t="array" ref="AH80">IFERROR(INDEX($AG$2:$AG$601,SMALL(IF($AG$2:$AG$601&lt;&gt;"",ROW($AG$1:$AG$600),""),ROW(AG79))),"")</f>
        <v/>
      </c>
      <c r="AI80">
        <f>IF(AH80&lt;&gt;"",COUNTIF(CombinedCleaned,"&gt;"&amp;AH80)+(COUNT(CombinedCleaned)*ISTEXT(AH80))+COUNTIF($AH$2:AH80,AH80),999999)</f>
        <v>999999</v>
      </c>
      <c r="AJ80" t="e">
        <f>INDEX(CombinedCleaned,MATCH(ROWS($AJ$2:AJ80),Rank,0))</f>
        <v>#N/A</v>
      </c>
      <c r="AL80" t="str">
        <f t="array" ref="AL80">IF(ROWS($AL$2:AL80)&gt;$AK$2,"",INDEX(sorted,SMALL(IF(1-ISERROR(sorted),ROW(sorted)-ROW($AJ$2)+1),ROWS($AL$2:AL80))))</f>
        <v/>
      </c>
    </row>
    <row r="81" spans="33:38" x14ac:dyDescent="0.2">
      <c r="AG81" t="str">
        <f t="array" ref="AG81">INDEX(AllGroupCombinations,1+INT((ROW(A80)-1)/COLUMNS(AllGroupCombinations)),MOD(ROW(A80)-1+COLUMNS(AllGroupCombinations),COLUMNS(AllGroupCombinations))+1)</f>
        <v/>
      </c>
      <c r="AH81" t="str">
        <f t="array" ref="AH81">IFERROR(INDEX($AG$2:$AG$601,SMALL(IF($AG$2:$AG$601&lt;&gt;"",ROW($AG$1:$AG$600),""),ROW(AG80))),"")</f>
        <v/>
      </c>
      <c r="AI81">
        <f>IF(AH81&lt;&gt;"",COUNTIF(CombinedCleaned,"&gt;"&amp;AH81)+(COUNT(CombinedCleaned)*ISTEXT(AH81))+COUNTIF($AH$2:AH81,AH81),999999)</f>
        <v>999999</v>
      </c>
      <c r="AJ81" t="e">
        <f>INDEX(CombinedCleaned,MATCH(ROWS($AJ$2:AJ81),Rank,0))</f>
        <v>#N/A</v>
      </c>
      <c r="AL81" t="str">
        <f t="array" ref="AL81">IF(ROWS($AL$2:AL81)&gt;$AK$2,"",INDEX(sorted,SMALL(IF(1-ISERROR(sorted),ROW(sorted)-ROW($AJ$2)+1),ROWS($AL$2:AL81))))</f>
        <v/>
      </c>
    </row>
    <row r="82" spans="33:38" x14ac:dyDescent="0.2">
      <c r="AG82" t="str">
        <f t="array" ref="AG82">INDEX(AllGroupCombinations,1+INT((ROW(A81)-1)/COLUMNS(AllGroupCombinations)),MOD(ROW(A81)-1+COLUMNS(AllGroupCombinations),COLUMNS(AllGroupCombinations))+1)</f>
        <v/>
      </c>
      <c r="AH82" t="str">
        <f t="array" ref="AH82">IFERROR(INDEX($AG$2:$AG$601,SMALL(IF($AG$2:$AG$601&lt;&gt;"",ROW($AG$1:$AG$600),""),ROW(AG81))),"")</f>
        <v/>
      </c>
      <c r="AI82">
        <f>IF(AH82&lt;&gt;"",COUNTIF(CombinedCleaned,"&gt;"&amp;AH82)+(COUNT(CombinedCleaned)*ISTEXT(AH82))+COUNTIF($AH$2:AH82,AH82),999999)</f>
        <v>999999</v>
      </c>
      <c r="AJ82" t="e">
        <f>INDEX(CombinedCleaned,MATCH(ROWS($AJ$2:AJ82),Rank,0))</f>
        <v>#N/A</v>
      </c>
      <c r="AL82" t="str">
        <f t="array" ref="AL82">IF(ROWS($AL$2:AL82)&gt;$AK$2,"",INDEX(sorted,SMALL(IF(1-ISERROR(sorted),ROW(sorted)-ROW($AJ$2)+1),ROWS($AL$2:AL82))))</f>
        <v/>
      </c>
    </row>
    <row r="83" spans="33:38" x14ac:dyDescent="0.2">
      <c r="AG83" t="str">
        <f t="array" ref="AG83">INDEX(AllGroupCombinations,1+INT((ROW(A82)-1)/COLUMNS(AllGroupCombinations)),MOD(ROW(A82)-1+COLUMNS(AllGroupCombinations),COLUMNS(AllGroupCombinations))+1)</f>
        <v/>
      </c>
      <c r="AH83" t="str">
        <f t="array" ref="AH83">IFERROR(INDEX($AG$2:$AG$601,SMALL(IF($AG$2:$AG$601&lt;&gt;"",ROW($AG$1:$AG$600),""),ROW(AG82))),"")</f>
        <v/>
      </c>
      <c r="AI83">
        <f>IF(AH83&lt;&gt;"",COUNTIF(CombinedCleaned,"&gt;"&amp;AH83)+(COUNT(CombinedCleaned)*ISTEXT(AH83))+COUNTIF($AH$2:AH83,AH83),999999)</f>
        <v>999999</v>
      </c>
      <c r="AJ83" t="e">
        <f>INDEX(CombinedCleaned,MATCH(ROWS($AJ$2:AJ83),Rank,0))</f>
        <v>#N/A</v>
      </c>
      <c r="AL83" t="str">
        <f t="array" ref="AL83">IF(ROWS($AL$2:AL83)&gt;$AK$2,"",INDEX(sorted,SMALL(IF(1-ISERROR(sorted),ROW(sorted)-ROW($AJ$2)+1),ROWS($AL$2:AL83))))</f>
        <v/>
      </c>
    </row>
    <row r="84" spans="33:38" x14ac:dyDescent="0.2">
      <c r="AG84" t="str">
        <f t="array" ref="AG84">INDEX(AllGroupCombinations,1+INT((ROW(A83)-1)/COLUMNS(AllGroupCombinations)),MOD(ROW(A83)-1+COLUMNS(AllGroupCombinations),COLUMNS(AllGroupCombinations))+1)</f>
        <v/>
      </c>
      <c r="AH84" t="str">
        <f t="array" ref="AH84">IFERROR(INDEX($AG$2:$AG$601,SMALL(IF($AG$2:$AG$601&lt;&gt;"",ROW($AG$1:$AG$600),""),ROW(AG83))),"")</f>
        <v/>
      </c>
      <c r="AI84">
        <f>IF(AH84&lt;&gt;"",COUNTIF(CombinedCleaned,"&gt;"&amp;AH84)+(COUNT(CombinedCleaned)*ISTEXT(AH84))+COUNTIF($AH$2:AH84,AH84),999999)</f>
        <v>999999</v>
      </c>
      <c r="AJ84" t="e">
        <f>INDEX(CombinedCleaned,MATCH(ROWS($AJ$2:AJ84),Rank,0))</f>
        <v>#N/A</v>
      </c>
      <c r="AL84" t="str">
        <f t="array" ref="AL84">IF(ROWS($AL$2:AL84)&gt;$AK$2,"",INDEX(sorted,SMALL(IF(1-ISERROR(sorted),ROW(sorted)-ROW($AJ$2)+1),ROWS($AL$2:AL84))))</f>
        <v/>
      </c>
    </row>
    <row r="85" spans="33:38" x14ac:dyDescent="0.2">
      <c r="AG85" t="str">
        <f t="array" ref="AG85">INDEX(AllGroupCombinations,1+INT((ROW(A84)-1)/COLUMNS(AllGroupCombinations)),MOD(ROW(A84)-1+COLUMNS(AllGroupCombinations),COLUMNS(AllGroupCombinations))+1)</f>
        <v/>
      </c>
      <c r="AH85" t="str">
        <f t="array" ref="AH85">IFERROR(INDEX($AG$2:$AG$601,SMALL(IF($AG$2:$AG$601&lt;&gt;"",ROW($AG$1:$AG$600),""),ROW(AG84))),"")</f>
        <v/>
      </c>
      <c r="AI85">
        <f>IF(AH85&lt;&gt;"",COUNTIF(CombinedCleaned,"&gt;"&amp;AH85)+(COUNT(CombinedCleaned)*ISTEXT(AH85))+COUNTIF($AH$2:AH85,AH85),999999)</f>
        <v>999999</v>
      </c>
      <c r="AJ85" t="e">
        <f>INDEX(CombinedCleaned,MATCH(ROWS($AJ$2:AJ85),Rank,0))</f>
        <v>#N/A</v>
      </c>
      <c r="AL85" t="str">
        <f t="array" ref="AL85">IF(ROWS($AL$2:AL85)&gt;$AK$2,"",INDEX(sorted,SMALL(IF(1-ISERROR(sorted),ROW(sorted)-ROW($AJ$2)+1),ROWS($AL$2:AL85))))</f>
        <v/>
      </c>
    </row>
    <row r="86" spans="33:38" x14ac:dyDescent="0.2">
      <c r="AG86" t="str">
        <f t="array" ref="AG86">INDEX(AllGroupCombinations,1+INT((ROW(A85)-1)/COLUMNS(AllGroupCombinations)),MOD(ROW(A85)-1+COLUMNS(AllGroupCombinations),COLUMNS(AllGroupCombinations))+1)</f>
        <v/>
      </c>
      <c r="AH86" t="str">
        <f t="array" ref="AH86">IFERROR(INDEX($AG$2:$AG$601,SMALL(IF($AG$2:$AG$601&lt;&gt;"",ROW($AG$1:$AG$600),""),ROW(AG85))),"")</f>
        <v/>
      </c>
      <c r="AI86">
        <f>IF(AH86&lt;&gt;"",COUNTIF(CombinedCleaned,"&gt;"&amp;AH86)+(COUNT(CombinedCleaned)*ISTEXT(AH86))+COUNTIF($AH$2:AH86,AH86),999999)</f>
        <v>999999</v>
      </c>
      <c r="AJ86" t="e">
        <f>INDEX(CombinedCleaned,MATCH(ROWS($AJ$2:AJ86),Rank,0))</f>
        <v>#N/A</v>
      </c>
      <c r="AL86" t="str">
        <f t="array" ref="AL86">IF(ROWS($AL$2:AL86)&gt;$AK$2,"",INDEX(sorted,SMALL(IF(1-ISERROR(sorted),ROW(sorted)-ROW($AJ$2)+1),ROWS($AL$2:AL86))))</f>
        <v/>
      </c>
    </row>
    <row r="87" spans="33:38" x14ac:dyDescent="0.2">
      <c r="AG87" t="str">
        <f t="array" ref="AG87">INDEX(AllGroupCombinations,1+INT((ROW(A86)-1)/COLUMNS(AllGroupCombinations)),MOD(ROW(A86)-1+COLUMNS(AllGroupCombinations),COLUMNS(AllGroupCombinations))+1)</f>
        <v/>
      </c>
      <c r="AH87" t="str">
        <f t="array" ref="AH87">IFERROR(INDEX($AG$2:$AG$601,SMALL(IF($AG$2:$AG$601&lt;&gt;"",ROW($AG$1:$AG$600),""),ROW(AG86))),"")</f>
        <v/>
      </c>
      <c r="AI87">
        <f>IF(AH87&lt;&gt;"",COUNTIF(CombinedCleaned,"&gt;"&amp;AH87)+(COUNT(CombinedCleaned)*ISTEXT(AH87))+COUNTIF($AH$2:AH87,AH87),999999)</f>
        <v>999999</v>
      </c>
      <c r="AJ87" t="e">
        <f>INDEX(CombinedCleaned,MATCH(ROWS($AJ$2:AJ87),Rank,0))</f>
        <v>#N/A</v>
      </c>
      <c r="AL87" t="str">
        <f t="array" ref="AL87">IF(ROWS($AL$2:AL87)&gt;$AK$2,"",INDEX(sorted,SMALL(IF(1-ISERROR(sorted),ROW(sorted)-ROW($AJ$2)+1),ROWS($AL$2:AL87))))</f>
        <v/>
      </c>
    </row>
    <row r="88" spans="33:38" x14ac:dyDescent="0.2">
      <c r="AG88" t="str">
        <f t="array" ref="AG88">INDEX(AllGroupCombinations,1+INT((ROW(A87)-1)/COLUMNS(AllGroupCombinations)),MOD(ROW(A87)-1+COLUMNS(AllGroupCombinations),COLUMNS(AllGroupCombinations))+1)</f>
        <v/>
      </c>
      <c r="AH88" t="str">
        <f t="array" ref="AH88">IFERROR(INDEX($AG$2:$AG$601,SMALL(IF($AG$2:$AG$601&lt;&gt;"",ROW($AG$1:$AG$600),""),ROW(AG87))),"")</f>
        <v/>
      </c>
      <c r="AI88">
        <f>IF(AH88&lt;&gt;"",COUNTIF(CombinedCleaned,"&gt;"&amp;AH88)+(COUNT(CombinedCleaned)*ISTEXT(AH88))+COUNTIF($AH$2:AH88,AH88),999999)</f>
        <v>999999</v>
      </c>
      <c r="AJ88" t="e">
        <f>INDEX(CombinedCleaned,MATCH(ROWS($AJ$2:AJ88),Rank,0))</f>
        <v>#N/A</v>
      </c>
      <c r="AL88" t="str">
        <f t="array" ref="AL88">IF(ROWS($AL$2:AL88)&gt;$AK$2,"",INDEX(sorted,SMALL(IF(1-ISERROR(sorted),ROW(sorted)-ROW($AJ$2)+1),ROWS($AL$2:AL88))))</f>
        <v/>
      </c>
    </row>
    <row r="89" spans="33:38" x14ac:dyDescent="0.2">
      <c r="AG89" t="str">
        <f t="array" ref="AG89">INDEX(AllGroupCombinations,1+INT((ROW(A88)-1)/COLUMNS(AllGroupCombinations)),MOD(ROW(A88)-1+COLUMNS(AllGroupCombinations),COLUMNS(AllGroupCombinations))+1)</f>
        <v/>
      </c>
      <c r="AH89" t="str">
        <f t="array" ref="AH89">IFERROR(INDEX($AG$2:$AG$601,SMALL(IF($AG$2:$AG$601&lt;&gt;"",ROW($AG$1:$AG$600),""),ROW(AG88))),"")</f>
        <v/>
      </c>
      <c r="AI89">
        <f>IF(AH89&lt;&gt;"",COUNTIF(CombinedCleaned,"&gt;"&amp;AH89)+(COUNT(CombinedCleaned)*ISTEXT(AH89))+COUNTIF($AH$2:AH89,AH89),999999)</f>
        <v>999999</v>
      </c>
      <c r="AJ89" t="e">
        <f>INDEX(CombinedCleaned,MATCH(ROWS($AJ$2:AJ89),Rank,0))</f>
        <v>#N/A</v>
      </c>
      <c r="AL89" t="str">
        <f t="array" ref="AL89">IF(ROWS($AL$2:AL89)&gt;$AK$2,"",INDEX(sorted,SMALL(IF(1-ISERROR(sorted),ROW(sorted)-ROW($AJ$2)+1),ROWS($AL$2:AL89))))</f>
        <v/>
      </c>
    </row>
    <row r="90" spans="33:38" x14ac:dyDescent="0.2">
      <c r="AG90" t="str">
        <f t="array" ref="AG90">INDEX(AllGroupCombinations,1+INT((ROW(A89)-1)/COLUMNS(AllGroupCombinations)),MOD(ROW(A89)-1+COLUMNS(AllGroupCombinations),COLUMNS(AllGroupCombinations))+1)</f>
        <v/>
      </c>
      <c r="AH90" t="str">
        <f t="array" ref="AH90">IFERROR(INDEX($AG$2:$AG$601,SMALL(IF($AG$2:$AG$601&lt;&gt;"",ROW($AG$1:$AG$600),""),ROW(AG89))),"")</f>
        <v/>
      </c>
      <c r="AI90">
        <f>IF(AH90&lt;&gt;"",COUNTIF(CombinedCleaned,"&gt;"&amp;AH90)+(COUNT(CombinedCleaned)*ISTEXT(AH90))+COUNTIF($AH$2:AH90,AH90),999999)</f>
        <v>999999</v>
      </c>
      <c r="AJ90" t="e">
        <f>INDEX(CombinedCleaned,MATCH(ROWS($AJ$2:AJ90),Rank,0))</f>
        <v>#N/A</v>
      </c>
      <c r="AL90" t="str">
        <f t="array" ref="AL90">IF(ROWS($AL$2:AL90)&gt;$AK$2,"",INDEX(sorted,SMALL(IF(1-ISERROR(sorted),ROW(sorted)-ROW($AJ$2)+1),ROWS($AL$2:AL90))))</f>
        <v/>
      </c>
    </row>
    <row r="91" spans="33:38" x14ac:dyDescent="0.2">
      <c r="AG91" t="str">
        <f t="array" ref="AG91">INDEX(AllGroupCombinations,1+INT((ROW(A90)-1)/COLUMNS(AllGroupCombinations)),MOD(ROW(A90)-1+COLUMNS(AllGroupCombinations),COLUMNS(AllGroupCombinations))+1)</f>
        <v/>
      </c>
      <c r="AH91" t="str">
        <f t="array" ref="AH91">IFERROR(INDEX($AG$2:$AG$601,SMALL(IF($AG$2:$AG$601&lt;&gt;"",ROW($AG$1:$AG$600),""),ROW(AG90))),"")</f>
        <v/>
      </c>
      <c r="AI91">
        <f>IF(AH91&lt;&gt;"",COUNTIF(CombinedCleaned,"&gt;"&amp;AH91)+(COUNT(CombinedCleaned)*ISTEXT(AH91))+COUNTIF($AH$2:AH91,AH91),999999)</f>
        <v>999999</v>
      </c>
      <c r="AJ91" t="e">
        <f>INDEX(CombinedCleaned,MATCH(ROWS($AJ$2:AJ91),Rank,0))</f>
        <v>#N/A</v>
      </c>
      <c r="AL91" t="str">
        <f t="array" ref="AL91">IF(ROWS($AL$2:AL91)&gt;$AK$2,"",INDEX(sorted,SMALL(IF(1-ISERROR(sorted),ROW(sorted)-ROW($AJ$2)+1),ROWS($AL$2:AL91))))</f>
        <v/>
      </c>
    </row>
    <row r="92" spans="33:38" x14ac:dyDescent="0.2">
      <c r="AG92" t="str">
        <f t="array" ref="AG92">INDEX(AllGroupCombinations,1+INT((ROW(A91)-1)/COLUMNS(AllGroupCombinations)),MOD(ROW(A91)-1+COLUMNS(AllGroupCombinations),COLUMNS(AllGroupCombinations))+1)</f>
        <v/>
      </c>
      <c r="AH92" t="str">
        <f t="array" ref="AH92">IFERROR(INDEX($AG$2:$AG$601,SMALL(IF($AG$2:$AG$601&lt;&gt;"",ROW($AG$1:$AG$600),""),ROW(AG91))),"")</f>
        <v/>
      </c>
      <c r="AI92">
        <f>IF(AH92&lt;&gt;"",COUNTIF(CombinedCleaned,"&gt;"&amp;AH92)+(COUNT(CombinedCleaned)*ISTEXT(AH92))+COUNTIF($AH$2:AH92,AH92),999999)</f>
        <v>999999</v>
      </c>
      <c r="AJ92" t="e">
        <f>INDEX(CombinedCleaned,MATCH(ROWS($AJ$2:AJ92),Rank,0))</f>
        <v>#N/A</v>
      </c>
      <c r="AL92" t="str">
        <f t="array" ref="AL92">IF(ROWS($AL$2:AL92)&gt;$AK$2,"",INDEX(sorted,SMALL(IF(1-ISERROR(sorted),ROW(sorted)-ROW($AJ$2)+1),ROWS($AL$2:AL92))))</f>
        <v/>
      </c>
    </row>
    <row r="93" spans="33:38" x14ac:dyDescent="0.2">
      <c r="AG93" t="str">
        <f t="array" ref="AG93">INDEX(AllGroupCombinations,1+INT((ROW(A92)-1)/COLUMNS(AllGroupCombinations)),MOD(ROW(A92)-1+COLUMNS(AllGroupCombinations),COLUMNS(AllGroupCombinations))+1)</f>
        <v/>
      </c>
      <c r="AH93" t="str">
        <f t="array" ref="AH93">IFERROR(INDEX($AG$2:$AG$601,SMALL(IF($AG$2:$AG$601&lt;&gt;"",ROW($AG$1:$AG$600),""),ROW(AG92))),"")</f>
        <v/>
      </c>
      <c r="AI93">
        <f>IF(AH93&lt;&gt;"",COUNTIF(CombinedCleaned,"&gt;"&amp;AH93)+(COUNT(CombinedCleaned)*ISTEXT(AH93))+COUNTIF($AH$2:AH93,AH93),999999)</f>
        <v>999999</v>
      </c>
      <c r="AJ93" t="e">
        <f>INDEX(CombinedCleaned,MATCH(ROWS($AJ$2:AJ93),Rank,0))</f>
        <v>#N/A</v>
      </c>
      <c r="AL93" t="str">
        <f t="array" ref="AL93">IF(ROWS($AL$2:AL93)&gt;$AK$2,"",INDEX(sorted,SMALL(IF(1-ISERROR(sorted),ROW(sorted)-ROW($AJ$2)+1),ROWS($AL$2:AL93))))</f>
        <v/>
      </c>
    </row>
    <row r="94" spans="33:38" x14ac:dyDescent="0.2">
      <c r="AG94" t="str">
        <f t="array" ref="AG94">INDEX(AllGroupCombinations,1+INT((ROW(A93)-1)/COLUMNS(AllGroupCombinations)),MOD(ROW(A93)-1+COLUMNS(AllGroupCombinations),COLUMNS(AllGroupCombinations))+1)</f>
        <v/>
      </c>
      <c r="AH94" t="str">
        <f t="array" ref="AH94">IFERROR(INDEX($AG$2:$AG$601,SMALL(IF($AG$2:$AG$601&lt;&gt;"",ROW($AG$1:$AG$600),""),ROW(AG93))),"")</f>
        <v/>
      </c>
      <c r="AI94">
        <f>IF(AH94&lt;&gt;"",COUNTIF(CombinedCleaned,"&gt;"&amp;AH94)+(COUNT(CombinedCleaned)*ISTEXT(AH94))+COUNTIF($AH$2:AH94,AH94),999999)</f>
        <v>999999</v>
      </c>
      <c r="AJ94" t="e">
        <f>INDEX(CombinedCleaned,MATCH(ROWS($AJ$2:AJ94),Rank,0))</f>
        <v>#N/A</v>
      </c>
      <c r="AL94" t="str">
        <f t="array" ref="AL94">IF(ROWS($AL$2:AL94)&gt;$AK$2,"",INDEX(sorted,SMALL(IF(1-ISERROR(sorted),ROW(sorted)-ROW($AJ$2)+1),ROWS($AL$2:AL94))))</f>
        <v/>
      </c>
    </row>
    <row r="95" spans="33:38" x14ac:dyDescent="0.2">
      <c r="AG95" t="str">
        <f t="array" ref="AG95">INDEX(AllGroupCombinations,1+INT((ROW(A94)-1)/COLUMNS(AllGroupCombinations)),MOD(ROW(A94)-1+COLUMNS(AllGroupCombinations),COLUMNS(AllGroupCombinations))+1)</f>
        <v/>
      </c>
      <c r="AH95" t="str">
        <f t="array" ref="AH95">IFERROR(INDEX($AG$2:$AG$601,SMALL(IF($AG$2:$AG$601&lt;&gt;"",ROW($AG$1:$AG$600),""),ROW(AG94))),"")</f>
        <v/>
      </c>
      <c r="AI95">
        <f>IF(AH95&lt;&gt;"",COUNTIF(CombinedCleaned,"&gt;"&amp;AH95)+(COUNT(CombinedCleaned)*ISTEXT(AH95))+COUNTIF($AH$2:AH95,AH95),999999)</f>
        <v>999999</v>
      </c>
      <c r="AJ95" t="e">
        <f>INDEX(CombinedCleaned,MATCH(ROWS($AJ$2:AJ95),Rank,0))</f>
        <v>#N/A</v>
      </c>
      <c r="AL95" t="str">
        <f t="array" ref="AL95">IF(ROWS($AL$2:AL95)&gt;$AK$2,"",INDEX(sorted,SMALL(IF(1-ISERROR(sorted),ROW(sorted)-ROW($AJ$2)+1),ROWS($AL$2:AL95))))</f>
        <v/>
      </c>
    </row>
    <row r="96" spans="33:38" x14ac:dyDescent="0.2">
      <c r="AG96" t="str">
        <f t="array" ref="AG96">INDEX(AllGroupCombinations,1+INT((ROW(A95)-1)/COLUMNS(AllGroupCombinations)),MOD(ROW(A95)-1+COLUMNS(AllGroupCombinations),COLUMNS(AllGroupCombinations))+1)</f>
        <v/>
      </c>
      <c r="AH96" t="str">
        <f t="array" ref="AH96">IFERROR(INDEX($AG$2:$AG$601,SMALL(IF($AG$2:$AG$601&lt;&gt;"",ROW($AG$1:$AG$600),""),ROW(AG95))),"")</f>
        <v/>
      </c>
      <c r="AI96">
        <f>IF(AH96&lt;&gt;"",COUNTIF(CombinedCleaned,"&gt;"&amp;AH96)+(COUNT(CombinedCleaned)*ISTEXT(AH96))+COUNTIF($AH$2:AH96,AH96),999999)</f>
        <v>999999</v>
      </c>
      <c r="AJ96" t="e">
        <f>INDEX(CombinedCleaned,MATCH(ROWS($AJ$2:AJ96),Rank,0))</f>
        <v>#N/A</v>
      </c>
      <c r="AL96" t="str">
        <f t="array" ref="AL96">IF(ROWS($AL$2:AL96)&gt;$AK$2,"",INDEX(sorted,SMALL(IF(1-ISERROR(sorted),ROW(sorted)-ROW($AJ$2)+1),ROWS($AL$2:AL96))))</f>
        <v/>
      </c>
    </row>
    <row r="97" spans="33:38" x14ac:dyDescent="0.2">
      <c r="AG97" t="str">
        <f t="array" ref="AG97">INDEX(AllGroupCombinations,1+INT((ROW(A96)-1)/COLUMNS(AllGroupCombinations)),MOD(ROW(A96)-1+COLUMNS(AllGroupCombinations),COLUMNS(AllGroupCombinations))+1)</f>
        <v/>
      </c>
      <c r="AH97" t="str">
        <f t="array" ref="AH97">IFERROR(INDEX($AG$2:$AG$601,SMALL(IF($AG$2:$AG$601&lt;&gt;"",ROW($AG$1:$AG$600),""),ROW(AG96))),"")</f>
        <v/>
      </c>
      <c r="AI97">
        <f>IF(AH97&lt;&gt;"",COUNTIF(CombinedCleaned,"&gt;"&amp;AH97)+(COUNT(CombinedCleaned)*ISTEXT(AH97))+COUNTIF($AH$2:AH97,AH97),999999)</f>
        <v>999999</v>
      </c>
      <c r="AJ97" t="e">
        <f>INDEX(CombinedCleaned,MATCH(ROWS($AJ$2:AJ97),Rank,0))</f>
        <v>#N/A</v>
      </c>
      <c r="AL97" t="str">
        <f t="array" ref="AL97">IF(ROWS($AL$2:AL97)&gt;$AK$2,"",INDEX(sorted,SMALL(IF(1-ISERROR(sorted),ROW(sorted)-ROW($AJ$2)+1),ROWS($AL$2:AL97))))</f>
        <v/>
      </c>
    </row>
    <row r="98" spans="33:38" x14ac:dyDescent="0.2">
      <c r="AG98" t="str">
        <f t="array" ref="AG98">INDEX(AllGroupCombinations,1+INT((ROW(A97)-1)/COLUMNS(AllGroupCombinations)),MOD(ROW(A97)-1+COLUMNS(AllGroupCombinations),COLUMNS(AllGroupCombinations))+1)</f>
        <v/>
      </c>
      <c r="AH98" t="str">
        <f t="array" ref="AH98">IFERROR(INDEX($AG$2:$AG$601,SMALL(IF($AG$2:$AG$601&lt;&gt;"",ROW($AG$1:$AG$600),""),ROW(AG97))),"")</f>
        <v/>
      </c>
      <c r="AI98">
        <f>IF(AH98&lt;&gt;"",COUNTIF(CombinedCleaned,"&gt;"&amp;AH98)+(COUNT(CombinedCleaned)*ISTEXT(AH98))+COUNTIF($AH$2:AH98,AH98),999999)</f>
        <v>999999</v>
      </c>
      <c r="AJ98" t="e">
        <f>INDEX(CombinedCleaned,MATCH(ROWS($AJ$2:AJ98),Rank,0))</f>
        <v>#N/A</v>
      </c>
      <c r="AL98" t="str">
        <f t="array" ref="AL98">IF(ROWS($AL$2:AL98)&gt;$AK$2,"",INDEX(sorted,SMALL(IF(1-ISERROR(sorted),ROW(sorted)-ROW($AJ$2)+1),ROWS($AL$2:AL98))))</f>
        <v/>
      </c>
    </row>
    <row r="99" spans="33:38" x14ac:dyDescent="0.2">
      <c r="AG99" t="str">
        <f t="array" ref="AG99">INDEX(AllGroupCombinations,1+INT((ROW(A98)-1)/COLUMNS(AllGroupCombinations)),MOD(ROW(A98)-1+COLUMNS(AllGroupCombinations),COLUMNS(AllGroupCombinations))+1)</f>
        <v/>
      </c>
      <c r="AH99" t="str">
        <f t="array" ref="AH99">IFERROR(INDEX($AG$2:$AG$601,SMALL(IF($AG$2:$AG$601&lt;&gt;"",ROW($AG$1:$AG$600),""),ROW(AG98))),"")</f>
        <v/>
      </c>
      <c r="AI99">
        <f>IF(AH99&lt;&gt;"",COUNTIF(CombinedCleaned,"&gt;"&amp;AH99)+(COUNT(CombinedCleaned)*ISTEXT(AH99))+COUNTIF($AH$2:AH99,AH99),999999)</f>
        <v>999999</v>
      </c>
      <c r="AJ99" t="e">
        <f>INDEX(CombinedCleaned,MATCH(ROWS($AJ$2:AJ99),Rank,0))</f>
        <v>#N/A</v>
      </c>
      <c r="AL99" t="str">
        <f t="array" ref="AL99">IF(ROWS($AL$2:AL99)&gt;$AK$2,"",INDEX(sorted,SMALL(IF(1-ISERROR(sorted),ROW(sorted)-ROW($AJ$2)+1),ROWS($AL$2:AL99))))</f>
        <v/>
      </c>
    </row>
    <row r="100" spans="33:38" x14ac:dyDescent="0.2">
      <c r="AG100" t="str">
        <f t="array" ref="AG100">INDEX(AllGroupCombinations,1+INT((ROW(A99)-1)/COLUMNS(AllGroupCombinations)),MOD(ROW(A99)-1+COLUMNS(AllGroupCombinations),COLUMNS(AllGroupCombinations))+1)</f>
        <v/>
      </c>
      <c r="AH100" t="str">
        <f t="array" ref="AH100">IFERROR(INDEX($AG$2:$AG$601,SMALL(IF($AG$2:$AG$601&lt;&gt;"",ROW($AG$1:$AG$600),""),ROW(AG99))),"")</f>
        <v/>
      </c>
      <c r="AI100">
        <f>IF(AH100&lt;&gt;"",COUNTIF(CombinedCleaned,"&gt;"&amp;AH100)+(COUNT(CombinedCleaned)*ISTEXT(AH100))+COUNTIF($AH$2:AH100,AH100),999999)</f>
        <v>999999</v>
      </c>
      <c r="AJ100" t="e">
        <f>INDEX(CombinedCleaned,MATCH(ROWS($AJ$2:AJ100),Rank,0))</f>
        <v>#N/A</v>
      </c>
      <c r="AL100" t="str">
        <f t="array" ref="AL100">IF(ROWS($AL$2:AL100)&gt;$AK$2,"",INDEX(sorted,SMALL(IF(1-ISERROR(sorted),ROW(sorted)-ROW($AJ$2)+1),ROWS($AL$2:AL100))))</f>
        <v/>
      </c>
    </row>
    <row r="101" spans="33:38" x14ac:dyDescent="0.2">
      <c r="AG101" t="str">
        <f t="array" ref="AG101">INDEX(AllGroupCombinations,1+INT((ROW(A100)-1)/COLUMNS(AllGroupCombinations)),MOD(ROW(A100)-1+COLUMNS(AllGroupCombinations),COLUMNS(AllGroupCombinations))+1)</f>
        <v/>
      </c>
      <c r="AH101" t="str">
        <f t="array" ref="AH101">IFERROR(INDEX($AG$2:$AG$601,SMALL(IF($AG$2:$AG$601&lt;&gt;"",ROW($AG$1:$AG$600),""),ROW(AG100))),"")</f>
        <v/>
      </c>
      <c r="AI101">
        <f>IF(AH101&lt;&gt;"",COUNTIF(CombinedCleaned,"&gt;"&amp;AH101)+(COUNT(CombinedCleaned)*ISTEXT(AH101))+COUNTIF($AH$2:AH101,AH101),999999)</f>
        <v>999999</v>
      </c>
      <c r="AJ101" t="e">
        <f>INDEX(CombinedCleaned,MATCH(ROWS($AJ$2:AJ101),Rank,0))</f>
        <v>#N/A</v>
      </c>
      <c r="AL101" t="str">
        <f t="array" ref="AL101">IF(ROWS($AL$2:AL101)&gt;$AK$2,"",INDEX(sorted,SMALL(IF(1-ISERROR(sorted),ROW(sorted)-ROW($AJ$2)+1),ROWS($AL$2:AL101))))</f>
        <v/>
      </c>
    </row>
    <row r="102" spans="33:38" x14ac:dyDescent="0.2">
      <c r="AG102" t="str">
        <f t="array" ref="AG102">INDEX(AllGroupCombinations,1+INT((ROW(A101)-1)/COLUMNS(AllGroupCombinations)),MOD(ROW(A101)-1+COLUMNS(AllGroupCombinations),COLUMNS(AllGroupCombinations))+1)</f>
        <v/>
      </c>
      <c r="AH102" t="str">
        <f t="array" ref="AH102">IFERROR(INDEX($AG$2:$AG$601,SMALL(IF($AG$2:$AG$601&lt;&gt;"",ROW($AG$1:$AG$600),""),ROW(AG101))),"")</f>
        <v/>
      </c>
      <c r="AI102">
        <f>IF(AH102&lt;&gt;"",COUNTIF(CombinedCleaned,"&gt;"&amp;AH102)+(COUNT(CombinedCleaned)*ISTEXT(AH102))+COUNTIF($AH$2:AH102,AH102),999999)</f>
        <v>999999</v>
      </c>
      <c r="AJ102" t="e">
        <f>INDEX(CombinedCleaned,MATCH(ROWS($AJ$2:AJ102),Rank,0))</f>
        <v>#N/A</v>
      </c>
      <c r="AL102" t="str">
        <f t="array" ref="AL102">IF(ROWS($AL$2:AL102)&gt;$AK$2,"",INDEX(sorted,SMALL(IF(1-ISERROR(sorted),ROW(sorted)-ROW($AJ$2)+1),ROWS($AL$2:AL102))))</f>
        <v/>
      </c>
    </row>
    <row r="103" spans="33:38" x14ac:dyDescent="0.2">
      <c r="AG103" t="str">
        <f t="array" ref="AG103">INDEX(AllGroupCombinations,1+INT((ROW(A102)-1)/COLUMNS(AllGroupCombinations)),MOD(ROW(A102)-1+COLUMNS(AllGroupCombinations),COLUMNS(AllGroupCombinations))+1)</f>
        <v/>
      </c>
      <c r="AH103" t="str">
        <f t="array" ref="AH103">IFERROR(INDEX($AG$2:$AG$601,SMALL(IF($AG$2:$AG$601&lt;&gt;"",ROW($AG$1:$AG$600),""),ROW(AG102))),"")</f>
        <v/>
      </c>
      <c r="AI103">
        <f>IF(AH103&lt;&gt;"",COUNTIF(CombinedCleaned,"&gt;"&amp;AH103)+(COUNT(CombinedCleaned)*ISTEXT(AH103))+COUNTIF($AH$2:AH103,AH103),999999)</f>
        <v>999999</v>
      </c>
      <c r="AJ103" t="e">
        <f>INDEX(CombinedCleaned,MATCH(ROWS($AJ$2:AJ103),Rank,0))</f>
        <v>#N/A</v>
      </c>
      <c r="AL103" t="str">
        <f t="array" ref="AL103">IF(ROWS($AL$2:AL103)&gt;$AK$2,"",INDEX(sorted,SMALL(IF(1-ISERROR(sorted),ROW(sorted)-ROW($AJ$2)+1),ROWS($AL$2:AL103))))</f>
        <v/>
      </c>
    </row>
    <row r="104" spans="33:38" x14ac:dyDescent="0.2">
      <c r="AG104" t="str">
        <f t="array" ref="AG104">INDEX(AllGroupCombinations,1+INT((ROW(A103)-1)/COLUMNS(AllGroupCombinations)),MOD(ROW(A103)-1+COLUMNS(AllGroupCombinations),COLUMNS(AllGroupCombinations))+1)</f>
        <v/>
      </c>
      <c r="AH104" t="str">
        <f t="array" ref="AH104">IFERROR(INDEX($AG$2:$AG$601,SMALL(IF($AG$2:$AG$601&lt;&gt;"",ROW($AG$1:$AG$600),""),ROW(AG103))),"")</f>
        <v/>
      </c>
      <c r="AI104">
        <f>IF(AH104&lt;&gt;"",COUNTIF(CombinedCleaned,"&gt;"&amp;AH104)+(COUNT(CombinedCleaned)*ISTEXT(AH104))+COUNTIF($AH$2:AH104,AH104),999999)</f>
        <v>999999</v>
      </c>
      <c r="AJ104" t="e">
        <f>INDEX(CombinedCleaned,MATCH(ROWS($AJ$2:AJ104),Rank,0))</f>
        <v>#N/A</v>
      </c>
      <c r="AL104" t="str">
        <f t="array" ref="AL104">IF(ROWS($AL$2:AL104)&gt;$AK$2,"",INDEX(sorted,SMALL(IF(1-ISERROR(sorted),ROW(sorted)-ROW($AJ$2)+1),ROWS($AL$2:AL104))))</f>
        <v/>
      </c>
    </row>
    <row r="105" spans="33:38" x14ac:dyDescent="0.2">
      <c r="AG105" t="str">
        <f t="array" ref="AG105">INDEX(AllGroupCombinations,1+INT((ROW(A104)-1)/COLUMNS(AllGroupCombinations)),MOD(ROW(A104)-1+COLUMNS(AllGroupCombinations),COLUMNS(AllGroupCombinations))+1)</f>
        <v/>
      </c>
      <c r="AH105" t="str">
        <f t="array" ref="AH105">IFERROR(INDEX($AG$2:$AG$601,SMALL(IF($AG$2:$AG$601&lt;&gt;"",ROW($AG$1:$AG$600),""),ROW(AG104))),"")</f>
        <v/>
      </c>
      <c r="AI105">
        <f>IF(AH105&lt;&gt;"",COUNTIF(CombinedCleaned,"&gt;"&amp;AH105)+(COUNT(CombinedCleaned)*ISTEXT(AH105))+COUNTIF($AH$2:AH105,AH105),999999)</f>
        <v>999999</v>
      </c>
      <c r="AJ105" t="e">
        <f>INDEX(CombinedCleaned,MATCH(ROWS($AJ$2:AJ105),Rank,0))</f>
        <v>#N/A</v>
      </c>
      <c r="AL105" t="str">
        <f t="array" ref="AL105">IF(ROWS($AL$2:AL105)&gt;$AK$2,"",INDEX(sorted,SMALL(IF(1-ISERROR(sorted),ROW(sorted)-ROW($AJ$2)+1),ROWS($AL$2:AL105))))</f>
        <v/>
      </c>
    </row>
    <row r="106" spans="33:38" x14ac:dyDescent="0.2">
      <c r="AG106" t="str">
        <f t="array" ref="AG106">INDEX(AllGroupCombinations,1+INT((ROW(A105)-1)/COLUMNS(AllGroupCombinations)),MOD(ROW(A105)-1+COLUMNS(AllGroupCombinations),COLUMNS(AllGroupCombinations))+1)</f>
        <v/>
      </c>
      <c r="AH106" t="str">
        <f t="array" ref="AH106">IFERROR(INDEX($AG$2:$AG$601,SMALL(IF($AG$2:$AG$601&lt;&gt;"",ROW($AG$1:$AG$600),""),ROW(AG105))),"")</f>
        <v/>
      </c>
      <c r="AI106">
        <f>IF(AH106&lt;&gt;"",COUNTIF(CombinedCleaned,"&gt;"&amp;AH106)+(COUNT(CombinedCleaned)*ISTEXT(AH106))+COUNTIF($AH$2:AH106,AH106),999999)</f>
        <v>999999</v>
      </c>
      <c r="AJ106" t="e">
        <f>INDEX(CombinedCleaned,MATCH(ROWS($AJ$2:AJ106),Rank,0))</f>
        <v>#N/A</v>
      </c>
      <c r="AL106" t="str">
        <f t="array" ref="AL106">IF(ROWS($AL$2:AL106)&gt;$AK$2,"",INDEX(sorted,SMALL(IF(1-ISERROR(sorted),ROW(sorted)-ROW($AJ$2)+1),ROWS($AL$2:AL106))))</f>
        <v/>
      </c>
    </row>
    <row r="107" spans="33:38" x14ac:dyDescent="0.2">
      <c r="AG107" t="str">
        <f t="array" ref="AG107">INDEX(AllGroupCombinations,1+INT((ROW(A106)-1)/COLUMNS(AllGroupCombinations)),MOD(ROW(A106)-1+COLUMNS(AllGroupCombinations),COLUMNS(AllGroupCombinations))+1)</f>
        <v/>
      </c>
      <c r="AH107" t="str">
        <f t="array" ref="AH107">IFERROR(INDEX($AG$2:$AG$601,SMALL(IF($AG$2:$AG$601&lt;&gt;"",ROW($AG$1:$AG$600),""),ROW(AG106))),"")</f>
        <v/>
      </c>
      <c r="AI107">
        <f>IF(AH107&lt;&gt;"",COUNTIF(CombinedCleaned,"&gt;"&amp;AH107)+(COUNT(CombinedCleaned)*ISTEXT(AH107))+COUNTIF($AH$2:AH107,AH107),999999)</f>
        <v>999999</v>
      </c>
      <c r="AJ107" t="e">
        <f>INDEX(CombinedCleaned,MATCH(ROWS($AJ$2:AJ107),Rank,0))</f>
        <v>#N/A</v>
      </c>
      <c r="AL107" t="str">
        <f t="array" ref="AL107">IF(ROWS($AL$2:AL107)&gt;$AK$2,"",INDEX(sorted,SMALL(IF(1-ISERROR(sorted),ROW(sorted)-ROW($AJ$2)+1),ROWS($AL$2:AL107))))</f>
        <v/>
      </c>
    </row>
    <row r="108" spans="33:38" x14ac:dyDescent="0.2">
      <c r="AG108" t="str">
        <f t="array" ref="AG108">INDEX(AllGroupCombinations,1+INT((ROW(A107)-1)/COLUMNS(AllGroupCombinations)),MOD(ROW(A107)-1+COLUMNS(AllGroupCombinations),COLUMNS(AllGroupCombinations))+1)</f>
        <v/>
      </c>
      <c r="AH108" t="str">
        <f t="array" ref="AH108">IFERROR(INDEX($AG$2:$AG$601,SMALL(IF($AG$2:$AG$601&lt;&gt;"",ROW($AG$1:$AG$600),""),ROW(AG107))),"")</f>
        <v/>
      </c>
      <c r="AI108">
        <f>IF(AH108&lt;&gt;"",COUNTIF(CombinedCleaned,"&gt;"&amp;AH108)+(COUNT(CombinedCleaned)*ISTEXT(AH108))+COUNTIF($AH$2:AH108,AH108),999999)</f>
        <v>999999</v>
      </c>
      <c r="AJ108" t="e">
        <f>INDEX(CombinedCleaned,MATCH(ROWS($AJ$2:AJ108),Rank,0))</f>
        <v>#N/A</v>
      </c>
      <c r="AL108" t="str">
        <f t="array" ref="AL108">IF(ROWS($AL$2:AL108)&gt;$AK$2,"",INDEX(sorted,SMALL(IF(1-ISERROR(sorted),ROW(sorted)-ROW($AJ$2)+1),ROWS($AL$2:AL108))))</f>
        <v/>
      </c>
    </row>
    <row r="109" spans="33:38" x14ac:dyDescent="0.2">
      <c r="AG109" t="str">
        <f t="array" ref="AG109">INDEX(AllGroupCombinations,1+INT((ROW(A108)-1)/COLUMNS(AllGroupCombinations)),MOD(ROW(A108)-1+COLUMNS(AllGroupCombinations),COLUMNS(AllGroupCombinations))+1)</f>
        <v/>
      </c>
      <c r="AH109" t="str">
        <f t="array" ref="AH109">IFERROR(INDEX($AG$2:$AG$601,SMALL(IF($AG$2:$AG$601&lt;&gt;"",ROW($AG$1:$AG$600),""),ROW(AG108))),"")</f>
        <v/>
      </c>
      <c r="AI109">
        <f>IF(AH109&lt;&gt;"",COUNTIF(CombinedCleaned,"&gt;"&amp;AH109)+(COUNT(CombinedCleaned)*ISTEXT(AH109))+COUNTIF($AH$2:AH109,AH109),999999)</f>
        <v>999999</v>
      </c>
      <c r="AJ109" t="e">
        <f>INDEX(CombinedCleaned,MATCH(ROWS($AJ$2:AJ109),Rank,0))</f>
        <v>#N/A</v>
      </c>
      <c r="AL109" t="str">
        <f t="array" ref="AL109">IF(ROWS($AL$2:AL109)&gt;$AK$2,"",INDEX(sorted,SMALL(IF(1-ISERROR(sorted),ROW(sorted)-ROW($AJ$2)+1),ROWS($AL$2:AL109))))</f>
        <v/>
      </c>
    </row>
    <row r="110" spans="33:38" x14ac:dyDescent="0.2">
      <c r="AG110" t="str">
        <f t="array" ref="AG110">INDEX(AllGroupCombinations,1+INT((ROW(A109)-1)/COLUMNS(AllGroupCombinations)),MOD(ROW(A109)-1+COLUMNS(AllGroupCombinations),COLUMNS(AllGroupCombinations))+1)</f>
        <v/>
      </c>
      <c r="AH110" t="str">
        <f t="array" ref="AH110">IFERROR(INDEX($AG$2:$AG$601,SMALL(IF($AG$2:$AG$601&lt;&gt;"",ROW($AG$1:$AG$600),""),ROW(AG109))),"")</f>
        <v/>
      </c>
      <c r="AI110">
        <f>IF(AH110&lt;&gt;"",COUNTIF(CombinedCleaned,"&gt;"&amp;AH110)+(COUNT(CombinedCleaned)*ISTEXT(AH110))+COUNTIF($AH$2:AH110,AH110),999999)</f>
        <v>999999</v>
      </c>
      <c r="AJ110" t="e">
        <f>INDEX(CombinedCleaned,MATCH(ROWS($AJ$2:AJ110),Rank,0))</f>
        <v>#N/A</v>
      </c>
      <c r="AL110" t="str">
        <f t="array" ref="AL110">IF(ROWS($AL$2:AL110)&gt;$AK$2,"",INDEX(sorted,SMALL(IF(1-ISERROR(sorted),ROW(sorted)-ROW($AJ$2)+1),ROWS($AL$2:AL110))))</f>
        <v/>
      </c>
    </row>
    <row r="111" spans="33:38" x14ac:dyDescent="0.2">
      <c r="AG111" t="str">
        <f t="array" ref="AG111">INDEX(AllGroupCombinations,1+INT((ROW(A110)-1)/COLUMNS(AllGroupCombinations)),MOD(ROW(A110)-1+COLUMNS(AllGroupCombinations),COLUMNS(AllGroupCombinations))+1)</f>
        <v/>
      </c>
      <c r="AH111" t="str">
        <f t="array" ref="AH111">IFERROR(INDEX($AG$2:$AG$601,SMALL(IF($AG$2:$AG$601&lt;&gt;"",ROW($AG$1:$AG$600),""),ROW(AG110))),"")</f>
        <v/>
      </c>
      <c r="AI111">
        <f>IF(AH111&lt;&gt;"",COUNTIF(CombinedCleaned,"&gt;"&amp;AH111)+(COUNT(CombinedCleaned)*ISTEXT(AH111))+COUNTIF($AH$2:AH111,AH111),999999)</f>
        <v>999999</v>
      </c>
      <c r="AJ111" t="e">
        <f>INDEX(CombinedCleaned,MATCH(ROWS($AJ$2:AJ111),Rank,0))</f>
        <v>#N/A</v>
      </c>
      <c r="AL111" t="str">
        <f t="array" ref="AL111">IF(ROWS($AL$2:AL111)&gt;$AK$2,"",INDEX(sorted,SMALL(IF(1-ISERROR(sorted),ROW(sorted)-ROW($AJ$2)+1),ROWS($AL$2:AL111))))</f>
        <v/>
      </c>
    </row>
    <row r="112" spans="33:38" x14ac:dyDescent="0.2">
      <c r="AG112" t="str">
        <f t="array" ref="AG112">INDEX(AllGroupCombinations,1+INT((ROW(A111)-1)/COLUMNS(AllGroupCombinations)),MOD(ROW(A111)-1+COLUMNS(AllGroupCombinations),COLUMNS(AllGroupCombinations))+1)</f>
        <v/>
      </c>
      <c r="AH112" t="str">
        <f t="array" ref="AH112">IFERROR(INDEX($AG$2:$AG$601,SMALL(IF($AG$2:$AG$601&lt;&gt;"",ROW($AG$1:$AG$600),""),ROW(AG111))),"")</f>
        <v/>
      </c>
      <c r="AI112">
        <f>IF(AH112&lt;&gt;"",COUNTIF(CombinedCleaned,"&gt;"&amp;AH112)+(COUNT(CombinedCleaned)*ISTEXT(AH112))+COUNTIF($AH$2:AH112,AH112),999999)</f>
        <v>999999</v>
      </c>
      <c r="AJ112" t="e">
        <f>INDEX(CombinedCleaned,MATCH(ROWS($AJ$2:AJ112),Rank,0))</f>
        <v>#N/A</v>
      </c>
      <c r="AL112" t="str">
        <f t="array" ref="AL112">IF(ROWS($AL$2:AL112)&gt;$AK$2,"",INDEX(sorted,SMALL(IF(1-ISERROR(sorted),ROW(sorted)-ROW($AJ$2)+1),ROWS($AL$2:AL112))))</f>
        <v/>
      </c>
    </row>
    <row r="113" spans="33:38" x14ac:dyDescent="0.2">
      <c r="AG113" t="str">
        <f t="array" ref="AG113">INDEX(AllGroupCombinations,1+INT((ROW(A112)-1)/COLUMNS(AllGroupCombinations)),MOD(ROW(A112)-1+COLUMNS(AllGroupCombinations),COLUMNS(AllGroupCombinations))+1)</f>
        <v/>
      </c>
      <c r="AH113" t="str">
        <f t="array" ref="AH113">IFERROR(INDEX($AG$2:$AG$601,SMALL(IF($AG$2:$AG$601&lt;&gt;"",ROW($AG$1:$AG$600),""),ROW(AG112))),"")</f>
        <v/>
      </c>
      <c r="AI113">
        <f>IF(AH113&lt;&gt;"",COUNTIF(CombinedCleaned,"&gt;"&amp;AH113)+(COUNT(CombinedCleaned)*ISTEXT(AH113))+COUNTIF($AH$2:AH113,AH113),999999)</f>
        <v>999999</v>
      </c>
      <c r="AJ113" t="e">
        <f>INDEX(CombinedCleaned,MATCH(ROWS($AJ$2:AJ113),Rank,0))</f>
        <v>#N/A</v>
      </c>
      <c r="AL113" t="str">
        <f t="array" ref="AL113">IF(ROWS($AL$2:AL113)&gt;$AK$2,"",INDEX(sorted,SMALL(IF(1-ISERROR(sorted),ROW(sorted)-ROW($AJ$2)+1),ROWS($AL$2:AL113))))</f>
        <v/>
      </c>
    </row>
    <row r="114" spans="33:38" x14ac:dyDescent="0.2">
      <c r="AG114" t="str">
        <f t="array" ref="AG114">INDEX(AllGroupCombinations,1+INT((ROW(A113)-1)/COLUMNS(AllGroupCombinations)),MOD(ROW(A113)-1+COLUMNS(AllGroupCombinations),COLUMNS(AllGroupCombinations))+1)</f>
        <v/>
      </c>
      <c r="AH114" t="str">
        <f t="array" ref="AH114">IFERROR(INDEX($AG$2:$AG$601,SMALL(IF($AG$2:$AG$601&lt;&gt;"",ROW($AG$1:$AG$600),""),ROW(AG113))),"")</f>
        <v/>
      </c>
      <c r="AI114">
        <f>IF(AH114&lt;&gt;"",COUNTIF(CombinedCleaned,"&gt;"&amp;AH114)+(COUNT(CombinedCleaned)*ISTEXT(AH114))+COUNTIF($AH$2:AH114,AH114),999999)</f>
        <v>999999</v>
      </c>
      <c r="AJ114" t="e">
        <f>INDEX(CombinedCleaned,MATCH(ROWS($AJ$2:AJ114),Rank,0))</f>
        <v>#N/A</v>
      </c>
      <c r="AL114" t="str">
        <f t="array" ref="AL114">IF(ROWS($AL$2:AL114)&gt;$AK$2,"",INDEX(sorted,SMALL(IF(1-ISERROR(sorted),ROW(sorted)-ROW($AJ$2)+1),ROWS($AL$2:AL114))))</f>
        <v/>
      </c>
    </row>
    <row r="115" spans="33:38" x14ac:dyDescent="0.2">
      <c r="AG115" t="str">
        <f t="array" ref="AG115">INDEX(AllGroupCombinations,1+INT((ROW(A114)-1)/COLUMNS(AllGroupCombinations)),MOD(ROW(A114)-1+COLUMNS(AllGroupCombinations),COLUMNS(AllGroupCombinations))+1)</f>
        <v/>
      </c>
      <c r="AH115" t="str">
        <f t="array" ref="AH115">IFERROR(INDEX($AG$2:$AG$601,SMALL(IF($AG$2:$AG$601&lt;&gt;"",ROW($AG$1:$AG$600),""),ROW(AG114))),"")</f>
        <v/>
      </c>
      <c r="AI115">
        <f>IF(AH115&lt;&gt;"",COUNTIF(CombinedCleaned,"&gt;"&amp;AH115)+(COUNT(CombinedCleaned)*ISTEXT(AH115))+COUNTIF($AH$2:AH115,AH115),999999)</f>
        <v>999999</v>
      </c>
      <c r="AJ115" t="e">
        <f>INDEX(CombinedCleaned,MATCH(ROWS($AJ$2:AJ115),Rank,0))</f>
        <v>#N/A</v>
      </c>
      <c r="AL115" t="str">
        <f t="array" ref="AL115">IF(ROWS($AL$2:AL115)&gt;$AK$2,"",INDEX(sorted,SMALL(IF(1-ISERROR(sorted),ROW(sorted)-ROW($AJ$2)+1),ROWS($AL$2:AL115))))</f>
        <v/>
      </c>
    </row>
    <row r="116" spans="33:38" x14ac:dyDescent="0.2">
      <c r="AG116" t="str">
        <f t="array" ref="AG116">INDEX(AllGroupCombinations,1+INT((ROW(A115)-1)/COLUMNS(AllGroupCombinations)),MOD(ROW(A115)-1+COLUMNS(AllGroupCombinations),COLUMNS(AllGroupCombinations))+1)</f>
        <v/>
      </c>
      <c r="AH116" t="str">
        <f t="array" ref="AH116">IFERROR(INDEX($AG$2:$AG$601,SMALL(IF($AG$2:$AG$601&lt;&gt;"",ROW($AG$1:$AG$600),""),ROW(AG115))),"")</f>
        <v/>
      </c>
      <c r="AI116">
        <f>IF(AH116&lt;&gt;"",COUNTIF(CombinedCleaned,"&gt;"&amp;AH116)+(COUNT(CombinedCleaned)*ISTEXT(AH116))+COUNTIF($AH$2:AH116,AH116),999999)</f>
        <v>999999</v>
      </c>
      <c r="AJ116" t="e">
        <f>INDEX(CombinedCleaned,MATCH(ROWS($AJ$2:AJ116),Rank,0))</f>
        <v>#N/A</v>
      </c>
      <c r="AL116" t="str">
        <f t="array" ref="AL116">IF(ROWS($AL$2:AL116)&gt;$AK$2,"",INDEX(sorted,SMALL(IF(1-ISERROR(sorted),ROW(sorted)-ROW($AJ$2)+1),ROWS($AL$2:AL116))))</f>
        <v/>
      </c>
    </row>
    <row r="117" spans="33:38" x14ac:dyDescent="0.2">
      <c r="AG117" t="str">
        <f t="array" ref="AG117">INDEX(AllGroupCombinations,1+INT((ROW(A116)-1)/COLUMNS(AllGroupCombinations)),MOD(ROW(A116)-1+COLUMNS(AllGroupCombinations),COLUMNS(AllGroupCombinations))+1)</f>
        <v/>
      </c>
      <c r="AH117" t="str">
        <f t="array" ref="AH117">IFERROR(INDEX($AG$2:$AG$601,SMALL(IF($AG$2:$AG$601&lt;&gt;"",ROW($AG$1:$AG$600),""),ROW(AG116))),"")</f>
        <v/>
      </c>
      <c r="AI117">
        <f>IF(AH117&lt;&gt;"",COUNTIF(CombinedCleaned,"&gt;"&amp;AH117)+(COUNT(CombinedCleaned)*ISTEXT(AH117))+COUNTIF($AH$2:AH117,AH117),999999)</f>
        <v>999999</v>
      </c>
      <c r="AJ117" t="e">
        <f>INDEX(CombinedCleaned,MATCH(ROWS($AJ$2:AJ117),Rank,0))</f>
        <v>#N/A</v>
      </c>
      <c r="AL117" t="str">
        <f t="array" ref="AL117">IF(ROWS($AL$2:AL117)&gt;$AK$2,"",INDEX(sorted,SMALL(IF(1-ISERROR(sorted),ROW(sorted)-ROW($AJ$2)+1),ROWS($AL$2:AL117))))</f>
        <v/>
      </c>
    </row>
    <row r="118" spans="33:38" x14ac:dyDescent="0.2">
      <c r="AG118" t="str">
        <f t="array" ref="AG118">INDEX(AllGroupCombinations,1+INT((ROW(A117)-1)/COLUMNS(AllGroupCombinations)),MOD(ROW(A117)-1+COLUMNS(AllGroupCombinations),COLUMNS(AllGroupCombinations))+1)</f>
        <v/>
      </c>
      <c r="AH118" t="str">
        <f t="array" ref="AH118">IFERROR(INDEX($AG$2:$AG$601,SMALL(IF($AG$2:$AG$601&lt;&gt;"",ROW($AG$1:$AG$600),""),ROW(AG117))),"")</f>
        <v/>
      </c>
      <c r="AI118">
        <f>IF(AH118&lt;&gt;"",COUNTIF(CombinedCleaned,"&gt;"&amp;AH118)+(COUNT(CombinedCleaned)*ISTEXT(AH118))+COUNTIF($AH$2:AH118,AH118),999999)</f>
        <v>999999</v>
      </c>
      <c r="AJ118" t="e">
        <f>INDEX(CombinedCleaned,MATCH(ROWS($AJ$2:AJ118),Rank,0))</f>
        <v>#N/A</v>
      </c>
      <c r="AL118" t="str">
        <f t="array" ref="AL118">IF(ROWS($AL$2:AL118)&gt;$AK$2,"",INDEX(sorted,SMALL(IF(1-ISERROR(sorted),ROW(sorted)-ROW($AJ$2)+1),ROWS($AL$2:AL118))))</f>
        <v/>
      </c>
    </row>
    <row r="119" spans="33:38" x14ac:dyDescent="0.2">
      <c r="AG119" t="str">
        <f t="array" ref="AG119">INDEX(AllGroupCombinations,1+INT((ROW(A118)-1)/COLUMNS(AllGroupCombinations)),MOD(ROW(A118)-1+COLUMNS(AllGroupCombinations),COLUMNS(AllGroupCombinations))+1)</f>
        <v/>
      </c>
      <c r="AH119" t="str">
        <f t="array" ref="AH119">IFERROR(INDEX($AG$2:$AG$601,SMALL(IF($AG$2:$AG$601&lt;&gt;"",ROW($AG$1:$AG$600),""),ROW(AG118))),"")</f>
        <v/>
      </c>
      <c r="AI119">
        <f>IF(AH119&lt;&gt;"",COUNTIF(CombinedCleaned,"&gt;"&amp;AH119)+(COUNT(CombinedCleaned)*ISTEXT(AH119))+COUNTIF($AH$2:AH119,AH119),999999)</f>
        <v>999999</v>
      </c>
      <c r="AJ119" t="e">
        <f>INDEX(CombinedCleaned,MATCH(ROWS($AJ$2:AJ119),Rank,0))</f>
        <v>#N/A</v>
      </c>
      <c r="AL119" t="str">
        <f t="array" ref="AL119">IF(ROWS($AL$2:AL119)&gt;$AK$2,"",INDEX(sorted,SMALL(IF(1-ISERROR(sorted),ROW(sorted)-ROW($AJ$2)+1),ROWS($AL$2:AL119))))</f>
        <v/>
      </c>
    </row>
    <row r="120" spans="33:38" x14ac:dyDescent="0.2">
      <c r="AG120" t="str">
        <f t="array" ref="AG120">INDEX(AllGroupCombinations,1+INT((ROW(A119)-1)/COLUMNS(AllGroupCombinations)),MOD(ROW(A119)-1+COLUMNS(AllGroupCombinations),COLUMNS(AllGroupCombinations))+1)</f>
        <v/>
      </c>
      <c r="AH120" t="str">
        <f t="array" ref="AH120">IFERROR(INDEX($AG$2:$AG$601,SMALL(IF($AG$2:$AG$601&lt;&gt;"",ROW($AG$1:$AG$600),""),ROW(AG119))),"")</f>
        <v/>
      </c>
      <c r="AI120">
        <f>IF(AH120&lt;&gt;"",COUNTIF(CombinedCleaned,"&gt;"&amp;AH120)+(COUNT(CombinedCleaned)*ISTEXT(AH120))+COUNTIF($AH$2:AH120,AH120),999999)</f>
        <v>999999</v>
      </c>
      <c r="AJ120" t="e">
        <f>INDEX(CombinedCleaned,MATCH(ROWS($AJ$2:AJ120),Rank,0))</f>
        <v>#N/A</v>
      </c>
      <c r="AL120" t="str">
        <f t="array" ref="AL120">IF(ROWS($AL$2:AL120)&gt;$AK$2,"",INDEX(sorted,SMALL(IF(1-ISERROR(sorted),ROW(sorted)-ROW($AJ$2)+1),ROWS($AL$2:AL120))))</f>
        <v/>
      </c>
    </row>
    <row r="121" spans="33:38" x14ac:dyDescent="0.2">
      <c r="AG121" t="str">
        <f t="array" ref="AG121">INDEX(AllGroupCombinations,1+INT((ROW(A120)-1)/COLUMNS(AllGroupCombinations)),MOD(ROW(A120)-1+COLUMNS(AllGroupCombinations),COLUMNS(AllGroupCombinations))+1)</f>
        <v/>
      </c>
      <c r="AH121" t="str">
        <f t="array" ref="AH121">IFERROR(INDEX($AG$2:$AG$601,SMALL(IF($AG$2:$AG$601&lt;&gt;"",ROW($AG$1:$AG$600),""),ROW(AG120))),"")</f>
        <v/>
      </c>
      <c r="AI121">
        <f>IF(AH121&lt;&gt;"",COUNTIF(CombinedCleaned,"&gt;"&amp;AH121)+(COUNT(CombinedCleaned)*ISTEXT(AH121))+COUNTIF($AH$2:AH121,AH121),999999)</f>
        <v>999999</v>
      </c>
      <c r="AJ121" t="e">
        <f>INDEX(CombinedCleaned,MATCH(ROWS($AJ$2:AJ121),Rank,0))</f>
        <v>#N/A</v>
      </c>
      <c r="AL121" t="str">
        <f t="array" ref="AL121">IF(ROWS($AL$2:AL121)&gt;$AK$2,"",INDEX(sorted,SMALL(IF(1-ISERROR(sorted),ROW(sorted)-ROW($AJ$2)+1),ROWS($AL$2:AL121))))</f>
        <v/>
      </c>
    </row>
    <row r="122" spans="33:38" x14ac:dyDescent="0.2">
      <c r="AG122" t="str">
        <f t="array" ref="AG122">INDEX(AllGroupCombinations,1+INT((ROW(A121)-1)/COLUMNS(AllGroupCombinations)),MOD(ROW(A121)-1+COLUMNS(AllGroupCombinations),COLUMNS(AllGroupCombinations))+1)</f>
        <v/>
      </c>
      <c r="AH122" t="str">
        <f t="array" ref="AH122">IFERROR(INDEX($AG$2:$AG$601,SMALL(IF($AG$2:$AG$601&lt;&gt;"",ROW($AG$1:$AG$600),""),ROW(AG121))),"")</f>
        <v/>
      </c>
      <c r="AI122">
        <f>IF(AH122&lt;&gt;"",COUNTIF(CombinedCleaned,"&gt;"&amp;AH122)+(COUNT(CombinedCleaned)*ISTEXT(AH122))+COUNTIF($AH$2:AH122,AH122),999999)</f>
        <v>999999</v>
      </c>
      <c r="AJ122" t="e">
        <f>INDEX(CombinedCleaned,MATCH(ROWS($AJ$2:AJ122),Rank,0))</f>
        <v>#N/A</v>
      </c>
      <c r="AL122" t="str">
        <f t="array" ref="AL122">IF(ROWS($AL$2:AL122)&gt;$AK$2,"",INDEX(sorted,SMALL(IF(1-ISERROR(sorted),ROW(sorted)-ROW($AJ$2)+1),ROWS($AL$2:AL122))))</f>
        <v/>
      </c>
    </row>
    <row r="123" spans="33:38" x14ac:dyDescent="0.2">
      <c r="AG123" t="str">
        <f t="array" ref="AG123">INDEX(AllGroupCombinations,1+INT((ROW(A122)-1)/COLUMNS(AllGroupCombinations)),MOD(ROW(A122)-1+COLUMNS(AllGroupCombinations),COLUMNS(AllGroupCombinations))+1)</f>
        <v/>
      </c>
      <c r="AH123" t="str">
        <f t="array" ref="AH123">IFERROR(INDEX($AG$2:$AG$601,SMALL(IF($AG$2:$AG$601&lt;&gt;"",ROW($AG$1:$AG$600),""),ROW(AG122))),"")</f>
        <v/>
      </c>
      <c r="AI123">
        <f>IF(AH123&lt;&gt;"",COUNTIF(CombinedCleaned,"&gt;"&amp;AH123)+(COUNT(CombinedCleaned)*ISTEXT(AH123))+COUNTIF($AH$2:AH123,AH123),999999)</f>
        <v>999999</v>
      </c>
      <c r="AJ123" t="e">
        <f>INDEX(CombinedCleaned,MATCH(ROWS($AJ$2:AJ123),Rank,0))</f>
        <v>#N/A</v>
      </c>
      <c r="AL123" t="str">
        <f t="array" ref="AL123">IF(ROWS($AL$2:AL123)&gt;$AK$2,"",INDEX(sorted,SMALL(IF(1-ISERROR(sorted),ROW(sorted)-ROW($AJ$2)+1),ROWS($AL$2:AL123))))</f>
        <v/>
      </c>
    </row>
    <row r="124" spans="33:38" x14ac:dyDescent="0.2">
      <c r="AG124" t="str">
        <f t="array" ref="AG124">INDEX(AllGroupCombinations,1+INT((ROW(A123)-1)/COLUMNS(AllGroupCombinations)),MOD(ROW(A123)-1+COLUMNS(AllGroupCombinations),COLUMNS(AllGroupCombinations))+1)</f>
        <v/>
      </c>
      <c r="AH124" t="str">
        <f t="array" ref="AH124">IFERROR(INDEX($AG$2:$AG$601,SMALL(IF($AG$2:$AG$601&lt;&gt;"",ROW($AG$1:$AG$600),""),ROW(AG123))),"")</f>
        <v/>
      </c>
      <c r="AI124">
        <f>IF(AH124&lt;&gt;"",COUNTIF(CombinedCleaned,"&gt;"&amp;AH124)+(COUNT(CombinedCleaned)*ISTEXT(AH124))+COUNTIF($AH$2:AH124,AH124),999999)</f>
        <v>999999</v>
      </c>
      <c r="AJ124" t="e">
        <f>INDEX(CombinedCleaned,MATCH(ROWS($AJ$2:AJ124),Rank,0))</f>
        <v>#N/A</v>
      </c>
      <c r="AL124" t="str">
        <f t="array" ref="AL124">IF(ROWS($AL$2:AL124)&gt;$AK$2,"",INDEX(sorted,SMALL(IF(1-ISERROR(sorted),ROW(sorted)-ROW($AJ$2)+1),ROWS($AL$2:AL124))))</f>
        <v/>
      </c>
    </row>
    <row r="125" spans="33:38" x14ac:dyDescent="0.2">
      <c r="AG125" t="str">
        <f t="array" ref="AG125">INDEX(AllGroupCombinations,1+INT((ROW(A124)-1)/COLUMNS(AllGroupCombinations)),MOD(ROW(A124)-1+COLUMNS(AllGroupCombinations),COLUMNS(AllGroupCombinations))+1)</f>
        <v/>
      </c>
      <c r="AH125" t="str">
        <f t="array" ref="AH125">IFERROR(INDEX($AG$2:$AG$601,SMALL(IF($AG$2:$AG$601&lt;&gt;"",ROW($AG$1:$AG$600),""),ROW(AG124))),"")</f>
        <v/>
      </c>
      <c r="AI125">
        <f>IF(AH125&lt;&gt;"",COUNTIF(CombinedCleaned,"&gt;"&amp;AH125)+(COUNT(CombinedCleaned)*ISTEXT(AH125))+COUNTIF($AH$2:AH125,AH125),999999)</f>
        <v>999999</v>
      </c>
      <c r="AJ125" t="e">
        <f>INDEX(CombinedCleaned,MATCH(ROWS($AJ$2:AJ125),Rank,0))</f>
        <v>#N/A</v>
      </c>
      <c r="AL125" t="str">
        <f t="array" ref="AL125">IF(ROWS($AL$2:AL125)&gt;$AK$2,"",INDEX(sorted,SMALL(IF(1-ISERROR(sorted),ROW(sorted)-ROW($AJ$2)+1),ROWS($AL$2:AL125))))</f>
        <v/>
      </c>
    </row>
    <row r="126" spans="33:38" x14ac:dyDescent="0.2">
      <c r="AG126" t="str">
        <f t="array" ref="AG126">INDEX(AllGroupCombinations,1+INT((ROW(A125)-1)/COLUMNS(AllGroupCombinations)),MOD(ROW(A125)-1+COLUMNS(AllGroupCombinations),COLUMNS(AllGroupCombinations))+1)</f>
        <v/>
      </c>
      <c r="AH126" t="str">
        <f t="array" ref="AH126">IFERROR(INDEX($AG$2:$AG$601,SMALL(IF($AG$2:$AG$601&lt;&gt;"",ROW($AG$1:$AG$600),""),ROW(AG125))),"")</f>
        <v/>
      </c>
      <c r="AI126">
        <f>IF(AH126&lt;&gt;"",COUNTIF(CombinedCleaned,"&gt;"&amp;AH126)+(COUNT(CombinedCleaned)*ISTEXT(AH126))+COUNTIF($AH$2:AH126,AH126),999999)</f>
        <v>999999</v>
      </c>
      <c r="AJ126" t="e">
        <f>INDEX(CombinedCleaned,MATCH(ROWS($AJ$2:AJ126),Rank,0))</f>
        <v>#N/A</v>
      </c>
      <c r="AL126" t="str">
        <f t="array" ref="AL126">IF(ROWS($AL$2:AL126)&gt;$AK$2,"",INDEX(sorted,SMALL(IF(1-ISERROR(sorted),ROW(sorted)-ROW($AJ$2)+1),ROWS($AL$2:AL126))))</f>
        <v/>
      </c>
    </row>
    <row r="127" spans="33:38" x14ac:dyDescent="0.2">
      <c r="AG127" t="str">
        <f t="array" ref="AG127">INDEX(AllGroupCombinations,1+INT((ROW(A126)-1)/COLUMNS(AllGroupCombinations)),MOD(ROW(A126)-1+COLUMNS(AllGroupCombinations),COLUMNS(AllGroupCombinations))+1)</f>
        <v/>
      </c>
      <c r="AH127" t="str">
        <f t="array" ref="AH127">IFERROR(INDEX($AG$2:$AG$601,SMALL(IF($AG$2:$AG$601&lt;&gt;"",ROW($AG$1:$AG$600),""),ROW(AG126))),"")</f>
        <v/>
      </c>
      <c r="AI127">
        <f>IF(AH127&lt;&gt;"",COUNTIF(CombinedCleaned,"&gt;"&amp;AH127)+(COUNT(CombinedCleaned)*ISTEXT(AH127))+COUNTIF($AH$2:AH127,AH127),999999)</f>
        <v>999999</v>
      </c>
      <c r="AJ127" t="e">
        <f>INDEX(CombinedCleaned,MATCH(ROWS($AJ$2:AJ127),Rank,0))</f>
        <v>#N/A</v>
      </c>
      <c r="AL127" t="str">
        <f t="array" ref="AL127">IF(ROWS($AL$2:AL127)&gt;$AK$2,"",INDEX(sorted,SMALL(IF(1-ISERROR(sorted),ROW(sorted)-ROW($AJ$2)+1),ROWS($AL$2:AL127))))</f>
        <v/>
      </c>
    </row>
    <row r="128" spans="33:38" x14ac:dyDescent="0.2">
      <c r="AG128" t="str">
        <f t="array" ref="AG128">INDEX(AllGroupCombinations,1+INT((ROW(A127)-1)/COLUMNS(AllGroupCombinations)),MOD(ROW(A127)-1+COLUMNS(AllGroupCombinations),COLUMNS(AllGroupCombinations))+1)</f>
        <v/>
      </c>
      <c r="AH128" t="str">
        <f t="array" ref="AH128">IFERROR(INDEX($AG$2:$AG$601,SMALL(IF($AG$2:$AG$601&lt;&gt;"",ROW($AG$1:$AG$600),""),ROW(AG127))),"")</f>
        <v/>
      </c>
      <c r="AI128">
        <f>IF(AH128&lt;&gt;"",COUNTIF(CombinedCleaned,"&gt;"&amp;AH128)+(COUNT(CombinedCleaned)*ISTEXT(AH128))+COUNTIF($AH$2:AH128,AH128),999999)</f>
        <v>999999</v>
      </c>
      <c r="AJ128" t="e">
        <f>INDEX(CombinedCleaned,MATCH(ROWS($AJ$2:AJ128),Rank,0))</f>
        <v>#N/A</v>
      </c>
      <c r="AL128" t="str">
        <f t="array" ref="AL128">IF(ROWS($AL$2:AL128)&gt;$AK$2,"",INDEX(sorted,SMALL(IF(1-ISERROR(sorted),ROW(sorted)-ROW($AJ$2)+1),ROWS($AL$2:AL128))))</f>
        <v/>
      </c>
    </row>
    <row r="129" spans="33:38" x14ac:dyDescent="0.2">
      <c r="AG129" t="str">
        <f t="array" ref="AG129">INDEX(AllGroupCombinations,1+INT((ROW(A128)-1)/COLUMNS(AllGroupCombinations)),MOD(ROW(A128)-1+COLUMNS(AllGroupCombinations),COLUMNS(AllGroupCombinations))+1)</f>
        <v/>
      </c>
      <c r="AH129" t="str">
        <f t="array" ref="AH129">IFERROR(INDEX($AG$2:$AG$601,SMALL(IF($AG$2:$AG$601&lt;&gt;"",ROW($AG$1:$AG$600),""),ROW(AG128))),"")</f>
        <v/>
      </c>
      <c r="AI129">
        <f>IF(AH129&lt;&gt;"",COUNTIF(CombinedCleaned,"&gt;"&amp;AH129)+(COUNT(CombinedCleaned)*ISTEXT(AH129))+COUNTIF($AH$2:AH129,AH129),999999)</f>
        <v>999999</v>
      </c>
      <c r="AJ129" t="e">
        <f>INDEX(CombinedCleaned,MATCH(ROWS($AJ$2:AJ129),Rank,0))</f>
        <v>#N/A</v>
      </c>
      <c r="AL129" t="str">
        <f t="array" ref="AL129">IF(ROWS($AL$2:AL129)&gt;$AK$2,"",INDEX(sorted,SMALL(IF(1-ISERROR(sorted),ROW(sorted)-ROW($AJ$2)+1),ROWS($AL$2:AL129))))</f>
        <v/>
      </c>
    </row>
    <row r="130" spans="33:38" x14ac:dyDescent="0.2">
      <c r="AG130" t="str">
        <f t="array" ref="AG130">INDEX(AllGroupCombinations,1+INT((ROW(A129)-1)/COLUMNS(AllGroupCombinations)),MOD(ROW(A129)-1+COLUMNS(AllGroupCombinations),COLUMNS(AllGroupCombinations))+1)</f>
        <v/>
      </c>
      <c r="AH130" t="str">
        <f t="array" ref="AH130">IFERROR(INDEX($AG$2:$AG$601,SMALL(IF($AG$2:$AG$601&lt;&gt;"",ROW($AG$1:$AG$600),""),ROW(AG129))),"")</f>
        <v/>
      </c>
      <c r="AI130">
        <f>IF(AH130&lt;&gt;"",COUNTIF(CombinedCleaned,"&gt;"&amp;AH130)+(COUNT(CombinedCleaned)*ISTEXT(AH130))+COUNTIF($AH$2:AH130,AH130),999999)</f>
        <v>999999</v>
      </c>
      <c r="AJ130" t="e">
        <f>INDEX(CombinedCleaned,MATCH(ROWS($AJ$2:AJ130),Rank,0))</f>
        <v>#N/A</v>
      </c>
      <c r="AL130" t="str">
        <f t="array" ref="AL130">IF(ROWS($AL$2:AL130)&gt;$AK$2,"",INDEX(sorted,SMALL(IF(1-ISERROR(sorted),ROW(sorted)-ROW($AJ$2)+1),ROWS($AL$2:AL130))))</f>
        <v/>
      </c>
    </row>
    <row r="131" spans="33:38" x14ac:dyDescent="0.2">
      <c r="AG131" t="str">
        <f t="array" ref="AG131">INDEX(AllGroupCombinations,1+INT((ROW(A130)-1)/COLUMNS(AllGroupCombinations)),MOD(ROW(A130)-1+COLUMNS(AllGroupCombinations),COLUMNS(AllGroupCombinations))+1)</f>
        <v/>
      </c>
      <c r="AH131" t="str">
        <f t="array" ref="AH131">IFERROR(INDEX($AG$2:$AG$601,SMALL(IF($AG$2:$AG$601&lt;&gt;"",ROW($AG$1:$AG$600),""),ROW(AG130))),"")</f>
        <v/>
      </c>
      <c r="AI131">
        <f>IF(AH131&lt;&gt;"",COUNTIF(CombinedCleaned,"&gt;"&amp;AH131)+(COUNT(CombinedCleaned)*ISTEXT(AH131))+COUNTIF($AH$2:AH131,AH131),999999)</f>
        <v>999999</v>
      </c>
      <c r="AJ131" t="e">
        <f>INDEX(CombinedCleaned,MATCH(ROWS($AJ$2:AJ131),Rank,0))</f>
        <v>#N/A</v>
      </c>
      <c r="AL131" t="str">
        <f t="array" ref="AL131">IF(ROWS($AL$2:AL131)&gt;$AK$2,"",INDEX(sorted,SMALL(IF(1-ISERROR(sorted),ROW(sorted)-ROW($AJ$2)+1),ROWS($AL$2:AL131))))</f>
        <v/>
      </c>
    </row>
    <row r="132" spans="33:38" x14ac:dyDescent="0.2">
      <c r="AG132" t="str">
        <f t="array" ref="AG132">INDEX(AllGroupCombinations,1+INT((ROW(A131)-1)/COLUMNS(AllGroupCombinations)),MOD(ROW(A131)-1+COLUMNS(AllGroupCombinations),COLUMNS(AllGroupCombinations))+1)</f>
        <v/>
      </c>
      <c r="AH132" t="str">
        <f t="array" ref="AH132">IFERROR(INDEX($AG$2:$AG$601,SMALL(IF($AG$2:$AG$601&lt;&gt;"",ROW($AG$1:$AG$600),""),ROW(AG131))),"")</f>
        <v/>
      </c>
      <c r="AI132">
        <f>IF(AH132&lt;&gt;"",COUNTIF(CombinedCleaned,"&gt;"&amp;AH132)+(COUNT(CombinedCleaned)*ISTEXT(AH132))+COUNTIF($AH$2:AH132,AH132),999999)</f>
        <v>999999</v>
      </c>
      <c r="AJ132" t="e">
        <f>INDEX(CombinedCleaned,MATCH(ROWS($AJ$2:AJ132),Rank,0))</f>
        <v>#N/A</v>
      </c>
      <c r="AL132" t="str">
        <f t="array" ref="AL132">IF(ROWS($AL$2:AL132)&gt;$AK$2,"",INDEX(sorted,SMALL(IF(1-ISERROR(sorted),ROW(sorted)-ROW($AJ$2)+1),ROWS($AL$2:AL132))))</f>
        <v/>
      </c>
    </row>
    <row r="133" spans="33:38" x14ac:dyDescent="0.2">
      <c r="AG133" t="str">
        <f t="array" ref="AG133">INDEX(AllGroupCombinations,1+INT((ROW(A132)-1)/COLUMNS(AllGroupCombinations)),MOD(ROW(A132)-1+COLUMNS(AllGroupCombinations),COLUMNS(AllGroupCombinations))+1)</f>
        <v/>
      </c>
      <c r="AH133" t="str">
        <f t="array" ref="AH133">IFERROR(INDEX($AG$2:$AG$601,SMALL(IF($AG$2:$AG$601&lt;&gt;"",ROW($AG$1:$AG$600),""),ROW(AG132))),"")</f>
        <v/>
      </c>
      <c r="AI133">
        <f>IF(AH133&lt;&gt;"",COUNTIF(CombinedCleaned,"&gt;"&amp;AH133)+(COUNT(CombinedCleaned)*ISTEXT(AH133))+COUNTIF($AH$2:AH133,AH133),999999)</f>
        <v>999999</v>
      </c>
      <c r="AJ133" t="e">
        <f>INDEX(CombinedCleaned,MATCH(ROWS($AJ$2:AJ133),Rank,0))</f>
        <v>#N/A</v>
      </c>
      <c r="AL133" t="str">
        <f t="array" ref="AL133">IF(ROWS($AL$2:AL133)&gt;$AK$2,"",INDEX(sorted,SMALL(IF(1-ISERROR(sorted),ROW(sorted)-ROW($AJ$2)+1),ROWS($AL$2:AL133))))</f>
        <v/>
      </c>
    </row>
    <row r="134" spans="33:38" x14ac:dyDescent="0.2">
      <c r="AG134" t="str">
        <f t="array" ref="AG134">INDEX(AllGroupCombinations,1+INT((ROW(A133)-1)/COLUMNS(AllGroupCombinations)),MOD(ROW(A133)-1+COLUMNS(AllGroupCombinations),COLUMNS(AllGroupCombinations))+1)</f>
        <v/>
      </c>
      <c r="AH134" t="str">
        <f t="array" ref="AH134">IFERROR(INDEX($AG$2:$AG$601,SMALL(IF($AG$2:$AG$601&lt;&gt;"",ROW($AG$1:$AG$600),""),ROW(AG133))),"")</f>
        <v/>
      </c>
      <c r="AI134">
        <f>IF(AH134&lt;&gt;"",COUNTIF(CombinedCleaned,"&gt;"&amp;AH134)+(COUNT(CombinedCleaned)*ISTEXT(AH134))+COUNTIF($AH$2:AH134,AH134),999999)</f>
        <v>999999</v>
      </c>
      <c r="AJ134" t="e">
        <f>INDEX(CombinedCleaned,MATCH(ROWS($AJ$2:AJ134),Rank,0))</f>
        <v>#N/A</v>
      </c>
      <c r="AL134" t="str">
        <f t="array" ref="AL134">IF(ROWS($AL$2:AL134)&gt;$AK$2,"",INDEX(sorted,SMALL(IF(1-ISERROR(sorted),ROW(sorted)-ROW($AJ$2)+1),ROWS($AL$2:AL134))))</f>
        <v/>
      </c>
    </row>
    <row r="135" spans="33:38" x14ac:dyDescent="0.2">
      <c r="AG135" t="str">
        <f t="array" ref="AG135">INDEX(AllGroupCombinations,1+INT((ROW(A134)-1)/COLUMNS(AllGroupCombinations)),MOD(ROW(A134)-1+COLUMNS(AllGroupCombinations),COLUMNS(AllGroupCombinations))+1)</f>
        <v/>
      </c>
      <c r="AH135" t="str">
        <f t="array" ref="AH135">IFERROR(INDEX($AG$2:$AG$601,SMALL(IF($AG$2:$AG$601&lt;&gt;"",ROW($AG$1:$AG$600),""),ROW(AG134))),"")</f>
        <v/>
      </c>
      <c r="AI135">
        <f>IF(AH135&lt;&gt;"",COUNTIF(CombinedCleaned,"&gt;"&amp;AH135)+(COUNT(CombinedCleaned)*ISTEXT(AH135))+COUNTIF($AH$2:AH135,AH135),999999)</f>
        <v>999999</v>
      </c>
      <c r="AJ135" t="e">
        <f>INDEX(CombinedCleaned,MATCH(ROWS($AJ$2:AJ135),Rank,0))</f>
        <v>#N/A</v>
      </c>
      <c r="AL135" t="str">
        <f t="array" ref="AL135">IF(ROWS($AL$2:AL135)&gt;$AK$2,"",INDEX(sorted,SMALL(IF(1-ISERROR(sorted),ROW(sorted)-ROW($AJ$2)+1),ROWS($AL$2:AL135))))</f>
        <v/>
      </c>
    </row>
    <row r="136" spans="33:38" x14ac:dyDescent="0.2">
      <c r="AG136" t="str">
        <f t="array" ref="AG136">INDEX(AllGroupCombinations,1+INT((ROW(A135)-1)/COLUMNS(AllGroupCombinations)),MOD(ROW(A135)-1+COLUMNS(AllGroupCombinations),COLUMNS(AllGroupCombinations))+1)</f>
        <v/>
      </c>
      <c r="AH136" t="str">
        <f t="array" ref="AH136">IFERROR(INDEX($AG$2:$AG$601,SMALL(IF($AG$2:$AG$601&lt;&gt;"",ROW($AG$1:$AG$600),""),ROW(AG135))),"")</f>
        <v/>
      </c>
      <c r="AI136">
        <f>IF(AH136&lt;&gt;"",COUNTIF(CombinedCleaned,"&gt;"&amp;AH136)+(COUNT(CombinedCleaned)*ISTEXT(AH136))+COUNTIF($AH$2:AH136,AH136),999999)</f>
        <v>999999</v>
      </c>
      <c r="AJ136" t="e">
        <f>INDEX(CombinedCleaned,MATCH(ROWS($AJ$2:AJ136),Rank,0))</f>
        <v>#N/A</v>
      </c>
      <c r="AL136" t="str">
        <f t="array" ref="AL136">IF(ROWS($AL$2:AL136)&gt;$AK$2,"",INDEX(sorted,SMALL(IF(1-ISERROR(sorted),ROW(sorted)-ROW($AJ$2)+1),ROWS($AL$2:AL136))))</f>
        <v/>
      </c>
    </row>
    <row r="137" spans="33:38" x14ac:dyDescent="0.2">
      <c r="AG137" t="str">
        <f t="array" ref="AG137">INDEX(AllGroupCombinations,1+INT((ROW(A136)-1)/COLUMNS(AllGroupCombinations)),MOD(ROW(A136)-1+COLUMNS(AllGroupCombinations),COLUMNS(AllGroupCombinations))+1)</f>
        <v/>
      </c>
      <c r="AH137" t="str">
        <f t="array" ref="AH137">IFERROR(INDEX($AG$2:$AG$601,SMALL(IF($AG$2:$AG$601&lt;&gt;"",ROW($AG$1:$AG$600),""),ROW(AG136))),"")</f>
        <v/>
      </c>
      <c r="AI137">
        <f>IF(AH137&lt;&gt;"",COUNTIF(CombinedCleaned,"&gt;"&amp;AH137)+(COUNT(CombinedCleaned)*ISTEXT(AH137))+COUNTIF($AH$2:AH137,AH137),999999)</f>
        <v>999999</v>
      </c>
      <c r="AJ137" t="e">
        <f>INDEX(CombinedCleaned,MATCH(ROWS($AJ$2:AJ137),Rank,0))</f>
        <v>#N/A</v>
      </c>
      <c r="AL137" t="str">
        <f t="array" ref="AL137">IF(ROWS($AL$2:AL137)&gt;$AK$2,"",INDEX(sorted,SMALL(IF(1-ISERROR(sorted),ROW(sorted)-ROW($AJ$2)+1),ROWS($AL$2:AL137))))</f>
        <v/>
      </c>
    </row>
    <row r="138" spans="33:38" x14ac:dyDescent="0.2">
      <c r="AG138" t="str">
        <f t="array" ref="AG138">INDEX(AllGroupCombinations,1+INT((ROW(A137)-1)/COLUMNS(AllGroupCombinations)),MOD(ROW(A137)-1+COLUMNS(AllGroupCombinations),COLUMNS(AllGroupCombinations))+1)</f>
        <v/>
      </c>
      <c r="AH138" t="str">
        <f t="array" ref="AH138">IFERROR(INDEX($AG$2:$AG$601,SMALL(IF($AG$2:$AG$601&lt;&gt;"",ROW($AG$1:$AG$600),""),ROW(AG137))),"")</f>
        <v/>
      </c>
      <c r="AI138">
        <f>IF(AH138&lt;&gt;"",COUNTIF(CombinedCleaned,"&gt;"&amp;AH138)+(COUNT(CombinedCleaned)*ISTEXT(AH138))+COUNTIF($AH$2:AH138,AH138),999999)</f>
        <v>999999</v>
      </c>
      <c r="AJ138" t="e">
        <f>INDEX(CombinedCleaned,MATCH(ROWS($AJ$2:AJ138),Rank,0))</f>
        <v>#N/A</v>
      </c>
      <c r="AL138" t="str">
        <f t="array" ref="AL138">IF(ROWS($AL$2:AL138)&gt;$AK$2,"",INDEX(sorted,SMALL(IF(1-ISERROR(sorted),ROW(sorted)-ROW($AJ$2)+1),ROWS($AL$2:AL138))))</f>
        <v/>
      </c>
    </row>
    <row r="139" spans="33:38" x14ac:dyDescent="0.2">
      <c r="AG139" t="str">
        <f t="array" ref="AG139">INDEX(AllGroupCombinations,1+INT((ROW(A138)-1)/COLUMNS(AllGroupCombinations)),MOD(ROW(A138)-1+COLUMNS(AllGroupCombinations),COLUMNS(AllGroupCombinations))+1)</f>
        <v/>
      </c>
      <c r="AH139" t="str">
        <f t="array" ref="AH139">IFERROR(INDEX($AG$2:$AG$601,SMALL(IF($AG$2:$AG$601&lt;&gt;"",ROW($AG$1:$AG$600),""),ROW(AG138))),"")</f>
        <v/>
      </c>
      <c r="AI139">
        <f>IF(AH139&lt;&gt;"",COUNTIF(CombinedCleaned,"&gt;"&amp;AH139)+(COUNT(CombinedCleaned)*ISTEXT(AH139))+COUNTIF($AH$2:AH139,AH139),999999)</f>
        <v>999999</v>
      </c>
      <c r="AJ139" t="e">
        <f>INDEX(CombinedCleaned,MATCH(ROWS($AJ$2:AJ139),Rank,0))</f>
        <v>#N/A</v>
      </c>
      <c r="AL139" t="str">
        <f t="array" ref="AL139">IF(ROWS($AL$2:AL139)&gt;$AK$2,"",INDEX(sorted,SMALL(IF(1-ISERROR(sorted),ROW(sorted)-ROW($AJ$2)+1),ROWS($AL$2:AL139))))</f>
        <v/>
      </c>
    </row>
    <row r="140" spans="33:38" x14ac:dyDescent="0.2">
      <c r="AG140" t="str">
        <f t="array" ref="AG140">INDEX(AllGroupCombinations,1+INT((ROW(A139)-1)/COLUMNS(AllGroupCombinations)),MOD(ROW(A139)-1+COLUMNS(AllGroupCombinations),COLUMNS(AllGroupCombinations))+1)</f>
        <v/>
      </c>
      <c r="AH140" t="str">
        <f t="array" ref="AH140">IFERROR(INDEX($AG$2:$AG$601,SMALL(IF($AG$2:$AG$601&lt;&gt;"",ROW($AG$1:$AG$600),""),ROW(AG139))),"")</f>
        <v/>
      </c>
      <c r="AI140">
        <f>IF(AH140&lt;&gt;"",COUNTIF(CombinedCleaned,"&gt;"&amp;AH140)+(COUNT(CombinedCleaned)*ISTEXT(AH140))+COUNTIF($AH$2:AH140,AH140),999999)</f>
        <v>999999</v>
      </c>
      <c r="AJ140" t="e">
        <f>INDEX(CombinedCleaned,MATCH(ROWS($AJ$2:AJ140),Rank,0))</f>
        <v>#N/A</v>
      </c>
      <c r="AL140" t="str">
        <f t="array" ref="AL140">IF(ROWS($AL$2:AL140)&gt;$AK$2,"",INDEX(sorted,SMALL(IF(1-ISERROR(sorted),ROW(sorted)-ROW($AJ$2)+1),ROWS($AL$2:AL140))))</f>
        <v/>
      </c>
    </row>
    <row r="141" spans="33:38" x14ac:dyDescent="0.2">
      <c r="AG141" t="str">
        <f t="array" ref="AG141">INDEX(AllGroupCombinations,1+INT((ROW(A140)-1)/COLUMNS(AllGroupCombinations)),MOD(ROW(A140)-1+COLUMNS(AllGroupCombinations),COLUMNS(AllGroupCombinations))+1)</f>
        <v/>
      </c>
      <c r="AH141" t="str">
        <f t="array" ref="AH141">IFERROR(INDEX($AG$2:$AG$601,SMALL(IF($AG$2:$AG$601&lt;&gt;"",ROW($AG$1:$AG$600),""),ROW(AG140))),"")</f>
        <v/>
      </c>
      <c r="AI141">
        <f>IF(AH141&lt;&gt;"",COUNTIF(CombinedCleaned,"&gt;"&amp;AH141)+(COUNT(CombinedCleaned)*ISTEXT(AH141))+COUNTIF($AH$2:AH141,AH141),999999)</f>
        <v>999999</v>
      </c>
      <c r="AJ141" t="e">
        <f>INDEX(CombinedCleaned,MATCH(ROWS($AJ$2:AJ141),Rank,0))</f>
        <v>#N/A</v>
      </c>
      <c r="AL141" t="str">
        <f t="array" ref="AL141">IF(ROWS($AL$2:AL141)&gt;$AK$2,"",INDEX(sorted,SMALL(IF(1-ISERROR(sorted),ROW(sorted)-ROW($AJ$2)+1),ROWS($AL$2:AL141))))</f>
        <v/>
      </c>
    </row>
    <row r="142" spans="33:38" x14ac:dyDescent="0.2">
      <c r="AG142" t="str">
        <f t="array" ref="AG142">INDEX(AllGroupCombinations,1+INT((ROW(A141)-1)/COLUMNS(AllGroupCombinations)),MOD(ROW(A141)-1+COLUMNS(AllGroupCombinations),COLUMNS(AllGroupCombinations))+1)</f>
        <v/>
      </c>
      <c r="AH142" t="str">
        <f t="array" ref="AH142">IFERROR(INDEX($AG$2:$AG$601,SMALL(IF($AG$2:$AG$601&lt;&gt;"",ROW($AG$1:$AG$600),""),ROW(AG141))),"")</f>
        <v/>
      </c>
      <c r="AI142">
        <f>IF(AH142&lt;&gt;"",COUNTIF(CombinedCleaned,"&gt;"&amp;AH142)+(COUNT(CombinedCleaned)*ISTEXT(AH142))+COUNTIF($AH$2:AH142,AH142),999999)</f>
        <v>999999</v>
      </c>
      <c r="AJ142" t="e">
        <f>INDEX(CombinedCleaned,MATCH(ROWS($AJ$2:AJ142),Rank,0))</f>
        <v>#N/A</v>
      </c>
      <c r="AL142" t="str">
        <f t="array" ref="AL142">IF(ROWS($AL$2:AL142)&gt;$AK$2,"",INDEX(sorted,SMALL(IF(1-ISERROR(sorted),ROW(sorted)-ROW($AJ$2)+1),ROWS($AL$2:AL142))))</f>
        <v/>
      </c>
    </row>
    <row r="143" spans="33:38" x14ac:dyDescent="0.2">
      <c r="AG143" t="str">
        <f t="array" ref="AG143">INDEX(AllGroupCombinations,1+INT((ROW(A142)-1)/COLUMNS(AllGroupCombinations)),MOD(ROW(A142)-1+COLUMNS(AllGroupCombinations),COLUMNS(AllGroupCombinations))+1)</f>
        <v/>
      </c>
      <c r="AH143" t="str">
        <f t="array" ref="AH143">IFERROR(INDEX($AG$2:$AG$601,SMALL(IF($AG$2:$AG$601&lt;&gt;"",ROW($AG$1:$AG$600),""),ROW(AG142))),"")</f>
        <v/>
      </c>
      <c r="AI143">
        <f>IF(AH143&lt;&gt;"",COUNTIF(CombinedCleaned,"&gt;"&amp;AH143)+(COUNT(CombinedCleaned)*ISTEXT(AH143))+COUNTIF($AH$2:AH143,AH143),999999)</f>
        <v>999999</v>
      </c>
      <c r="AJ143" t="e">
        <f>INDEX(CombinedCleaned,MATCH(ROWS($AJ$2:AJ143),Rank,0))</f>
        <v>#N/A</v>
      </c>
      <c r="AL143" t="str">
        <f t="array" ref="AL143">IF(ROWS($AL$2:AL143)&gt;$AK$2,"",INDEX(sorted,SMALL(IF(1-ISERROR(sorted),ROW(sorted)-ROW($AJ$2)+1),ROWS($AL$2:AL143))))</f>
        <v/>
      </c>
    </row>
    <row r="144" spans="33:38" x14ac:dyDescent="0.2">
      <c r="AG144" t="str">
        <f t="array" ref="AG144">INDEX(AllGroupCombinations,1+INT((ROW(A143)-1)/COLUMNS(AllGroupCombinations)),MOD(ROW(A143)-1+COLUMNS(AllGroupCombinations),COLUMNS(AllGroupCombinations))+1)</f>
        <v/>
      </c>
      <c r="AH144" t="str">
        <f t="array" ref="AH144">IFERROR(INDEX($AG$2:$AG$601,SMALL(IF($AG$2:$AG$601&lt;&gt;"",ROW($AG$1:$AG$600),""),ROW(AG143))),"")</f>
        <v/>
      </c>
      <c r="AI144">
        <f>IF(AH144&lt;&gt;"",COUNTIF(CombinedCleaned,"&gt;"&amp;AH144)+(COUNT(CombinedCleaned)*ISTEXT(AH144))+COUNTIF($AH$2:AH144,AH144),999999)</f>
        <v>999999</v>
      </c>
      <c r="AJ144" t="e">
        <f>INDEX(CombinedCleaned,MATCH(ROWS($AJ$2:AJ144),Rank,0))</f>
        <v>#N/A</v>
      </c>
      <c r="AL144" t="str">
        <f t="array" ref="AL144">IF(ROWS($AL$2:AL144)&gt;$AK$2,"",INDEX(sorted,SMALL(IF(1-ISERROR(sorted),ROW(sorted)-ROW($AJ$2)+1),ROWS($AL$2:AL144))))</f>
        <v/>
      </c>
    </row>
    <row r="145" spans="33:38" x14ac:dyDescent="0.2">
      <c r="AG145" t="str">
        <f t="array" ref="AG145">INDEX(AllGroupCombinations,1+INT((ROW(A144)-1)/COLUMNS(AllGroupCombinations)),MOD(ROW(A144)-1+COLUMNS(AllGroupCombinations),COLUMNS(AllGroupCombinations))+1)</f>
        <v/>
      </c>
      <c r="AH145" t="str">
        <f t="array" ref="AH145">IFERROR(INDEX($AG$2:$AG$601,SMALL(IF($AG$2:$AG$601&lt;&gt;"",ROW($AG$1:$AG$600),""),ROW(AG144))),"")</f>
        <v/>
      </c>
      <c r="AI145">
        <f>IF(AH145&lt;&gt;"",COUNTIF(CombinedCleaned,"&gt;"&amp;AH145)+(COUNT(CombinedCleaned)*ISTEXT(AH145))+COUNTIF($AH$2:AH145,AH145),999999)</f>
        <v>999999</v>
      </c>
      <c r="AJ145" t="e">
        <f>INDEX(CombinedCleaned,MATCH(ROWS($AJ$2:AJ145),Rank,0))</f>
        <v>#N/A</v>
      </c>
      <c r="AL145" t="str">
        <f t="array" ref="AL145">IF(ROWS($AL$2:AL145)&gt;$AK$2,"",INDEX(sorted,SMALL(IF(1-ISERROR(sorted),ROW(sorted)-ROW($AJ$2)+1),ROWS($AL$2:AL145))))</f>
        <v/>
      </c>
    </row>
    <row r="146" spans="33:38" x14ac:dyDescent="0.2">
      <c r="AG146" t="str">
        <f t="array" ref="AG146">INDEX(AllGroupCombinations,1+INT((ROW(A145)-1)/COLUMNS(AllGroupCombinations)),MOD(ROW(A145)-1+COLUMNS(AllGroupCombinations),COLUMNS(AllGroupCombinations))+1)</f>
        <v/>
      </c>
      <c r="AH146" t="str">
        <f t="array" ref="AH146">IFERROR(INDEX($AG$2:$AG$601,SMALL(IF($AG$2:$AG$601&lt;&gt;"",ROW($AG$1:$AG$600),""),ROW(AG145))),"")</f>
        <v/>
      </c>
      <c r="AI146">
        <f>IF(AH146&lt;&gt;"",COUNTIF(CombinedCleaned,"&gt;"&amp;AH146)+(COUNT(CombinedCleaned)*ISTEXT(AH146))+COUNTIF($AH$2:AH146,AH146),999999)</f>
        <v>999999</v>
      </c>
      <c r="AJ146" t="e">
        <f>INDEX(CombinedCleaned,MATCH(ROWS($AJ$2:AJ146),Rank,0))</f>
        <v>#N/A</v>
      </c>
      <c r="AL146" t="str">
        <f t="array" ref="AL146">IF(ROWS($AL$2:AL146)&gt;$AK$2,"",INDEX(sorted,SMALL(IF(1-ISERROR(sorted),ROW(sorted)-ROW($AJ$2)+1),ROWS($AL$2:AL146))))</f>
        <v/>
      </c>
    </row>
    <row r="147" spans="33:38" x14ac:dyDescent="0.2">
      <c r="AG147" t="str">
        <f t="array" ref="AG147">INDEX(AllGroupCombinations,1+INT((ROW(A146)-1)/COLUMNS(AllGroupCombinations)),MOD(ROW(A146)-1+COLUMNS(AllGroupCombinations),COLUMNS(AllGroupCombinations))+1)</f>
        <v/>
      </c>
      <c r="AH147" t="str">
        <f t="array" ref="AH147">IFERROR(INDEX($AG$2:$AG$601,SMALL(IF($AG$2:$AG$601&lt;&gt;"",ROW($AG$1:$AG$600),""),ROW(AG146))),"")</f>
        <v/>
      </c>
      <c r="AI147">
        <f>IF(AH147&lt;&gt;"",COUNTIF(CombinedCleaned,"&gt;"&amp;AH147)+(COUNT(CombinedCleaned)*ISTEXT(AH147))+COUNTIF($AH$2:AH147,AH147),999999)</f>
        <v>999999</v>
      </c>
      <c r="AJ147" t="e">
        <f>INDEX(CombinedCleaned,MATCH(ROWS($AJ$2:AJ147),Rank,0))</f>
        <v>#N/A</v>
      </c>
      <c r="AL147" t="str">
        <f t="array" ref="AL147">IF(ROWS($AL$2:AL147)&gt;$AK$2,"",INDEX(sorted,SMALL(IF(1-ISERROR(sorted),ROW(sorted)-ROW($AJ$2)+1),ROWS($AL$2:AL147))))</f>
        <v/>
      </c>
    </row>
    <row r="148" spans="33:38" x14ac:dyDescent="0.2">
      <c r="AG148" t="str">
        <f t="array" ref="AG148">INDEX(AllGroupCombinations,1+INT((ROW(A147)-1)/COLUMNS(AllGroupCombinations)),MOD(ROW(A147)-1+COLUMNS(AllGroupCombinations),COLUMNS(AllGroupCombinations))+1)</f>
        <v/>
      </c>
      <c r="AH148" t="str">
        <f t="array" ref="AH148">IFERROR(INDEX($AG$2:$AG$601,SMALL(IF($AG$2:$AG$601&lt;&gt;"",ROW($AG$1:$AG$600),""),ROW(AG147))),"")</f>
        <v/>
      </c>
      <c r="AI148">
        <f>IF(AH148&lt;&gt;"",COUNTIF(CombinedCleaned,"&gt;"&amp;AH148)+(COUNT(CombinedCleaned)*ISTEXT(AH148))+COUNTIF($AH$2:AH148,AH148),999999)</f>
        <v>999999</v>
      </c>
      <c r="AJ148" t="e">
        <f>INDEX(CombinedCleaned,MATCH(ROWS($AJ$2:AJ148),Rank,0))</f>
        <v>#N/A</v>
      </c>
      <c r="AL148" t="str">
        <f t="array" ref="AL148">IF(ROWS($AL$2:AL148)&gt;$AK$2,"",INDEX(sorted,SMALL(IF(1-ISERROR(sorted),ROW(sorted)-ROW($AJ$2)+1),ROWS($AL$2:AL148))))</f>
        <v/>
      </c>
    </row>
    <row r="149" spans="33:38" x14ac:dyDescent="0.2">
      <c r="AG149" t="str">
        <f t="array" ref="AG149">INDEX(AllGroupCombinations,1+INT((ROW(A148)-1)/COLUMNS(AllGroupCombinations)),MOD(ROW(A148)-1+COLUMNS(AllGroupCombinations),COLUMNS(AllGroupCombinations))+1)</f>
        <v/>
      </c>
      <c r="AH149" t="str">
        <f t="array" ref="AH149">IFERROR(INDEX($AG$2:$AG$601,SMALL(IF($AG$2:$AG$601&lt;&gt;"",ROW($AG$1:$AG$600),""),ROW(AG148))),"")</f>
        <v/>
      </c>
      <c r="AI149">
        <f>IF(AH149&lt;&gt;"",COUNTIF(CombinedCleaned,"&gt;"&amp;AH149)+(COUNT(CombinedCleaned)*ISTEXT(AH149))+COUNTIF($AH$2:AH149,AH149),999999)</f>
        <v>999999</v>
      </c>
      <c r="AJ149" t="e">
        <f>INDEX(CombinedCleaned,MATCH(ROWS($AJ$2:AJ149),Rank,0))</f>
        <v>#N/A</v>
      </c>
      <c r="AL149" t="str">
        <f t="array" ref="AL149">IF(ROWS($AL$2:AL149)&gt;$AK$2,"",INDEX(sorted,SMALL(IF(1-ISERROR(sorted),ROW(sorted)-ROW($AJ$2)+1),ROWS($AL$2:AL149))))</f>
        <v/>
      </c>
    </row>
    <row r="150" spans="33:38" x14ac:dyDescent="0.2">
      <c r="AG150" t="str">
        <f t="array" ref="AG150">INDEX(AllGroupCombinations,1+INT((ROW(A149)-1)/COLUMNS(AllGroupCombinations)),MOD(ROW(A149)-1+COLUMNS(AllGroupCombinations),COLUMNS(AllGroupCombinations))+1)</f>
        <v/>
      </c>
      <c r="AH150" t="str">
        <f t="array" ref="AH150">IFERROR(INDEX($AG$2:$AG$601,SMALL(IF($AG$2:$AG$601&lt;&gt;"",ROW($AG$1:$AG$600),""),ROW(AG149))),"")</f>
        <v/>
      </c>
      <c r="AI150">
        <f>IF(AH150&lt;&gt;"",COUNTIF(CombinedCleaned,"&gt;"&amp;AH150)+(COUNT(CombinedCleaned)*ISTEXT(AH150))+COUNTIF($AH$2:AH150,AH150),999999)</f>
        <v>999999</v>
      </c>
      <c r="AJ150" t="e">
        <f>INDEX(CombinedCleaned,MATCH(ROWS($AJ$2:AJ150),Rank,0))</f>
        <v>#N/A</v>
      </c>
      <c r="AL150" t="str">
        <f t="array" ref="AL150">IF(ROWS($AL$2:AL150)&gt;$AK$2,"",INDEX(sorted,SMALL(IF(1-ISERROR(sorted),ROW(sorted)-ROW($AJ$2)+1),ROWS($AL$2:AL150))))</f>
        <v/>
      </c>
    </row>
    <row r="151" spans="33:38" x14ac:dyDescent="0.2">
      <c r="AG151" t="str">
        <f t="array" ref="AG151">INDEX(AllGroupCombinations,1+INT((ROW(A150)-1)/COLUMNS(AllGroupCombinations)),MOD(ROW(A150)-1+COLUMNS(AllGroupCombinations),COLUMNS(AllGroupCombinations))+1)</f>
        <v/>
      </c>
      <c r="AH151" t="str">
        <f t="array" ref="AH151">IFERROR(INDEX($AG$2:$AG$601,SMALL(IF($AG$2:$AG$601&lt;&gt;"",ROW($AG$1:$AG$600),""),ROW(AG150))),"")</f>
        <v/>
      </c>
      <c r="AI151">
        <f>IF(AH151&lt;&gt;"",COUNTIF(CombinedCleaned,"&gt;"&amp;AH151)+(COUNT(CombinedCleaned)*ISTEXT(AH151))+COUNTIF($AH$2:AH151,AH151),999999)</f>
        <v>999999</v>
      </c>
      <c r="AJ151" t="e">
        <f>INDEX(CombinedCleaned,MATCH(ROWS($AJ$2:AJ151),Rank,0))</f>
        <v>#N/A</v>
      </c>
      <c r="AL151" t="str">
        <f t="array" ref="AL151">IF(ROWS($AL$2:AL151)&gt;$AK$2,"",INDEX(sorted,SMALL(IF(1-ISERROR(sorted),ROW(sorted)-ROW($AJ$2)+1),ROWS($AL$2:AL151))))</f>
        <v/>
      </c>
    </row>
    <row r="152" spans="33:38" x14ac:dyDescent="0.2">
      <c r="AG152" t="str">
        <f t="array" ref="AG152">INDEX(AllGroupCombinations,1+INT((ROW(A151)-1)/COLUMNS(AllGroupCombinations)),MOD(ROW(A151)-1+COLUMNS(AllGroupCombinations),COLUMNS(AllGroupCombinations))+1)</f>
        <v/>
      </c>
      <c r="AH152" t="str">
        <f t="array" ref="AH152">IFERROR(INDEX($AG$2:$AG$601,SMALL(IF($AG$2:$AG$601&lt;&gt;"",ROW($AG$1:$AG$600),""),ROW(AG151))),"")</f>
        <v/>
      </c>
      <c r="AI152">
        <f>IF(AH152&lt;&gt;"",COUNTIF(CombinedCleaned,"&gt;"&amp;AH152)+(COUNT(CombinedCleaned)*ISTEXT(AH152))+COUNTIF($AH$2:AH152,AH152),999999)</f>
        <v>999999</v>
      </c>
      <c r="AJ152" t="e">
        <f>INDEX(CombinedCleaned,MATCH(ROWS($AJ$2:AJ152),Rank,0))</f>
        <v>#N/A</v>
      </c>
      <c r="AL152" t="str">
        <f t="array" ref="AL152">IF(ROWS($AL$2:AL152)&gt;$AK$2,"",INDEX(sorted,SMALL(IF(1-ISERROR(sorted),ROW(sorted)-ROW($AJ$2)+1),ROWS($AL$2:AL152))))</f>
        <v/>
      </c>
    </row>
    <row r="153" spans="33:38" x14ac:dyDescent="0.2">
      <c r="AG153" t="str">
        <f t="array" ref="AG153">INDEX(AllGroupCombinations,1+INT((ROW(A152)-1)/COLUMNS(AllGroupCombinations)),MOD(ROW(A152)-1+COLUMNS(AllGroupCombinations),COLUMNS(AllGroupCombinations))+1)</f>
        <v/>
      </c>
      <c r="AH153" t="str">
        <f t="array" ref="AH153">IFERROR(INDEX($AG$2:$AG$601,SMALL(IF($AG$2:$AG$601&lt;&gt;"",ROW($AG$1:$AG$600),""),ROW(AG152))),"")</f>
        <v/>
      </c>
      <c r="AI153">
        <f>IF(AH153&lt;&gt;"",COUNTIF(CombinedCleaned,"&gt;"&amp;AH153)+(COUNT(CombinedCleaned)*ISTEXT(AH153))+COUNTIF($AH$2:AH153,AH153),999999)</f>
        <v>999999</v>
      </c>
      <c r="AJ153" t="e">
        <f>INDEX(CombinedCleaned,MATCH(ROWS($AJ$2:AJ153),Rank,0))</f>
        <v>#N/A</v>
      </c>
      <c r="AL153" t="str">
        <f t="array" ref="AL153">IF(ROWS($AL$2:AL153)&gt;$AK$2,"",INDEX(sorted,SMALL(IF(1-ISERROR(sorted),ROW(sorted)-ROW($AJ$2)+1),ROWS($AL$2:AL153))))</f>
        <v/>
      </c>
    </row>
    <row r="154" spans="33:38" x14ac:dyDescent="0.2">
      <c r="AG154" t="str">
        <f t="array" ref="AG154">INDEX(AllGroupCombinations,1+INT((ROW(A153)-1)/COLUMNS(AllGroupCombinations)),MOD(ROW(A153)-1+COLUMNS(AllGroupCombinations),COLUMNS(AllGroupCombinations))+1)</f>
        <v/>
      </c>
      <c r="AH154" t="str">
        <f t="array" ref="AH154">IFERROR(INDEX($AG$2:$AG$601,SMALL(IF($AG$2:$AG$601&lt;&gt;"",ROW($AG$1:$AG$600),""),ROW(AG153))),"")</f>
        <v/>
      </c>
      <c r="AI154">
        <f>IF(AH154&lt;&gt;"",COUNTIF(CombinedCleaned,"&gt;"&amp;AH154)+(COUNT(CombinedCleaned)*ISTEXT(AH154))+COUNTIF($AH$2:AH154,AH154),999999)</f>
        <v>999999</v>
      </c>
      <c r="AJ154" t="e">
        <f>INDEX(CombinedCleaned,MATCH(ROWS($AJ$2:AJ154),Rank,0))</f>
        <v>#N/A</v>
      </c>
      <c r="AL154" t="str">
        <f t="array" ref="AL154">IF(ROWS($AL$2:AL154)&gt;$AK$2,"",INDEX(sorted,SMALL(IF(1-ISERROR(sorted),ROW(sorted)-ROW($AJ$2)+1),ROWS($AL$2:AL154))))</f>
        <v/>
      </c>
    </row>
    <row r="155" spans="33:38" x14ac:dyDescent="0.2">
      <c r="AG155" t="str">
        <f t="array" ref="AG155">INDEX(AllGroupCombinations,1+INT((ROW(A154)-1)/COLUMNS(AllGroupCombinations)),MOD(ROW(A154)-1+COLUMNS(AllGroupCombinations),COLUMNS(AllGroupCombinations))+1)</f>
        <v/>
      </c>
      <c r="AH155" t="str">
        <f t="array" ref="AH155">IFERROR(INDEX($AG$2:$AG$601,SMALL(IF($AG$2:$AG$601&lt;&gt;"",ROW($AG$1:$AG$600),""),ROW(AG154))),"")</f>
        <v/>
      </c>
      <c r="AI155">
        <f>IF(AH155&lt;&gt;"",COUNTIF(CombinedCleaned,"&gt;"&amp;AH155)+(COUNT(CombinedCleaned)*ISTEXT(AH155))+COUNTIF($AH$2:AH155,AH155),999999)</f>
        <v>999999</v>
      </c>
      <c r="AJ155" t="e">
        <f>INDEX(CombinedCleaned,MATCH(ROWS($AJ$2:AJ155),Rank,0))</f>
        <v>#N/A</v>
      </c>
      <c r="AL155" t="str">
        <f t="array" ref="AL155">IF(ROWS($AL$2:AL155)&gt;$AK$2,"",INDEX(sorted,SMALL(IF(1-ISERROR(sorted),ROW(sorted)-ROW($AJ$2)+1),ROWS($AL$2:AL155))))</f>
        <v/>
      </c>
    </row>
    <row r="156" spans="33:38" x14ac:dyDescent="0.2">
      <c r="AG156" t="str">
        <f t="array" ref="AG156">INDEX(AllGroupCombinations,1+INT((ROW(A155)-1)/COLUMNS(AllGroupCombinations)),MOD(ROW(A155)-1+COLUMNS(AllGroupCombinations),COLUMNS(AllGroupCombinations))+1)</f>
        <v/>
      </c>
      <c r="AH156" t="str">
        <f t="array" ref="AH156">IFERROR(INDEX($AG$2:$AG$601,SMALL(IF($AG$2:$AG$601&lt;&gt;"",ROW($AG$1:$AG$600),""),ROW(AG155))),"")</f>
        <v/>
      </c>
      <c r="AI156">
        <f>IF(AH156&lt;&gt;"",COUNTIF(CombinedCleaned,"&gt;"&amp;AH156)+(COUNT(CombinedCleaned)*ISTEXT(AH156))+COUNTIF($AH$2:AH156,AH156),999999)</f>
        <v>999999</v>
      </c>
      <c r="AJ156" t="e">
        <f>INDEX(CombinedCleaned,MATCH(ROWS($AJ$2:AJ156),Rank,0))</f>
        <v>#N/A</v>
      </c>
      <c r="AL156" t="str">
        <f t="array" ref="AL156">IF(ROWS($AL$2:AL156)&gt;$AK$2,"",INDEX(sorted,SMALL(IF(1-ISERROR(sorted),ROW(sorted)-ROW($AJ$2)+1),ROWS($AL$2:AL156))))</f>
        <v/>
      </c>
    </row>
    <row r="157" spans="33:38" x14ac:dyDescent="0.2">
      <c r="AG157" t="str">
        <f t="array" ref="AG157">INDEX(AllGroupCombinations,1+INT((ROW(A156)-1)/COLUMNS(AllGroupCombinations)),MOD(ROW(A156)-1+COLUMNS(AllGroupCombinations),COLUMNS(AllGroupCombinations))+1)</f>
        <v/>
      </c>
      <c r="AH157" t="str">
        <f t="array" ref="AH157">IFERROR(INDEX($AG$2:$AG$601,SMALL(IF($AG$2:$AG$601&lt;&gt;"",ROW($AG$1:$AG$600),""),ROW(AG156))),"")</f>
        <v/>
      </c>
      <c r="AI157">
        <f>IF(AH157&lt;&gt;"",COUNTIF(CombinedCleaned,"&gt;"&amp;AH157)+(COUNT(CombinedCleaned)*ISTEXT(AH157))+COUNTIF($AH$2:AH157,AH157),999999)</f>
        <v>999999</v>
      </c>
      <c r="AJ157" t="e">
        <f>INDEX(CombinedCleaned,MATCH(ROWS($AJ$2:AJ157),Rank,0))</f>
        <v>#N/A</v>
      </c>
      <c r="AL157" t="str">
        <f t="array" ref="AL157">IF(ROWS($AL$2:AL157)&gt;$AK$2,"",INDEX(sorted,SMALL(IF(1-ISERROR(sorted),ROW(sorted)-ROW($AJ$2)+1),ROWS($AL$2:AL157))))</f>
        <v/>
      </c>
    </row>
    <row r="158" spans="33:38" x14ac:dyDescent="0.2">
      <c r="AG158" t="str">
        <f t="array" ref="AG158">INDEX(AllGroupCombinations,1+INT((ROW(A157)-1)/COLUMNS(AllGroupCombinations)),MOD(ROW(A157)-1+COLUMNS(AllGroupCombinations),COLUMNS(AllGroupCombinations))+1)</f>
        <v/>
      </c>
      <c r="AH158" t="str">
        <f t="array" ref="AH158">IFERROR(INDEX($AG$2:$AG$601,SMALL(IF($AG$2:$AG$601&lt;&gt;"",ROW($AG$1:$AG$600),""),ROW(AG157))),"")</f>
        <v/>
      </c>
      <c r="AI158">
        <f>IF(AH158&lt;&gt;"",COUNTIF(CombinedCleaned,"&gt;"&amp;AH158)+(COUNT(CombinedCleaned)*ISTEXT(AH158))+COUNTIF($AH$2:AH158,AH158),999999)</f>
        <v>999999</v>
      </c>
      <c r="AJ158" t="e">
        <f>INDEX(CombinedCleaned,MATCH(ROWS($AJ$2:AJ158),Rank,0))</f>
        <v>#N/A</v>
      </c>
      <c r="AL158" t="str">
        <f t="array" ref="AL158">IF(ROWS($AL$2:AL158)&gt;$AK$2,"",INDEX(sorted,SMALL(IF(1-ISERROR(sorted),ROW(sorted)-ROW($AJ$2)+1),ROWS($AL$2:AL158))))</f>
        <v/>
      </c>
    </row>
    <row r="159" spans="33:38" x14ac:dyDescent="0.2">
      <c r="AG159" t="str">
        <f t="array" ref="AG159">INDEX(AllGroupCombinations,1+INT((ROW(A158)-1)/COLUMNS(AllGroupCombinations)),MOD(ROW(A158)-1+COLUMNS(AllGroupCombinations),COLUMNS(AllGroupCombinations))+1)</f>
        <v/>
      </c>
      <c r="AH159" t="str">
        <f t="array" ref="AH159">IFERROR(INDEX($AG$2:$AG$601,SMALL(IF($AG$2:$AG$601&lt;&gt;"",ROW($AG$1:$AG$600),""),ROW(AG158))),"")</f>
        <v/>
      </c>
      <c r="AI159">
        <f>IF(AH159&lt;&gt;"",COUNTIF(CombinedCleaned,"&gt;"&amp;AH159)+(COUNT(CombinedCleaned)*ISTEXT(AH159))+COUNTIF($AH$2:AH159,AH159),999999)</f>
        <v>999999</v>
      </c>
      <c r="AJ159" t="e">
        <f>INDEX(CombinedCleaned,MATCH(ROWS($AJ$2:AJ159),Rank,0))</f>
        <v>#N/A</v>
      </c>
      <c r="AL159" t="str">
        <f t="array" ref="AL159">IF(ROWS($AL$2:AL159)&gt;$AK$2,"",INDEX(sorted,SMALL(IF(1-ISERROR(sorted),ROW(sorted)-ROW($AJ$2)+1),ROWS($AL$2:AL159))))</f>
        <v/>
      </c>
    </row>
    <row r="160" spans="33:38" x14ac:dyDescent="0.2">
      <c r="AG160" t="str">
        <f t="array" ref="AG160">INDEX(AllGroupCombinations,1+INT((ROW(A159)-1)/COLUMNS(AllGroupCombinations)),MOD(ROW(A159)-1+COLUMNS(AllGroupCombinations),COLUMNS(AllGroupCombinations))+1)</f>
        <v/>
      </c>
      <c r="AH160" t="str">
        <f t="array" ref="AH160">IFERROR(INDEX($AG$2:$AG$601,SMALL(IF($AG$2:$AG$601&lt;&gt;"",ROW($AG$1:$AG$600),""),ROW(AG159))),"")</f>
        <v/>
      </c>
      <c r="AI160">
        <f>IF(AH160&lt;&gt;"",COUNTIF(CombinedCleaned,"&gt;"&amp;AH160)+(COUNT(CombinedCleaned)*ISTEXT(AH160))+COUNTIF($AH$2:AH160,AH160),999999)</f>
        <v>999999</v>
      </c>
      <c r="AJ160" t="e">
        <f>INDEX(CombinedCleaned,MATCH(ROWS($AJ$2:AJ160),Rank,0))</f>
        <v>#N/A</v>
      </c>
      <c r="AL160" t="str">
        <f t="array" ref="AL160">IF(ROWS($AL$2:AL160)&gt;$AK$2,"",INDEX(sorted,SMALL(IF(1-ISERROR(sorted),ROW(sorted)-ROW($AJ$2)+1),ROWS($AL$2:AL160))))</f>
        <v/>
      </c>
    </row>
    <row r="161" spans="33:38" x14ac:dyDescent="0.2">
      <c r="AG161" t="str">
        <f t="array" ref="AG161">INDEX(AllGroupCombinations,1+INT((ROW(A160)-1)/COLUMNS(AllGroupCombinations)),MOD(ROW(A160)-1+COLUMNS(AllGroupCombinations),COLUMNS(AllGroupCombinations))+1)</f>
        <v/>
      </c>
      <c r="AH161" t="str">
        <f t="array" ref="AH161">IFERROR(INDEX($AG$2:$AG$601,SMALL(IF($AG$2:$AG$601&lt;&gt;"",ROW($AG$1:$AG$600),""),ROW(AG160))),"")</f>
        <v/>
      </c>
      <c r="AI161">
        <f>IF(AH161&lt;&gt;"",COUNTIF(CombinedCleaned,"&gt;"&amp;AH161)+(COUNT(CombinedCleaned)*ISTEXT(AH161))+COUNTIF($AH$2:AH161,AH161),999999)</f>
        <v>999999</v>
      </c>
      <c r="AJ161" t="e">
        <f>INDEX(CombinedCleaned,MATCH(ROWS($AJ$2:AJ161),Rank,0))</f>
        <v>#N/A</v>
      </c>
      <c r="AL161" t="str">
        <f t="array" ref="AL161">IF(ROWS($AL$2:AL161)&gt;$AK$2,"",INDEX(sorted,SMALL(IF(1-ISERROR(sorted),ROW(sorted)-ROW($AJ$2)+1),ROWS($AL$2:AL161))))</f>
        <v/>
      </c>
    </row>
    <row r="162" spans="33:38" x14ac:dyDescent="0.2">
      <c r="AG162" t="str">
        <f t="array" ref="AG162">INDEX(AllGroupCombinations,1+INT((ROW(A161)-1)/COLUMNS(AllGroupCombinations)),MOD(ROW(A161)-1+COLUMNS(AllGroupCombinations),COLUMNS(AllGroupCombinations))+1)</f>
        <v/>
      </c>
      <c r="AH162" t="str">
        <f t="array" ref="AH162">IFERROR(INDEX($AG$2:$AG$601,SMALL(IF($AG$2:$AG$601&lt;&gt;"",ROW($AG$1:$AG$600),""),ROW(AG161))),"")</f>
        <v/>
      </c>
      <c r="AI162">
        <f>IF(AH162&lt;&gt;"",COUNTIF(CombinedCleaned,"&gt;"&amp;AH162)+(COUNT(CombinedCleaned)*ISTEXT(AH162))+COUNTIF($AH$2:AH162,AH162),999999)</f>
        <v>999999</v>
      </c>
      <c r="AJ162" t="e">
        <f>INDEX(CombinedCleaned,MATCH(ROWS($AJ$2:AJ162),Rank,0))</f>
        <v>#N/A</v>
      </c>
      <c r="AL162" t="str">
        <f t="array" ref="AL162">IF(ROWS($AL$2:AL162)&gt;$AK$2,"",INDEX(sorted,SMALL(IF(1-ISERROR(sorted),ROW(sorted)-ROW($AJ$2)+1),ROWS($AL$2:AL162))))</f>
        <v/>
      </c>
    </row>
    <row r="163" spans="33:38" x14ac:dyDescent="0.2">
      <c r="AG163" t="str">
        <f t="array" ref="AG163">INDEX(AllGroupCombinations,1+INT((ROW(A162)-1)/COLUMNS(AllGroupCombinations)),MOD(ROW(A162)-1+COLUMNS(AllGroupCombinations),COLUMNS(AllGroupCombinations))+1)</f>
        <v/>
      </c>
      <c r="AH163" t="str">
        <f t="array" ref="AH163">IFERROR(INDEX($AG$2:$AG$601,SMALL(IF($AG$2:$AG$601&lt;&gt;"",ROW($AG$1:$AG$600),""),ROW(AG162))),"")</f>
        <v/>
      </c>
      <c r="AI163">
        <f>IF(AH163&lt;&gt;"",COUNTIF(CombinedCleaned,"&gt;"&amp;AH163)+(COUNT(CombinedCleaned)*ISTEXT(AH163))+COUNTIF($AH$2:AH163,AH163),999999)</f>
        <v>999999</v>
      </c>
      <c r="AJ163" t="e">
        <f>INDEX(CombinedCleaned,MATCH(ROWS($AJ$2:AJ163),Rank,0))</f>
        <v>#N/A</v>
      </c>
      <c r="AL163" t="str">
        <f t="array" ref="AL163">IF(ROWS($AL$2:AL163)&gt;$AK$2,"",INDEX(sorted,SMALL(IF(1-ISERROR(sorted),ROW(sorted)-ROW($AJ$2)+1),ROWS($AL$2:AL163))))</f>
        <v/>
      </c>
    </row>
    <row r="164" spans="33:38" x14ac:dyDescent="0.2">
      <c r="AG164" t="str">
        <f t="array" ref="AG164">INDEX(AllGroupCombinations,1+INT((ROW(A163)-1)/COLUMNS(AllGroupCombinations)),MOD(ROW(A163)-1+COLUMNS(AllGroupCombinations),COLUMNS(AllGroupCombinations))+1)</f>
        <v/>
      </c>
      <c r="AH164" t="str">
        <f t="array" ref="AH164">IFERROR(INDEX($AG$2:$AG$601,SMALL(IF($AG$2:$AG$601&lt;&gt;"",ROW($AG$1:$AG$600),""),ROW(AG163))),"")</f>
        <v/>
      </c>
      <c r="AI164">
        <f>IF(AH164&lt;&gt;"",COUNTIF(CombinedCleaned,"&gt;"&amp;AH164)+(COUNT(CombinedCleaned)*ISTEXT(AH164))+COUNTIF($AH$2:AH164,AH164),999999)</f>
        <v>999999</v>
      </c>
      <c r="AJ164" t="e">
        <f>INDEX(CombinedCleaned,MATCH(ROWS($AJ$2:AJ164),Rank,0))</f>
        <v>#N/A</v>
      </c>
      <c r="AL164" t="str">
        <f t="array" ref="AL164">IF(ROWS($AL$2:AL164)&gt;$AK$2,"",INDEX(sorted,SMALL(IF(1-ISERROR(sorted),ROW(sorted)-ROW($AJ$2)+1),ROWS($AL$2:AL164))))</f>
        <v/>
      </c>
    </row>
    <row r="165" spans="33:38" x14ac:dyDescent="0.2">
      <c r="AG165" t="str">
        <f t="array" ref="AG165">INDEX(AllGroupCombinations,1+INT((ROW(A164)-1)/COLUMNS(AllGroupCombinations)),MOD(ROW(A164)-1+COLUMNS(AllGroupCombinations),COLUMNS(AllGroupCombinations))+1)</f>
        <v/>
      </c>
      <c r="AH165" t="str">
        <f t="array" ref="AH165">IFERROR(INDEX($AG$2:$AG$601,SMALL(IF($AG$2:$AG$601&lt;&gt;"",ROW($AG$1:$AG$600),""),ROW(AG164))),"")</f>
        <v/>
      </c>
      <c r="AI165">
        <f>IF(AH165&lt;&gt;"",COUNTIF(CombinedCleaned,"&gt;"&amp;AH165)+(COUNT(CombinedCleaned)*ISTEXT(AH165))+COUNTIF($AH$2:AH165,AH165),999999)</f>
        <v>999999</v>
      </c>
      <c r="AJ165" t="e">
        <f>INDEX(CombinedCleaned,MATCH(ROWS($AJ$2:AJ165),Rank,0))</f>
        <v>#N/A</v>
      </c>
      <c r="AL165" t="str">
        <f t="array" ref="AL165">IF(ROWS($AL$2:AL165)&gt;$AK$2,"",INDEX(sorted,SMALL(IF(1-ISERROR(sorted),ROW(sorted)-ROW($AJ$2)+1),ROWS($AL$2:AL165))))</f>
        <v/>
      </c>
    </row>
    <row r="166" spans="33:38" x14ac:dyDescent="0.2">
      <c r="AG166" t="str">
        <f t="array" ref="AG166">INDEX(AllGroupCombinations,1+INT((ROW(A165)-1)/COLUMNS(AllGroupCombinations)),MOD(ROW(A165)-1+COLUMNS(AllGroupCombinations),COLUMNS(AllGroupCombinations))+1)</f>
        <v/>
      </c>
      <c r="AH166" t="str">
        <f t="array" ref="AH166">IFERROR(INDEX($AG$2:$AG$601,SMALL(IF($AG$2:$AG$601&lt;&gt;"",ROW($AG$1:$AG$600),""),ROW(AG165))),"")</f>
        <v/>
      </c>
      <c r="AI166">
        <f>IF(AH166&lt;&gt;"",COUNTIF(CombinedCleaned,"&gt;"&amp;AH166)+(COUNT(CombinedCleaned)*ISTEXT(AH166))+COUNTIF($AH$2:AH166,AH166),999999)</f>
        <v>999999</v>
      </c>
      <c r="AJ166" t="e">
        <f>INDEX(CombinedCleaned,MATCH(ROWS($AJ$2:AJ166),Rank,0))</f>
        <v>#N/A</v>
      </c>
      <c r="AL166" t="str">
        <f t="array" ref="AL166">IF(ROWS($AL$2:AL166)&gt;$AK$2,"",INDEX(sorted,SMALL(IF(1-ISERROR(sorted),ROW(sorted)-ROW($AJ$2)+1),ROWS($AL$2:AL166))))</f>
        <v/>
      </c>
    </row>
    <row r="167" spans="33:38" x14ac:dyDescent="0.2">
      <c r="AG167" t="str">
        <f t="array" ref="AG167">INDEX(AllGroupCombinations,1+INT((ROW(A166)-1)/COLUMNS(AllGroupCombinations)),MOD(ROW(A166)-1+COLUMNS(AllGroupCombinations),COLUMNS(AllGroupCombinations))+1)</f>
        <v/>
      </c>
      <c r="AH167" t="str">
        <f t="array" ref="AH167">IFERROR(INDEX($AG$2:$AG$601,SMALL(IF($AG$2:$AG$601&lt;&gt;"",ROW($AG$1:$AG$600),""),ROW(AG166))),"")</f>
        <v/>
      </c>
      <c r="AI167">
        <f>IF(AH167&lt;&gt;"",COUNTIF(CombinedCleaned,"&gt;"&amp;AH167)+(COUNT(CombinedCleaned)*ISTEXT(AH167))+COUNTIF($AH$2:AH167,AH167),999999)</f>
        <v>999999</v>
      </c>
      <c r="AJ167" t="e">
        <f>INDEX(CombinedCleaned,MATCH(ROWS($AJ$2:AJ167),Rank,0))</f>
        <v>#N/A</v>
      </c>
      <c r="AL167" t="str">
        <f t="array" ref="AL167">IF(ROWS($AL$2:AL167)&gt;$AK$2,"",INDEX(sorted,SMALL(IF(1-ISERROR(sorted),ROW(sorted)-ROW($AJ$2)+1),ROWS($AL$2:AL167))))</f>
        <v/>
      </c>
    </row>
    <row r="168" spans="33:38" x14ac:dyDescent="0.2">
      <c r="AG168" t="str">
        <f t="array" ref="AG168">INDEX(AllGroupCombinations,1+INT((ROW(A167)-1)/COLUMNS(AllGroupCombinations)),MOD(ROW(A167)-1+COLUMNS(AllGroupCombinations),COLUMNS(AllGroupCombinations))+1)</f>
        <v/>
      </c>
      <c r="AH168" t="str">
        <f t="array" ref="AH168">IFERROR(INDEX($AG$2:$AG$601,SMALL(IF($AG$2:$AG$601&lt;&gt;"",ROW($AG$1:$AG$600),""),ROW(AG167))),"")</f>
        <v/>
      </c>
      <c r="AI168">
        <f>IF(AH168&lt;&gt;"",COUNTIF(CombinedCleaned,"&gt;"&amp;AH168)+(COUNT(CombinedCleaned)*ISTEXT(AH168))+COUNTIF($AH$2:AH168,AH168),999999)</f>
        <v>999999</v>
      </c>
      <c r="AJ168" t="e">
        <f>INDEX(CombinedCleaned,MATCH(ROWS($AJ$2:AJ168),Rank,0))</f>
        <v>#N/A</v>
      </c>
      <c r="AL168" t="str">
        <f t="array" ref="AL168">IF(ROWS($AL$2:AL168)&gt;$AK$2,"",INDEX(sorted,SMALL(IF(1-ISERROR(sorted),ROW(sorted)-ROW($AJ$2)+1),ROWS($AL$2:AL168))))</f>
        <v/>
      </c>
    </row>
    <row r="169" spans="33:38" x14ac:dyDescent="0.2">
      <c r="AG169" t="str">
        <f t="array" ref="AG169">INDEX(AllGroupCombinations,1+INT((ROW(A168)-1)/COLUMNS(AllGroupCombinations)),MOD(ROW(A168)-1+COLUMNS(AllGroupCombinations),COLUMNS(AllGroupCombinations))+1)</f>
        <v/>
      </c>
      <c r="AH169" t="str">
        <f t="array" ref="AH169">IFERROR(INDEX($AG$2:$AG$601,SMALL(IF($AG$2:$AG$601&lt;&gt;"",ROW($AG$1:$AG$600),""),ROW(AG168))),"")</f>
        <v/>
      </c>
      <c r="AI169">
        <f>IF(AH169&lt;&gt;"",COUNTIF(CombinedCleaned,"&gt;"&amp;AH169)+(COUNT(CombinedCleaned)*ISTEXT(AH169))+COUNTIF($AH$2:AH169,AH169),999999)</f>
        <v>999999</v>
      </c>
      <c r="AJ169" t="e">
        <f>INDEX(CombinedCleaned,MATCH(ROWS($AJ$2:AJ169),Rank,0))</f>
        <v>#N/A</v>
      </c>
      <c r="AL169" t="str">
        <f t="array" ref="AL169">IF(ROWS($AL$2:AL169)&gt;$AK$2,"",INDEX(sorted,SMALL(IF(1-ISERROR(sorted),ROW(sorted)-ROW($AJ$2)+1),ROWS($AL$2:AL169))))</f>
        <v/>
      </c>
    </row>
    <row r="170" spans="33:38" x14ac:dyDescent="0.2">
      <c r="AG170" t="str">
        <f t="array" ref="AG170">INDEX(AllGroupCombinations,1+INT((ROW(A169)-1)/COLUMNS(AllGroupCombinations)),MOD(ROW(A169)-1+COLUMNS(AllGroupCombinations),COLUMNS(AllGroupCombinations))+1)</f>
        <v/>
      </c>
      <c r="AH170" t="str">
        <f t="array" ref="AH170">IFERROR(INDEX($AG$2:$AG$601,SMALL(IF($AG$2:$AG$601&lt;&gt;"",ROW($AG$1:$AG$600),""),ROW(AG169))),"")</f>
        <v/>
      </c>
      <c r="AI170">
        <f>IF(AH170&lt;&gt;"",COUNTIF(CombinedCleaned,"&gt;"&amp;AH170)+(COUNT(CombinedCleaned)*ISTEXT(AH170))+COUNTIF($AH$2:AH170,AH170),999999)</f>
        <v>999999</v>
      </c>
      <c r="AJ170" t="e">
        <f>INDEX(CombinedCleaned,MATCH(ROWS($AJ$2:AJ170),Rank,0))</f>
        <v>#N/A</v>
      </c>
      <c r="AL170" t="str">
        <f t="array" ref="AL170">IF(ROWS($AL$2:AL170)&gt;$AK$2,"",INDEX(sorted,SMALL(IF(1-ISERROR(sorted),ROW(sorted)-ROW($AJ$2)+1),ROWS($AL$2:AL170))))</f>
        <v/>
      </c>
    </row>
    <row r="171" spans="33:38" x14ac:dyDescent="0.2">
      <c r="AG171" t="str">
        <f t="array" ref="AG171">INDEX(AllGroupCombinations,1+INT((ROW(A170)-1)/COLUMNS(AllGroupCombinations)),MOD(ROW(A170)-1+COLUMNS(AllGroupCombinations),COLUMNS(AllGroupCombinations))+1)</f>
        <v/>
      </c>
      <c r="AH171" t="str">
        <f t="array" ref="AH171">IFERROR(INDEX($AG$2:$AG$601,SMALL(IF($AG$2:$AG$601&lt;&gt;"",ROW($AG$1:$AG$600),""),ROW(AG170))),"")</f>
        <v/>
      </c>
      <c r="AI171">
        <f>IF(AH171&lt;&gt;"",COUNTIF(CombinedCleaned,"&gt;"&amp;AH171)+(COUNT(CombinedCleaned)*ISTEXT(AH171))+COUNTIF($AH$2:AH171,AH171),999999)</f>
        <v>999999</v>
      </c>
      <c r="AJ171" t="e">
        <f>INDEX(CombinedCleaned,MATCH(ROWS($AJ$2:AJ171),Rank,0))</f>
        <v>#N/A</v>
      </c>
      <c r="AL171" t="str">
        <f t="array" ref="AL171">IF(ROWS($AL$2:AL171)&gt;$AK$2,"",INDEX(sorted,SMALL(IF(1-ISERROR(sorted),ROW(sorted)-ROW($AJ$2)+1),ROWS($AL$2:AL171))))</f>
        <v/>
      </c>
    </row>
    <row r="172" spans="33:38" x14ac:dyDescent="0.2">
      <c r="AG172" t="str">
        <f t="array" ref="AG172">INDEX(AllGroupCombinations,1+INT((ROW(A171)-1)/COLUMNS(AllGroupCombinations)),MOD(ROW(A171)-1+COLUMNS(AllGroupCombinations),COLUMNS(AllGroupCombinations))+1)</f>
        <v/>
      </c>
      <c r="AH172" t="str">
        <f t="array" ref="AH172">IFERROR(INDEX($AG$2:$AG$601,SMALL(IF($AG$2:$AG$601&lt;&gt;"",ROW($AG$1:$AG$600),""),ROW(AG171))),"")</f>
        <v/>
      </c>
      <c r="AI172">
        <f>IF(AH172&lt;&gt;"",COUNTIF(CombinedCleaned,"&gt;"&amp;AH172)+(COUNT(CombinedCleaned)*ISTEXT(AH172))+COUNTIF($AH$2:AH172,AH172),999999)</f>
        <v>999999</v>
      </c>
      <c r="AJ172" t="e">
        <f>INDEX(CombinedCleaned,MATCH(ROWS($AJ$2:AJ172),Rank,0))</f>
        <v>#N/A</v>
      </c>
      <c r="AL172" t="str">
        <f t="array" ref="AL172">IF(ROWS($AL$2:AL172)&gt;$AK$2,"",INDEX(sorted,SMALL(IF(1-ISERROR(sorted),ROW(sorted)-ROW($AJ$2)+1),ROWS($AL$2:AL172))))</f>
        <v/>
      </c>
    </row>
    <row r="173" spans="33:38" x14ac:dyDescent="0.2">
      <c r="AG173" t="str">
        <f t="array" ref="AG173">INDEX(AllGroupCombinations,1+INT((ROW(A172)-1)/COLUMNS(AllGroupCombinations)),MOD(ROW(A172)-1+COLUMNS(AllGroupCombinations),COLUMNS(AllGroupCombinations))+1)</f>
        <v/>
      </c>
      <c r="AH173" t="str">
        <f t="array" ref="AH173">IFERROR(INDEX($AG$2:$AG$601,SMALL(IF($AG$2:$AG$601&lt;&gt;"",ROW($AG$1:$AG$600),""),ROW(AG172))),"")</f>
        <v/>
      </c>
      <c r="AI173">
        <f>IF(AH173&lt;&gt;"",COUNTIF(CombinedCleaned,"&gt;"&amp;AH173)+(COUNT(CombinedCleaned)*ISTEXT(AH173))+COUNTIF($AH$2:AH173,AH173),999999)</f>
        <v>999999</v>
      </c>
      <c r="AJ173" t="e">
        <f>INDEX(CombinedCleaned,MATCH(ROWS($AJ$2:AJ173),Rank,0))</f>
        <v>#N/A</v>
      </c>
      <c r="AL173" t="str">
        <f t="array" ref="AL173">IF(ROWS($AL$2:AL173)&gt;$AK$2,"",INDEX(sorted,SMALL(IF(1-ISERROR(sorted),ROW(sorted)-ROW($AJ$2)+1),ROWS($AL$2:AL173))))</f>
        <v/>
      </c>
    </row>
    <row r="174" spans="33:38" x14ac:dyDescent="0.2">
      <c r="AG174" t="str">
        <f t="array" ref="AG174">INDEX(AllGroupCombinations,1+INT((ROW(A173)-1)/COLUMNS(AllGroupCombinations)),MOD(ROW(A173)-1+COLUMNS(AllGroupCombinations),COLUMNS(AllGroupCombinations))+1)</f>
        <v/>
      </c>
      <c r="AH174" t="str">
        <f t="array" ref="AH174">IFERROR(INDEX($AG$2:$AG$601,SMALL(IF($AG$2:$AG$601&lt;&gt;"",ROW($AG$1:$AG$600),""),ROW(AG173))),"")</f>
        <v/>
      </c>
      <c r="AI174">
        <f>IF(AH174&lt;&gt;"",COUNTIF(CombinedCleaned,"&gt;"&amp;AH174)+(COUNT(CombinedCleaned)*ISTEXT(AH174))+COUNTIF($AH$2:AH174,AH174),999999)</f>
        <v>999999</v>
      </c>
      <c r="AJ174" t="e">
        <f>INDEX(CombinedCleaned,MATCH(ROWS($AJ$2:AJ174),Rank,0))</f>
        <v>#N/A</v>
      </c>
      <c r="AL174" t="str">
        <f t="array" ref="AL174">IF(ROWS($AL$2:AL174)&gt;$AK$2,"",INDEX(sorted,SMALL(IF(1-ISERROR(sorted),ROW(sorted)-ROW($AJ$2)+1),ROWS($AL$2:AL174))))</f>
        <v/>
      </c>
    </row>
    <row r="175" spans="33:38" x14ac:dyDescent="0.2">
      <c r="AG175" t="str">
        <f t="array" ref="AG175">INDEX(AllGroupCombinations,1+INT((ROW(A174)-1)/COLUMNS(AllGroupCombinations)),MOD(ROW(A174)-1+COLUMNS(AllGroupCombinations),COLUMNS(AllGroupCombinations))+1)</f>
        <v/>
      </c>
      <c r="AH175" t="str">
        <f t="array" ref="AH175">IFERROR(INDEX($AG$2:$AG$601,SMALL(IF($AG$2:$AG$601&lt;&gt;"",ROW($AG$1:$AG$600),""),ROW(AG174))),"")</f>
        <v/>
      </c>
      <c r="AI175">
        <f>IF(AH175&lt;&gt;"",COUNTIF(CombinedCleaned,"&gt;"&amp;AH175)+(COUNT(CombinedCleaned)*ISTEXT(AH175))+COUNTIF($AH$2:AH175,AH175),999999)</f>
        <v>999999</v>
      </c>
      <c r="AJ175" t="e">
        <f>INDEX(CombinedCleaned,MATCH(ROWS($AJ$2:AJ175),Rank,0))</f>
        <v>#N/A</v>
      </c>
      <c r="AL175" t="str">
        <f t="array" ref="AL175">IF(ROWS($AL$2:AL175)&gt;$AK$2,"",INDEX(sorted,SMALL(IF(1-ISERROR(sorted),ROW(sorted)-ROW($AJ$2)+1),ROWS($AL$2:AL175))))</f>
        <v/>
      </c>
    </row>
    <row r="176" spans="33:38" x14ac:dyDescent="0.2">
      <c r="AG176" t="str">
        <f t="array" ref="AG176">INDEX(AllGroupCombinations,1+INT((ROW(A175)-1)/COLUMNS(AllGroupCombinations)),MOD(ROW(A175)-1+COLUMNS(AllGroupCombinations),COLUMNS(AllGroupCombinations))+1)</f>
        <v/>
      </c>
      <c r="AH176" t="str">
        <f t="array" ref="AH176">IFERROR(INDEX($AG$2:$AG$601,SMALL(IF($AG$2:$AG$601&lt;&gt;"",ROW($AG$1:$AG$600),""),ROW(AG175))),"")</f>
        <v/>
      </c>
      <c r="AI176">
        <f>IF(AH176&lt;&gt;"",COUNTIF(CombinedCleaned,"&gt;"&amp;AH176)+(COUNT(CombinedCleaned)*ISTEXT(AH176))+COUNTIF($AH$2:AH176,AH176),999999)</f>
        <v>999999</v>
      </c>
      <c r="AJ176" t="e">
        <f>INDEX(CombinedCleaned,MATCH(ROWS($AJ$2:AJ176),Rank,0))</f>
        <v>#N/A</v>
      </c>
      <c r="AL176" t="str">
        <f t="array" ref="AL176">IF(ROWS($AL$2:AL176)&gt;$AK$2,"",INDEX(sorted,SMALL(IF(1-ISERROR(sorted),ROW(sorted)-ROW($AJ$2)+1),ROWS($AL$2:AL176))))</f>
        <v/>
      </c>
    </row>
    <row r="177" spans="33:38" x14ac:dyDescent="0.2">
      <c r="AG177" t="str">
        <f t="array" ref="AG177">INDEX(AllGroupCombinations,1+INT((ROW(A176)-1)/COLUMNS(AllGroupCombinations)),MOD(ROW(A176)-1+COLUMNS(AllGroupCombinations),COLUMNS(AllGroupCombinations))+1)</f>
        <v/>
      </c>
      <c r="AH177" t="str">
        <f t="array" ref="AH177">IFERROR(INDEX($AG$2:$AG$601,SMALL(IF($AG$2:$AG$601&lt;&gt;"",ROW($AG$1:$AG$600),""),ROW(AG176))),"")</f>
        <v/>
      </c>
      <c r="AI177">
        <f>IF(AH177&lt;&gt;"",COUNTIF(CombinedCleaned,"&gt;"&amp;AH177)+(COUNT(CombinedCleaned)*ISTEXT(AH177))+COUNTIF($AH$2:AH177,AH177),999999)</f>
        <v>999999</v>
      </c>
      <c r="AJ177" t="e">
        <f>INDEX(CombinedCleaned,MATCH(ROWS($AJ$2:AJ177),Rank,0))</f>
        <v>#N/A</v>
      </c>
      <c r="AL177" t="str">
        <f t="array" ref="AL177">IF(ROWS($AL$2:AL177)&gt;$AK$2,"",INDEX(sorted,SMALL(IF(1-ISERROR(sorted),ROW(sorted)-ROW($AJ$2)+1),ROWS($AL$2:AL177))))</f>
        <v/>
      </c>
    </row>
    <row r="178" spans="33:38" x14ac:dyDescent="0.2">
      <c r="AG178" t="str">
        <f t="array" ref="AG178">INDEX(AllGroupCombinations,1+INT((ROW(A177)-1)/COLUMNS(AllGroupCombinations)),MOD(ROW(A177)-1+COLUMNS(AllGroupCombinations),COLUMNS(AllGroupCombinations))+1)</f>
        <v/>
      </c>
      <c r="AH178" t="str">
        <f t="array" ref="AH178">IFERROR(INDEX($AG$2:$AG$601,SMALL(IF($AG$2:$AG$601&lt;&gt;"",ROW($AG$1:$AG$600),""),ROW(AG177))),"")</f>
        <v/>
      </c>
      <c r="AI178">
        <f>IF(AH178&lt;&gt;"",COUNTIF(CombinedCleaned,"&gt;"&amp;AH178)+(COUNT(CombinedCleaned)*ISTEXT(AH178))+COUNTIF($AH$2:AH178,AH178),999999)</f>
        <v>999999</v>
      </c>
      <c r="AJ178" t="e">
        <f>INDEX(CombinedCleaned,MATCH(ROWS($AJ$2:AJ178),Rank,0))</f>
        <v>#N/A</v>
      </c>
      <c r="AL178" t="str">
        <f t="array" ref="AL178">IF(ROWS($AL$2:AL178)&gt;$AK$2,"",INDEX(sorted,SMALL(IF(1-ISERROR(sorted),ROW(sorted)-ROW($AJ$2)+1),ROWS($AL$2:AL178))))</f>
        <v/>
      </c>
    </row>
    <row r="179" spans="33:38" x14ac:dyDescent="0.2">
      <c r="AG179" t="str">
        <f t="array" ref="AG179">INDEX(AllGroupCombinations,1+INT((ROW(A178)-1)/COLUMNS(AllGroupCombinations)),MOD(ROW(A178)-1+COLUMNS(AllGroupCombinations),COLUMNS(AllGroupCombinations))+1)</f>
        <v/>
      </c>
      <c r="AH179" t="str">
        <f t="array" ref="AH179">IFERROR(INDEX($AG$2:$AG$601,SMALL(IF($AG$2:$AG$601&lt;&gt;"",ROW($AG$1:$AG$600),""),ROW(AG178))),"")</f>
        <v/>
      </c>
      <c r="AI179">
        <f>IF(AH179&lt;&gt;"",COUNTIF(CombinedCleaned,"&gt;"&amp;AH179)+(COUNT(CombinedCleaned)*ISTEXT(AH179))+COUNTIF($AH$2:AH179,AH179),999999)</f>
        <v>999999</v>
      </c>
      <c r="AJ179" t="e">
        <f>INDEX(CombinedCleaned,MATCH(ROWS($AJ$2:AJ179),Rank,0))</f>
        <v>#N/A</v>
      </c>
      <c r="AL179" t="str">
        <f t="array" ref="AL179">IF(ROWS($AL$2:AL179)&gt;$AK$2,"",INDEX(sorted,SMALL(IF(1-ISERROR(sorted),ROW(sorted)-ROW($AJ$2)+1),ROWS($AL$2:AL179))))</f>
        <v/>
      </c>
    </row>
    <row r="180" spans="33:38" x14ac:dyDescent="0.2">
      <c r="AG180" t="str">
        <f t="array" ref="AG180">INDEX(AllGroupCombinations,1+INT((ROW(A179)-1)/COLUMNS(AllGroupCombinations)),MOD(ROW(A179)-1+COLUMNS(AllGroupCombinations),COLUMNS(AllGroupCombinations))+1)</f>
        <v/>
      </c>
      <c r="AH180" t="str">
        <f t="array" ref="AH180">IFERROR(INDEX($AG$2:$AG$601,SMALL(IF($AG$2:$AG$601&lt;&gt;"",ROW($AG$1:$AG$600),""),ROW(AG179))),"")</f>
        <v/>
      </c>
      <c r="AI180">
        <f>IF(AH180&lt;&gt;"",COUNTIF(CombinedCleaned,"&gt;"&amp;AH180)+(COUNT(CombinedCleaned)*ISTEXT(AH180))+COUNTIF($AH$2:AH180,AH180),999999)</f>
        <v>999999</v>
      </c>
      <c r="AJ180" t="e">
        <f>INDEX(CombinedCleaned,MATCH(ROWS($AJ$2:AJ180),Rank,0))</f>
        <v>#N/A</v>
      </c>
      <c r="AL180" t="str">
        <f t="array" ref="AL180">IF(ROWS($AL$2:AL180)&gt;$AK$2,"",INDEX(sorted,SMALL(IF(1-ISERROR(sorted),ROW(sorted)-ROW($AJ$2)+1),ROWS($AL$2:AL180))))</f>
        <v/>
      </c>
    </row>
    <row r="181" spans="33:38" x14ac:dyDescent="0.2">
      <c r="AG181" t="str">
        <f t="array" ref="AG181">INDEX(AllGroupCombinations,1+INT((ROW(A180)-1)/COLUMNS(AllGroupCombinations)),MOD(ROW(A180)-1+COLUMNS(AllGroupCombinations),COLUMNS(AllGroupCombinations))+1)</f>
        <v/>
      </c>
      <c r="AH181" t="str">
        <f t="array" ref="AH181">IFERROR(INDEX($AG$2:$AG$601,SMALL(IF($AG$2:$AG$601&lt;&gt;"",ROW($AG$1:$AG$600),""),ROW(AG180))),"")</f>
        <v/>
      </c>
      <c r="AI181">
        <f>IF(AH181&lt;&gt;"",COUNTIF(CombinedCleaned,"&gt;"&amp;AH181)+(COUNT(CombinedCleaned)*ISTEXT(AH181))+COUNTIF($AH$2:AH181,AH181),999999)</f>
        <v>999999</v>
      </c>
      <c r="AJ181" t="e">
        <f>INDEX(CombinedCleaned,MATCH(ROWS($AJ$2:AJ181),Rank,0))</f>
        <v>#N/A</v>
      </c>
      <c r="AL181" t="str">
        <f t="array" ref="AL181">IF(ROWS($AL$2:AL181)&gt;$AK$2,"",INDEX(sorted,SMALL(IF(1-ISERROR(sorted),ROW(sorted)-ROW($AJ$2)+1),ROWS($AL$2:AL181))))</f>
        <v/>
      </c>
    </row>
    <row r="182" spans="33:38" x14ac:dyDescent="0.2">
      <c r="AG182" t="str">
        <f t="array" ref="AG182">INDEX(AllGroupCombinations,1+INT((ROW(A181)-1)/COLUMNS(AllGroupCombinations)),MOD(ROW(A181)-1+COLUMNS(AllGroupCombinations),COLUMNS(AllGroupCombinations))+1)</f>
        <v/>
      </c>
      <c r="AH182" t="str">
        <f t="array" ref="AH182">IFERROR(INDEX($AG$2:$AG$601,SMALL(IF($AG$2:$AG$601&lt;&gt;"",ROW($AG$1:$AG$600),""),ROW(AG181))),"")</f>
        <v/>
      </c>
      <c r="AI182">
        <f>IF(AH182&lt;&gt;"",COUNTIF(CombinedCleaned,"&gt;"&amp;AH182)+(COUNT(CombinedCleaned)*ISTEXT(AH182))+COUNTIF($AH$2:AH182,AH182),999999)</f>
        <v>999999</v>
      </c>
      <c r="AJ182" t="e">
        <f>INDEX(CombinedCleaned,MATCH(ROWS($AJ$2:AJ182),Rank,0))</f>
        <v>#N/A</v>
      </c>
      <c r="AL182" t="str">
        <f t="array" ref="AL182">IF(ROWS($AL$2:AL182)&gt;$AK$2,"",INDEX(sorted,SMALL(IF(1-ISERROR(sorted),ROW(sorted)-ROW($AJ$2)+1),ROWS($AL$2:AL182))))</f>
        <v/>
      </c>
    </row>
    <row r="183" spans="33:38" x14ac:dyDescent="0.2">
      <c r="AG183" t="str">
        <f t="array" ref="AG183">INDEX(AllGroupCombinations,1+INT((ROW(A182)-1)/COLUMNS(AllGroupCombinations)),MOD(ROW(A182)-1+COLUMNS(AllGroupCombinations),COLUMNS(AllGroupCombinations))+1)</f>
        <v/>
      </c>
      <c r="AH183" t="str">
        <f t="array" ref="AH183">IFERROR(INDEX($AG$2:$AG$601,SMALL(IF($AG$2:$AG$601&lt;&gt;"",ROW($AG$1:$AG$600),""),ROW(AG182))),"")</f>
        <v/>
      </c>
      <c r="AI183">
        <f>IF(AH183&lt;&gt;"",COUNTIF(CombinedCleaned,"&gt;"&amp;AH183)+(COUNT(CombinedCleaned)*ISTEXT(AH183))+COUNTIF($AH$2:AH183,AH183),999999)</f>
        <v>999999</v>
      </c>
      <c r="AJ183" t="e">
        <f>INDEX(CombinedCleaned,MATCH(ROWS($AJ$2:AJ183),Rank,0))</f>
        <v>#N/A</v>
      </c>
      <c r="AL183" t="str">
        <f t="array" ref="AL183">IF(ROWS($AL$2:AL183)&gt;$AK$2,"",INDEX(sorted,SMALL(IF(1-ISERROR(sorted),ROW(sorted)-ROW($AJ$2)+1),ROWS($AL$2:AL183))))</f>
        <v/>
      </c>
    </row>
    <row r="184" spans="33:38" x14ac:dyDescent="0.2">
      <c r="AG184" t="str">
        <f t="array" ref="AG184">INDEX(AllGroupCombinations,1+INT((ROW(A183)-1)/COLUMNS(AllGroupCombinations)),MOD(ROW(A183)-1+COLUMNS(AllGroupCombinations),COLUMNS(AllGroupCombinations))+1)</f>
        <v/>
      </c>
      <c r="AH184" t="str">
        <f t="array" ref="AH184">IFERROR(INDEX($AG$2:$AG$601,SMALL(IF($AG$2:$AG$601&lt;&gt;"",ROW($AG$1:$AG$600),""),ROW(AG183))),"")</f>
        <v/>
      </c>
      <c r="AI184">
        <f>IF(AH184&lt;&gt;"",COUNTIF(CombinedCleaned,"&gt;"&amp;AH184)+(COUNT(CombinedCleaned)*ISTEXT(AH184))+COUNTIF($AH$2:AH184,AH184),999999)</f>
        <v>999999</v>
      </c>
      <c r="AJ184" t="e">
        <f>INDEX(CombinedCleaned,MATCH(ROWS($AJ$2:AJ184),Rank,0))</f>
        <v>#N/A</v>
      </c>
      <c r="AL184" t="str">
        <f t="array" ref="AL184">IF(ROWS($AL$2:AL184)&gt;$AK$2,"",INDEX(sorted,SMALL(IF(1-ISERROR(sorted),ROW(sorted)-ROW($AJ$2)+1),ROWS($AL$2:AL184))))</f>
        <v/>
      </c>
    </row>
    <row r="185" spans="33:38" x14ac:dyDescent="0.2">
      <c r="AG185" t="str">
        <f t="array" ref="AG185">INDEX(AllGroupCombinations,1+INT((ROW(A184)-1)/COLUMNS(AllGroupCombinations)),MOD(ROW(A184)-1+COLUMNS(AllGroupCombinations),COLUMNS(AllGroupCombinations))+1)</f>
        <v/>
      </c>
      <c r="AH185" t="str">
        <f t="array" ref="AH185">IFERROR(INDEX($AG$2:$AG$601,SMALL(IF($AG$2:$AG$601&lt;&gt;"",ROW($AG$1:$AG$600),""),ROW(AG184))),"")</f>
        <v/>
      </c>
      <c r="AI185">
        <f>IF(AH185&lt;&gt;"",COUNTIF(CombinedCleaned,"&gt;"&amp;AH185)+(COUNT(CombinedCleaned)*ISTEXT(AH185))+COUNTIF($AH$2:AH185,AH185),999999)</f>
        <v>999999</v>
      </c>
      <c r="AJ185" t="e">
        <f>INDEX(CombinedCleaned,MATCH(ROWS($AJ$2:AJ185),Rank,0))</f>
        <v>#N/A</v>
      </c>
      <c r="AL185" t="str">
        <f t="array" ref="AL185">IF(ROWS($AL$2:AL185)&gt;$AK$2,"",INDEX(sorted,SMALL(IF(1-ISERROR(sorted),ROW(sorted)-ROW($AJ$2)+1),ROWS($AL$2:AL185))))</f>
        <v/>
      </c>
    </row>
    <row r="186" spans="33:38" x14ac:dyDescent="0.2">
      <c r="AG186" t="str">
        <f t="array" ref="AG186">INDEX(AllGroupCombinations,1+INT((ROW(A185)-1)/COLUMNS(AllGroupCombinations)),MOD(ROW(A185)-1+COLUMNS(AllGroupCombinations),COLUMNS(AllGroupCombinations))+1)</f>
        <v/>
      </c>
      <c r="AH186" t="str">
        <f t="array" ref="AH186">IFERROR(INDEX($AG$2:$AG$601,SMALL(IF($AG$2:$AG$601&lt;&gt;"",ROW($AG$1:$AG$600),""),ROW(AG185))),"")</f>
        <v/>
      </c>
      <c r="AI186">
        <f>IF(AH186&lt;&gt;"",COUNTIF(CombinedCleaned,"&gt;"&amp;AH186)+(COUNT(CombinedCleaned)*ISTEXT(AH186))+COUNTIF($AH$2:AH186,AH186),999999)</f>
        <v>999999</v>
      </c>
      <c r="AJ186" t="e">
        <f>INDEX(CombinedCleaned,MATCH(ROWS($AJ$2:AJ186),Rank,0))</f>
        <v>#N/A</v>
      </c>
      <c r="AL186" t="str">
        <f t="array" ref="AL186">IF(ROWS($AL$2:AL186)&gt;$AK$2,"",INDEX(sorted,SMALL(IF(1-ISERROR(sorted),ROW(sorted)-ROW($AJ$2)+1),ROWS($AL$2:AL186))))</f>
        <v/>
      </c>
    </row>
    <row r="187" spans="33:38" x14ac:dyDescent="0.2">
      <c r="AG187" t="str">
        <f t="array" ref="AG187">INDEX(AllGroupCombinations,1+INT((ROW(A186)-1)/COLUMNS(AllGroupCombinations)),MOD(ROW(A186)-1+COLUMNS(AllGroupCombinations),COLUMNS(AllGroupCombinations))+1)</f>
        <v/>
      </c>
      <c r="AH187" t="str">
        <f t="array" ref="AH187">IFERROR(INDEX($AG$2:$AG$601,SMALL(IF($AG$2:$AG$601&lt;&gt;"",ROW($AG$1:$AG$600),""),ROW(AG186))),"")</f>
        <v/>
      </c>
      <c r="AI187">
        <f>IF(AH187&lt;&gt;"",COUNTIF(CombinedCleaned,"&gt;"&amp;AH187)+(COUNT(CombinedCleaned)*ISTEXT(AH187))+COUNTIF($AH$2:AH187,AH187),999999)</f>
        <v>999999</v>
      </c>
      <c r="AJ187" t="e">
        <f>INDEX(CombinedCleaned,MATCH(ROWS($AJ$2:AJ187),Rank,0))</f>
        <v>#N/A</v>
      </c>
      <c r="AL187" t="str">
        <f t="array" ref="AL187">IF(ROWS($AL$2:AL187)&gt;$AK$2,"",INDEX(sorted,SMALL(IF(1-ISERROR(sorted),ROW(sorted)-ROW($AJ$2)+1),ROWS($AL$2:AL187))))</f>
        <v/>
      </c>
    </row>
    <row r="188" spans="33:38" x14ac:dyDescent="0.2">
      <c r="AG188" t="str">
        <f t="array" ref="AG188">INDEX(AllGroupCombinations,1+INT((ROW(A187)-1)/COLUMNS(AllGroupCombinations)),MOD(ROW(A187)-1+COLUMNS(AllGroupCombinations),COLUMNS(AllGroupCombinations))+1)</f>
        <v/>
      </c>
      <c r="AH188" t="str">
        <f t="array" ref="AH188">IFERROR(INDEX($AG$2:$AG$601,SMALL(IF($AG$2:$AG$601&lt;&gt;"",ROW($AG$1:$AG$600),""),ROW(AG187))),"")</f>
        <v/>
      </c>
      <c r="AI188">
        <f>IF(AH188&lt;&gt;"",COUNTIF(CombinedCleaned,"&gt;"&amp;AH188)+(COUNT(CombinedCleaned)*ISTEXT(AH188))+COUNTIF($AH$2:AH188,AH188),999999)</f>
        <v>999999</v>
      </c>
      <c r="AJ188" t="e">
        <f>INDEX(CombinedCleaned,MATCH(ROWS($AJ$2:AJ188),Rank,0))</f>
        <v>#N/A</v>
      </c>
      <c r="AL188" t="str">
        <f t="array" ref="AL188">IF(ROWS($AL$2:AL188)&gt;$AK$2,"",INDEX(sorted,SMALL(IF(1-ISERROR(sorted),ROW(sorted)-ROW($AJ$2)+1),ROWS($AL$2:AL188))))</f>
        <v/>
      </c>
    </row>
    <row r="189" spans="33:38" x14ac:dyDescent="0.2">
      <c r="AG189" t="str">
        <f t="array" ref="AG189">INDEX(AllGroupCombinations,1+INT((ROW(A188)-1)/COLUMNS(AllGroupCombinations)),MOD(ROW(A188)-1+COLUMNS(AllGroupCombinations),COLUMNS(AllGroupCombinations))+1)</f>
        <v/>
      </c>
      <c r="AH189" t="str">
        <f t="array" ref="AH189">IFERROR(INDEX($AG$2:$AG$601,SMALL(IF($AG$2:$AG$601&lt;&gt;"",ROW($AG$1:$AG$600),""),ROW(AG188))),"")</f>
        <v/>
      </c>
      <c r="AI189">
        <f>IF(AH189&lt;&gt;"",COUNTIF(CombinedCleaned,"&gt;"&amp;AH189)+(COUNT(CombinedCleaned)*ISTEXT(AH189))+COUNTIF($AH$2:AH189,AH189),999999)</f>
        <v>999999</v>
      </c>
      <c r="AJ189" t="e">
        <f>INDEX(CombinedCleaned,MATCH(ROWS($AJ$2:AJ189),Rank,0))</f>
        <v>#N/A</v>
      </c>
      <c r="AL189" t="str">
        <f t="array" ref="AL189">IF(ROWS($AL$2:AL189)&gt;$AK$2,"",INDEX(sorted,SMALL(IF(1-ISERROR(sorted),ROW(sorted)-ROW($AJ$2)+1),ROWS($AL$2:AL189))))</f>
        <v/>
      </c>
    </row>
    <row r="190" spans="33:38" x14ac:dyDescent="0.2">
      <c r="AG190" t="str">
        <f t="array" ref="AG190">INDEX(AllGroupCombinations,1+INT((ROW(A189)-1)/COLUMNS(AllGroupCombinations)),MOD(ROW(A189)-1+COLUMNS(AllGroupCombinations),COLUMNS(AllGroupCombinations))+1)</f>
        <v/>
      </c>
      <c r="AH190" t="str">
        <f t="array" ref="AH190">IFERROR(INDEX($AG$2:$AG$601,SMALL(IF($AG$2:$AG$601&lt;&gt;"",ROW($AG$1:$AG$600),""),ROW(AG189))),"")</f>
        <v/>
      </c>
      <c r="AI190">
        <f>IF(AH190&lt;&gt;"",COUNTIF(CombinedCleaned,"&gt;"&amp;AH190)+(COUNT(CombinedCleaned)*ISTEXT(AH190))+COUNTIF($AH$2:AH190,AH190),999999)</f>
        <v>999999</v>
      </c>
      <c r="AJ190" t="e">
        <f>INDEX(CombinedCleaned,MATCH(ROWS($AJ$2:AJ190),Rank,0))</f>
        <v>#N/A</v>
      </c>
      <c r="AL190" t="str">
        <f t="array" ref="AL190">IF(ROWS($AL$2:AL190)&gt;$AK$2,"",INDEX(sorted,SMALL(IF(1-ISERROR(sorted),ROW(sorted)-ROW($AJ$2)+1),ROWS($AL$2:AL190))))</f>
        <v/>
      </c>
    </row>
    <row r="191" spans="33:38" x14ac:dyDescent="0.2">
      <c r="AG191" t="str">
        <f t="array" ref="AG191">INDEX(AllGroupCombinations,1+INT((ROW(A190)-1)/COLUMNS(AllGroupCombinations)),MOD(ROW(A190)-1+COLUMNS(AllGroupCombinations),COLUMNS(AllGroupCombinations))+1)</f>
        <v/>
      </c>
      <c r="AH191" t="str">
        <f t="array" ref="AH191">IFERROR(INDEX($AG$2:$AG$601,SMALL(IF($AG$2:$AG$601&lt;&gt;"",ROW($AG$1:$AG$600),""),ROW(AG190))),"")</f>
        <v/>
      </c>
      <c r="AI191">
        <f>IF(AH191&lt;&gt;"",COUNTIF(CombinedCleaned,"&gt;"&amp;AH191)+(COUNT(CombinedCleaned)*ISTEXT(AH191))+COUNTIF($AH$2:AH191,AH191),999999)</f>
        <v>999999</v>
      </c>
      <c r="AJ191" t="e">
        <f>INDEX(CombinedCleaned,MATCH(ROWS($AJ$2:AJ191),Rank,0))</f>
        <v>#N/A</v>
      </c>
      <c r="AL191" t="str">
        <f t="array" ref="AL191">IF(ROWS($AL$2:AL191)&gt;$AK$2,"",INDEX(sorted,SMALL(IF(1-ISERROR(sorted),ROW(sorted)-ROW($AJ$2)+1),ROWS($AL$2:AL191))))</f>
        <v/>
      </c>
    </row>
    <row r="192" spans="33:38" x14ac:dyDescent="0.2">
      <c r="AG192" t="str">
        <f t="array" ref="AG192">INDEX(AllGroupCombinations,1+INT((ROW(A191)-1)/COLUMNS(AllGroupCombinations)),MOD(ROW(A191)-1+COLUMNS(AllGroupCombinations),COLUMNS(AllGroupCombinations))+1)</f>
        <v/>
      </c>
      <c r="AH192" t="str">
        <f t="array" ref="AH192">IFERROR(INDEX($AG$2:$AG$601,SMALL(IF($AG$2:$AG$601&lt;&gt;"",ROW($AG$1:$AG$600),""),ROW(AG191))),"")</f>
        <v/>
      </c>
      <c r="AI192">
        <f>IF(AH192&lt;&gt;"",COUNTIF(CombinedCleaned,"&gt;"&amp;AH192)+(COUNT(CombinedCleaned)*ISTEXT(AH192))+COUNTIF($AH$2:AH192,AH192),999999)</f>
        <v>999999</v>
      </c>
      <c r="AJ192" t="e">
        <f>INDEX(CombinedCleaned,MATCH(ROWS($AJ$2:AJ192),Rank,0))</f>
        <v>#N/A</v>
      </c>
      <c r="AL192" t="str">
        <f t="array" ref="AL192">IF(ROWS($AL$2:AL192)&gt;$AK$2,"",INDEX(sorted,SMALL(IF(1-ISERROR(sorted),ROW(sorted)-ROW($AJ$2)+1),ROWS($AL$2:AL192))))</f>
        <v/>
      </c>
    </row>
    <row r="193" spans="33:38" x14ac:dyDescent="0.2">
      <c r="AG193" t="str">
        <f t="array" ref="AG193">INDEX(AllGroupCombinations,1+INT((ROW(A192)-1)/COLUMNS(AllGroupCombinations)),MOD(ROW(A192)-1+COLUMNS(AllGroupCombinations),COLUMNS(AllGroupCombinations))+1)</f>
        <v/>
      </c>
      <c r="AH193" t="str">
        <f t="array" ref="AH193">IFERROR(INDEX($AG$2:$AG$601,SMALL(IF($AG$2:$AG$601&lt;&gt;"",ROW($AG$1:$AG$600),""),ROW(AG192))),"")</f>
        <v/>
      </c>
      <c r="AI193">
        <f>IF(AH193&lt;&gt;"",COUNTIF(CombinedCleaned,"&gt;"&amp;AH193)+(COUNT(CombinedCleaned)*ISTEXT(AH193))+COUNTIF($AH$2:AH193,AH193),999999)</f>
        <v>999999</v>
      </c>
      <c r="AJ193" t="e">
        <f>INDEX(CombinedCleaned,MATCH(ROWS($AJ$2:AJ193),Rank,0))</f>
        <v>#N/A</v>
      </c>
      <c r="AL193" t="str">
        <f t="array" ref="AL193">IF(ROWS($AL$2:AL193)&gt;$AK$2,"",INDEX(sorted,SMALL(IF(1-ISERROR(sorted),ROW(sorted)-ROW($AJ$2)+1),ROWS($AL$2:AL193))))</f>
        <v/>
      </c>
    </row>
    <row r="194" spans="33:38" x14ac:dyDescent="0.2">
      <c r="AG194" t="str">
        <f t="array" ref="AG194">INDEX(AllGroupCombinations,1+INT((ROW(A193)-1)/COLUMNS(AllGroupCombinations)),MOD(ROW(A193)-1+COLUMNS(AllGroupCombinations),COLUMNS(AllGroupCombinations))+1)</f>
        <v/>
      </c>
      <c r="AH194" t="str">
        <f t="array" ref="AH194">IFERROR(INDEX($AG$2:$AG$601,SMALL(IF($AG$2:$AG$601&lt;&gt;"",ROW($AG$1:$AG$600),""),ROW(AG193))),"")</f>
        <v/>
      </c>
      <c r="AI194">
        <f>IF(AH194&lt;&gt;"",COUNTIF(CombinedCleaned,"&gt;"&amp;AH194)+(COUNT(CombinedCleaned)*ISTEXT(AH194))+COUNTIF($AH$2:AH194,AH194),999999)</f>
        <v>999999</v>
      </c>
      <c r="AJ194" t="e">
        <f>INDEX(CombinedCleaned,MATCH(ROWS($AJ$2:AJ194),Rank,0))</f>
        <v>#N/A</v>
      </c>
      <c r="AL194" t="str">
        <f t="array" ref="AL194">IF(ROWS($AL$2:AL194)&gt;$AK$2,"",INDEX(sorted,SMALL(IF(1-ISERROR(sorted),ROW(sorted)-ROW($AJ$2)+1),ROWS($AL$2:AL194))))</f>
        <v/>
      </c>
    </row>
    <row r="195" spans="33:38" x14ac:dyDescent="0.2">
      <c r="AG195" t="str">
        <f t="array" ref="AG195">INDEX(AllGroupCombinations,1+INT((ROW(A194)-1)/COLUMNS(AllGroupCombinations)),MOD(ROW(A194)-1+COLUMNS(AllGroupCombinations),COLUMNS(AllGroupCombinations))+1)</f>
        <v/>
      </c>
      <c r="AH195" t="str">
        <f t="array" ref="AH195">IFERROR(INDEX($AG$2:$AG$601,SMALL(IF($AG$2:$AG$601&lt;&gt;"",ROW($AG$1:$AG$600),""),ROW(AG194))),"")</f>
        <v/>
      </c>
      <c r="AI195">
        <f>IF(AH195&lt;&gt;"",COUNTIF(CombinedCleaned,"&gt;"&amp;AH195)+(COUNT(CombinedCleaned)*ISTEXT(AH195))+COUNTIF($AH$2:AH195,AH195),999999)</f>
        <v>999999</v>
      </c>
      <c r="AJ195" t="e">
        <f>INDEX(CombinedCleaned,MATCH(ROWS($AJ$2:AJ195),Rank,0))</f>
        <v>#N/A</v>
      </c>
      <c r="AL195" t="str">
        <f t="array" ref="AL195">IF(ROWS($AL$2:AL195)&gt;$AK$2,"",INDEX(sorted,SMALL(IF(1-ISERROR(sorted),ROW(sorted)-ROW($AJ$2)+1),ROWS($AL$2:AL195))))</f>
        <v/>
      </c>
    </row>
    <row r="196" spans="33:38" x14ac:dyDescent="0.2">
      <c r="AG196" t="str">
        <f t="array" ref="AG196">INDEX(AllGroupCombinations,1+INT((ROW(A195)-1)/COLUMNS(AllGroupCombinations)),MOD(ROW(A195)-1+COLUMNS(AllGroupCombinations),COLUMNS(AllGroupCombinations))+1)</f>
        <v/>
      </c>
      <c r="AH196" t="str">
        <f t="array" ref="AH196">IFERROR(INDEX($AG$2:$AG$601,SMALL(IF($AG$2:$AG$601&lt;&gt;"",ROW($AG$1:$AG$600),""),ROW(AG195))),"")</f>
        <v/>
      </c>
      <c r="AI196">
        <f>IF(AH196&lt;&gt;"",COUNTIF(CombinedCleaned,"&gt;"&amp;AH196)+(COUNT(CombinedCleaned)*ISTEXT(AH196))+COUNTIF($AH$2:AH196,AH196),999999)</f>
        <v>999999</v>
      </c>
      <c r="AJ196" t="e">
        <f>INDEX(CombinedCleaned,MATCH(ROWS($AJ$2:AJ196),Rank,0))</f>
        <v>#N/A</v>
      </c>
      <c r="AL196" t="str">
        <f t="array" ref="AL196">IF(ROWS($AL$2:AL196)&gt;$AK$2,"",INDEX(sorted,SMALL(IF(1-ISERROR(sorted),ROW(sorted)-ROW($AJ$2)+1),ROWS($AL$2:AL196))))</f>
        <v/>
      </c>
    </row>
    <row r="197" spans="33:38" x14ac:dyDescent="0.2">
      <c r="AG197" t="str">
        <f t="array" ref="AG197">INDEX(AllGroupCombinations,1+INT((ROW(A196)-1)/COLUMNS(AllGroupCombinations)),MOD(ROW(A196)-1+COLUMNS(AllGroupCombinations),COLUMNS(AllGroupCombinations))+1)</f>
        <v/>
      </c>
      <c r="AH197" t="str">
        <f t="array" ref="AH197">IFERROR(INDEX($AG$2:$AG$601,SMALL(IF($AG$2:$AG$601&lt;&gt;"",ROW($AG$1:$AG$600),""),ROW(AG196))),"")</f>
        <v/>
      </c>
      <c r="AI197">
        <f>IF(AH197&lt;&gt;"",COUNTIF(CombinedCleaned,"&gt;"&amp;AH197)+(COUNT(CombinedCleaned)*ISTEXT(AH197))+COUNTIF($AH$2:AH197,AH197),999999)</f>
        <v>999999</v>
      </c>
      <c r="AJ197" t="e">
        <f>INDEX(CombinedCleaned,MATCH(ROWS($AJ$2:AJ197),Rank,0))</f>
        <v>#N/A</v>
      </c>
      <c r="AL197" t="str">
        <f t="array" ref="AL197">IF(ROWS($AL$2:AL197)&gt;$AK$2,"",INDEX(sorted,SMALL(IF(1-ISERROR(sorted),ROW(sorted)-ROW($AJ$2)+1),ROWS($AL$2:AL197))))</f>
        <v/>
      </c>
    </row>
    <row r="198" spans="33:38" x14ac:dyDescent="0.2">
      <c r="AG198" t="str">
        <f t="array" ref="AG198">INDEX(AllGroupCombinations,1+INT((ROW(A197)-1)/COLUMNS(AllGroupCombinations)),MOD(ROW(A197)-1+COLUMNS(AllGroupCombinations),COLUMNS(AllGroupCombinations))+1)</f>
        <v/>
      </c>
      <c r="AH198" t="str">
        <f t="array" ref="AH198">IFERROR(INDEX($AG$2:$AG$601,SMALL(IF($AG$2:$AG$601&lt;&gt;"",ROW($AG$1:$AG$600),""),ROW(AG197))),"")</f>
        <v/>
      </c>
      <c r="AI198">
        <f>IF(AH198&lt;&gt;"",COUNTIF(CombinedCleaned,"&gt;"&amp;AH198)+(COUNT(CombinedCleaned)*ISTEXT(AH198))+COUNTIF($AH$2:AH198,AH198),999999)</f>
        <v>999999</v>
      </c>
      <c r="AJ198" t="e">
        <f>INDEX(CombinedCleaned,MATCH(ROWS($AJ$2:AJ198),Rank,0))</f>
        <v>#N/A</v>
      </c>
      <c r="AL198" t="str">
        <f t="array" ref="AL198">IF(ROWS($AL$2:AL198)&gt;$AK$2,"",INDEX(sorted,SMALL(IF(1-ISERROR(sorted),ROW(sorted)-ROW($AJ$2)+1),ROWS($AL$2:AL198))))</f>
        <v/>
      </c>
    </row>
    <row r="199" spans="33:38" x14ac:dyDescent="0.2">
      <c r="AG199" t="str">
        <f t="array" ref="AG199">INDEX(AllGroupCombinations,1+INT((ROW(A198)-1)/COLUMNS(AllGroupCombinations)),MOD(ROW(A198)-1+COLUMNS(AllGroupCombinations),COLUMNS(AllGroupCombinations))+1)</f>
        <v/>
      </c>
      <c r="AH199" t="str">
        <f t="array" ref="AH199">IFERROR(INDEX($AG$2:$AG$601,SMALL(IF($AG$2:$AG$601&lt;&gt;"",ROW($AG$1:$AG$600),""),ROW(AG198))),"")</f>
        <v/>
      </c>
      <c r="AI199">
        <f>IF(AH199&lt;&gt;"",COUNTIF(CombinedCleaned,"&gt;"&amp;AH199)+(COUNT(CombinedCleaned)*ISTEXT(AH199))+COUNTIF($AH$2:AH199,AH199),999999)</f>
        <v>999999</v>
      </c>
      <c r="AJ199" t="e">
        <f>INDEX(CombinedCleaned,MATCH(ROWS($AJ$2:AJ199),Rank,0))</f>
        <v>#N/A</v>
      </c>
      <c r="AL199" t="str">
        <f t="array" ref="AL199">IF(ROWS($AL$2:AL199)&gt;$AK$2,"",INDEX(sorted,SMALL(IF(1-ISERROR(sorted),ROW(sorted)-ROW($AJ$2)+1),ROWS($AL$2:AL199))))</f>
        <v/>
      </c>
    </row>
    <row r="200" spans="33:38" x14ac:dyDescent="0.2">
      <c r="AG200" t="str">
        <f t="array" ref="AG200">INDEX(AllGroupCombinations,1+INT((ROW(A199)-1)/COLUMNS(AllGroupCombinations)),MOD(ROW(A199)-1+COLUMNS(AllGroupCombinations),COLUMNS(AllGroupCombinations))+1)</f>
        <v/>
      </c>
      <c r="AH200" t="str">
        <f t="array" ref="AH200">IFERROR(INDEX($AG$2:$AG$601,SMALL(IF($AG$2:$AG$601&lt;&gt;"",ROW($AG$1:$AG$600),""),ROW(AG199))),"")</f>
        <v/>
      </c>
      <c r="AI200">
        <f>IF(AH200&lt;&gt;"",COUNTIF(CombinedCleaned,"&gt;"&amp;AH200)+(COUNT(CombinedCleaned)*ISTEXT(AH200))+COUNTIF($AH$2:AH200,AH200),999999)</f>
        <v>999999</v>
      </c>
      <c r="AJ200" t="e">
        <f>INDEX(CombinedCleaned,MATCH(ROWS($AJ$2:AJ200),Rank,0))</f>
        <v>#N/A</v>
      </c>
      <c r="AL200" t="str">
        <f t="array" ref="AL200">IF(ROWS($AL$2:AL200)&gt;$AK$2,"",INDEX(sorted,SMALL(IF(1-ISERROR(sorted),ROW(sorted)-ROW($AJ$2)+1),ROWS($AL$2:AL200))))</f>
        <v/>
      </c>
    </row>
    <row r="201" spans="33:38" x14ac:dyDescent="0.2">
      <c r="AG201" t="str">
        <f t="array" ref="AG201">INDEX(AllGroupCombinations,1+INT((ROW(A200)-1)/COLUMNS(AllGroupCombinations)),MOD(ROW(A200)-1+COLUMNS(AllGroupCombinations),COLUMNS(AllGroupCombinations))+1)</f>
        <v/>
      </c>
      <c r="AH201" t="str">
        <f t="array" ref="AH201">IFERROR(INDEX($AG$2:$AG$601,SMALL(IF($AG$2:$AG$601&lt;&gt;"",ROW($AG$1:$AG$600),""),ROW(AG200))),"")</f>
        <v/>
      </c>
      <c r="AI201">
        <f>IF(AH201&lt;&gt;"",COUNTIF(CombinedCleaned,"&gt;"&amp;AH201)+(COUNT(CombinedCleaned)*ISTEXT(AH201))+COUNTIF($AH$2:AH201,AH201),999999)</f>
        <v>999999</v>
      </c>
      <c r="AJ201" t="e">
        <f>INDEX(CombinedCleaned,MATCH(ROWS($AJ$2:AJ201),Rank,0))</f>
        <v>#N/A</v>
      </c>
      <c r="AL201" t="str">
        <f t="array" ref="AL201">IF(ROWS($AL$2:AL201)&gt;$AK$2,"",INDEX(sorted,SMALL(IF(1-ISERROR(sorted),ROW(sorted)-ROW($AJ$2)+1),ROWS($AL$2:AL201))))</f>
        <v/>
      </c>
    </row>
    <row r="202" spans="33:38" x14ac:dyDescent="0.2">
      <c r="AG202" t="str">
        <f t="array" ref="AG202">INDEX(AllGroupCombinations,1+INT((ROW(A201)-1)/COLUMNS(AllGroupCombinations)),MOD(ROW(A201)-1+COLUMNS(AllGroupCombinations),COLUMNS(AllGroupCombinations))+1)</f>
        <v/>
      </c>
      <c r="AH202" t="str">
        <f t="array" ref="AH202">IFERROR(INDEX($AG$2:$AG$601,SMALL(IF($AG$2:$AG$601&lt;&gt;"",ROW($AG$1:$AG$600),""),ROW(AG201))),"")</f>
        <v/>
      </c>
      <c r="AI202">
        <f>IF(AH202&lt;&gt;"",COUNTIF(CombinedCleaned,"&gt;"&amp;AH202)+(COUNT(CombinedCleaned)*ISTEXT(AH202))+COUNTIF($AH$2:AH202,AH202),999999)</f>
        <v>999999</v>
      </c>
      <c r="AJ202" t="e">
        <f>INDEX(CombinedCleaned,MATCH(ROWS($AJ$2:AJ202),Rank,0))</f>
        <v>#N/A</v>
      </c>
      <c r="AL202" t="str">
        <f t="array" ref="AL202">IF(ROWS($AL$2:AL202)&gt;$AK$2,"",INDEX(sorted,SMALL(IF(1-ISERROR(sorted),ROW(sorted)-ROW($AJ$2)+1),ROWS($AL$2:AL202))))</f>
        <v/>
      </c>
    </row>
    <row r="203" spans="33:38" x14ac:dyDescent="0.2">
      <c r="AG203" t="str">
        <f t="array" ref="AG203">INDEX(AllGroupCombinations,1+INT((ROW(A202)-1)/COLUMNS(AllGroupCombinations)),MOD(ROW(A202)-1+COLUMNS(AllGroupCombinations),COLUMNS(AllGroupCombinations))+1)</f>
        <v/>
      </c>
      <c r="AH203" t="str">
        <f t="array" ref="AH203">IFERROR(INDEX($AG$2:$AG$601,SMALL(IF($AG$2:$AG$601&lt;&gt;"",ROW($AG$1:$AG$600),""),ROW(AG202))),"")</f>
        <v/>
      </c>
      <c r="AI203">
        <f>IF(AH203&lt;&gt;"",COUNTIF(CombinedCleaned,"&gt;"&amp;AH203)+(COUNT(CombinedCleaned)*ISTEXT(AH203))+COUNTIF($AH$2:AH203,AH203),999999)</f>
        <v>999999</v>
      </c>
      <c r="AJ203" t="e">
        <f>INDEX(CombinedCleaned,MATCH(ROWS($AJ$2:AJ203),Rank,0))</f>
        <v>#N/A</v>
      </c>
      <c r="AL203" t="str">
        <f t="array" ref="AL203">IF(ROWS($AL$2:AL203)&gt;$AK$2,"",INDEX(sorted,SMALL(IF(1-ISERROR(sorted),ROW(sorted)-ROW($AJ$2)+1),ROWS($AL$2:AL203))))</f>
        <v/>
      </c>
    </row>
    <row r="204" spans="33:38" x14ac:dyDescent="0.2">
      <c r="AG204" t="str">
        <f t="array" ref="AG204">INDEX(AllGroupCombinations,1+INT((ROW(A203)-1)/COLUMNS(AllGroupCombinations)),MOD(ROW(A203)-1+COLUMNS(AllGroupCombinations),COLUMNS(AllGroupCombinations))+1)</f>
        <v/>
      </c>
      <c r="AH204" t="str">
        <f t="array" ref="AH204">IFERROR(INDEX($AG$2:$AG$601,SMALL(IF($AG$2:$AG$601&lt;&gt;"",ROW($AG$1:$AG$600),""),ROW(AG203))),"")</f>
        <v/>
      </c>
      <c r="AI204">
        <f>IF(AH204&lt;&gt;"",COUNTIF(CombinedCleaned,"&gt;"&amp;AH204)+(COUNT(CombinedCleaned)*ISTEXT(AH204))+COUNTIF($AH$2:AH204,AH204),999999)</f>
        <v>999999</v>
      </c>
      <c r="AJ204" t="e">
        <f>INDEX(CombinedCleaned,MATCH(ROWS($AJ$2:AJ204),Rank,0))</f>
        <v>#N/A</v>
      </c>
      <c r="AL204" t="str">
        <f t="array" ref="AL204">IF(ROWS($AL$2:AL204)&gt;$AK$2,"",INDEX(sorted,SMALL(IF(1-ISERROR(sorted),ROW(sorted)-ROW($AJ$2)+1),ROWS($AL$2:AL204))))</f>
        <v/>
      </c>
    </row>
    <row r="205" spans="33:38" x14ac:dyDescent="0.2">
      <c r="AG205" t="str">
        <f t="array" ref="AG205">INDEX(AllGroupCombinations,1+INT((ROW(A204)-1)/COLUMNS(AllGroupCombinations)),MOD(ROW(A204)-1+COLUMNS(AllGroupCombinations),COLUMNS(AllGroupCombinations))+1)</f>
        <v/>
      </c>
      <c r="AH205" t="str">
        <f t="array" ref="AH205">IFERROR(INDEX($AG$2:$AG$601,SMALL(IF($AG$2:$AG$601&lt;&gt;"",ROW($AG$1:$AG$600),""),ROW(AG204))),"")</f>
        <v/>
      </c>
      <c r="AI205">
        <f>IF(AH205&lt;&gt;"",COUNTIF(CombinedCleaned,"&gt;"&amp;AH205)+(COUNT(CombinedCleaned)*ISTEXT(AH205))+COUNTIF($AH$2:AH205,AH205),999999)</f>
        <v>999999</v>
      </c>
      <c r="AJ205" t="e">
        <f>INDEX(CombinedCleaned,MATCH(ROWS($AJ$2:AJ205),Rank,0))</f>
        <v>#N/A</v>
      </c>
      <c r="AL205" t="str">
        <f t="array" ref="AL205">IF(ROWS($AL$2:AL205)&gt;$AK$2,"",INDEX(sorted,SMALL(IF(1-ISERROR(sorted),ROW(sorted)-ROW($AJ$2)+1),ROWS($AL$2:AL205))))</f>
        <v/>
      </c>
    </row>
    <row r="206" spans="33:38" x14ac:dyDescent="0.2">
      <c r="AG206" t="str">
        <f t="array" ref="AG206">INDEX(AllGroupCombinations,1+INT((ROW(A205)-1)/COLUMNS(AllGroupCombinations)),MOD(ROW(A205)-1+COLUMNS(AllGroupCombinations),COLUMNS(AllGroupCombinations))+1)</f>
        <v/>
      </c>
      <c r="AH206" t="str">
        <f t="array" ref="AH206">IFERROR(INDEX($AG$2:$AG$601,SMALL(IF($AG$2:$AG$601&lt;&gt;"",ROW($AG$1:$AG$600),""),ROW(AG205))),"")</f>
        <v/>
      </c>
      <c r="AI206">
        <f>IF(AH206&lt;&gt;"",COUNTIF(CombinedCleaned,"&gt;"&amp;AH206)+(COUNT(CombinedCleaned)*ISTEXT(AH206))+COUNTIF($AH$2:AH206,AH206),999999)</f>
        <v>999999</v>
      </c>
      <c r="AJ206" t="e">
        <f>INDEX(CombinedCleaned,MATCH(ROWS($AJ$2:AJ206),Rank,0))</f>
        <v>#N/A</v>
      </c>
      <c r="AL206" t="str">
        <f t="array" ref="AL206">IF(ROWS($AL$2:AL206)&gt;$AK$2,"",INDEX(sorted,SMALL(IF(1-ISERROR(sorted),ROW(sorted)-ROW($AJ$2)+1),ROWS($AL$2:AL206))))</f>
        <v/>
      </c>
    </row>
    <row r="207" spans="33:38" x14ac:dyDescent="0.2">
      <c r="AG207" t="str">
        <f t="array" ref="AG207">INDEX(AllGroupCombinations,1+INT((ROW(A206)-1)/COLUMNS(AllGroupCombinations)),MOD(ROW(A206)-1+COLUMNS(AllGroupCombinations),COLUMNS(AllGroupCombinations))+1)</f>
        <v/>
      </c>
      <c r="AH207" t="str">
        <f t="array" ref="AH207">IFERROR(INDEX($AG$2:$AG$601,SMALL(IF($AG$2:$AG$601&lt;&gt;"",ROW($AG$1:$AG$600),""),ROW(AG206))),"")</f>
        <v/>
      </c>
      <c r="AI207">
        <f>IF(AH207&lt;&gt;"",COUNTIF(CombinedCleaned,"&gt;"&amp;AH207)+(COUNT(CombinedCleaned)*ISTEXT(AH207))+COUNTIF($AH$2:AH207,AH207),999999)</f>
        <v>999999</v>
      </c>
      <c r="AJ207" t="e">
        <f>INDEX(CombinedCleaned,MATCH(ROWS($AJ$2:AJ207),Rank,0))</f>
        <v>#N/A</v>
      </c>
      <c r="AL207" t="str">
        <f t="array" ref="AL207">IF(ROWS($AL$2:AL207)&gt;$AK$2,"",INDEX(sorted,SMALL(IF(1-ISERROR(sorted),ROW(sorted)-ROW($AJ$2)+1),ROWS($AL$2:AL207))))</f>
        <v/>
      </c>
    </row>
    <row r="208" spans="33:38" x14ac:dyDescent="0.2">
      <c r="AG208" t="str">
        <f t="array" ref="AG208">INDEX(AllGroupCombinations,1+INT((ROW(A207)-1)/COLUMNS(AllGroupCombinations)),MOD(ROW(A207)-1+COLUMNS(AllGroupCombinations),COLUMNS(AllGroupCombinations))+1)</f>
        <v/>
      </c>
      <c r="AH208" t="str">
        <f t="array" ref="AH208">IFERROR(INDEX($AG$2:$AG$601,SMALL(IF($AG$2:$AG$601&lt;&gt;"",ROW($AG$1:$AG$600),""),ROW(AG207))),"")</f>
        <v/>
      </c>
      <c r="AI208">
        <f>IF(AH208&lt;&gt;"",COUNTIF(CombinedCleaned,"&gt;"&amp;AH208)+(COUNT(CombinedCleaned)*ISTEXT(AH208))+COUNTIF($AH$2:AH208,AH208),999999)</f>
        <v>999999</v>
      </c>
      <c r="AJ208" t="e">
        <f>INDEX(CombinedCleaned,MATCH(ROWS($AJ$2:AJ208),Rank,0))</f>
        <v>#N/A</v>
      </c>
      <c r="AL208" t="str">
        <f t="array" ref="AL208">IF(ROWS($AL$2:AL208)&gt;$AK$2,"",INDEX(sorted,SMALL(IF(1-ISERROR(sorted),ROW(sorted)-ROW($AJ$2)+1),ROWS($AL$2:AL208))))</f>
        <v/>
      </c>
    </row>
    <row r="209" spans="33:38" x14ac:dyDescent="0.2">
      <c r="AG209" t="str">
        <f t="array" ref="AG209">INDEX(AllGroupCombinations,1+INT((ROW(A208)-1)/COLUMNS(AllGroupCombinations)),MOD(ROW(A208)-1+COLUMNS(AllGroupCombinations),COLUMNS(AllGroupCombinations))+1)</f>
        <v/>
      </c>
      <c r="AH209" t="str">
        <f t="array" ref="AH209">IFERROR(INDEX($AG$2:$AG$601,SMALL(IF($AG$2:$AG$601&lt;&gt;"",ROW($AG$1:$AG$600),""),ROW(AG208))),"")</f>
        <v/>
      </c>
      <c r="AI209">
        <f>IF(AH209&lt;&gt;"",COUNTIF(CombinedCleaned,"&gt;"&amp;AH209)+(COUNT(CombinedCleaned)*ISTEXT(AH209))+COUNTIF($AH$2:AH209,AH209),999999)</f>
        <v>999999</v>
      </c>
      <c r="AJ209" t="e">
        <f>INDEX(CombinedCleaned,MATCH(ROWS($AJ$2:AJ209),Rank,0))</f>
        <v>#N/A</v>
      </c>
      <c r="AL209" t="str">
        <f t="array" ref="AL209">IF(ROWS($AL$2:AL209)&gt;$AK$2,"",INDEX(sorted,SMALL(IF(1-ISERROR(sorted),ROW(sorted)-ROW($AJ$2)+1),ROWS($AL$2:AL209))))</f>
        <v/>
      </c>
    </row>
    <row r="210" spans="33:38" x14ac:dyDescent="0.2">
      <c r="AG210" t="str">
        <f t="array" ref="AG210">INDEX(AllGroupCombinations,1+INT((ROW(A209)-1)/COLUMNS(AllGroupCombinations)),MOD(ROW(A209)-1+COLUMNS(AllGroupCombinations),COLUMNS(AllGroupCombinations))+1)</f>
        <v/>
      </c>
      <c r="AH210" t="str">
        <f t="array" ref="AH210">IFERROR(INDEX($AG$2:$AG$601,SMALL(IF($AG$2:$AG$601&lt;&gt;"",ROW($AG$1:$AG$600),""),ROW(AG209))),"")</f>
        <v/>
      </c>
      <c r="AI210">
        <f>IF(AH210&lt;&gt;"",COUNTIF(CombinedCleaned,"&gt;"&amp;AH210)+(COUNT(CombinedCleaned)*ISTEXT(AH210))+COUNTIF($AH$2:AH210,AH210),999999)</f>
        <v>999999</v>
      </c>
      <c r="AJ210" t="e">
        <f>INDEX(CombinedCleaned,MATCH(ROWS($AJ$2:AJ210),Rank,0))</f>
        <v>#N/A</v>
      </c>
      <c r="AL210" t="str">
        <f t="array" ref="AL210">IF(ROWS($AL$2:AL210)&gt;$AK$2,"",INDEX(sorted,SMALL(IF(1-ISERROR(sorted),ROW(sorted)-ROW($AJ$2)+1),ROWS($AL$2:AL210))))</f>
        <v/>
      </c>
    </row>
    <row r="211" spans="33:38" x14ac:dyDescent="0.2">
      <c r="AG211" t="str">
        <f t="array" ref="AG211">INDEX(AllGroupCombinations,1+INT((ROW(A210)-1)/COLUMNS(AllGroupCombinations)),MOD(ROW(A210)-1+COLUMNS(AllGroupCombinations),COLUMNS(AllGroupCombinations))+1)</f>
        <v/>
      </c>
      <c r="AH211" t="str">
        <f t="array" ref="AH211">IFERROR(INDEX($AG$2:$AG$601,SMALL(IF($AG$2:$AG$601&lt;&gt;"",ROW($AG$1:$AG$600),""),ROW(AG210))),"")</f>
        <v/>
      </c>
      <c r="AI211">
        <f>IF(AH211&lt;&gt;"",COUNTIF(CombinedCleaned,"&gt;"&amp;AH211)+(COUNT(CombinedCleaned)*ISTEXT(AH211))+COUNTIF($AH$2:AH211,AH211),999999)</f>
        <v>999999</v>
      </c>
      <c r="AJ211" t="e">
        <f>INDEX(CombinedCleaned,MATCH(ROWS($AJ$2:AJ211),Rank,0))</f>
        <v>#N/A</v>
      </c>
      <c r="AL211" t="str">
        <f t="array" ref="AL211">IF(ROWS($AL$2:AL211)&gt;$AK$2,"",INDEX(sorted,SMALL(IF(1-ISERROR(sorted),ROW(sorted)-ROW($AJ$2)+1),ROWS($AL$2:AL211))))</f>
        <v/>
      </c>
    </row>
    <row r="212" spans="33:38" x14ac:dyDescent="0.2">
      <c r="AG212" t="str">
        <f t="array" ref="AG212">INDEX(AllGroupCombinations,1+INT((ROW(A211)-1)/COLUMNS(AllGroupCombinations)),MOD(ROW(A211)-1+COLUMNS(AllGroupCombinations),COLUMNS(AllGroupCombinations))+1)</f>
        <v/>
      </c>
      <c r="AH212" t="str">
        <f t="array" ref="AH212">IFERROR(INDEX($AG$2:$AG$601,SMALL(IF($AG$2:$AG$601&lt;&gt;"",ROW($AG$1:$AG$600),""),ROW(AG211))),"")</f>
        <v/>
      </c>
      <c r="AI212">
        <f>IF(AH212&lt;&gt;"",COUNTIF(CombinedCleaned,"&gt;"&amp;AH212)+(COUNT(CombinedCleaned)*ISTEXT(AH212))+COUNTIF($AH$2:AH212,AH212),999999)</f>
        <v>999999</v>
      </c>
      <c r="AJ212" t="e">
        <f>INDEX(CombinedCleaned,MATCH(ROWS($AJ$2:AJ212),Rank,0))</f>
        <v>#N/A</v>
      </c>
      <c r="AL212" t="str">
        <f t="array" ref="AL212">IF(ROWS($AL$2:AL212)&gt;$AK$2,"",INDEX(sorted,SMALL(IF(1-ISERROR(sorted),ROW(sorted)-ROW($AJ$2)+1),ROWS($AL$2:AL212))))</f>
        <v/>
      </c>
    </row>
    <row r="213" spans="33:38" x14ac:dyDescent="0.2">
      <c r="AG213" t="str">
        <f t="array" ref="AG213">INDEX(AllGroupCombinations,1+INT((ROW(A212)-1)/COLUMNS(AllGroupCombinations)),MOD(ROW(A212)-1+COLUMNS(AllGroupCombinations),COLUMNS(AllGroupCombinations))+1)</f>
        <v/>
      </c>
      <c r="AH213" t="str">
        <f t="array" ref="AH213">IFERROR(INDEX($AG$2:$AG$601,SMALL(IF($AG$2:$AG$601&lt;&gt;"",ROW($AG$1:$AG$600),""),ROW(AG212))),"")</f>
        <v/>
      </c>
      <c r="AI213">
        <f>IF(AH213&lt;&gt;"",COUNTIF(CombinedCleaned,"&gt;"&amp;AH213)+(COUNT(CombinedCleaned)*ISTEXT(AH213))+COUNTIF($AH$2:AH213,AH213),999999)</f>
        <v>999999</v>
      </c>
      <c r="AJ213" t="e">
        <f>INDEX(CombinedCleaned,MATCH(ROWS($AJ$2:AJ213),Rank,0))</f>
        <v>#N/A</v>
      </c>
      <c r="AL213" t="str">
        <f t="array" ref="AL213">IF(ROWS($AL$2:AL213)&gt;$AK$2,"",INDEX(sorted,SMALL(IF(1-ISERROR(sorted),ROW(sorted)-ROW($AJ$2)+1),ROWS($AL$2:AL213))))</f>
        <v/>
      </c>
    </row>
    <row r="214" spans="33:38" x14ac:dyDescent="0.2">
      <c r="AG214" t="str">
        <f t="array" ref="AG214">INDEX(AllGroupCombinations,1+INT((ROW(A213)-1)/COLUMNS(AllGroupCombinations)),MOD(ROW(A213)-1+COLUMNS(AllGroupCombinations),COLUMNS(AllGroupCombinations))+1)</f>
        <v/>
      </c>
      <c r="AH214" t="str">
        <f t="array" ref="AH214">IFERROR(INDEX($AG$2:$AG$601,SMALL(IF($AG$2:$AG$601&lt;&gt;"",ROW($AG$1:$AG$600),""),ROW(AG213))),"")</f>
        <v/>
      </c>
      <c r="AI214">
        <f>IF(AH214&lt;&gt;"",COUNTIF(CombinedCleaned,"&gt;"&amp;AH214)+(COUNT(CombinedCleaned)*ISTEXT(AH214))+COUNTIF($AH$2:AH214,AH214),999999)</f>
        <v>999999</v>
      </c>
      <c r="AJ214" t="e">
        <f>INDEX(CombinedCleaned,MATCH(ROWS($AJ$2:AJ214),Rank,0))</f>
        <v>#N/A</v>
      </c>
      <c r="AL214" t="str">
        <f t="array" ref="AL214">IF(ROWS($AL$2:AL214)&gt;$AK$2,"",INDEX(sorted,SMALL(IF(1-ISERROR(sorted),ROW(sorted)-ROW($AJ$2)+1),ROWS($AL$2:AL214))))</f>
        <v/>
      </c>
    </row>
    <row r="215" spans="33:38" x14ac:dyDescent="0.2">
      <c r="AG215" t="str">
        <f t="array" ref="AG215">INDEX(AllGroupCombinations,1+INT((ROW(A214)-1)/COLUMNS(AllGroupCombinations)),MOD(ROW(A214)-1+COLUMNS(AllGroupCombinations),COLUMNS(AllGroupCombinations))+1)</f>
        <v/>
      </c>
      <c r="AH215" t="str">
        <f t="array" ref="AH215">IFERROR(INDEX($AG$2:$AG$601,SMALL(IF($AG$2:$AG$601&lt;&gt;"",ROW($AG$1:$AG$600),""),ROW(AG214))),"")</f>
        <v/>
      </c>
      <c r="AI215">
        <f>IF(AH215&lt;&gt;"",COUNTIF(CombinedCleaned,"&gt;"&amp;AH215)+(COUNT(CombinedCleaned)*ISTEXT(AH215))+COUNTIF($AH$2:AH215,AH215),999999)</f>
        <v>999999</v>
      </c>
      <c r="AJ215" t="e">
        <f>INDEX(CombinedCleaned,MATCH(ROWS($AJ$2:AJ215),Rank,0))</f>
        <v>#N/A</v>
      </c>
      <c r="AL215" t="str">
        <f t="array" ref="AL215">IF(ROWS($AL$2:AL215)&gt;$AK$2,"",INDEX(sorted,SMALL(IF(1-ISERROR(sorted),ROW(sorted)-ROW($AJ$2)+1),ROWS($AL$2:AL215))))</f>
        <v/>
      </c>
    </row>
    <row r="216" spans="33:38" x14ac:dyDescent="0.2">
      <c r="AG216" t="str">
        <f t="array" ref="AG216">INDEX(AllGroupCombinations,1+INT((ROW(A215)-1)/COLUMNS(AllGroupCombinations)),MOD(ROW(A215)-1+COLUMNS(AllGroupCombinations),COLUMNS(AllGroupCombinations))+1)</f>
        <v/>
      </c>
      <c r="AH216" t="str">
        <f t="array" ref="AH216">IFERROR(INDEX($AG$2:$AG$601,SMALL(IF($AG$2:$AG$601&lt;&gt;"",ROW($AG$1:$AG$600),""),ROW(AG215))),"")</f>
        <v/>
      </c>
      <c r="AI216">
        <f>IF(AH216&lt;&gt;"",COUNTIF(CombinedCleaned,"&gt;"&amp;AH216)+(COUNT(CombinedCleaned)*ISTEXT(AH216))+COUNTIF($AH$2:AH216,AH216),999999)</f>
        <v>999999</v>
      </c>
      <c r="AJ216" t="e">
        <f>INDEX(CombinedCleaned,MATCH(ROWS($AJ$2:AJ216),Rank,0))</f>
        <v>#N/A</v>
      </c>
      <c r="AL216" t="str">
        <f t="array" ref="AL216">IF(ROWS($AL$2:AL216)&gt;$AK$2,"",INDEX(sorted,SMALL(IF(1-ISERROR(sorted),ROW(sorted)-ROW($AJ$2)+1),ROWS($AL$2:AL216))))</f>
        <v/>
      </c>
    </row>
    <row r="217" spans="33:38" x14ac:dyDescent="0.2">
      <c r="AG217" t="str">
        <f t="array" ref="AG217">INDEX(AllGroupCombinations,1+INT((ROW(A216)-1)/COLUMNS(AllGroupCombinations)),MOD(ROW(A216)-1+COLUMNS(AllGroupCombinations),COLUMNS(AllGroupCombinations))+1)</f>
        <v/>
      </c>
      <c r="AH217" t="str">
        <f t="array" ref="AH217">IFERROR(INDEX($AG$2:$AG$601,SMALL(IF($AG$2:$AG$601&lt;&gt;"",ROW($AG$1:$AG$600),""),ROW(AG216))),"")</f>
        <v/>
      </c>
      <c r="AI217">
        <f>IF(AH217&lt;&gt;"",COUNTIF(CombinedCleaned,"&gt;"&amp;AH217)+(COUNT(CombinedCleaned)*ISTEXT(AH217))+COUNTIF($AH$2:AH217,AH217),999999)</f>
        <v>999999</v>
      </c>
      <c r="AJ217" t="e">
        <f>INDEX(CombinedCleaned,MATCH(ROWS($AJ$2:AJ217),Rank,0))</f>
        <v>#N/A</v>
      </c>
      <c r="AL217" t="str">
        <f t="array" ref="AL217">IF(ROWS($AL$2:AL217)&gt;$AK$2,"",INDEX(sorted,SMALL(IF(1-ISERROR(sorted),ROW(sorted)-ROW($AJ$2)+1),ROWS($AL$2:AL217))))</f>
        <v/>
      </c>
    </row>
    <row r="218" spans="33:38" x14ac:dyDescent="0.2">
      <c r="AG218" t="str">
        <f t="array" ref="AG218">INDEX(AllGroupCombinations,1+INT((ROW(A217)-1)/COLUMNS(AllGroupCombinations)),MOD(ROW(A217)-1+COLUMNS(AllGroupCombinations),COLUMNS(AllGroupCombinations))+1)</f>
        <v/>
      </c>
      <c r="AH218" t="str">
        <f t="array" ref="AH218">IFERROR(INDEX($AG$2:$AG$601,SMALL(IF($AG$2:$AG$601&lt;&gt;"",ROW($AG$1:$AG$600),""),ROW(AG217))),"")</f>
        <v/>
      </c>
      <c r="AI218">
        <f>IF(AH218&lt;&gt;"",COUNTIF(CombinedCleaned,"&gt;"&amp;AH218)+(COUNT(CombinedCleaned)*ISTEXT(AH218))+COUNTIF($AH$2:AH218,AH218),999999)</f>
        <v>999999</v>
      </c>
      <c r="AJ218" t="e">
        <f>INDEX(CombinedCleaned,MATCH(ROWS($AJ$2:AJ218),Rank,0))</f>
        <v>#N/A</v>
      </c>
      <c r="AL218" t="str">
        <f t="array" ref="AL218">IF(ROWS($AL$2:AL218)&gt;$AK$2,"",INDEX(sorted,SMALL(IF(1-ISERROR(sorted),ROW(sorted)-ROW($AJ$2)+1),ROWS($AL$2:AL218))))</f>
        <v/>
      </c>
    </row>
    <row r="219" spans="33:38" x14ac:dyDescent="0.2">
      <c r="AG219" t="str">
        <f t="array" ref="AG219">INDEX(AllGroupCombinations,1+INT((ROW(A218)-1)/COLUMNS(AllGroupCombinations)),MOD(ROW(A218)-1+COLUMNS(AllGroupCombinations),COLUMNS(AllGroupCombinations))+1)</f>
        <v/>
      </c>
      <c r="AH219" t="str">
        <f t="array" ref="AH219">IFERROR(INDEX($AG$2:$AG$601,SMALL(IF($AG$2:$AG$601&lt;&gt;"",ROW($AG$1:$AG$600),""),ROW(AG218))),"")</f>
        <v/>
      </c>
      <c r="AI219">
        <f>IF(AH219&lt;&gt;"",COUNTIF(CombinedCleaned,"&gt;"&amp;AH219)+(COUNT(CombinedCleaned)*ISTEXT(AH219))+COUNTIF($AH$2:AH219,AH219),999999)</f>
        <v>999999</v>
      </c>
      <c r="AJ219" t="e">
        <f>INDEX(CombinedCleaned,MATCH(ROWS($AJ$2:AJ219),Rank,0))</f>
        <v>#N/A</v>
      </c>
      <c r="AL219" t="str">
        <f t="array" ref="AL219">IF(ROWS($AL$2:AL219)&gt;$AK$2,"",INDEX(sorted,SMALL(IF(1-ISERROR(sorted),ROW(sorted)-ROW($AJ$2)+1),ROWS($AL$2:AL219))))</f>
        <v/>
      </c>
    </row>
    <row r="220" spans="33:38" x14ac:dyDescent="0.2">
      <c r="AG220" t="str">
        <f t="array" ref="AG220">INDEX(AllGroupCombinations,1+INT((ROW(A219)-1)/COLUMNS(AllGroupCombinations)),MOD(ROW(A219)-1+COLUMNS(AllGroupCombinations),COLUMNS(AllGroupCombinations))+1)</f>
        <v/>
      </c>
      <c r="AH220" t="str">
        <f t="array" ref="AH220">IFERROR(INDEX($AG$2:$AG$601,SMALL(IF($AG$2:$AG$601&lt;&gt;"",ROW($AG$1:$AG$600),""),ROW(AG219))),"")</f>
        <v/>
      </c>
      <c r="AI220">
        <f>IF(AH220&lt;&gt;"",COUNTIF(CombinedCleaned,"&gt;"&amp;AH220)+(COUNT(CombinedCleaned)*ISTEXT(AH220))+COUNTIF($AH$2:AH220,AH220),999999)</f>
        <v>999999</v>
      </c>
      <c r="AJ220" t="e">
        <f>INDEX(CombinedCleaned,MATCH(ROWS($AJ$2:AJ220),Rank,0))</f>
        <v>#N/A</v>
      </c>
      <c r="AL220" t="str">
        <f t="array" ref="AL220">IF(ROWS($AL$2:AL220)&gt;$AK$2,"",INDEX(sorted,SMALL(IF(1-ISERROR(sorted),ROW(sorted)-ROW($AJ$2)+1),ROWS($AL$2:AL220))))</f>
        <v/>
      </c>
    </row>
    <row r="221" spans="33:38" x14ac:dyDescent="0.2">
      <c r="AG221" t="str">
        <f t="array" ref="AG221">INDEX(AllGroupCombinations,1+INT((ROW(A220)-1)/COLUMNS(AllGroupCombinations)),MOD(ROW(A220)-1+COLUMNS(AllGroupCombinations),COLUMNS(AllGroupCombinations))+1)</f>
        <v/>
      </c>
      <c r="AH221" t="str">
        <f t="array" ref="AH221">IFERROR(INDEX($AG$2:$AG$601,SMALL(IF($AG$2:$AG$601&lt;&gt;"",ROW($AG$1:$AG$600),""),ROW(AG220))),"")</f>
        <v/>
      </c>
      <c r="AI221">
        <f>IF(AH221&lt;&gt;"",COUNTIF(CombinedCleaned,"&gt;"&amp;AH221)+(COUNT(CombinedCleaned)*ISTEXT(AH221))+COUNTIF($AH$2:AH221,AH221),999999)</f>
        <v>999999</v>
      </c>
      <c r="AJ221" t="e">
        <f>INDEX(CombinedCleaned,MATCH(ROWS($AJ$2:AJ221),Rank,0))</f>
        <v>#N/A</v>
      </c>
      <c r="AL221" t="str">
        <f t="array" ref="AL221">IF(ROWS($AL$2:AL221)&gt;$AK$2,"",INDEX(sorted,SMALL(IF(1-ISERROR(sorted),ROW(sorted)-ROW($AJ$2)+1),ROWS($AL$2:AL221))))</f>
        <v/>
      </c>
    </row>
    <row r="222" spans="33:38" x14ac:dyDescent="0.2">
      <c r="AG222" t="str">
        <f t="array" ref="AG222">INDEX(AllGroupCombinations,1+INT((ROW(A221)-1)/COLUMNS(AllGroupCombinations)),MOD(ROW(A221)-1+COLUMNS(AllGroupCombinations),COLUMNS(AllGroupCombinations))+1)</f>
        <v/>
      </c>
      <c r="AH222" t="str">
        <f t="array" ref="AH222">IFERROR(INDEX($AG$2:$AG$601,SMALL(IF($AG$2:$AG$601&lt;&gt;"",ROW($AG$1:$AG$600),""),ROW(AG221))),"")</f>
        <v/>
      </c>
      <c r="AI222">
        <f>IF(AH222&lt;&gt;"",COUNTIF(CombinedCleaned,"&gt;"&amp;AH222)+(COUNT(CombinedCleaned)*ISTEXT(AH222))+COUNTIF($AH$2:AH222,AH222),999999)</f>
        <v>999999</v>
      </c>
      <c r="AJ222" t="e">
        <f>INDEX(CombinedCleaned,MATCH(ROWS($AJ$2:AJ222),Rank,0))</f>
        <v>#N/A</v>
      </c>
      <c r="AL222" t="str">
        <f t="array" ref="AL222">IF(ROWS($AL$2:AL222)&gt;$AK$2,"",INDEX(sorted,SMALL(IF(1-ISERROR(sorted),ROW(sorted)-ROW($AJ$2)+1),ROWS($AL$2:AL222))))</f>
        <v/>
      </c>
    </row>
    <row r="223" spans="33:38" x14ac:dyDescent="0.2">
      <c r="AG223" t="str">
        <f t="array" ref="AG223">INDEX(AllGroupCombinations,1+INT((ROW(A222)-1)/COLUMNS(AllGroupCombinations)),MOD(ROW(A222)-1+COLUMNS(AllGroupCombinations),COLUMNS(AllGroupCombinations))+1)</f>
        <v/>
      </c>
      <c r="AH223" t="str">
        <f t="array" ref="AH223">IFERROR(INDEX($AG$2:$AG$601,SMALL(IF($AG$2:$AG$601&lt;&gt;"",ROW($AG$1:$AG$600),""),ROW(AG222))),"")</f>
        <v/>
      </c>
      <c r="AI223">
        <f>IF(AH223&lt;&gt;"",COUNTIF(CombinedCleaned,"&gt;"&amp;AH223)+(COUNT(CombinedCleaned)*ISTEXT(AH223))+COUNTIF($AH$2:AH223,AH223),999999)</f>
        <v>999999</v>
      </c>
      <c r="AJ223" t="e">
        <f>INDEX(CombinedCleaned,MATCH(ROWS($AJ$2:AJ223),Rank,0))</f>
        <v>#N/A</v>
      </c>
      <c r="AL223" t="str">
        <f t="array" ref="AL223">IF(ROWS($AL$2:AL223)&gt;$AK$2,"",INDEX(sorted,SMALL(IF(1-ISERROR(sorted),ROW(sorted)-ROW($AJ$2)+1),ROWS($AL$2:AL223))))</f>
        <v/>
      </c>
    </row>
    <row r="224" spans="33:38" x14ac:dyDescent="0.2">
      <c r="AG224" t="str">
        <f t="array" ref="AG224">INDEX(AllGroupCombinations,1+INT((ROW(A223)-1)/COLUMNS(AllGroupCombinations)),MOD(ROW(A223)-1+COLUMNS(AllGroupCombinations),COLUMNS(AllGroupCombinations))+1)</f>
        <v/>
      </c>
      <c r="AH224" t="str">
        <f t="array" ref="AH224">IFERROR(INDEX($AG$2:$AG$601,SMALL(IF($AG$2:$AG$601&lt;&gt;"",ROW($AG$1:$AG$600),""),ROW(AG223))),"")</f>
        <v/>
      </c>
      <c r="AI224">
        <f>IF(AH224&lt;&gt;"",COUNTIF(CombinedCleaned,"&gt;"&amp;AH224)+(COUNT(CombinedCleaned)*ISTEXT(AH224))+COUNTIF($AH$2:AH224,AH224),999999)</f>
        <v>999999</v>
      </c>
      <c r="AJ224" t="e">
        <f>INDEX(CombinedCleaned,MATCH(ROWS($AJ$2:AJ224),Rank,0))</f>
        <v>#N/A</v>
      </c>
      <c r="AL224" t="str">
        <f t="array" ref="AL224">IF(ROWS($AL$2:AL224)&gt;$AK$2,"",INDEX(sorted,SMALL(IF(1-ISERROR(sorted),ROW(sorted)-ROW($AJ$2)+1),ROWS($AL$2:AL224))))</f>
        <v/>
      </c>
    </row>
    <row r="225" spans="33:38" x14ac:dyDescent="0.2">
      <c r="AG225" t="str">
        <f t="array" ref="AG225">INDEX(AllGroupCombinations,1+INT((ROW(A224)-1)/COLUMNS(AllGroupCombinations)),MOD(ROW(A224)-1+COLUMNS(AllGroupCombinations),COLUMNS(AllGroupCombinations))+1)</f>
        <v/>
      </c>
      <c r="AH225" t="str">
        <f t="array" ref="AH225">IFERROR(INDEX($AG$2:$AG$601,SMALL(IF($AG$2:$AG$601&lt;&gt;"",ROW($AG$1:$AG$600),""),ROW(AG224))),"")</f>
        <v/>
      </c>
      <c r="AI225">
        <f>IF(AH225&lt;&gt;"",COUNTIF(CombinedCleaned,"&gt;"&amp;AH225)+(COUNT(CombinedCleaned)*ISTEXT(AH225))+COUNTIF($AH$2:AH225,AH225),999999)</f>
        <v>999999</v>
      </c>
      <c r="AJ225" t="e">
        <f>INDEX(CombinedCleaned,MATCH(ROWS($AJ$2:AJ225),Rank,0))</f>
        <v>#N/A</v>
      </c>
      <c r="AL225" t="str">
        <f t="array" ref="AL225">IF(ROWS($AL$2:AL225)&gt;$AK$2,"",INDEX(sorted,SMALL(IF(1-ISERROR(sorted),ROW(sorted)-ROW($AJ$2)+1),ROWS($AL$2:AL225))))</f>
        <v/>
      </c>
    </row>
    <row r="226" spans="33:38" x14ac:dyDescent="0.2">
      <c r="AG226" t="str">
        <f t="array" ref="AG226">INDEX(AllGroupCombinations,1+INT((ROW(A225)-1)/COLUMNS(AllGroupCombinations)),MOD(ROW(A225)-1+COLUMNS(AllGroupCombinations),COLUMNS(AllGroupCombinations))+1)</f>
        <v/>
      </c>
      <c r="AH226" t="str">
        <f t="array" ref="AH226">IFERROR(INDEX($AG$2:$AG$601,SMALL(IF($AG$2:$AG$601&lt;&gt;"",ROW($AG$1:$AG$600),""),ROW(AG225))),"")</f>
        <v/>
      </c>
      <c r="AI226">
        <f>IF(AH226&lt;&gt;"",COUNTIF(CombinedCleaned,"&gt;"&amp;AH226)+(COUNT(CombinedCleaned)*ISTEXT(AH226))+COUNTIF($AH$2:AH226,AH226),999999)</f>
        <v>999999</v>
      </c>
      <c r="AJ226" t="e">
        <f>INDEX(CombinedCleaned,MATCH(ROWS($AJ$2:AJ226),Rank,0))</f>
        <v>#N/A</v>
      </c>
      <c r="AL226" t="str">
        <f t="array" ref="AL226">IF(ROWS($AL$2:AL226)&gt;$AK$2,"",INDEX(sorted,SMALL(IF(1-ISERROR(sorted),ROW(sorted)-ROW($AJ$2)+1),ROWS($AL$2:AL226))))</f>
        <v/>
      </c>
    </row>
    <row r="227" spans="33:38" x14ac:dyDescent="0.2">
      <c r="AG227" t="str">
        <f t="array" ref="AG227">INDEX(AllGroupCombinations,1+INT((ROW(A226)-1)/COLUMNS(AllGroupCombinations)),MOD(ROW(A226)-1+COLUMNS(AllGroupCombinations),COLUMNS(AllGroupCombinations))+1)</f>
        <v/>
      </c>
      <c r="AH227" t="str">
        <f t="array" ref="AH227">IFERROR(INDEX($AG$2:$AG$601,SMALL(IF($AG$2:$AG$601&lt;&gt;"",ROW($AG$1:$AG$600),""),ROW(AG226))),"")</f>
        <v/>
      </c>
      <c r="AI227">
        <f>IF(AH227&lt;&gt;"",COUNTIF(CombinedCleaned,"&gt;"&amp;AH227)+(COUNT(CombinedCleaned)*ISTEXT(AH227))+COUNTIF($AH$2:AH227,AH227),999999)</f>
        <v>999999</v>
      </c>
      <c r="AJ227" t="e">
        <f>INDEX(CombinedCleaned,MATCH(ROWS($AJ$2:AJ227),Rank,0))</f>
        <v>#N/A</v>
      </c>
      <c r="AL227" t="str">
        <f t="array" ref="AL227">IF(ROWS($AL$2:AL227)&gt;$AK$2,"",INDEX(sorted,SMALL(IF(1-ISERROR(sorted),ROW(sorted)-ROW($AJ$2)+1),ROWS($AL$2:AL227))))</f>
        <v/>
      </c>
    </row>
    <row r="228" spans="33:38" x14ac:dyDescent="0.2">
      <c r="AG228" t="str">
        <f t="array" ref="AG228">INDEX(AllGroupCombinations,1+INT((ROW(A227)-1)/COLUMNS(AllGroupCombinations)),MOD(ROW(A227)-1+COLUMNS(AllGroupCombinations),COLUMNS(AllGroupCombinations))+1)</f>
        <v/>
      </c>
      <c r="AH228" t="str">
        <f t="array" ref="AH228">IFERROR(INDEX($AG$2:$AG$601,SMALL(IF($AG$2:$AG$601&lt;&gt;"",ROW($AG$1:$AG$600),""),ROW(AG227))),"")</f>
        <v/>
      </c>
      <c r="AI228">
        <f>IF(AH228&lt;&gt;"",COUNTIF(CombinedCleaned,"&gt;"&amp;AH228)+(COUNT(CombinedCleaned)*ISTEXT(AH228))+COUNTIF($AH$2:AH228,AH228),999999)</f>
        <v>999999</v>
      </c>
      <c r="AJ228" t="e">
        <f>INDEX(CombinedCleaned,MATCH(ROWS($AJ$2:AJ228),Rank,0))</f>
        <v>#N/A</v>
      </c>
      <c r="AL228" t="str">
        <f t="array" ref="AL228">IF(ROWS($AL$2:AL228)&gt;$AK$2,"",INDEX(sorted,SMALL(IF(1-ISERROR(sorted),ROW(sorted)-ROW($AJ$2)+1),ROWS($AL$2:AL228))))</f>
        <v/>
      </c>
    </row>
    <row r="229" spans="33:38" x14ac:dyDescent="0.2">
      <c r="AG229" t="str">
        <f t="array" ref="AG229">INDEX(AllGroupCombinations,1+INT((ROW(A228)-1)/COLUMNS(AllGroupCombinations)),MOD(ROW(A228)-1+COLUMNS(AllGroupCombinations),COLUMNS(AllGroupCombinations))+1)</f>
        <v/>
      </c>
      <c r="AH229" t="str">
        <f t="array" ref="AH229">IFERROR(INDEX($AG$2:$AG$601,SMALL(IF($AG$2:$AG$601&lt;&gt;"",ROW($AG$1:$AG$600),""),ROW(AG228))),"")</f>
        <v/>
      </c>
      <c r="AI229">
        <f>IF(AH229&lt;&gt;"",COUNTIF(CombinedCleaned,"&gt;"&amp;AH229)+(COUNT(CombinedCleaned)*ISTEXT(AH229))+COUNTIF($AH$2:AH229,AH229),999999)</f>
        <v>999999</v>
      </c>
      <c r="AJ229" t="e">
        <f>INDEX(CombinedCleaned,MATCH(ROWS($AJ$2:AJ229),Rank,0))</f>
        <v>#N/A</v>
      </c>
      <c r="AL229" t="str">
        <f t="array" ref="AL229">IF(ROWS($AL$2:AL229)&gt;$AK$2,"",INDEX(sorted,SMALL(IF(1-ISERROR(sorted),ROW(sorted)-ROW($AJ$2)+1),ROWS($AL$2:AL229))))</f>
        <v/>
      </c>
    </row>
    <row r="230" spans="33:38" x14ac:dyDescent="0.2">
      <c r="AG230" t="str">
        <f t="array" ref="AG230">INDEX(AllGroupCombinations,1+INT((ROW(A229)-1)/COLUMNS(AllGroupCombinations)),MOD(ROW(A229)-1+COLUMNS(AllGroupCombinations),COLUMNS(AllGroupCombinations))+1)</f>
        <v/>
      </c>
      <c r="AH230" t="str">
        <f t="array" ref="AH230">IFERROR(INDEX($AG$2:$AG$601,SMALL(IF($AG$2:$AG$601&lt;&gt;"",ROW($AG$1:$AG$600),""),ROW(AG229))),"")</f>
        <v/>
      </c>
      <c r="AI230">
        <f>IF(AH230&lt;&gt;"",COUNTIF(CombinedCleaned,"&gt;"&amp;AH230)+(COUNT(CombinedCleaned)*ISTEXT(AH230))+COUNTIF($AH$2:AH230,AH230),999999)</f>
        <v>999999</v>
      </c>
      <c r="AJ230" t="e">
        <f>INDEX(CombinedCleaned,MATCH(ROWS($AJ$2:AJ230),Rank,0))</f>
        <v>#N/A</v>
      </c>
      <c r="AL230" t="str">
        <f t="array" ref="AL230">IF(ROWS($AL$2:AL230)&gt;$AK$2,"",INDEX(sorted,SMALL(IF(1-ISERROR(sorted),ROW(sorted)-ROW($AJ$2)+1),ROWS($AL$2:AL230))))</f>
        <v/>
      </c>
    </row>
    <row r="231" spans="33:38" x14ac:dyDescent="0.2">
      <c r="AG231" t="str">
        <f t="array" ref="AG231">INDEX(AllGroupCombinations,1+INT((ROW(A230)-1)/COLUMNS(AllGroupCombinations)),MOD(ROW(A230)-1+COLUMNS(AllGroupCombinations),COLUMNS(AllGroupCombinations))+1)</f>
        <v/>
      </c>
      <c r="AH231" t="str">
        <f t="array" ref="AH231">IFERROR(INDEX($AG$2:$AG$601,SMALL(IF($AG$2:$AG$601&lt;&gt;"",ROW($AG$1:$AG$600),""),ROW(AG230))),"")</f>
        <v/>
      </c>
      <c r="AI231">
        <f>IF(AH231&lt;&gt;"",COUNTIF(CombinedCleaned,"&gt;"&amp;AH231)+(COUNT(CombinedCleaned)*ISTEXT(AH231))+COUNTIF($AH$2:AH231,AH231),999999)</f>
        <v>999999</v>
      </c>
      <c r="AJ231" t="e">
        <f>INDEX(CombinedCleaned,MATCH(ROWS($AJ$2:AJ231),Rank,0))</f>
        <v>#N/A</v>
      </c>
      <c r="AL231" t="str">
        <f t="array" ref="AL231">IF(ROWS($AL$2:AL231)&gt;$AK$2,"",INDEX(sorted,SMALL(IF(1-ISERROR(sorted),ROW(sorted)-ROW($AJ$2)+1),ROWS($AL$2:AL231))))</f>
        <v/>
      </c>
    </row>
    <row r="232" spans="33:38" x14ac:dyDescent="0.2">
      <c r="AG232" t="str">
        <f t="array" ref="AG232">INDEX(AllGroupCombinations,1+INT((ROW(A231)-1)/COLUMNS(AllGroupCombinations)),MOD(ROW(A231)-1+COLUMNS(AllGroupCombinations),COLUMNS(AllGroupCombinations))+1)</f>
        <v/>
      </c>
      <c r="AH232" t="str">
        <f t="array" ref="AH232">IFERROR(INDEX($AG$2:$AG$601,SMALL(IF($AG$2:$AG$601&lt;&gt;"",ROW($AG$1:$AG$600),""),ROW(AG231))),"")</f>
        <v/>
      </c>
      <c r="AI232">
        <f>IF(AH232&lt;&gt;"",COUNTIF(CombinedCleaned,"&gt;"&amp;AH232)+(COUNT(CombinedCleaned)*ISTEXT(AH232))+COUNTIF($AH$2:AH232,AH232),999999)</f>
        <v>999999</v>
      </c>
      <c r="AJ232" t="e">
        <f>INDEX(CombinedCleaned,MATCH(ROWS($AJ$2:AJ232),Rank,0))</f>
        <v>#N/A</v>
      </c>
      <c r="AL232" t="str">
        <f t="array" ref="AL232">IF(ROWS($AL$2:AL232)&gt;$AK$2,"",INDEX(sorted,SMALL(IF(1-ISERROR(sorted),ROW(sorted)-ROW($AJ$2)+1),ROWS($AL$2:AL232))))</f>
        <v/>
      </c>
    </row>
    <row r="233" spans="33:38" x14ac:dyDescent="0.2">
      <c r="AG233" t="str">
        <f t="array" ref="AG233">INDEX(AllGroupCombinations,1+INT((ROW(A232)-1)/COLUMNS(AllGroupCombinations)),MOD(ROW(A232)-1+COLUMNS(AllGroupCombinations),COLUMNS(AllGroupCombinations))+1)</f>
        <v/>
      </c>
      <c r="AH233" t="str">
        <f t="array" ref="AH233">IFERROR(INDEX($AG$2:$AG$601,SMALL(IF($AG$2:$AG$601&lt;&gt;"",ROW($AG$1:$AG$600),""),ROW(AG232))),"")</f>
        <v/>
      </c>
      <c r="AI233">
        <f>IF(AH233&lt;&gt;"",COUNTIF(CombinedCleaned,"&gt;"&amp;AH233)+(COUNT(CombinedCleaned)*ISTEXT(AH233))+COUNTIF($AH$2:AH233,AH233),999999)</f>
        <v>999999</v>
      </c>
      <c r="AJ233" t="e">
        <f>INDEX(CombinedCleaned,MATCH(ROWS($AJ$2:AJ233),Rank,0))</f>
        <v>#N/A</v>
      </c>
      <c r="AL233" t="str">
        <f t="array" ref="AL233">IF(ROWS($AL$2:AL233)&gt;$AK$2,"",INDEX(sorted,SMALL(IF(1-ISERROR(sorted),ROW(sorted)-ROW($AJ$2)+1),ROWS($AL$2:AL233))))</f>
        <v/>
      </c>
    </row>
    <row r="234" spans="33:38" x14ac:dyDescent="0.2">
      <c r="AG234" t="str">
        <f t="array" ref="AG234">INDEX(AllGroupCombinations,1+INT((ROW(A233)-1)/COLUMNS(AllGroupCombinations)),MOD(ROW(A233)-1+COLUMNS(AllGroupCombinations),COLUMNS(AllGroupCombinations))+1)</f>
        <v/>
      </c>
      <c r="AH234" t="str">
        <f t="array" ref="AH234">IFERROR(INDEX($AG$2:$AG$601,SMALL(IF($AG$2:$AG$601&lt;&gt;"",ROW($AG$1:$AG$600),""),ROW(AG233))),"")</f>
        <v/>
      </c>
      <c r="AI234">
        <f>IF(AH234&lt;&gt;"",COUNTIF(CombinedCleaned,"&gt;"&amp;AH234)+(COUNT(CombinedCleaned)*ISTEXT(AH234))+COUNTIF($AH$2:AH234,AH234),999999)</f>
        <v>999999</v>
      </c>
      <c r="AJ234" t="e">
        <f>INDEX(CombinedCleaned,MATCH(ROWS($AJ$2:AJ234),Rank,0))</f>
        <v>#N/A</v>
      </c>
      <c r="AL234" t="str">
        <f t="array" ref="AL234">IF(ROWS($AL$2:AL234)&gt;$AK$2,"",INDEX(sorted,SMALL(IF(1-ISERROR(sorted),ROW(sorted)-ROW($AJ$2)+1),ROWS($AL$2:AL234))))</f>
        <v/>
      </c>
    </row>
    <row r="235" spans="33:38" x14ac:dyDescent="0.2">
      <c r="AG235" t="str">
        <f t="array" ref="AG235">INDEX(AllGroupCombinations,1+INT((ROW(A234)-1)/COLUMNS(AllGroupCombinations)),MOD(ROW(A234)-1+COLUMNS(AllGroupCombinations),COLUMNS(AllGroupCombinations))+1)</f>
        <v/>
      </c>
      <c r="AH235" t="str">
        <f t="array" ref="AH235">IFERROR(INDEX($AG$2:$AG$601,SMALL(IF($AG$2:$AG$601&lt;&gt;"",ROW($AG$1:$AG$600),""),ROW(AG234))),"")</f>
        <v/>
      </c>
      <c r="AI235">
        <f>IF(AH235&lt;&gt;"",COUNTIF(CombinedCleaned,"&gt;"&amp;AH235)+(COUNT(CombinedCleaned)*ISTEXT(AH235))+COUNTIF($AH$2:AH235,AH235),999999)</f>
        <v>999999</v>
      </c>
      <c r="AJ235" t="e">
        <f>INDEX(CombinedCleaned,MATCH(ROWS($AJ$2:AJ235),Rank,0))</f>
        <v>#N/A</v>
      </c>
      <c r="AL235" t="str">
        <f t="array" ref="AL235">IF(ROWS($AL$2:AL235)&gt;$AK$2,"",INDEX(sorted,SMALL(IF(1-ISERROR(sorted),ROW(sorted)-ROW($AJ$2)+1),ROWS($AL$2:AL235))))</f>
        <v/>
      </c>
    </row>
    <row r="236" spans="33:38" x14ac:dyDescent="0.2">
      <c r="AG236" t="str">
        <f t="array" ref="AG236">INDEX(AllGroupCombinations,1+INT((ROW(A235)-1)/COLUMNS(AllGroupCombinations)),MOD(ROW(A235)-1+COLUMNS(AllGroupCombinations),COLUMNS(AllGroupCombinations))+1)</f>
        <v/>
      </c>
      <c r="AH236" t="str">
        <f t="array" ref="AH236">IFERROR(INDEX($AG$2:$AG$601,SMALL(IF($AG$2:$AG$601&lt;&gt;"",ROW($AG$1:$AG$600),""),ROW(AG235))),"")</f>
        <v/>
      </c>
      <c r="AI236">
        <f>IF(AH236&lt;&gt;"",COUNTIF(CombinedCleaned,"&gt;"&amp;AH236)+(COUNT(CombinedCleaned)*ISTEXT(AH236))+COUNTIF($AH$2:AH236,AH236),999999)</f>
        <v>999999</v>
      </c>
      <c r="AJ236" t="e">
        <f>INDEX(CombinedCleaned,MATCH(ROWS($AJ$2:AJ236),Rank,0))</f>
        <v>#N/A</v>
      </c>
      <c r="AL236" t="str">
        <f t="array" ref="AL236">IF(ROWS($AL$2:AL236)&gt;$AK$2,"",INDEX(sorted,SMALL(IF(1-ISERROR(sorted),ROW(sorted)-ROW($AJ$2)+1),ROWS($AL$2:AL236))))</f>
        <v/>
      </c>
    </row>
    <row r="237" spans="33:38" x14ac:dyDescent="0.2">
      <c r="AG237" t="str">
        <f t="array" ref="AG237">INDEX(AllGroupCombinations,1+INT((ROW(A236)-1)/COLUMNS(AllGroupCombinations)),MOD(ROW(A236)-1+COLUMNS(AllGroupCombinations),COLUMNS(AllGroupCombinations))+1)</f>
        <v/>
      </c>
      <c r="AH237" t="str">
        <f t="array" ref="AH237">IFERROR(INDEX($AG$2:$AG$601,SMALL(IF($AG$2:$AG$601&lt;&gt;"",ROW($AG$1:$AG$600),""),ROW(AG236))),"")</f>
        <v/>
      </c>
      <c r="AI237">
        <f>IF(AH237&lt;&gt;"",COUNTIF(CombinedCleaned,"&gt;"&amp;AH237)+(COUNT(CombinedCleaned)*ISTEXT(AH237))+COUNTIF($AH$2:AH237,AH237),999999)</f>
        <v>999999</v>
      </c>
      <c r="AJ237" t="e">
        <f>INDEX(CombinedCleaned,MATCH(ROWS($AJ$2:AJ237),Rank,0))</f>
        <v>#N/A</v>
      </c>
      <c r="AL237" t="str">
        <f t="array" ref="AL237">IF(ROWS($AL$2:AL237)&gt;$AK$2,"",INDEX(sorted,SMALL(IF(1-ISERROR(sorted),ROW(sorted)-ROW($AJ$2)+1),ROWS($AL$2:AL237))))</f>
        <v/>
      </c>
    </row>
    <row r="238" spans="33:38" x14ac:dyDescent="0.2">
      <c r="AG238" t="str">
        <f t="array" ref="AG238">INDEX(AllGroupCombinations,1+INT((ROW(A237)-1)/COLUMNS(AllGroupCombinations)),MOD(ROW(A237)-1+COLUMNS(AllGroupCombinations),COLUMNS(AllGroupCombinations))+1)</f>
        <v/>
      </c>
      <c r="AH238" t="str">
        <f t="array" ref="AH238">IFERROR(INDEX($AG$2:$AG$601,SMALL(IF($AG$2:$AG$601&lt;&gt;"",ROW($AG$1:$AG$600),""),ROW(AG237))),"")</f>
        <v/>
      </c>
      <c r="AI238">
        <f>IF(AH238&lt;&gt;"",COUNTIF(CombinedCleaned,"&gt;"&amp;AH238)+(COUNT(CombinedCleaned)*ISTEXT(AH238))+COUNTIF($AH$2:AH238,AH238),999999)</f>
        <v>999999</v>
      </c>
      <c r="AJ238" t="e">
        <f>INDEX(CombinedCleaned,MATCH(ROWS($AJ$2:AJ238),Rank,0))</f>
        <v>#N/A</v>
      </c>
      <c r="AL238" t="str">
        <f t="array" ref="AL238">IF(ROWS($AL$2:AL238)&gt;$AK$2,"",INDEX(sorted,SMALL(IF(1-ISERROR(sorted),ROW(sorted)-ROW($AJ$2)+1),ROWS($AL$2:AL238))))</f>
        <v/>
      </c>
    </row>
    <row r="239" spans="33:38" x14ac:dyDescent="0.2">
      <c r="AG239" t="str">
        <f t="array" ref="AG239">INDEX(AllGroupCombinations,1+INT((ROW(A238)-1)/COLUMNS(AllGroupCombinations)),MOD(ROW(A238)-1+COLUMNS(AllGroupCombinations),COLUMNS(AllGroupCombinations))+1)</f>
        <v/>
      </c>
      <c r="AH239" t="str">
        <f t="array" ref="AH239">IFERROR(INDEX($AG$2:$AG$601,SMALL(IF($AG$2:$AG$601&lt;&gt;"",ROW($AG$1:$AG$600),""),ROW(AG238))),"")</f>
        <v/>
      </c>
      <c r="AI239">
        <f>IF(AH239&lt;&gt;"",COUNTIF(CombinedCleaned,"&gt;"&amp;AH239)+(COUNT(CombinedCleaned)*ISTEXT(AH239))+COUNTIF($AH$2:AH239,AH239),999999)</f>
        <v>999999</v>
      </c>
      <c r="AJ239" t="e">
        <f>INDEX(CombinedCleaned,MATCH(ROWS($AJ$2:AJ239),Rank,0))</f>
        <v>#N/A</v>
      </c>
      <c r="AL239" t="str">
        <f t="array" ref="AL239">IF(ROWS($AL$2:AL239)&gt;$AK$2,"",INDEX(sorted,SMALL(IF(1-ISERROR(sorted),ROW(sorted)-ROW($AJ$2)+1),ROWS($AL$2:AL239))))</f>
        <v/>
      </c>
    </row>
    <row r="240" spans="33:38" x14ac:dyDescent="0.2">
      <c r="AG240" t="str">
        <f t="array" ref="AG240">INDEX(AllGroupCombinations,1+INT((ROW(A239)-1)/COLUMNS(AllGroupCombinations)),MOD(ROW(A239)-1+COLUMNS(AllGroupCombinations),COLUMNS(AllGroupCombinations))+1)</f>
        <v/>
      </c>
      <c r="AH240" t="str">
        <f t="array" ref="AH240">IFERROR(INDEX($AG$2:$AG$601,SMALL(IF($AG$2:$AG$601&lt;&gt;"",ROW($AG$1:$AG$600),""),ROW(AG239))),"")</f>
        <v/>
      </c>
      <c r="AI240">
        <f>IF(AH240&lt;&gt;"",COUNTIF(CombinedCleaned,"&gt;"&amp;AH240)+(COUNT(CombinedCleaned)*ISTEXT(AH240))+COUNTIF($AH$2:AH240,AH240),999999)</f>
        <v>999999</v>
      </c>
      <c r="AJ240" t="e">
        <f>INDEX(CombinedCleaned,MATCH(ROWS($AJ$2:AJ240),Rank,0))</f>
        <v>#N/A</v>
      </c>
      <c r="AL240" t="str">
        <f t="array" ref="AL240">IF(ROWS($AL$2:AL240)&gt;$AK$2,"",INDEX(sorted,SMALL(IF(1-ISERROR(sorted),ROW(sorted)-ROW($AJ$2)+1),ROWS($AL$2:AL240))))</f>
        <v/>
      </c>
    </row>
    <row r="241" spans="33:38" x14ac:dyDescent="0.2">
      <c r="AG241" t="str">
        <f t="array" ref="AG241">INDEX(AllGroupCombinations,1+INT((ROW(A240)-1)/COLUMNS(AllGroupCombinations)),MOD(ROW(A240)-1+COLUMNS(AllGroupCombinations),COLUMNS(AllGroupCombinations))+1)</f>
        <v/>
      </c>
      <c r="AH241" t="str">
        <f t="array" ref="AH241">IFERROR(INDEX($AG$2:$AG$601,SMALL(IF($AG$2:$AG$601&lt;&gt;"",ROW($AG$1:$AG$600),""),ROW(AG240))),"")</f>
        <v/>
      </c>
      <c r="AI241">
        <f>IF(AH241&lt;&gt;"",COUNTIF(CombinedCleaned,"&gt;"&amp;AH241)+(COUNT(CombinedCleaned)*ISTEXT(AH241))+COUNTIF($AH$2:AH241,AH241),999999)</f>
        <v>999999</v>
      </c>
      <c r="AJ241" t="e">
        <f>INDEX(CombinedCleaned,MATCH(ROWS($AJ$2:AJ241),Rank,0))</f>
        <v>#N/A</v>
      </c>
      <c r="AL241" t="str">
        <f t="array" ref="AL241">IF(ROWS($AL$2:AL241)&gt;$AK$2,"",INDEX(sorted,SMALL(IF(1-ISERROR(sorted),ROW(sorted)-ROW($AJ$2)+1),ROWS($AL$2:AL241))))</f>
        <v/>
      </c>
    </row>
    <row r="242" spans="33:38" x14ac:dyDescent="0.2">
      <c r="AG242" t="str">
        <f t="array" ref="AG242">INDEX(AllGroupCombinations,1+INT((ROW(A241)-1)/COLUMNS(AllGroupCombinations)),MOD(ROW(A241)-1+COLUMNS(AllGroupCombinations),COLUMNS(AllGroupCombinations))+1)</f>
        <v/>
      </c>
      <c r="AH242" t="str">
        <f t="array" ref="AH242">IFERROR(INDEX($AG$2:$AG$601,SMALL(IF($AG$2:$AG$601&lt;&gt;"",ROW($AG$1:$AG$600),""),ROW(AG241))),"")</f>
        <v/>
      </c>
      <c r="AI242">
        <f>IF(AH242&lt;&gt;"",COUNTIF(CombinedCleaned,"&gt;"&amp;AH242)+(COUNT(CombinedCleaned)*ISTEXT(AH242))+COUNTIF($AH$2:AH242,AH242),999999)</f>
        <v>999999</v>
      </c>
      <c r="AJ242" t="e">
        <f>INDEX(CombinedCleaned,MATCH(ROWS($AJ$2:AJ242),Rank,0))</f>
        <v>#N/A</v>
      </c>
      <c r="AL242" t="str">
        <f t="array" ref="AL242">IF(ROWS($AL$2:AL242)&gt;$AK$2,"",INDEX(sorted,SMALL(IF(1-ISERROR(sorted),ROW(sorted)-ROW($AJ$2)+1),ROWS($AL$2:AL242))))</f>
        <v/>
      </c>
    </row>
    <row r="243" spans="33:38" x14ac:dyDescent="0.2">
      <c r="AG243" t="str">
        <f t="array" ref="AG243">INDEX(AllGroupCombinations,1+INT((ROW(A242)-1)/COLUMNS(AllGroupCombinations)),MOD(ROW(A242)-1+COLUMNS(AllGroupCombinations),COLUMNS(AllGroupCombinations))+1)</f>
        <v/>
      </c>
      <c r="AH243" t="str">
        <f t="array" ref="AH243">IFERROR(INDEX($AG$2:$AG$601,SMALL(IF($AG$2:$AG$601&lt;&gt;"",ROW($AG$1:$AG$600),""),ROW(AG242))),"")</f>
        <v/>
      </c>
      <c r="AI243">
        <f>IF(AH243&lt;&gt;"",COUNTIF(CombinedCleaned,"&gt;"&amp;AH243)+(COUNT(CombinedCleaned)*ISTEXT(AH243))+COUNTIF($AH$2:AH243,AH243),999999)</f>
        <v>999999</v>
      </c>
      <c r="AJ243" t="e">
        <f>INDEX(CombinedCleaned,MATCH(ROWS($AJ$2:AJ243),Rank,0))</f>
        <v>#N/A</v>
      </c>
      <c r="AL243" t="str">
        <f t="array" ref="AL243">IF(ROWS($AL$2:AL243)&gt;$AK$2,"",INDEX(sorted,SMALL(IF(1-ISERROR(sorted),ROW(sorted)-ROW($AJ$2)+1),ROWS($AL$2:AL243))))</f>
        <v/>
      </c>
    </row>
    <row r="244" spans="33:38" x14ac:dyDescent="0.2">
      <c r="AG244" t="str">
        <f t="array" ref="AG244">INDEX(AllGroupCombinations,1+INT((ROW(A243)-1)/COLUMNS(AllGroupCombinations)),MOD(ROW(A243)-1+COLUMNS(AllGroupCombinations),COLUMNS(AllGroupCombinations))+1)</f>
        <v/>
      </c>
      <c r="AH244" t="str">
        <f t="array" ref="AH244">IFERROR(INDEX($AG$2:$AG$601,SMALL(IF($AG$2:$AG$601&lt;&gt;"",ROW($AG$1:$AG$600),""),ROW(AG243))),"")</f>
        <v/>
      </c>
      <c r="AI244">
        <f>IF(AH244&lt;&gt;"",COUNTIF(CombinedCleaned,"&gt;"&amp;AH244)+(COUNT(CombinedCleaned)*ISTEXT(AH244))+COUNTIF($AH$2:AH244,AH244),999999)</f>
        <v>999999</v>
      </c>
      <c r="AJ244" t="e">
        <f>INDEX(CombinedCleaned,MATCH(ROWS($AJ$2:AJ244),Rank,0))</f>
        <v>#N/A</v>
      </c>
      <c r="AL244" t="str">
        <f t="array" ref="AL244">IF(ROWS($AL$2:AL244)&gt;$AK$2,"",INDEX(sorted,SMALL(IF(1-ISERROR(sorted),ROW(sorted)-ROW($AJ$2)+1),ROWS($AL$2:AL244))))</f>
        <v/>
      </c>
    </row>
    <row r="245" spans="33:38" x14ac:dyDescent="0.2">
      <c r="AG245" t="str">
        <f t="array" ref="AG245">INDEX(AllGroupCombinations,1+INT((ROW(A244)-1)/COLUMNS(AllGroupCombinations)),MOD(ROW(A244)-1+COLUMNS(AllGroupCombinations),COLUMNS(AllGroupCombinations))+1)</f>
        <v/>
      </c>
      <c r="AH245" t="str">
        <f t="array" ref="AH245">IFERROR(INDEX($AG$2:$AG$601,SMALL(IF($AG$2:$AG$601&lt;&gt;"",ROW($AG$1:$AG$600),""),ROW(AG244))),"")</f>
        <v/>
      </c>
      <c r="AI245">
        <f>IF(AH245&lt;&gt;"",COUNTIF(CombinedCleaned,"&gt;"&amp;AH245)+(COUNT(CombinedCleaned)*ISTEXT(AH245))+COUNTIF($AH$2:AH245,AH245),999999)</f>
        <v>999999</v>
      </c>
      <c r="AJ245" t="e">
        <f>INDEX(CombinedCleaned,MATCH(ROWS($AJ$2:AJ245),Rank,0))</f>
        <v>#N/A</v>
      </c>
      <c r="AL245" t="str">
        <f t="array" ref="AL245">IF(ROWS($AL$2:AL245)&gt;$AK$2,"",INDEX(sorted,SMALL(IF(1-ISERROR(sorted),ROW(sorted)-ROW($AJ$2)+1),ROWS($AL$2:AL245))))</f>
        <v/>
      </c>
    </row>
    <row r="246" spans="33:38" x14ac:dyDescent="0.2">
      <c r="AG246" t="str">
        <f t="array" ref="AG246">INDEX(AllGroupCombinations,1+INT((ROW(A245)-1)/COLUMNS(AllGroupCombinations)),MOD(ROW(A245)-1+COLUMNS(AllGroupCombinations),COLUMNS(AllGroupCombinations))+1)</f>
        <v/>
      </c>
      <c r="AH246" t="str">
        <f t="array" ref="AH246">IFERROR(INDEX($AG$2:$AG$601,SMALL(IF($AG$2:$AG$601&lt;&gt;"",ROW($AG$1:$AG$600),""),ROW(AG245))),"")</f>
        <v/>
      </c>
      <c r="AI246">
        <f>IF(AH246&lt;&gt;"",COUNTIF(CombinedCleaned,"&gt;"&amp;AH246)+(COUNT(CombinedCleaned)*ISTEXT(AH246))+COUNTIF($AH$2:AH246,AH246),999999)</f>
        <v>999999</v>
      </c>
      <c r="AJ246" t="e">
        <f>INDEX(CombinedCleaned,MATCH(ROWS($AJ$2:AJ246),Rank,0))</f>
        <v>#N/A</v>
      </c>
      <c r="AL246" t="str">
        <f t="array" ref="AL246">IF(ROWS($AL$2:AL246)&gt;$AK$2,"",INDEX(sorted,SMALL(IF(1-ISERROR(sorted),ROW(sorted)-ROW($AJ$2)+1),ROWS($AL$2:AL246))))</f>
        <v/>
      </c>
    </row>
    <row r="247" spans="33:38" x14ac:dyDescent="0.2">
      <c r="AG247" t="str">
        <f t="array" ref="AG247">INDEX(AllGroupCombinations,1+INT((ROW(A246)-1)/COLUMNS(AllGroupCombinations)),MOD(ROW(A246)-1+COLUMNS(AllGroupCombinations),COLUMNS(AllGroupCombinations))+1)</f>
        <v/>
      </c>
      <c r="AH247" t="str">
        <f t="array" ref="AH247">IFERROR(INDEX($AG$2:$AG$601,SMALL(IF($AG$2:$AG$601&lt;&gt;"",ROW($AG$1:$AG$600),""),ROW(AG246))),"")</f>
        <v/>
      </c>
      <c r="AI247">
        <f>IF(AH247&lt;&gt;"",COUNTIF(CombinedCleaned,"&gt;"&amp;AH247)+(COUNT(CombinedCleaned)*ISTEXT(AH247))+COUNTIF($AH$2:AH247,AH247),999999)</f>
        <v>999999</v>
      </c>
      <c r="AJ247" t="e">
        <f>INDEX(CombinedCleaned,MATCH(ROWS($AJ$2:AJ247),Rank,0))</f>
        <v>#N/A</v>
      </c>
      <c r="AL247" t="str">
        <f t="array" ref="AL247">IF(ROWS($AL$2:AL247)&gt;$AK$2,"",INDEX(sorted,SMALL(IF(1-ISERROR(sorted),ROW(sorted)-ROW($AJ$2)+1),ROWS($AL$2:AL247))))</f>
        <v/>
      </c>
    </row>
    <row r="248" spans="33:38" x14ac:dyDescent="0.2">
      <c r="AG248" t="str">
        <f t="array" ref="AG248">INDEX(AllGroupCombinations,1+INT((ROW(A247)-1)/COLUMNS(AllGroupCombinations)),MOD(ROW(A247)-1+COLUMNS(AllGroupCombinations),COLUMNS(AllGroupCombinations))+1)</f>
        <v/>
      </c>
      <c r="AH248" t="str">
        <f t="array" ref="AH248">IFERROR(INDEX($AG$2:$AG$601,SMALL(IF($AG$2:$AG$601&lt;&gt;"",ROW($AG$1:$AG$600),""),ROW(AG247))),"")</f>
        <v/>
      </c>
      <c r="AI248">
        <f>IF(AH248&lt;&gt;"",COUNTIF(CombinedCleaned,"&gt;"&amp;AH248)+(COUNT(CombinedCleaned)*ISTEXT(AH248))+COUNTIF($AH$2:AH248,AH248),999999)</f>
        <v>999999</v>
      </c>
      <c r="AJ248" t="e">
        <f>INDEX(CombinedCleaned,MATCH(ROWS($AJ$2:AJ248),Rank,0))</f>
        <v>#N/A</v>
      </c>
      <c r="AL248" t="str">
        <f t="array" ref="AL248">IF(ROWS($AL$2:AL248)&gt;$AK$2,"",INDEX(sorted,SMALL(IF(1-ISERROR(sorted),ROW(sorted)-ROW($AJ$2)+1),ROWS($AL$2:AL248))))</f>
        <v/>
      </c>
    </row>
    <row r="249" spans="33:38" x14ac:dyDescent="0.2">
      <c r="AG249" t="str">
        <f t="array" ref="AG249">INDEX(AllGroupCombinations,1+INT((ROW(A248)-1)/COLUMNS(AllGroupCombinations)),MOD(ROW(A248)-1+COLUMNS(AllGroupCombinations),COLUMNS(AllGroupCombinations))+1)</f>
        <v/>
      </c>
      <c r="AH249" t="str">
        <f t="array" ref="AH249">IFERROR(INDEX($AG$2:$AG$601,SMALL(IF($AG$2:$AG$601&lt;&gt;"",ROW($AG$1:$AG$600),""),ROW(AG248))),"")</f>
        <v/>
      </c>
      <c r="AI249">
        <f>IF(AH249&lt;&gt;"",COUNTIF(CombinedCleaned,"&gt;"&amp;AH249)+(COUNT(CombinedCleaned)*ISTEXT(AH249))+COUNTIF($AH$2:AH249,AH249),999999)</f>
        <v>999999</v>
      </c>
      <c r="AJ249" t="e">
        <f>INDEX(CombinedCleaned,MATCH(ROWS($AJ$2:AJ249),Rank,0))</f>
        <v>#N/A</v>
      </c>
      <c r="AL249" t="str">
        <f t="array" ref="AL249">IF(ROWS($AL$2:AL249)&gt;$AK$2,"",INDEX(sorted,SMALL(IF(1-ISERROR(sorted),ROW(sorted)-ROW($AJ$2)+1),ROWS($AL$2:AL249))))</f>
        <v/>
      </c>
    </row>
    <row r="250" spans="33:38" x14ac:dyDescent="0.2">
      <c r="AG250" t="str">
        <f t="array" ref="AG250">INDEX(AllGroupCombinations,1+INT((ROW(A249)-1)/COLUMNS(AllGroupCombinations)),MOD(ROW(A249)-1+COLUMNS(AllGroupCombinations),COLUMNS(AllGroupCombinations))+1)</f>
        <v/>
      </c>
      <c r="AH250" t="str">
        <f t="array" ref="AH250">IFERROR(INDEX($AG$2:$AG$601,SMALL(IF($AG$2:$AG$601&lt;&gt;"",ROW($AG$1:$AG$600),""),ROW(AG249))),"")</f>
        <v/>
      </c>
      <c r="AI250">
        <f>IF(AH250&lt;&gt;"",COUNTIF(CombinedCleaned,"&gt;"&amp;AH250)+(COUNT(CombinedCleaned)*ISTEXT(AH250))+COUNTIF($AH$2:AH250,AH250),999999)</f>
        <v>999999</v>
      </c>
      <c r="AJ250" t="e">
        <f>INDEX(CombinedCleaned,MATCH(ROWS($AJ$2:AJ250),Rank,0))</f>
        <v>#N/A</v>
      </c>
      <c r="AL250" t="str">
        <f t="array" ref="AL250">IF(ROWS($AL$2:AL250)&gt;$AK$2,"",INDEX(sorted,SMALL(IF(1-ISERROR(sorted),ROW(sorted)-ROW($AJ$2)+1),ROWS($AL$2:AL250))))</f>
        <v/>
      </c>
    </row>
    <row r="251" spans="33:38" x14ac:dyDescent="0.2">
      <c r="AG251" t="str">
        <f t="array" ref="AG251">INDEX(AllGroupCombinations,1+INT((ROW(A250)-1)/COLUMNS(AllGroupCombinations)),MOD(ROW(A250)-1+COLUMNS(AllGroupCombinations),COLUMNS(AllGroupCombinations))+1)</f>
        <v/>
      </c>
      <c r="AH251" t="str">
        <f t="array" ref="AH251">IFERROR(INDEX($AG$2:$AG$601,SMALL(IF($AG$2:$AG$601&lt;&gt;"",ROW($AG$1:$AG$600),""),ROW(AG250))),"")</f>
        <v/>
      </c>
      <c r="AI251">
        <f>IF(AH251&lt;&gt;"",COUNTIF(CombinedCleaned,"&gt;"&amp;AH251)+(COUNT(CombinedCleaned)*ISTEXT(AH251))+COUNTIF($AH$2:AH251,AH251),999999)</f>
        <v>999999</v>
      </c>
      <c r="AJ251" t="e">
        <f>INDEX(CombinedCleaned,MATCH(ROWS($AJ$2:AJ251),Rank,0))</f>
        <v>#N/A</v>
      </c>
      <c r="AL251" t="str">
        <f t="array" ref="AL251">IF(ROWS($AL$2:AL251)&gt;$AK$2,"",INDEX(sorted,SMALL(IF(1-ISERROR(sorted),ROW(sorted)-ROW($AJ$2)+1),ROWS($AL$2:AL251))))</f>
        <v/>
      </c>
    </row>
    <row r="252" spans="33:38" x14ac:dyDescent="0.2">
      <c r="AG252" t="str">
        <f t="array" ref="AG252">INDEX(AllGroupCombinations,1+INT((ROW(A251)-1)/COLUMNS(AllGroupCombinations)),MOD(ROW(A251)-1+COLUMNS(AllGroupCombinations),COLUMNS(AllGroupCombinations))+1)</f>
        <v/>
      </c>
      <c r="AH252" t="str">
        <f t="array" ref="AH252">IFERROR(INDEX($AG$2:$AG$601,SMALL(IF($AG$2:$AG$601&lt;&gt;"",ROW($AG$1:$AG$600),""),ROW(AG251))),"")</f>
        <v/>
      </c>
      <c r="AI252">
        <f>IF(AH252&lt;&gt;"",COUNTIF(CombinedCleaned,"&gt;"&amp;AH252)+(COUNT(CombinedCleaned)*ISTEXT(AH252))+COUNTIF($AH$2:AH252,AH252),999999)</f>
        <v>999999</v>
      </c>
      <c r="AJ252" t="e">
        <f>INDEX(CombinedCleaned,MATCH(ROWS($AJ$2:AJ252),Rank,0))</f>
        <v>#N/A</v>
      </c>
      <c r="AL252" t="str">
        <f t="array" ref="AL252">IF(ROWS($AL$2:AL252)&gt;$AK$2,"",INDEX(sorted,SMALL(IF(1-ISERROR(sorted),ROW(sorted)-ROW($AJ$2)+1),ROWS($AL$2:AL252))))</f>
        <v/>
      </c>
    </row>
    <row r="253" spans="33:38" x14ac:dyDescent="0.2">
      <c r="AG253" t="str">
        <f t="array" ref="AG253">INDEX(AllGroupCombinations,1+INT((ROW(A252)-1)/COLUMNS(AllGroupCombinations)),MOD(ROW(A252)-1+COLUMNS(AllGroupCombinations),COLUMNS(AllGroupCombinations))+1)</f>
        <v/>
      </c>
      <c r="AH253" t="str">
        <f t="array" ref="AH253">IFERROR(INDEX($AG$2:$AG$601,SMALL(IF($AG$2:$AG$601&lt;&gt;"",ROW($AG$1:$AG$600),""),ROW(AG252))),"")</f>
        <v/>
      </c>
      <c r="AI253">
        <f>IF(AH253&lt;&gt;"",COUNTIF(CombinedCleaned,"&gt;"&amp;AH253)+(COUNT(CombinedCleaned)*ISTEXT(AH253))+COUNTIF($AH$2:AH253,AH253),999999)</f>
        <v>999999</v>
      </c>
      <c r="AJ253" t="e">
        <f>INDEX(CombinedCleaned,MATCH(ROWS($AJ$2:AJ253),Rank,0))</f>
        <v>#N/A</v>
      </c>
      <c r="AL253" t="str">
        <f t="array" ref="AL253">IF(ROWS($AL$2:AL253)&gt;$AK$2,"",INDEX(sorted,SMALL(IF(1-ISERROR(sorted),ROW(sorted)-ROW($AJ$2)+1),ROWS($AL$2:AL253))))</f>
        <v/>
      </c>
    </row>
    <row r="254" spans="33:38" x14ac:dyDescent="0.2">
      <c r="AG254" t="str">
        <f t="array" ref="AG254">INDEX(AllGroupCombinations,1+INT((ROW(A253)-1)/COLUMNS(AllGroupCombinations)),MOD(ROW(A253)-1+COLUMNS(AllGroupCombinations),COLUMNS(AllGroupCombinations))+1)</f>
        <v/>
      </c>
      <c r="AH254" t="str">
        <f t="array" ref="AH254">IFERROR(INDEX($AG$2:$AG$601,SMALL(IF($AG$2:$AG$601&lt;&gt;"",ROW($AG$1:$AG$600),""),ROW(AG253))),"")</f>
        <v/>
      </c>
      <c r="AI254">
        <f>IF(AH254&lt;&gt;"",COUNTIF(CombinedCleaned,"&gt;"&amp;AH254)+(COUNT(CombinedCleaned)*ISTEXT(AH254))+COUNTIF($AH$2:AH254,AH254),999999)</f>
        <v>999999</v>
      </c>
      <c r="AJ254" t="e">
        <f>INDEX(CombinedCleaned,MATCH(ROWS($AJ$2:AJ254),Rank,0))</f>
        <v>#N/A</v>
      </c>
      <c r="AL254" t="str">
        <f t="array" ref="AL254">IF(ROWS($AL$2:AL254)&gt;$AK$2,"",INDEX(sorted,SMALL(IF(1-ISERROR(sorted),ROW(sorted)-ROW($AJ$2)+1),ROWS($AL$2:AL254))))</f>
        <v/>
      </c>
    </row>
    <row r="255" spans="33:38" x14ac:dyDescent="0.2">
      <c r="AG255" t="str">
        <f t="array" ref="AG255">INDEX(AllGroupCombinations,1+INT((ROW(A254)-1)/COLUMNS(AllGroupCombinations)),MOD(ROW(A254)-1+COLUMNS(AllGroupCombinations),COLUMNS(AllGroupCombinations))+1)</f>
        <v/>
      </c>
      <c r="AH255" t="str">
        <f t="array" ref="AH255">IFERROR(INDEX($AG$2:$AG$601,SMALL(IF($AG$2:$AG$601&lt;&gt;"",ROW($AG$1:$AG$600),""),ROW(AG254))),"")</f>
        <v/>
      </c>
      <c r="AI255">
        <f>IF(AH255&lt;&gt;"",COUNTIF(CombinedCleaned,"&gt;"&amp;AH255)+(COUNT(CombinedCleaned)*ISTEXT(AH255))+COUNTIF($AH$2:AH255,AH255),999999)</f>
        <v>999999</v>
      </c>
      <c r="AJ255" t="e">
        <f>INDEX(CombinedCleaned,MATCH(ROWS($AJ$2:AJ255),Rank,0))</f>
        <v>#N/A</v>
      </c>
      <c r="AL255" t="str">
        <f t="array" ref="AL255">IF(ROWS($AL$2:AL255)&gt;$AK$2,"",INDEX(sorted,SMALL(IF(1-ISERROR(sorted),ROW(sorted)-ROW($AJ$2)+1),ROWS($AL$2:AL255))))</f>
        <v/>
      </c>
    </row>
    <row r="256" spans="33:38" x14ac:dyDescent="0.2">
      <c r="AG256" t="str">
        <f t="array" ref="AG256">INDEX(AllGroupCombinations,1+INT((ROW(A255)-1)/COLUMNS(AllGroupCombinations)),MOD(ROW(A255)-1+COLUMNS(AllGroupCombinations),COLUMNS(AllGroupCombinations))+1)</f>
        <v/>
      </c>
      <c r="AH256" t="str">
        <f t="array" ref="AH256">IFERROR(INDEX($AG$2:$AG$601,SMALL(IF($AG$2:$AG$601&lt;&gt;"",ROW($AG$1:$AG$600),""),ROW(AG255))),"")</f>
        <v/>
      </c>
      <c r="AI256">
        <f>IF(AH256&lt;&gt;"",COUNTIF(CombinedCleaned,"&gt;"&amp;AH256)+(COUNT(CombinedCleaned)*ISTEXT(AH256))+COUNTIF($AH$2:AH256,AH256),999999)</f>
        <v>999999</v>
      </c>
      <c r="AJ256" t="e">
        <f>INDEX(CombinedCleaned,MATCH(ROWS($AJ$2:AJ256),Rank,0))</f>
        <v>#N/A</v>
      </c>
      <c r="AL256" t="str">
        <f t="array" ref="AL256">IF(ROWS($AL$2:AL256)&gt;$AK$2,"",INDEX(sorted,SMALL(IF(1-ISERROR(sorted),ROW(sorted)-ROW($AJ$2)+1),ROWS($AL$2:AL256))))</f>
        <v/>
      </c>
    </row>
    <row r="257" spans="33:38" x14ac:dyDescent="0.2">
      <c r="AG257" t="str">
        <f t="array" ref="AG257">INDEX(AllGroupCombinations,1+INT((ROW(A256)-1)/COLUMNS(AllGroupCombinations)),MOD(ROW(A256)-1+COLUMNS(AllGroupCombinations),COLUMNS(AllGroupCombinations))+1)</f>
        <v/>
      </c>
      <c r="AH257" t="str">
        <f t="array" ref="AH257">IFERROR(INDEX($AG$2:$AG$601,SMALL(IF($AG$2:$AG$601&lt;&gt;"",ROW($AG$1:$AG$600),""),ROW(AG256))),"")</f>
        <v/>
      </c>
      <c r="AI257">
        <f>IF(AH257&lt;&gt;"",COUNTIF(CombinedCleaned,"&gt;"&amp;AH257)+(COUNT(CombinedCleaned)*ISTEXT(AH257))+COUNTIF($AH$2:AH257,AH257),999999)</f>
        <v>999999</v>
      </c>
      <c r="AJ257" t="e">
        <f>INDEX(CombinedCleaned,MATCH(ROWS($AJ$2:AJ257),Rank,0))</f>
        <v>#N/A</v>
      </c>
      <c r="AL257" t="str">
        <f t="array" ref="AL257">IF(ROWS($AL$2:AL257)&gt;$AK$2,"",INDEX(sorted,SMALL(IF(1-ISERROR(sorted),ROW(sorted)-ROW($AJ$2)+1),ROWS($AL$2:AL257))))</f>
        <v/>
      </c>
    </row>
    <row r="258" spans="33:38" x14ac:dyDescent="0.2">
      <c r="AG258" t="str">
        <f t="array" ref="AG258">INDEX(AllGroupCombinations,1+INT((ROW(A257)-1)/COLUMNS(AllGroupCombinations)),MOD(ROW(A257)-1+COLUMNS(AllGroupCombinations),COLUMNS(AllGroupCombinations))+1)</f>
        <v/>
      </c>
      <c r="AH258" t="str">
        <f t="array" ref="AH258">IFERROR(INDEX($AG$2:$AG$601,SMALL(IF($AG$2:$AG$601&lt;&gt;"",ROW($AG$1:$AG$600),""),ROW(AG257))),"")</f>
        <v/>
      </c>
      <c r="AI258">
        <f>IF(AH258&lt;&gt;"",COUNTIF(CombinedCleaned,"&gt;"&amp;AH258)+(COUNT(CombinedCleaned)*ISTEXT(AH258))+COUNTIF($AH$2:AH258,AH258),999999)</f>
        <v>999999</v>
      </c>
      <c r="AJ258" t="e">
        <f>INDEX(CombinedCleaned,MATCH(ROWS($AJ$2:AJ258),Rank,0))</f>
        <v>#N/A</v>
      </c>
      <c r="AL258" t="str">
        <f t="array" ref="AL258">IF(ROWS($AL$2:AL258)&gt;$AK$2,"",INDEX(sorted,SMALL(IF(1-ISERROR(sorted),ROW(sorted)-ROW($AJ$2)+1),ROWS($AL$2:AL258))))</f>
        <v/>
      </c>
    </row>
    <row r="259" spans="33:38" x14ac:dyDescent="0.2">
      <c r="AG259" t="str">
        <f t="array" ref="AG259">INDEX(AllGroupCombinations,1+INT((ROW(A258)-1)/COLUMNS(AllGroupCombinations)),MOD(ROW(A258)-1+COLUMNS(AllGroupCombinations),COLUMNS(AllGroupCombinations))+1)</f>
        <v/>
      </c>
      <c r="AH259" t="str">
        <f t="array" ref="AH259">IFERROR(INDEX($AG$2:$AG$601,SMALL(IF($AG$2:$AG$601&lt;&gt;"",ROW($AG$1:$AG$600),""),ROW(AG258))),"")</f>
        <v/>
      </c>
      <c r="AI259">
        <f>IF(AH259&lt;&gt;"",COUNTIF(CombinedCleaned,"&gt;"&amp;AH259)+(COUNT(CombinedCleaned)*ISTEXT(AH259))+COUNTIF($AH$2:AH259,AH259),999999)</f>
        <v>999999</v>
      </c>
      <c r="AJ259" t="e">
        <f>INDEX(CombinedCleaned,MATCH(ROWS($AJ$2:AJ259),Rank,0))</f>
        <v>#N/A</v>
      </c>
      <c r="AL259" t="str">
        <f t="array" ref="AL259">IF(ROWS($AL$2:AL259)&gt;$AK$2,"",INDEX(sorted,SMALL(IF(1-ISERROR(sorted),ROW(sorted)-ROW($AJ$2)+1),ROWS($AL$2:AL259))))</f>
        <v/>
      </c>
    </row>
    <row r="260" spans="33:38" x14ac:dyDescent="0.2">
      <c r="AG260" t="str">
        <f t="array" ref="AG260">INDEX(AllGroupCombinations,1+INT((ROW(A259)-1)/COLUMNS(AllGroupCombinations)),MOD(ROW(A259)-1+COLUMNS(AllGroupCombinations),COLUMNS(AllGroupCombinations))+1)</f>
        <v/>
      </c>
      <c r="AH260" t="str">
        <f t="array" ref="AH260">IFERROR(INDEX($AG$2:$AG$601,SMALL(IF($AG$2:$AG$601&lt;&gt;"",ROW($AG$1:$AG$600),""),ROW(AG259))),"")</f>
        <v/>
      </c>
      <c r="AI260">
        <f>IF(AH260&lt;&gt;"",COUNTIF(CombinedCleaned,"&gt;"&amp;AH260)+(COUNT(CombinedCleaned)*ISTEXT(AH260))+COUNTIF($AH$2:AH260,AH260),999999)</f>
        <v>999999</v>
      </c>
      <c r="AJ260" t="e">
        <f>INDEX(CombinedCleaned,MATCH(ROWS($AJ$2:AJ260),Rank,0))</f>
        <v>#N/A</v>
      </c>
      <c r="AL260" t="str">
        <f t="array" ref="AL260">IF(ROWS($AL$2:AL260)&gt;$AK$2,"",INDEX(sorted,SMALL(IF(1-ISERROR(sorted),ROW(sorted)-ROW($AJ$2)+1),ROWS($AL$2:AL260))))</f>
        <v/>
      </c>
    </row>
    <row r="261" spans="33:38" x14ac:dyDescent="0.2">
      <c r="AG261" t="str">
        <f t="array" ref="AG261">INDEX(AllGroupCombinations,1+INT((ROW(A260)-1)/COLUMNS(AllGroupCombinations)),MOD(ROW(A260)-1+COLUMNS(AllGroupCombinations),COLUMNS(AllGroupCombinations))+1)</f>
        <v/>
      </c>
      <c r="AH261" t="str">
        <f t="array" ref="AH261">IFERROR(INDEX($AG$2:$AG$601,SMALL(IF($AG$2:$AG$601&lt;&gt;"",ROW($AG$1:$AG$600),""),ROW(AG260))),"")</f>
        <v/>
      </c>
      <c r="AI261">
        <f>IF(AH261&lt;&gt;"",COUNTIF(CombinedCleaned,"&gt;"&amp;AH261)+(COUNT(CombinedCleaned)*ISTEXT(AH261))+COUNTIF($AH$2:AH261,AH261),999999)</f>
        <v>999999</v>
      </c>
      <c r="AJ261" t="e">
        <f>INDEX(CombinedCleaned,MATCH(ROWS($AJ$2:AJ261),Rank,0))</f>
        <v>#N/A</v>
      </c>
      <c r="AL261" t="str">
        <f t="array" ref="AL261">IF(ROWS($AL$2:AL261)&gt;$AK$2,"",INDEX(sorted,SMALL(IF(1-ISERROR(sorted),ROW(sorted)-ROW($AJ$2)+1),ROWS($AL$2:AL261))))</f>
        <v/>
      </c>
    </row>
    <row r="262" spans="33:38" x14ac:dyDescent="0.2">
      <c r="AG262" t="str">
        <f t="array" ref="AG262">INDEX(AllGroupCombinations,1+INT((ROW(A261)-1)/COLUMNS(AllGroupCombinations)),MOD(ROW(A261)-1+COLUMNS(AllGroupCombinations),COLUMNS(AllGroupCombinations))+1)</f>
        <v/>
      </c>
      <c r="AH262" t="str">
        <f t="array" ref="AH262">IFERROR(INDEX($AG$2:$AG$601,SMALL(IF($AG$2:$AG$601&lt;&gt;"",ROW($AG$1:$AG$600),""),ROW(AG261))),"")</f>
        <v/>
      </c>
      <c r="AI262">
        <f>IF(AH262&lt;&gt;"",COUNTIF(CombinedCleaned,"&gt;"&amp;AH262)+(COUNT(CombinedCleaned)*ISTEXT(AH262))+COUNTIF($AH$2:AH262,AH262),999999)</f>
        <v>999999</v>
      </c>
      <c r="AJ262" t="e">
        <f>INDEX(CombinedCleaned,MATCH(ROWS($AJ$2:AJ262),Rank,0))</f>
        <v>#N/A</v>
      </c>
      <c r="AL262" t="str">
        <f t="array" ref="AL262">IF(ROWS($AL$2:AL262)&gt;$AK$2,"",INDEX(sorted,SMALL(IF(1-ISERROR(sorted),ROW(sorted)-ROW($AJ$2)+1),ROWS($AL$2:AL262))))</f>
        <v/>
      </c>
    </row>
    <row r="263" spans="33:38" x14ac:dyDescent="0.2">
      <c r="AG263" t="str">
        <f t="array" ref="AG263">INDEX(AllGroupCombinations,1+INT((ROW(A262)-1)/COLUMNS(AllGroupCombinations)),MOD(ROW(A262)-1+COLUMNS(AllGroupCombinations),COLUMNS(AllGroupCombinations))+1)</f>
        <v/>
      </c>
      <c r="AH263" t="str">
        <f t="array" ref="AH263">IFERROR(INDEX($AG$2:$AG$601,SMALL(IF($AG$2:$AG$601&lt;&gt;"",ROW($AG$1:$AG$600),""),ROW(AG262))),"")</f>
        <v/>
      </c>
      <c r="AI263">
        <f>IF(AH263&lt;&gt;"",COUNTIF(CombinedCleaned,"&gt;"&amp;AH263)+(COUNT(CombinedCleaned)*ISTEXT(AH263))+COUNTIF($AH$2:AH263,AH263),999999)</f>
        <v>999999</v>
      </c>
      <c r="AJ263" t="e">
        <f>INDEX(CombinedCleaned,MATCH(ROWS($AJ$2:AJ263),Rank,0))</f>
        <v>#N/A</v>
      </c>
      <c r="AL263" t="str">
        <f t="array" ref="AL263">IF(ROWS($AL$2:AL263)&gt;$AK$2,"",INDEX(sorted,SMALL(IF(1-ISERROR(sorted),ROW(sorted)-ROW($AJ$2)+1),ROWS($AL$2:AL263))))</f>
        <v/>
      </c>
    </row>
    <row r="264" spans="33:38" x14ac:dyDescent="0.2">
      <c r="AG264" t="str">
        <f t="array" ref="AG264">INDEX(AllGroupCombinations,1+INT((ROW(A263)-1)/COLUMNS(AllGroupCombinations)),MOD(ROW(A263)-1+COLUMNS(AllGroupCombinations),COLUMNS(AllGroupCombinations))+1)</f>
        <v/>
      </c>
      <c r="AH264" t="str">
        <f t="array" ref="AH264">IFERROR(INDEX($AG$2:$AG$601,SMALL(IF($AG$2:$AG$601&lt;&gt;"",ROW($AG$1:$AG$600),""),ROW(AG263))),"")</f>
        <v/>
      </c>
      <c r="AI264">
        <f>IF(AH264&lt;&gt;"",COUNTIF(CombinedCleaned,"&gt;"&amp;AH264)+(COUNT(CombinedCleaned)*ISTEXT(AH264))+COUNTIF($AH$2:AH264,AH264),999999)</f>
        <v>999999</v>
      </c>
      <c r="AJ264" t="e">
        <f>INDEX(CombinedCleaned,MATCH(ROWS($AJ$2:AJ264),Rank,0))</f>
        <v>#N/A</v>
      </c>
      <c r="AL264" t="str">
        <f t="array" ref="AL264">IF(ROWS($AL$2:AL264)&gt;$AK$2,"",INDEX(sorted,SMALL(IF(1-ISERROR(sorted),ROW(sorted)-ROW($AJ$2)+1),ROWS($AL$2:AL264))))</f>
        <v/>
      </c>
    </row>
    <row r="265" spans="33:38" x14ac:dyDescent="0.2">
      <c r="AG265" t="str">
        <f t="array" ref="AG265">INDEX(AllGroupCombinations,1+INT((ROW(A264)-1)/COLUMNS(AllGroupCombinations)),MOD(ROW(A264)-1+COLUMNS(AllGroupCombinations),COLUMNS(AllGroupCombinations))+1)</f>
        <v/>
      </c>
      <c r="AH265" t="str">
        <f t="array" ref="AH265">IFERROR(INDEX($AG$2:$AG$601,SMALL(IF($AG$2:$AG$601&lt;&gt;"",ROW($AG$1:$AG$600),""),ROW(AG264))),"")</f>
        <v/>
      </c>
      <c r="AI265">
        <f>IF(AH265&lt;&gt;"",COUNTIF(CombinedCleaned,"&gt;"&amp;AH265)+(COUNT(CombinedCleaned)*ISTEXT(AH265))+COUNTIF($AH$2:AH265,AH265),999999)</f>
        <v>999999</v>
      </c>
      <c r="AJ265" t="e">
        <f>INDEX(CombinedCleaned,MATCH(ROWS($AJ$2:AJ265),Rank,0))</f>
        <v>#N/A</v>
      </c>
      <c r="AL265" t="str">
        <f t="array" ref="AL265">IF(ROWS($AL$2:AL265)&gt;$AK$2,"",INDEX(sorted,SMALL(IF(1-ISERROR(sorted),ROW(sorted)-ROW($AJ$2)+1),ROWS($AL$2:AL265))))</f>
        <v/>
      </c>
    </row>
    <row r="266" spans="33:38" x14ac:dyDescent="0.2">
      <c r="AG266" t="str">
        <f t="array" ref="AG266">INDEX(AllGroupCombinations,1+INT((ROW(A265)-1)/COLUMNS(AllGroupCombinations)),MOD(ROW(A265)-1+COLUMNS(AllGroupCombinations),COLUMNS(AllGroupCombinations))+1)</f>
        <v/>
      </c>
      <c r="AH266" t="str">
        <f t="array" ref="AH266">IFERROR(INDEX($AG$2:$AG$601,SMALL(IF($AG$2:$AG$601&lt;&gt;"",ROW($AG$1:$AG$600),""),ROW(AG265))),"")</f>
        <v/>
      </c>
      <c r="AI266">
        <f>IF(AH266&lt;&gt;"",COUNTIF(CombinedCleaned,"&gt;"&amp;AH266)+(COUNT(CombinedCleaned)*ISTEXT(AH266))+COUNTIF($AH$2:AH266,AH266),999999)</f>
        <v>999999</v>
      </c>
      <c r="AJ266" t="e">
        <f>INDEX(CombinedCleaned,MATCH(ROWS($AJ$2:AJ266),Rank,0))</f>
        <v>#N/A</v>
      </c>
      <c r="AL266" t="str">
        <f t="array" ref="AL266">IF(ROWS($AL$2:AL266)&gt;$AK$2,"",INDEX(sorted,SMALL(IF(1-ISERROR(sorted),ROW(sorted)-ROW($AJ$2)+1),ROWS($AL$2:AL266))))</f>
        <v/>
      </c>
    </row>
    <row r="267" spans="33:38" x14ac:dyDescent="0.2">
      <c r="AG267" t="str">
        <f t="array" ref="AG267">INDEX(AllGroupCombinations,1+INT((ROW(A266)-1)/COLUMNS(AllGroupCombinations)),MOD(ROW(A266)-1+COLUMNS(AllGroupCombinations),COLUMNS(AllGroupCombinations))+1)</f>
        <v/>
      </c>
      <c r="AH267" t="str">
        <f t="array" ref="AH267">IFERROR(INDEX($AG$2:$AG$601,SMALL(IF($AG$2:$AG$601&lt;&gt;"",ROW($AG$1:$AG$600),""),ROW(AG266))),"")</f>
        <v/>
      </c>
      <c r="AI267">
        <f>IF(AH267&lt;&gt;"",COUNTIF(CombinedCleaned,"&gt;"&amp;AH267)+(COUNT(CombinedCleaned)*ISTEXT(AH267))+COUNTIF($AH$2:AH267,AH267),999999)</f>
        <v>999999</v>
      </c>
      <c r="AJ267" t="e">
        <f>INDEX(CombinedCleaned,MATCH(ROWS($AJ$2:AJ267),Rank,0))</f>
        <v>#N/A</v>
      </c>
      <c r="AL267" t="str">
        <f t="array" ref="AL267">IF(ROWS($AL$2:AL267)&gt;$AK$2,"",INDEX(sorted,SMALL(IF(1-ISERROR(sorted),ROW(sorted)-ROW($AJ$2)+1),ROWS($AL$2:AL267))))</f>
        <v/>
      </c>
    </row>
    <row r="268" spans="33:38" x14ac:dyDescent="0.2">
      <c r="AG268" t="str">
        <f t="array" ref="AG268">INDEX(AllGroupCombinations,1+INT((ROW(A267)-1)/COLUMNS(AllGroupCombinations)),MOD(ROW(A267)-1+COLUMNS(AllGroupCombinations),COLUMNS(AllGroupCombinations))+1)</f>
        <v/>
      </c>
      <c r="AH268" t="str">
        <f t="array" ref="AH268">IFERROR(INDEX($AG$2:$AG$601,SMALL(IF($AG$2:$AG$601&lt;&gt;"",ROW($AG$1:$AG$600),""),ROW(AG267))),"")</f>
        <v/>
      </c>
      <c r="AI268">
        <f>IF(AH268&lt;&gt;"",COUNTIF(CombinedCleaned,"&gt;"&amp;AH268)+(COUNT(CombinedCleaned)*ISTEXT(AH268))+COUNTIF($AH$2:AH268,AH268),999999)</f>
        <v>999999</v>
      </c>
      <c r="AJ268" t="e">
        <f>INDEX(CombinedCleaned,MATCH(ROWS($AJ$2:AJ268),Rank,0))</f>
        <v>#N/A</v>
      </c>
      <c r="AL268" t="str">
        <f t="array" ref="AL268">IF(ROWS($AL$2:AL268)&gt;$AK$2,"",INDEX(sorted,SMALL(IF(1-ISERROR(sorted),ROW(sorted)-ROW($AJ$2)+1),ROWS($AL$2:AL268))))</f>
        <v/>
      </c>
    </row>
    <row r="269" spans="33:38" x14ac:dyDescent="0.2">
      <c r="AG269" t="str">
        <f t="array" ref="AG269">INDEX(AllGroupCombinations,1+INT((ROW(A268)-1)/COLUMNS(AllGroupCombinations)),MOD(ROW(A268)-1+COLUMNS(AllGroupCombinations),COLUMNS(AllGroupCombinations))+1)</f>
        <v/>
      </c>
      <c r="AH269" t="str">
        <f t="array" ref="AH269">IFERROR(INDEX($AG$2:$AG$601,SMALL(IF($AG$2:$AG$601&lt;&gt;"",ROW($AG$1:$AG$600),""),ROW(AG268))),"")</f>
        <v/>
      </c>
      <c r="AI269">
        <f>IF(AH269&lt;&gt;"",COUNTIF(CombinedCleaned,"&gt;"&amp;AH269)+(COUNT(CombinedCleaned)*ISTEXT(AH269))+COUNTIF($AH$2:AH269,AH269),999999)</f>
        <v>999999</v>
      </c>
      <c r="AJ269" t="e">
        <f>INDEX(CombinedCleaned,MATCH(ROWS($AJ$2:AJ269),Rank,0))</f>
        <v>#N/A</v>
      </c>
      <c r="AL269" t="str">
        <f t="array" ref="AL269">IF(ROWS($AL$2:AL269)&gt;$AK$2,"",INDEX(sorted,SMALL(IF(1-ISERROR(sorted),ROW(sorted)-ROW($AJ$2)+1),ROWS($AL$2:AL269))))</f>
        <v/>
      </c>
    </row>
    <row r="270" spans="33:38" x14ac:dyDescent="0.2">
      <c r="AG270" t="str">
        <f t="array" ref="AG270">INDEX(AllGroupCombinations,1+INT((ROW(A269)-1)/COLUMNS(AllGroupCombinations)),MOD(ROW(A269)-1+COLUMNS(AllGroupCombinations),COLUMNS(AllGroupCombinations))+1)</f>
        <v/>
      </c>
      <c r="AH270" t="str">
        <f t="array" ref="AH270">IFERROR(INDEX($AG$2:$AG$601,SMALL(IF($AG$2:$AG$601&lt;&gt;"",ROW($AG$1:$AG$600),""),ROW(AG269))),"")</f>
        <v/>
      </c>
      <c r="AI270">
        <f>IF(AH270&lt;&gt;"",COUNTIF(CombinedCleaned,"&gt;"&amp;AH270)+(COUNT(CombinedCleaned)*ISTEXT(AH270))+COUNTIF($AH$2:AH270,AH270),999999)</f>
        <v>999999</v>
      </c>
      <c r="AJ270" t="e">
        <f>INDEX(CombinedCleaned,MATCH(ROWS($AJ$2:AJ270),Rank,0))</f>
        <v>#N/A</v>
      </c>
      <c r="AL270" t="str">
        <f t="array" ref="AL270">IF(ROWS($AL$2:AL270)&gt;$AK$2,"",INDEX(sorted,SMALL(IF(1-ISERROR(sorted),ROW(sorted)-ROW($AJ$2)+1),ROWS($AL$2:AL270))))</f>
        <v/>
      </c>
    </row>
    <row r="271" spans="33:38" x14ac:dyDescent="0.2">
      <c r="AG271" t="str">
        <f t="array" ref="AG271">INDEX(AllGroupCombinations,1+INT((ROW(A270)-1)/COLUMNS(AllGroupCombinations)),MOD(ROW(A270)-1+COLUMNS(AllGroupCombinations),COLUMNS(AllGroupCombinations))+1)</f>
        <v/>
      </c>
      <c r="AH271" t="str">
        <f t="array" ref="AH271">IFERROR(INDEX($AG$2:$AG$601,SMALL(IF($AG$2:$AG$601&lt;&gt;"",ROW($AG$1:$AG$600),""),ROW(AG270))),"")</f>
        <v/>
      </c>
      <c r="AI271">
        <f>IF(AH271&lt;&gt;"",COUNTIF(CombinedCleaned,"&gt;"&amp;AH271)+(COUNT(CombinedCleaned)*ISTEXT(AH271))+COUNTIF($AH$2:AH271,AH271),999999)</f>
        <v>999999</v>
      </c>
      <c r="AJ271" t="e">
        <f>INDEX(CombinedCleaned,MATCH(ROWS($AJ$2:AJ271),Rank,0))</f>
        <v>#N/A</v>
      </c>
      <c r="AL271" t="str">
        <f t="array" ref="AL271">IF(ROWS($AL$2:AL271)&gt;$AK$2,"",INDEX(sorted,SMALL(IF(1-ISERROR(sorted),ROW(sorted)-ROW($AJ$2)+1),ROWS($AL$2:AL271))))</f>
        <v/>
      </c>
    </row>
    <row r="272" spans="33:38" x14ac:dyDescent="0.2">
      <c r="AG272" t="str">
        <f t="array" ref="AG272">INDEX(AllGroupCombinations,1+INT((ROW(A271)-1)/COLUMNS(AllGroupCombinations)),MOD(ROW(A271)-1+COLUMNS(AllGroupCombinations),COLUMNS(AllGroupCombinations))+1)</f>
        <v/>
      </c>
      <c r="AH272" t="str">
        <f t="array" ref="AH272">IFERROR(INDEX($AG$2:$AG$601,SMALL(IF($AG$2:$AG$601&lt;&gt;"",ROW($AG$1:$AG$600),""),ROW(AG271))),"")</f>
        <v/>
      </c>
      <c r="AI272">
        <f>IF(AH272&lt;&gt;"",COUNTIF(CombinedCleaned,"&gt;"&amp;AH272)+(COUNT(CombinedCleaned)*ISTEXT(AH272))+COUNTIF($AH$2:AH272,AH272),999999)</f>
        <v>999999</v>
      </c>
      <c r="AJ272" t="e">
        <f>INDEX(CombinedCleaned,MATCH(ROWS($AJ$2:AJ272),Rank,0))</f>
        <v>#N/A</v>
      </c>
      <c r="AL272" t="str">
        <f t="array" ref="AL272">IF(ROWS($AL$2:AL272)&gt;$AK$2,"",INDEX(sorted,SMALL(IF(1-ISERROR(sorted),ROW(sorted)-ROW($AJ$2)+1),ROWS($AL$2:AL272))))</f>
        <v/>
      </c>
    </row>
    <row r="273" spans="33:38" x14ac:dyDescent="0.2">
      <c r="AG273" t="str">
        <f t="array" ref="AG273">INDEX(AllGroupCombinations,1+INT((ROW(A272)-1)/COLUMNS(AllGroupCombinations)),MOD(ROW(A272)-1+COLUMNS(AllGroupCombinations),COLUMNS(AllGroupCombinations))+1)</f>
        <v/>
      </c>
      <c r="AH273" t="str">
        <f t="array" ref="AH273">IFERROR(INDEX($AG$2:$AG$601,SMALL(IF($AG$2:$AG$601&lt;&gt;"",ROW($AG$1:$AG$600),""),ROW(AG272))),"")</f>
        <v/>
      </c>
      <c r="AI273">
        <f>IF(AH273&lt;&gt;"",COUNTIF(CombinedCleaned,"&gt;"&amp;AH273)+(COUNT(CombinedCleaned)*ISTEXT(AH273))+COUNTIF($AH$2:AH273,AH273),999999)</f>
        <v>999999</v>
      </c>
      <c r="AJ273" t="e">
        <f>INDEX(CombinedCleaned,MATCH(ROWS($AJ$2:AJ273),Rank,0))</f>
        <v>#N/A</v>
      </c>
      <c r="AL273" t="str">
        <f t="array" ref="AL273">IF(ROWS($AL$2:AL273)&gt;$AK$2,"",INDEX(sorted,SMALL(IF(1-ISERROR(sorted),ROW(sorted)-ROW($AJ$2)+1),ROWS($AL$2:AL273))))</f>
        <v/>
      </c>
    </row>
    <row r="274" spans="33:38" x14ac:dyDescent="0.2">
      <c r="AG274" t="str">
        <f t="array" ref="AG274">INDEX(AllGroupCombinations,1+INT((ROW(A273)-1)/COLUMNS(AllGroupCombinations)),MOD(ROW(A273)-1+COLUMNS(AllGroupCombinations),COLUMNS(AllGroupCombinations))+1)</f>
        <v/>
      </c>
      <c r="AH274" t="str">
        <f t="array" ref="AH274">IFERROR(INDEX($AG$2:$AG$601,SMALL(IF($AG$2:$AG$601&lt;&gt;"",ROW($AG$1:$AG$600),""),ROW(AG273))),"")</f>
        <v/>
      </c>
      <c r="AI274">
        <f>IF(AH274&lt;&gt;"",COUNTIF(CombinedCleaned,"&gt;"&amp;AH274)+(COUNT(CombinedCleaned)*ISTEXT(AH274))+COUNTIF($AH$2:AH274,AH274),999999)</f>
        <v>999999</v>
      </c>
      <c r="AJ274" t="e">
        <f>INDEX(CombinedCleaned,MATCH(ROWS($AJ$2:AJ274),Rank,0))</f>
        <v>#N/A</v>
      </c>
      <c r="AL274" t="str">
        <f t="array" ref="AL274">IF(ROWS($AL$2:AL274)&gt;$AK$2,"",INDEX(sorted,SMALL(IF(1-ISERROR(sorted),ROW(sorted)-ROW($AJ$2)+1),ROWS($AL$2:AL274))))</f>
        <v/>
      </c>
    </row>
    <row r="275" spans="33:38" x14ac:dyDescent="0.2">
      <c r="AG275" t="str">
        <f t="array" ref="AG275">INDEX(AllGroupCombinations,1+INT((ROW(A274)-1)/COLUMNS(AllGroupCombinations)),MOD(ROW(A274)-1+COLUMNS(AllGroupCombinations),COLUMNS(AllGroupCombinations))+1)</f>
        <v/>
      </c>
      <c r="AH275" t="str">
        <f t="array" ref="AH275">IFERROR(INDEX($AG$2:$AG$601,SMALL(IF($AG$2:$AG$601&lt;&gt;"",ROW($AG$1:$AG$600),""),ROW(AG274))),"")</f>
        <v/>
      </c>
      <c r="AI275">
        <f>IF(AH275&lt;&gt;"",COUNTIF(CombinedCleaned,"&gt;"&amp;AH275)+(COUNT(CombinedCleaned)*ISTEXT(AH275))+COUNTIF($AH$2:AH275,AH275),999999)</f>
        <v>999999</v>
      </c>
      <c r="AJ275" t="e">
        <f>INDEX(CombinedCleaned,MATCH(ROWS($AJ$2:AJ275),Rank,0))</f>
        <v>#N/A</v>
      </c>
      <c r="AL275" t="str">
        <f t="array" ref="AL275">IF(ROWS($AL$2:AL275)&gt;$AK$2,"",INDEX(sorted,SMALL(IF(1-ISERROR(sorted),ROW(sorted)-ROW($AJ$2)+1),ROWS($AL$2:AL275))))</f>
        <v/>
      </c>
    </row>
    <row r="276" spans="33:38" x14ac:dyDescent="0.2">
      <c r="AG276" t="str">
        <f t="array" ref="AG276">INDEX(AllGroupCombinations,1+INT((ROW(A275)-1)/COLUMNS(AllGroupCombinations)),MOD(ROW(A275)-1+COLUMNS(AllGroupCombinations),COLUMNS(AllGroupCombinations))+1)</f>
        <v/>
      </c>
      <c r="AH276" t="str">
        <f t="array" ref="AH276">IFERROR(INDEX($AG$2:$AG$601,SMALL(IF($AG$2:$AG$601&lt;&gt;"",ROW($AG$1:$AG$600),""),ROW(AG275))),"")</f>
        <v/>
      </c>
      <c r="AI276">
        <f>IF(AH276&lt;&gt;"",COUNTIF(CombinedCleaned,"&gt;"&amp;AH276)+(COUNT(CombinedCleaned)*ISTEXT(AH276))+COUNTIF($AH$2:AH276,AH276),999999)</f>
        <v>999999</v>
      </c>
      <c r="AJ276" t="e">
        <f>INDEX(CombinedCleaned,MATCH(ROWS($AJ$2:AJ276),Rank,0))</f>
        <v>#N/A</v>
      </c>
      <c r="AL276" t="str">
        <f t="array" ref="AL276">IF(ROWS($AL$2:AL276)&gt;$AK$2,"",INDEX(sorted,SMALL(IF(1-ISERROR(sorted),ROW(sorted)-ROW($AJ$2)+1),ROWS($AL$2:AL276))))</f>
        <v/>
      </c>
    </row>
    <row r="277" spans="33:38" x14ac:dyDescent="0.2">
      <c r="AG277" t="str">
        <f t="array" ref="AG277">INDEX(AllGroupCombinations,1+INT((ROW(A276)-1)/COLUMNS(AllGroupCombinations)),MOD(ROW(A276)-1+COLUMNS(AllGroupCombinations),COLUMNS(AllGroupCombinations))+1)</f>
        <v/>
      </c>
      <c r="AH277" t="str">
        <f t="array" ref="AH277">IFERROR(INDEX($AG$2:$AG$601,SMALL(IF($AG$2:$AG$601&lt;&gt;"",ROW($AG$1:$AG$600),""),ROW(AG276))),"")</f>
        <v/>
      </c>
      <c r="AI277">
        <f>IF(AH277&lt;&gt;"",COUNTIF(CombinedCleaned,"&gt;"&amp;AH277)+(COUNT(CombinedCleaned)*ISTEXT(AH277))+COUNTIF($AH$2:AH277,AH277),999999)</f>
        <v>999999</v>
      </c>
      <c r="AJ277" t="e">
        <f>INDEX(CombinedCleaned,MATCH(ROWS($AJ$2:AJ277),Rank,0))</f>
        <v>#N/A</v>
      </c>
      <c r="AL277" t="str">
        <f t="array" ref="AL277">IF(ROWS($AL$2:AL277)&gt;$AK$2,"",INDEX(sorted,SMALL(IF(1-ISERROR(sorted),ROW(sorted)-ROW($AJ$2)+1),ROWS($AL$2:AL277))))</f>
        <v/>
      </c>
    </row>
    <row r="278" spans="33:38" x14ac:dyDescent="0.2">
      <c r="AG278" t="str">
        <f t="array" ref="AG278">INDEX(AllGroupCombinations,1+INT((ROW(A277)-1)/COLUMNS(AllGroupCombinations)),MOD(ROW(A277)-1+COLUMNS(AllGroupCombinations),COLUMNS(AllGroupCombinations))+1)</f>
        <v/>
      </c>
      <c r="AH278" t="str">
        <f t="array" ref="AH278">IFERROR(INDEX($AG$2:$AG$601,SMALL(IF($AG$2:$AG$601&lt;&gt;"",ROW($AG$1:$AG$600),""),ROW(AG277))),"")</f>
        <v/>
      </c>
      <c r="AI278">
        <f>IF(AH278&lt;&gt;"",COUNTIF(CombinedCleaned,"&gt;"&amp;AH278)+(COUNT(CombinedCleaned)*ISTEXT(AH278))+COUNTIF($AH$2:AH278,AH278),999999)</f>
        <v>999999</v>
      </c>
      <c r="AJ278" t="e">
        <f>INDEX(CombinedCleaned,MATCH(ROWS($AJ$2:AJ278),Rank,0))</f>
        <v>#N/A</v>
      </c>
      <c r="AL278" t="str">
        <f t="array" ref="AL278">IF(ROWS($AL$2:AL278)&gt;$AK$2,"",INDEX(sorted,SMALL(IF(1-ISERROR(sorted),ROW(sorted)-ROW($AJ$2)+1),ROWS($AL$2:AL278))))</f>
        <v/>
      </c>
    </row>
    <row r="279" spans="33:38" x14ac:dyDescent="0.2">
      <c r="AG279" t="str">
        <f t="array" ref="AG279">INDEX(AllGroupCombinations,1+INT((ROW(A278)-1)/COLUMNS(AllGroupCombinations)),MOD(ROW(A278)-1+COLUMNS(AllGroupCombinations),COLUMNS(AllGroupCombinations))+1)</f>
        <v/>
      </c>
      <c r="AH279" t="str">
        <f t="array" ref="AH279">IFERROR(INDEX($AG$2:$AG$601,SMALL(IF($AG$2:$AG$601&lt;&gt;"",ROW($AG$1:$AG$600),""),ROW(AG278))),"")</f>
        <v/>
      </c>
      <c r="AI279">
        <f>IF(AH279&lt;&gt;"",COUNTIF(CombinedCleaned,"&gt;"&amp;AH279)+(COUNT(CombinedCleaned)*ISTEXT(AH279))+COUNTIF($AH$2:AH279,AH279),999999)</f>
        <v>999999</v>
      </c>
      <c r="AJ279" t="e">
        <f>INDEX(CombinedCleaned,MATCH(ROWS($AJ$2:AJ279),Rank,0))</f>
        <v>#N/A</v>
      </c>
      <c r="AL279" t="str">
        <f t="array" ref="AL279">IF(ROWS($AL$2:AL279)&gt;$AK$2,"",INDEX(sorted,SMALL(IF(1-ISERROR(sorted),ROW(sorted)-ROW($AJ$2)+1),ROWS($AL$2:AL279))))</f>
        <v/>
      </c>
    </row>
    <row r="280" spans="33:38" x14ac:dyDescent="0.2">
      <c r="AG280" t="str">
        <f t="array" ref="AG280">INDEX(AllGroupCombinations,1+INT((ROW(A279)-1)/COLUMNS(AllGroupCombinations)),MOD(ROW(A279)-1+COLUMNS(AllGroupCombinations),COLUMNS(AllGroupCombinations))+1)</f>
        <v/>
      </c>
      <c r="AH280" t="str">
        <f t="array" ref="AH280">IFERROR(INDEX($AG$2:$AG$601,SMALL(IF($AG$2:$AG$601&lt;&gt;"",ROW($AG$1:$AG$600),""),ROW(AG279))),"")</f>
        <v/>
      </c>
      <c r="AI280">
        <f>IF(AH280&lt;&gt;"",COUNTIF(CombinedCleaned,"&gt;"&amp;AH280)+(COUNT(CombinedCleaned)*ISTEXT(AH280))+COUNTIF($AH$2:AH280,AH280),999999)</f>
        <v>999999</v>
      </c>
      <c r="AJ280" t="e">
        <f>INDEX(CombinedCleaned,MATCH(ROWS($AJ$2:AJ280),Rank,0))</f>
        <v>#N/A</v>
      </c>
      <c r="AL280" t="str">
        <f t="array" ref="AL280">IF(ROWS($AL$2:AL280)&gt;$AK$2,"",INDEX(sorted,SMALL(IF(1-ISERROR(sorted),ROW(sorted)-ROW($AJ$2)+1),ROWS($AL$2:AL280))))</f>
        <v/>
      </c>
    </row>
    <row r="281" spans="33:38" x14ac:dyDescent="0.2">
      <c r="AG281" t="str">
        <f t="array" ref="AG281">INDEX(AllGroupCombinations,1+INT((ROW(A280)-1)/COLUMNS(AllGroupCombinations)),MOD(ROW(A280)-1+COLUMNS(AllGroupCombinations),COLUMNS(AllGroupCombinations))+1)</f>
        <v/>
      </c>
      <c r="AH281" t="str">
        <f t="array" ref="AH281">IFERROR(INDEX($AG$2:$AG$601,SMALL(IF($AG$2:$AG$601&lt;&gt;"",ROW($AG$1:$AG$600),""),ROW(AG280))),"")</f>
        <v/>
      </c>
      <c r="AI281">
        <f>IF(AH281&lt;&gt;"",COUNTIF(CombinedCleaned,"&gt;"&amp;AH281)+(COUNT(CombinedCleaned)*ISTEXT(AH281))+COUNTIF($AH$2:AH281,AH281),999999)</f>
        <v>999999</v>
      </c>
      <c r="AJ281" t="e">
        <f>INDEX(CombinedCleaned,MATCH(ROWS($AJ$2:AJ281),Rank,0))</f>
        <v>#N/A</v>
      </c>
      <c r="AL281" t="str">
        <f t="array" ref="AL281">IF(ROWS($AL$2:AL281)&gt;$AK$2,"",INDEX(sorted,SMALL(IF(1-ISERROR(sorted),ROW(sorted)-ROW($AJ$2)+1),ROWS($AL$2:AL281))))</f>
        <v/>
      </c>
    </row>
    <row r="282" spans="33:38" x14ac:dyDescent="0.2">
      <c r="AG282" t="str">
        <f t="array" ref="AG282">INDEX(AllGroupCombinations,1+INT((ROW(A281)-1)/COLUMNS(AllGroupCombinations)),MOD(ROW(A281)-1+COLUMNS(AllGroupCombinations),COLUMNS(AllGroupCombinations))+1)</f>
        <v/>
      </c>
      <c r="AH282" t="str">
        <f t="array" ref="AH282">IFERROR(INDEX($AG$2:$AG$601,SMALL(IF($AG$2:$AG$601&lt;&gt;"",ROW($AG$1:$AG$600),""),ROW(AG281))),"")</f>
        <v/>
      </c>
      <c r="AI282">
        <f>IF(AH282&lt;&gt;"",COUNTIF(CombinedCleaned,"&gt;"&amp;AH282)+(COUNT(CombinedCleaned)*ISTEXT(AH282))+COUNTIF($AH$2:AH282,AH282),999999)</f>
        <v>999999</v>
      </c>
      <c r="AJ282" t="e">
        <f>INDEX(CombinedCleaned,MATCH(ROWS($AJ$2:AJ282),Rank,0))</f>
        <v>#N/A</v>
      </c>
      <c r="AL282" t="str">
        <f t="array" ref="AL282">IF(ROWS($AL$2:AL282)&gt;$AK$2,"",INDEX(sorted,SMALL(IF(1-ISERROR(sorted),ROW(sorted)-ROW($AJ$2)+1),ROWS($AL$2:AL282))))</f>
        <v/>
      </c>
    </row>
    <row r="283" spans="33:38" x14ac:dyDescent="0.2">
      <c r="AG283" t="str">
        <f t="array" ref="AG283">INDEX(AllGroupCombinations,1+INT((ROW(A282)-1)/COLUMNS(AllGroupCombinations)),MOD(ROW(A282)-1+COLUMNS(AllGroupCombinations),COLUMNS(AllGroupCombinations))+1)</f>
        <v/>
      </c>
      <c r="AH283" t="str">
        <f t="array" ref="AH283">IFERROR(INDEX($AG$2:$AG$601,SMALL(IF($AG$2:$AG$601&lt;&gt;"",ROW($AG$1:$AG$600),""),ROW(AG282))),"")</f>
        <v/>
      </c>
      <c r="AI283">
        <f>IF(AH283&lt;&gt;"",COUNTIF(CombinedCleaned,"&gt;"&amp;AH283)+(COUNT(CombinedCleaned)*ISTEXT(AH283))+COUNTIF($AH$2:AH283,AH283),999999)</f>
        <v>999999</v>
      </c>
      <c r="AJ283" t="e">
        <f>INDEX(CombinedCleaned,MATCH(ROWS($AJ$2:AJ283),Rank,0))</f>
        <v>#N/A</v>
      </c>
      <c r="AL283" t="str">
        <f t="array" ref="AL283">IF(ROWS($AL$2:AL283)&gt;$AK$2,"",INDEX(sorted,SMALL(IF(1-ISERROR(sorted),ROW(sorted)-ROW($AJ$2)+1),ROWS($AL$2:AL283))))</f>
        <v/>
      </c>
    </row>
    <row r="284" spans="33:38" x14ac:dyDescent="0.2">
      <c r="AG284" t="str">
        <f t="array" ref="AG284">INDEX(AllGroupCombinations,1+INT((ROW(A283)-1)/COLUMNS(AllGroupCombinations)),MOD(ROW(A283)-1+COLUMNS(AllGroupCombinations),COLUMNS(AllGroupCombinations))+1)</f>
        <v/>
      </c>
      <c r="AH284" t="str">
        <f t="array" ref="AH284">IFERROR(INDEX($AG$2:$AG$601,SMALL(IF($AG$2:$AG$601&lt;&gt;"",ROW($AG$1:$AG$600),""),ROW(AG283))),"")</f>
        <v/>
      </c>
      <c r="AI284">
        <f>IF(AH284&lt;&gt;"",COUNTIF(CombinedCleaned,"&gt;"&amp;AH284)+(COUNT(CombinedCleaned)*ISTEXT(AH284))+COUNTIF($AH$2:AH284,AH284),999999)</f>
        <v>999999</v>
      </c>
      <c r="AJ284" t="e">
        <f>INDEX(CombinedCleaned,MATCH(ROWS($AJ$2:AJ284),Rank,0))</f>
        <v>#N/A</v>
      </c>
      <c r="AL284" t="str">
        <f t="array" ref="AL284">IF(ROWS($AL$2:AL284)&gt;$AK$2,"",INDEX(sorted,SMALL(IF(1-ISERROR(sorted),ROW(sorted)-ROW($AJ$2)+1),ROWS($AL$2:AL284))))</f>
        <v/>
      </c>
    </row>
    <row r="285" spans="33:38" x14ac:dyDescent="0.2">
      <c r="AG285" t="str">
        <f t="array" ref="AG285">INDEX(AllGroupCombinations,1+INT((ROW(A284)-1)/COLUMNS(AllGroupCombinations)),MOD(ROW(A284)-1+COLUMNS(AllGroupCombinations),COLUMNS(AllGroupCombinations))+1)</f>
        <v/>
      </c>
      <c r="AH285" t="str">
        <f t="array" ref="AH285">IFERROR(INDEX($AG$2:$AG$601,SMALL(IF($AG$2:$AG$601&lt;&gt;"",ROW($AG$1:$AG$600),""),ROW(AG284))),"")</f>
        <v/>
      </c>
      <c r="AI285">
        <f>IF(AH285&lt;&gt;"",COUNTIF(CombinedCleaned,"&gt;"&amp;AH285)+(COUNT(CombinedCleaned)*ISTEXT(AH285))+COUNTIF($AH$2:AH285,AH285),999999)</f>
        <v>999999</v>
      </c>
      <c r="AJ285" t="e">
        <f>INDEX(CombinedCleaned,MATCH(ROWS($AJ$2:AJ285),Rank,0))</f>
        <v>#N/A</v>
      </c>
      <c r="AL285" t="str">
        <f t="array" ref="AL285">IF(ROWS($AL$2:AL285)&gt;$AK$2,"",INDEX(sorted,SMALL(IF(1-ISERROR(sorted),ROW(sorted)-ROW($AJ$2)+1),ROWS($AL$2:AL285))))</f>
        <v/>
      </c>
    </row>
    <row r="286" spans="33:38" x14ac:dyDescent="0.2">
      <c r="AG286" t="str">
        <f t="array" ref="AG286">INDEX(AllGroupCombinations,1+INT((ROW(A285)-1)/COLUMNS(AllGroupCombinations)),MOD(ROW(A285)-1+COLUMNS(AllGroupCombinations),COLUMNS(AllGroupCombinations))+1)</f>
        <v/>
      </c>
      <c r="AH286" t="str">
        <f t="array" ref="AH286">IFERROR(INDEX($AG$2:$AG$601,SMALL(IF($AG$2:$AG$601&lt;&gt;"",ROW($AG$1:$AG$600),""),ROW(AG285))),"")</f>
        <v/>
      </c>
      <c r="AI286">
        <f>IF(AH286&lt;&gt;"",COUNTIF(CombinedCleaned,"&gt;"&amp;AH286)+(COUNT(CombinedCleaned)*ISTEXT(AH286))+COUNTIF($AH$2:AH286,AH286),999999)</f>
        <v>999999</v>
      </c>
      <c r="AJ286" t="e">
        <f>INDEX(CombinedCleaned,MATCH(ROWS($AJ$2:AJ286),Rank,0))</f>
        <v>#N/A</v>
      </c>
      <c r="AL286" t="str">
        <f t="array" ref="AL286">IF(ROWS($AL$2:AL286)&gt;$AK$2,"",INDEX(sorted,SMALL(IF(1-ISERROR(sorted),ROW(sorted)-ROW($AJ$2)+1),ROWS($AL$2:AL286))))</f>
        <v/>
      </c>
    </row>
    <row r="287" spans="33:38" x14ac:dyDescent="0.2">
      <c r="AG287" t="str">
        <f t="array" ref="AG287">INDEX(AllGroupCombinations,1+INT((ROW(A286)-1)/COLUMNS(AllGroupCombinations)),MOD(ROW(A286)-1+COLUMNS(AllGroupCombinations),COLUMNS(AllGroupCombinations))+1)</f>
        <v/>
      </c>
      <c r="AH287" t="str">
        <f t="array" ref="AH287">IFERROR(INDEX($AG$2:$AG$601,SMALL(IF($AG$2:$AG$601&lt;&gt;"",ROW($AG$1:$AG$600),""),ROW(AG286))),"")</f>
        <v/>
      </c>
      <c r="AI287">
        <f>IF(AH287&lt;&gt;"",COUNTIF(CombinedCleaned,"&gt;"&amp;AH287)+(COUNT(CombinedCleaned)*ISTEXT(AH287))+COUNTIF($AH$2:AH287,AH287),999999)</f>
        <v>999999</v>
      </c>
      <c r="AJ287" t="e">
        <f>INDEX(CombinedCleaned,MATCH(ROWS($AJ$2:AJ287),Rank,0))</f>
        <v>#N/A</v>
      </c>
      <c r="AL287" t="str">
        <f t="array" ref="AL287">IF(ROWS($AL$2:AL287)&gt;$AK$2,"",INDEX(sorted,SMALL(IF(1-ISERROR(sorted),ROW(sorted)-ROW($AJ$2)+1),ROWS($AL$2:AL287))))</f>
        <v/>
      </c>
    </row>
    <row r="288" spans="33:38" x14ac:dyDescent="0.2">
      <c r="AG288" t="str">
        <f t="array" ref="AG288">INDEX(AllGroupCombinations,1+INT((ROW(A287)-1)/COLUMNS(AllGroupCombinations)),MOD(ROW(A287)-1+COLUMNS(AllGroupCombinations),COLUMNS(AllGroupCombinations))+1)</f>
        <v/>
      </c>
      <c r="AH288" t="str">
        <f t="array" ref="AH288">IFERROR(INDEX($AG$2:$AG$601,SMALL(IF($AG$2:$AG$601&lt;&gt;"",ROW($AG$1:$AG$600),""),ROW(AG287))),"")</f>
        <v/>
      </c>
      <c r="AI288">
        <f>IF(AH288&lt;&gt;"",COUNTIF(CombinedCleaned,"&gt;"&amp;AH288)+(COUNT(CombinedCleaned)*ISTEXT(AH288))+COUNTIF($AH$2:AH288,AH288),999999)</f>
        <v>999999</v>
      </c>
      <c r="AJ288" t="e">
        <f>INDEX(CombinedCleaned,MATCH(ROWS($AJ$2:AJ288),Rank,0))</f>
        <v>#N/A</v>
      </c>
      <c r="AL288" t="str">
        <f t="array" ref="AL288">IF(ROWS($AL$2:AL288)&gt;$AK$2,"",INDEX(sorted,SMALL(IF(1-ISERROR(sorted),ROW(sorted)-ROW($AJ$2)+1),ROWS($AL$2:AL288))))</f>
        <v/>
      </c>
    </row>
    <row r="289" spans="33:38" x14ac:dyDescent="0.2">
      <c r="AG289" t="str">
        <f t="array" ref="AG289">INDEX(AllGroupCombinations,1+INT((ROW(A288)-1)/COLUMNS(AllGroupCombinations)),MOD(ROW(A288)-1+COLUMNS(AllGroupCombinations),COLUMNS(AllGroupCombinations))+1)</f>
        <v/>
      </c>
      <c r="AH289" t="str">
        <f t="array" ref="AH289">IFERROR(INDEX($AG$2:$AG$601,SMALL(IF($AG$2:$AG$601&lt;&gt;"",ROW($AG$1:$AG$600),""),ROW(AG288))),"")</f>
        <v/>
      </c>
      <c r="AI289">
        <f>IF(AH289&lt;&gt;"",COUNTIF(CombinedCleaned,"&gt;"&amp;AH289)+(COUNT(CombinedCleaned)*ISTEXT(AH289))+COUNTIF($AH$2:AH289,AH289),999999)</f>
        <v>999999</v>
      </c>
      <c r="AJ289" t="e">
        <f>INDEX(CombinedCleaned,MATCH(ROWS($AJ$2:AJ289),Rank,0))</f>
        <v>#N/A</v>
      </c>
      <c r="AL289" t="str">
        <f t="array" ref="AL289">IF(ROWS($AL$2:AL289)&gt;$AK$2,"",INDEX(sorted,SMALL(IF(1-ISERROR(sorted),ROW(sorted)-ROW($AJ$2)+1),ROWS($AL$2:AL289))))</f>
        <v/>
      </c>
    </row>
    <row r="290" spans="33:38" x14ac:dyDescent="0.2">
      <c r="AG290" t="str">
        <f t="array" ref="AG290">INDEX(AllGroupCombinations,1+INT((ROW(A289)-1)/COLUMNS(AllGroupCombinations)),MOD(ROW(A289)-1+COLUMNS(AllGroupCombinations),COLUMNS(AllGroupCombinations))+1)</f>
        <v/>
      </c>
      <c r="AH290" t="str">
        <f t="array" ref="AH290">IFERROR(INDEX($AG$2:$AG$601,SMALL(IF($AG$2:$AG$601&lt;&gt;"",ROW($AG$1:$AG$600),""),ROW(AG289))),"")</f>
        <v/>
      </c>
      <c r="AI290">
        <f>IF(AH290&lt;&gt;"",COUNTIF(CombinedCleaned,"&gt;"&amp;AH290)+(COUNT(CombinedCleaned)*ISTEXT(AH290))+COUNTIF($AH$2:AH290,AH290),999999)</f>
        <v>999999</v>
      </c>
      <c r="AJ290" t="e">
        <f>INDEX(CombinedCleaned,MATCH(ROWS($AJ$2:AJ290),Rank,0))</f>
        <v>#N/A</v>
      </c>
      <c r="AL290" t="str">
        <f t="array" ref="AL290">IF(ROWS($AL$2:AL290)&gt;$AK$2,"",INDEX(sorted,SMALL(IF(1-ISERROR(sorted),ROW(sorted)-ROW($AJ$2)+1),ROWS($AL$2:AL290))))</f>
        <v/>
      </c>
    </row>
    <row r="291" spans="33:38" x14ac:dyDescent="0.2">
      <c r="AG291" t="str">
        <f t="array" ref="AG291">INDEX(AllGroupCombinations,1+INT((ROW(A290)-1)/COLUMNS(AllGroupCombinations)),MOD(ROW(A290)-1+COLUMNS(AllGroupCombinations),COLUMNS(AllGroupCombinations))+1)</f>
        <v/>
      </c>
      <c r="AH291" t="str">
        <f t="array" ref="AH291">IFERROR(INDEX($AG$2:$AG$601,SMALL(IF($AG$2:$AG$601&lt;&gt;"",ROW($AG$1:$AG$600),""),ROW(AG290))),"")</f>
        <v/>
      </c>
      <c r="AI291">
        <f>IF(AH291&lt;&gt;"",COUNTIF(CombinedCleaned,"&gt;"&amp;AH291)+(COUNT(CombinedCleaned)*ISTEXT(AH291))+COUNTIF($AH$2:AH291,AH291),999999)</f>
        <v>999999</v>
      </c>
      <c r="AJ291" t="e">
        <f>INDEX(CombinedCleaned,MATCH(ROWS($AJ$2:AJ291),Rank,0))</f>
        <v>#N/A</v>
      </c>
      <c r="AL291" t="str">
        <f t="array" ref="AL291">IF(ROWS($AL$2:AL291)&gt;$AK$2,"",INDEX(sorted,SMALL(IF(1-ISERROR(sorted),ROW(sorted)-ROW($AJ$2)+1),ROWS($AL$2:AL291))))</f>
        <v/>
      </c>
    </row>
    <row r="292" spans="33:38" x14ac:dyDescent="0.2">
      <c r="AG292" t="str">
        <f t="array" ref="AG292">INDEX(AllGroupCombinations,1+INT((ROW(A291)-1)/COLUMNS(AllGroupCombinations)),MOD(ROW(A291)-1+COLUMNS(AllGroupCombinations),COLUMNS(AllGroupCombinations))+1)</f>
        <v/>
      </c>
      <c r="AH292" t="str">
        <f t="array" ref="AH292">IFERROR(INDEX($AG$2:$AG$601,SMALL(IF($AG$2:$AG$601&lt;&gt;"",ROW($AG$1:$AG$600),""),ROW(AG291))),"")</f>
        <v/>
      </c>
      <c r="AI292">
        <f>IF(AH292&lt;&gt;"",COUNTIF(CombinedCleaned,"&gt;"&amp;AH292)+(COUNT(CombinedCleaned)*ISTEXT(AH292))+COUNTIF($AH$2:AH292,AH292),999999)</f>
        <v>999999</v>
      </c>
      <c r="AJ292" t="e">
        <f>INDEX(CombinedCleaned,MATCH(ROWS($AJ$2:AJ292),Rank,0))</f>
        <v>#N/A</v>
      </c>
      <c r="AL292" t="str">
        <f t="array" ref="AL292">IF(ROWS($AL$2:AL292)&gt;$AK$2,"",INDEX(sorted,SMALL(IF(1-ISERROR(sorted),ROW(sorted)-ROW($AJ$2)+1),ROWS($AL$2:AL292))))</f>
        <v/>
      </c>
    </row>
    <row r="293" spans="33:38" x14ac:dyDescent="0.2">
      <c r="AG293" t="str">
        <f t="array" ref="AG293">INDEX(AllGroupCombinations,1+INT((ROW(A292)-1)/COLUMNS(AllGroupCombinations)),MOD(ROW(A292)-1+COLUMNS(AllGroupCombinations),COLUMNS(AllGroupCombinations))+1)</f>
        <v/>
      </c>
      <c r="AH293" t="str">
        <f t="array" ref="AH293">IFERROR(INDEX($AG$2:$AG$601,SMALL(IF($AG$2:$AG$601&lt;&gt;"",ROW($AG$1:$AG$600),""),ROW(AG292))),"")</f>
        <v/>
      </c>
      <c r="AI293">
        <f>IF(AH293&lt;&gt;"",COUNTIF(CombinedCleaned,"&gt;"&amp;AH293)+(COUNT(CombinedCleaned)*ISTEXT(AH293))+COUNTIF($AH$2:AH293,AH293),999999)</f>
        <v>999999</v>
      </c>
      <c r="AJ293" t="e">
        <f>INDEX(CombinedCleaned,MATCH(ROWS($AJ$2:AJ293),Rank,0))</f>
        <v>#N/A</v>
      </c>
      <c r="AL293" t="str">
        <f t="array" ref="AL293">IF(ROWS($AL$2:AL293)&gt;$AK$2,"",INDEX(sorted,SMALL(IF(1-ISERROR(sorted),ROW(sorted)-ROW($AJ$2)+1),ROWS($AL$2:AL293))))</f>
        <v/>
      </c>
    </row>
    <row r="294" spans="33:38" x14ac:dyDescent="0.2">
      <c r="AG294" t="str">
        <f t="array" ref="AG294">INDEX(AllGroupCombinations,1+INT((ROW(A293)-1)/COLUMNS(AllGroupCombinations)),MOD(ROW(A293)-1+COLUMNS(AllGroupCombinations),COLUMNS(AllGroupCombinations))+1)</f>
        <v/>
      </c>
      <c r="AH294" t="str">
        <f t="array" ref="AH294">IFERROR(INDEX($AG$2:$AG$601,SMALL(IF($AG$2:$AG$601&lt;&gt;"",ROW($AG$1:$AG$600),""),ROW(AG293))),"")</f>
        <v/>
      </c>
      <c r="AI294">
        <f>IF(AH294&lt;&gt;"",COUNTIF(CombinedCleaned,"&gt;"&amp;AH294)+(COUNT(CombinedCleaned)*ISTEXT(AH294))+COUNTIF($AH$2:AH294,AH294),999999)</f>
        <v>999999</v>
      </c>
      <c r="AJ294" t="e">
        <f>INDEX(CombinedCleaned,MATCH(ROWS($AJ$2:AJ294),Rank,0))</f>
        <v>#N/A</v>
      </c>
      <c r="AL294" t="str">
        <f t="array" ref="AL294">IF(ROWS($AL$2:AL294)&gt;$AK$2,"",INDEX(sorted,SMALL(IF(1-ISERROR(sorted),ROW(sorted)-ROW($AJ$2)+1),ROWS($AL$2:AL294))))</f>
        <v/>
      </c>
    </row>
    <row r="295" spans="33:38" x14ac:dyDescent="0.2">
      <c r="AG295" t="str">
        <f t="array" ref="AG295">INDEX(AllGroupCombinations,1+INT((ROW(A294)-1)/COLUMNS(AllGroupCombinations)),MOD(ROW(A294)-1+COLUMNS(AllGroupCombinations),COLUMNS(AllGroupCombinations))+1)</f>
        <v/>
      </c>
      <c r="AH295" t="str">
        <f t="array" ref="AH295">IFERROR(INDEX($AG$2:$AG$601,SMALL(IF($AG$2:$AG$601&lt;&gt;"",ROW($AG$1:$AG$600),""),ROW(AG294))),"")</f>
        <v/>
      </c>
      <c r="AI295">
        <f>IF(AH295&lt;&gt;"",COUNTIF(CombinedCleaned,"&gt;"&amp;AH295)+(COUNT(CombinedCleaned)*ISTEXT(AH295))+COUNTIF($AH$2:AH295,AH295),999999)</f>
        <v>999999</v>
      </c>
      <c r="AJ295" t="e">
        <f>INDEX(CombinedCleaned,MATCH(ROWS($AJ$2:AJ295),Rank,0))</f>
        <v>#N/A</v>
      </c>
      <c r="AL295" t="str">
        <f t="array" ref="AL295">IF(ROWS($AL$2:AL295)&gt;$AK$2,"",INDEX(sorted,SMALL(IF(1-ISERROR(sorted),ROW(sorted)-ROW($AJ$2)+1),ROWS($AL$2:AL295))))</f>
        <v/>
      </c>
    </row>
    <row r="296" spans="33:38" x14ac:dyDescent="0.2">
      <c r="AG296" t="str">
        <f t="array" ref="AG296">INDEX(AllGroupCombinations,1+INT((ROW(A295)-1)/COLUMNS(AllGroupCombinations)),MOD(ROW(A295)-1+COLUMNS(AllGroupCombinations),COLUMNS(AllGroupCombinations))+1)</f>
        <v/>
      </c>
      <c r="AH296" t="str">
        <f t="array" ref="AH296">IFERROR(INDEX($AG$2:$AG$601,SMALL(IF($AG$2:$AG$601&lt;&gt;"",ROW($AG$1:$AG$600),""),ROW(AG295))),"")</f>
        <v/>
      </c>
      <c r="AI296">
        <f>IF(AH296&lt;&gt;"",COUNTIF(CombinedCleaned,"&gt;"&amp;AH296)+(COUNT(CombinedCleaned)*ISTEXT(AH296))+COUNTIF($AH$2:AH296,AH296),999999)</f>
        <v>999999</v>
      </c>
      <c r="AJ296" t="e">
        <f>INDEX(CombinedCleaned,MATCH(ROWS($AJ$2:AJ296),Rank,0))</f>
        <v>#N/A</v>
      </c>
      <c r="AL296" t="str">
        <f t="array" ref="AL296">IF(ROWS($AL$2:AL296)&gt;$AK$2,"",INDEX(sorted,SMALL(IF(1-ISERROR(sorted),ROW(sorted)-ROW($AJ$2)+1),ROWS($AL$2:AL296))))</f>
        <v/>
      </c>
    </row>
    <row r="297" spans="33:38" x14ac:dyDescent="0.2">
      <c r="AG297" t="str">
        <f t="array" ref="AG297">INDEX(AllGroupCombinations,1+INT((ROW(A296)-1)/COLUMNS(AllGroupCombinations)),MOD(ROW(A296)-1+COLUMNS(AllGroupCombinations),COLUMNS(AllGroupCombinations))+1)</f>
        <v/>
      </c>
      <c r="AH297" t="str">
        <f t="array" ref="AH297">IFERROR(INDEX($AG$2:$AG$601,SMALL(IF($AG$2:$AG$601&lt;&gt;"",ROW($AG$1:$AG$600),""),ROW(AG296))),"")</f>
        <v/>
      </c>
      <c r="AI297">
        <f>IF(AH297&lt;&gt;"",COUNTIF(CombinedCleaned,"&gt;"&amp;AH297)+(COUNT(CombinedCleaned)*ISTEXT(AH297))+COUNTIF($AH$2:AH297,AH297),999999)</f>
        <v>999999</v>
      </c>
      <c r="AJ297" t="e">
        <f>INDEX(CombinedCleaned,MATCH(ROWS($AJ$2:AJ297),Rank,0))</f>
        <v>#N/A</v>
      </c>
      <c r="AL297" t="str">
        <f t="array" ref="AL297">IF(ROWS($AL$2:AL297)&gt;$AK$2,"",INDEX(sorted,SMALL(IF(1-ISERROR(sorted),ROW(sorted)-ROW($AJ$2)+1),ROWS($AL$2:AL297))))</f>
        <v/>
      </c>
    </row>
    <row r="298" spans="33:38" x14ac:dyDescent="0.2">
      <c r="AG298" t="str">
        <f t="array" ref="AG298">INDEX(AllGroupCombinations,1+INT((ROW(A297)-1)/COLUMNS(AllGroupCombinations)),MOD(ROW(A297)-1+COLUMNS(AllGroupCombinations),COLUMNS(AllGroupCombinations))+1)</f>
        <v/>
      </c>
      <c r="AH298" t="str">
        <f t="array" ref="AH298">IFERROR(INDEX($AG$2:$AG$601,SMALL(IF($AG$2:$AG$601&lt;&gt;"",ROW($AG$1:$AG$600),""),ROW(AG297))),"")</f>
        <v/>
      </c>
      <c r="AI298">
        <f>IF(AH298&lt;&gt;"",COUNTIF(CombinedCleaned,"&gt;"&amp;AH298)+(COUNT(CombinedCleaned)*ISTEXT(AH298))+COUNTIF($AH$2:AH298,AH298),999999)</f>
        <v>999999</v>
      </c>
      <c r="AJ298" t="e">
        <f>INDEX(CombinedCleaned,MATCH(ROWS($AJ$2:AJ298),Rank,0))</f>
        <v>#N/A</v>
      </c>
      <c r="AL298" t="str">
        <f t="array" ref="AL298">IF(ROWS($AL$2:AL298)&gt;$AK$2,"",INDEX(sorted,SMALL(IF(1-ISERROR(sorted),ROW(sorted)-ROW($AJ$2)+1),ROWS($AL$2:AL298))))</f>
        <v/>
      </c>
    </row>
    <row r="299" spans="33:38" x14ac:dyDescent="0.2">
      <c r="AG299" t="str">
        <f t="array" ref="AG299">INDEX(AllGroupCombinations,1+INT((ROW(A298)-1)/COLUMNS(AllGroupCombinations)),MOD(ROW(A298)-1+COLUMNS(AllGroupCombinations),COLUMNS(AllGroupCombinations))+1)</f>
        <v/>
      </c>
      <c r="AH299" t="str">
        <f t="array" ref="AH299">IFERROR(INDEX($AG$2:$AG$601,SMALL(IF($AG$2:$AG$601&lt;&gt;"",ROW($AG$1:$AG$600),""),ROW(AG298))),"")</f>
        <v/>
      </c>
      <c r="AI299">
        <f>IF(AH299&lt;&gt;"",COUNTIF(CombinedCleaned,"&gt;"&amp;AH299)+(COUNT(CombinedCleaned)*ISTEXT(AH299))+COUNTIF($AH$2:AH299,AH299),999999)</f>
        <v>999999</v>
      </c>
      <c r="AJ299" t="e">
        <f>INDEX(CombinedCleaned,MATCH(ROWS($AJ$2:AJ299),Rank,0))</f>
        <v>#N/A</v>
      </c>
      <c r="AL299" t="str">
        <f t="array" ref="AL299">IF(ROWS($AL$2:AL299)&gt;$AK$2,"",INDEX(sorted,SMALL(IF(1-ISERROR(sorted),ROW(sorted)-ROW($AJ$2)+1),ROWS($AL$2:AL299))))</f>
        <v/>
      </c>
    </row>
    <row r="300" spans="33:38" x14ac:dyDescent="0.2">
      <c r="AG300" t="str">
        <f t="array" ref="AG300">INDEX(AllGroupCombinations,1+INT((ROW(A299)-1)/COLUMNS(AllGroupCombinations)),MOD(ROW(A299)-1+COLUMNS(AllGroupCombinations),COLUMNS(AllGroupCombinations))+1)</f>
        <v/>
      </c>
      <c r="AH300" t="str">
        <f t="array" ref="AH300">IFERROR(INDEX($AG$2:$AG$601,SMALL(IF($AG$2:$AG$601&lt;&gt;"",ROW($AG$1:$AG$600),""),ROW(AG299))),"")</f>
        <v/>
      </c>
      <c r="AI300">
        <f>IF(AH300&lt;&gt;"",COUNTIF(CombinedCleaned,"&gt;"&amp;AH300)+(COUNT(CombinedCleaned)*ISTEXT(AH300))+COUNTIF($AH$2:AH300,AH300),999999)</f>
        <v>999999</v>
      </c>
      <c r="AJ300" t="e">
        <f>INDEX(CombinedCleaned,MATCH(ROWS($AJ$2:AJ300),Rank,0))</f>
        <v>#N/A</v>
      </c>
      <c r="AL300" t="str">
        <f t="array" ref="AL300">IF(ROWS($AL$2:AL300)&gt;$AK$2,"",INDEX(sorted,SMALL(IF(1-ISERROR(sorted),ROW(sorted)-ROW($AJ$2)+1),ROWS($AL$2:AL300))))</f>
        <v/>
      </c>
    </row>
    <row r="301" spans="33:38" x14ac:dyDescent="0.2">
      <c r="AG301" t="str">
        <f t="array" ref="AG301">INDEX(AllGroupCombinations,1+INT((ROW(A300)-1)/COLUMNS(AllGroupCombinations)),MOD(ROW(A300)-1+COLUMNS(AllGroupCombinations),COLUMNS(AllGroupCombinations))+1)</f>
        <v/>
      </c>
      <c r="AH301" t="str">
        <f t="array" ref="AH301">IFERROR(INDEX($AG$2:$AG$601,SMALL(IF($AG$2:$AG$601&lt;&gt;"",ROW($AG$1:$AG$600),""),ROW(AG300))),"")</f>
        <v/>
      </c>
      <c r="AI301">
        <f>IF(AH301&lt;&gt;"",COUNTIF(CombinedCleaned,"&gt;"&amp;AH301)+(COUNT(CombinedCleaned)*ISTEXT(AH301))+COUNTIF($AH$2:AH301,AH301),999999)</f>
        <v>999999</v>
      </c>
      <c r="AJ301" t="e">
        <f>INDEX(CombinedCleaned,MATCH(ROWS($AJ$2:AJ301),Rank,0))</f>
        <v>#N/A</v>
      </c>
      <c r="AL301" t="str">
        <f t="array" ref="AL301">IF(ROWS($AL$2:AL301)&gt;$AK$2,"",INDEX(sorted,SMALL(IF(1-ISERROR(sorted),ROW(sorted)-ROW($AJ$2)+1),ROWS($AL$2:AL301))))</f>
        <v/>
      </c>
    </row>
    <row r="302" spans="33:38" x14ac:dyDescent="0.2">
      <c r="AG302" t="str">
        <f t="array" ref="AG302">INDEX(AllGroupCombinations,1+INT((ROW(A301)-1)/COLUMNS(AllGroupCombinations)),MOD(ROW(A301)-1+COLUMNS(AllGroupCombinations),COLUMNS(AllGroupCombinations))+1)</f>
        <v/>
      </c>
      <c r="AH302" t="str">
        <f t="array" ref="AH302">IFERROR(INDEX($AG$2:$AG$601,SMALL(IF($AG$2:$AG$601&lt;&gt;"",ROW($AG$1:$AG$600),""),ROW(AG301))),"")</f>
        <v/>
      </c>
      <c r="AI302">
        <f>IF(AH302&lt;&gt;"",COUNTIF(CombinedCleaned,"&gt;"&amp;AH302)+(COUNT(CombinedCleaned)*ISTEXT(AH302))+COUNTIF($AH$2:AH302,AH302),999999)</f>
        <v>999999</v>
      </c>
      <c r="AJ302" t="e">
        <f>INDEX(CombinedCleaned,MATCH(ROWS($AJ$2:AJ302),Rank,0))</f>
        <v>#N/A</v>
      </c>
      <c r="AL302" t="str">
        <f t="array" ref="AL302">IF(ROWS($AL$2:AL302)&gt;$AK$2,"",INDEX(sorted,SMALL(IF(1-ISERROR(sorted),ROW(sorted)-ROW($AJ$2)+1),ROWS($AL$2:AL302))))</f>
        <v/>
      </c>
    </row>
    <row r="303" spans="33:38" x14ac:dyDescent="0.2">
      <c r="AG303" t="str">
        <f t="array" ref="AG303">INDEX(AllGroupCombinations,1+INT((ROW(A302)-1)/COLUMNS(AllGroupCombinations)),MOD(ROW(A302)-1+COLUMNS(AllGroupCombinations),COLUMNS(AllGroupCombinations))+1)</f>
        <v/>
      </c>
      <c r="AH303" t="str">
        <f t="array" ref="AH303">IFERROR(INDEX($AG$2:$AG$601,SMALL(IF($AG$2:$AG$601&lt;&gt;"",ROW($AG$1:$AG$600),""),ROW(AG302))),"")</f>
        <v/>
      </c>
      <c r="AI303">
        <f>IF(AH303&lt;&gt;"",COUNTIF(CombinedCleaned,"&gt;"&amp;AH303)+(COUNT(CombinedCleaned)*ISTEXT(AH303))+COUNTIF($AH$2:AH303,AH303),999999)</f>
        <v>999999</v>
      </c>
      <c r="AJ303" t="e">
        <f>INDEX(CombinedCleaned,MATCH(ROWS($AJ$2:AJ303),Rank,0))</f>
        <v>#N/A</v>
      </c>
      <c r="AL303" t="str">
        <f t="array" ref="AL303">IF(ROWS($AL$2:AL303)&gt;$AK$2,"",INDEX(sorted,SMALL(IF(1-ISERROR(sorted),ROW(sorted)-ROW($AJ$2)+1),ROWS($AL$2:AL303))))</f>
        <v/>
      </c>
    </row>
    <row r="304" spans="33:38" x14ac:dyDescent="0.2">
      <c r="AG304" t="str">
        <f t="array" ref="AG304">INDEX(AllGroupCombinations,1+INT((ROW(A303)-1)/COLUMNS(AllGroupCombinations)),MOD(ROW(A303)-1+COLUMNS(AllGroupCombinations),COLUMNS(AllGroupCombinations))+1)</f>
        <v/>
      </c>
      <c r="AH304" t="str">
        <f t="array" ref="AH304">IFERROR(INDEX($AG$2:$AG$601,SMALL(IF($AG$2:$AG$601&lt;&gt;"",ROW($AG$1:$AG$600),""),ROW(AG303))),"")</f>
        <v/>
      </c>
      <c r="AI304">
        <f>IF(AH304&lt;&gt;"",COUNTIF(CombinedCleaned,"&gt;"&amp;AH304)+(COUNT(CombinedCleaned)*ISTEXT(AH304))+COUNTIF($AH$2:AH304,AH304),999999)</f>
        <v>999999</v>
      </c>
      <c r="AJ304" t="e">
        <f>INDEX(CombinedCleaned,MATCH(ROWS($AJ$2:AJ304),Rank,0))</f>
        <v>#N/A</v>
      </c>
      <c r="AL304" t="str">
        <f t="array" ref="AL304">IF(ROWS($AL$2:AL304)&gt;$AK$2,"",INDEX(sorted,SMALL(IF(1-ISERROR(sorted),ROW(sorted)-ROW($AJ$2)+1),ROWS($AL$2:AL304))))</f>
        <v/>
      </c>
    </row>
    <row r="305" spans="33:38" x14ac:dyDescent="0.2">
      <c r="AG305" t="str">
        <f t="array" ref="AG305">INDEX(AllGroupCombinations,1+INT((ROW(A304)-1)/COLUMNS(AllGroupCombinations)),MOD(ROW(A304)-1+COLUMNS(AllGroupCombinations),COLUMNS(AllGroupCombinations))+1)</f>
        <v/>
      </c>
      <c r="AH305" t="str">
        <f t="array" ref="AH305">IFERROR(INDEX($AG$2:$AG$601,SMALL(IF($AG$2:$AG$601&lt;&gt;"",ROW($AG$1:$AG$600),""),ROW(AG304))),"")</f>
        <v/>
      </c>
      <c r="AI305">
        <f>IF(AH305&lt;&gt;"",COUNTIF(CombinedCleaned,"&gt;"&amp;AH305)+(COUNT(CombinedCleaned)*ISTEXT(AH305))+COUNTIF($AH$2:AH305,AH305),999999)</f>
        <v>999999</v>
      </c>
      <c r="AJ305" t="e">
        <f>INDEX(CombinedCleaned,MATCH(ROWS($AJ$2:AJ305),Rank,0))</f>
        <v>#N/A</v>
      </c>
      <c r="AL305" t="str">
        <f t="array" ref="AL305">IF(ROWS($AL$2:AL305)&gt;$AK$2,"",INDEX(sorted,SMALL(IF(1-ISERROR(sorted),ROW(sorted)-ROW($AJ$2)+1),ROWS($AL$2:AL305))))</f>
        <v/>
      </c>
    </row>
    <row r="306" spans="33:38" x14ac:dyDescent="0.2">
      <c r="AG306" t="str">
        <f t="array" ref="AG306">INDEX(AllGroupCombinations,1+INT((ROW(A305)-1)/COLUMNS(AllGroupCombinations)),MOD(ROW(A305)-1+COLUMNS(AllGroupCombinations),COLUMNS(AllGroupCombinations))+1)</f>
        <v/>
      </c>
      <c r="AH306" t="str">
        <f t="array" ref="AH306">IFERROR(INDEX($AG$2:$AG$601,SMALL(IF($AG$2:$AG$601&lt;&gt;"",ROW($AG$1:$AG$600),""),ROW(AG305))),"")</f>
        <v/>
      </c>
      <c r="AI306">
        <f>IF(AH306&lt;&gt;"",COUNTIF(CombinedCleaned,"&gt;"&amp;AH306)+(COUNT(CombinedCleaned)*ISTEXT(AH306))+COUNTIF($AH$2:AH306,AH306),999999)</f>
        <v>999999</v>
      </c>
      <c r="AJ306" t="e">
        <f>INDEX(CombinedCleaned,MATCH(ROWS($AJ$2:AJ306),Rank,0))</f>
        <v>#N/A</v>
      </c>
      <c r="AL306" t="str">
        <f t="array" ref="AL306">IF(ROWS($AL$2:AL306)&gt;$AK$2,"",INDEX(sorted,SMALL(IF(1-ISERROR(sorted),ROW(sorted)-ROW($AJ$2)+1),ROWS($AL$2:AL306))))</f>
        <v/>
      </c>
    </row>
    <row r="307" spans="33:38" x14ac:dyDescent="0.2">
      <c r="AG307" t="str">
        <f t="array" ref="AG307">INDEX(AllGroupCombinations,1+INT((ROW(A306)-1)/COLUMNS(AllGroupCombinations)),MOD(ROW(A306)-1+COLUMNS(AllGroupCombinations),COLUMNS(AllGroupCombinations))+1)</f>
        <v/>
      </c>
      <c r="AH307" t="str">
        <f t="array" ref="AH307">IFERROR(INDEX($AG$2:$AG$601,SMALL(IF($AG$2:$AG$601&lt;&gt;"",ROW($AG$1:$AG$600),""),ROW(AG306))),"")</f>
        <v/>
      </c>
      <c r="AI307">
        <f>IF(AH307&lt;&gt;"",COUNTIF(CombinedCleaned,"&gt;"&amp;AH307)+(COUNT(CombinedCleaned)*ISTEXT(AH307))+COUNTIF($AH$2:AH307,AH307),999999)</f>
        <v>999999</v>
      </c>
      <c r="AJ307" t="e">
        <f>INDEX(CombinedCleaned,MATCH(ROWS($AJ$2:AJ307),Rank,0))</f>
        <v>#N/A</v>
      </c>
      <c r="AL307" t="str">
        <f t="array" ref="AL307">IF(ROWS($AL$2:AL307)&gt;$AK$2,"",INDEX(sorted,SMALL(IF(1-ISERROR(sorted),ROW(sorted)-ROW($AJ$2)+1),ROWS($AL$2:AL307))))</f>
        <v/>
      </c>
    </row>
    <row r="308" spans="33:38" x14ac:dyDescent="0.2">
      <c r="AG308" t="str">
        <f t="array" ref="AG308">INDEX(AllGroupCombinations,1+INT((ROW(A307)-1)/COLUMNS(AllGroupCombinations)),MOD(ROW(A307)-1+COLUMNS(AllGroupCombinations),COLUMNS(AllGroupCombinations))+1)</f>
        <v/>
      </c>
      <c r="AH308" t="str">
        <f t="array" ref="AH308">IFERROR(INDEX($AG$2:$AG$601,SMALL(IF($AG$2:$AG$601&lt;&gt;"",ROW($AG$1:$AG$600),""),ROW(AG307))),"")</f>
        <v/>
      </c>
      <c r="AI308">
        <f>IF(AH308&lt;&gt;"",COUNTIF(CombinedCleaned,"&gt;"&amp;AH308)+(COUNT(CombinedCleaned)*ISTEXT(AH308))+COUNTIF($AH$2:AH308,AH308),999999)</f>
        <v>999999</v>
      </c>
      <c r="AJ308" t="e">
        <f>INDEX(CombinedCleaned,MATCH(ROWS($AJ$2:AJ308),Rank,0))</f>
        <v>#N/A</v>
      </c>
      <c r="AL308" t="str">
        <f t="array" ref="AL308">IF(ROWS($AL$2:AL308)&gt;$AK$2,"",INDEX(sorted,SMALL(IF(1-ISERROR(sorted),ROW(sorted)-ROW($AJ$2)+1),ROWS($AL$2:AL308))))</f>
        <v/>
      </c>
    </row>
    <row r="309" spans="33:38" x14ac:dyDescent="0.2">
      <c r="AG309" t="str">
        <f t="array" ref="AG309">INDEX(AllGroupCombinations,1+INT((ROW(A308)-1)/COLUMNS(AllGroupCombinations)),MOD(ROW(A308)-1+COLUMNS(AllGroupCombinations),COLUMNS(AllGroupCombinations))+1)</f>
        <v/>
      </c>
      <c r="AH309" t="str">
        <f t="array" ref="AH309">IFERROR(INDEX($AG$2:$AG$601,SMALL(IF($AG$2:$AG$601&lt;&gt;"",ROW($AG$1:$AG$600),""),ROW(AG308))),"")</f>
        <v/>
      </c>
      <c r="AI309">
        <f>IF(AH309&lt;&gt;"",COUNTIF(CombinedCleaned,"&gt;"&amp;AH309)+(COUNT(CombinedCleaned)*ISTEXT(AH309))+COUNTIF($AH$2:AH309,AH309),999999)</f>
        <v>999999</v>
      </c>
      <c r="AJ309" t="e">
        <f>INDEX(CombinedCleaned,MATCH(ROWS($AJ$2:AJ309),Rank,0))</f>
        <v>#N/A</v>
      </c>
      <c r="AL309" t="str">
        <f t="array" ref="AL309">IF(ROWS($AL$2:AL309)&gt;$AK$2,"",INDEX(sorted,SMALL(IF(1-ISERROR(sorted),ROW(sorted)-ROW($AJ$2)+1),ROWS($AL$2:AL309))))</f>
        <v/>
      </c>
    </row>
    <row r="310" spans="33:38" x14ac:dyDescent="0.2">
      <c r="AG310" t="str">
        <f t="array" ref="AG310">INDEX(AllGroupCombinations,1+INT((ROW(A309)-1)/COLUMNS(AllGroupCombinations)),MOD(ROW(A309)-1+COLUMNS(AllGroupCombinations),COLUMNS(AllGroupCombinations))+1)</f>
        <v/>
      </c>
      <c r="AH310" t="str">
        <f t="array" ref="AH310">IFERROR(INDEX($AG$2:$AG$601,SMALL(IF($AG$2:$AG$601&lt;&gt;"",ROW($AG$1:$AG$600),""),ROW(AG309))),"")</f>
        <v/>
      </c>
      <c r="AI310">
        <f>IF(AH310&lt;&gt;"",COUNTIF(CombinedCleaned,"&gt;"&amp;AH310)+(COUNT(CombinedCleaned)*ISTEXT(AH310))+COUNTIF($AH$2:AH310,AH310),999999)</f>
        <v>999999</v>
      </c>
      <c r="AJ310" t="e">
        <f>INDEX(CombinedCleaned,MATCH(ROWS($AJ$2:AJ310),Rank,0))</f>
        <v>#N/A</v>
      </c>
      <c r="AL310" t="str">
        <f t="array" ref="AL310">IF(ROWS($AL$2:AL310)&gt;$AK$2,"",INDEX(sorted,SMALL(IF(1-ISERROR(sorted),ROW(sorted)-ROW($AJ$2)+1),ROWS($AL$2:AL310))))</f>
        <v/>
      </c>
    </row>
    <row r="311" spans="33:38" x14ac:dyDescent="0.2">
      <c r="AG311" t="str">
        <f t="array" ref="AG311">INDEX(AllGroupCombinations,1+INT((ROW(A310)-1)/COLUMNS(AllGroupCombinations)),MOD(ROW(A310)-1+COLUMNS(AllGroupCombinations),COLUMNS(AllGroupCombinations))+1)</f>
        <v/>
      </c>
      <c r="AH311" t="str">
        <f t="array" ref="AH311">IFERROR(INDEX($AG$2:$AG$601,SMALL(IF($AG$2:$AG$601&lt;&gt;"",ROW($AG$1:$AG$600),""),ROW(AG310))),"")</f>
        <v/>
      </c>
      <c r="AI311">
        <f>IF(AH311&lt;&gt;"",COUNTIF(CombinedCleaned,"&gt;"&amp;AH311)+(COUNT(CombinedCleaned)*ISTEXT(AH311))+COUNTIF($AH$2:AH311,AH311),999999)</f>
        <v>999999</v>
      </c>
      <c r="AJ311" t="e">
        <f>INDEX(CombinedCleaned,MATCH(ROWS($AJ$2:AJ311),Rank,0))</f>
        <v>#N/A</v>
      </c>
      <c r="AL311" t="str">
        <f t="array" ref="AL311">IF(ROWS($AL$2:AL311)&gt;$AK$2,"",INDEX(sorted,SMALL(IF(1-ISERROR(sorted),ROW(sorted)-ROW($AJ$2)+1),ROWS($AL$2:AL311))))</f>
        <v/>
      </c>
    </row>
    <row r="312" spans="33:38" x14ac:dyDescent="0.2">
      <c r="AG312" t="str">
        <f t="array" ref="AG312">INDEX(AllGroupCombinations,1+INT((ROW(A311)-1)/COLUMNS(AllGroupCombinations)),MOD(ROW(A311)-1+COLUMNS(AllGroupCombinations),COLUMNS(AllGroupCombinations))+1)</f>
        <v/>
      </c>
      <c r="AH312" t="str">
        <f t="array" ref="AH312">IFERROR(INDEX($AG$2:$AG$601,SMALL(IF($AG$2:$AG$601&lt;&gt;"",ROW($AG$1:$AG$600),""),ROW(AG311))),"")</f>
        <v/>
      </c>
      <c r="AI312">
        <f>IF(AH312&lt;&gt;"",COUNTIF(CombinedCleaned,"&gt;"&amp;AH312)+(COUNT(CombinedCleaned)*ISTEXT(AH312))+COUNTIF($AH$2:AH312,AH312),999999)</f>
        <v>999999</v>
      </c>
      <c r="AJ312" t="e">
        <f>INDEX(CombinedCleaned,MATCH(ROWS($AJ$2:AJ312),Rank,0))</f>
        <v>#N/A</v>
      </c>
      <c r="AL312" t="str">
        <f t="array" ref="AL312">IF(ROWS($AL$2:AL312)&gt;$AK$2,"",INDEX(sorted,SMALL(IF(1-ISERROR(sorted),ROW(sorted)-ROW($AJ$2)+1),ROWS($AL$2:AL312))))</f>
        <v/>
      </c>
    </row>
    <row r="313" spans="33:38" x14ac:dyDescent="0.2">
      <c r="AG313" t="str">
        <f t="array" ref="AG313">INDEX(AllGroupCombinations,1+INT((ROW(A312)-1)/COLUMNS(AllGroupCombinations)),MOD(ROW(A312)-1+COLUMNS(AllGroupCombinations),COLUMNS(AllGroupCombinations))+1)</f>
        <v/>
      </c>
      <c r="AH313" t="str">
        <f t="array" ref="AH313">IFERROR(INDEX($AG$2:$AG$601,SMALL(IF($AG$2:$AG$601&lt;&gt;"",ROW($AG$1:$AG$600),""),ROW(AG312))),"")</f>
        <v/>
      </c>
      <c r="AI313">
        <f>IF(AH313&lt;&gt;"",COUNTIF(CombinedCleaned,"&gt;"&amp;AH313)+(COUNT(CombinedCleaned)*ISTEXT(AH313))+COUNTIF($AH$2:AH313,AH313),999999)</f>
        <v>999999</v>
      </c>
      <c r="AJ313" t="e">
        <f>INDEX(CombinedCleaned,MATCH(ROWS($AJ$2:AJ313),Rank,0))</f>
        <v>#N/A</v>
      </c>
      <c r="AL313" t="str">
        <f t="array" ref="AL313">IF(ROWS($AL$2:AL313)&gt;$AK$2,"",INDEX(sorted,SMALL(IF(1-ISERROR(sorted),ROW(sorted)-ROW($AJ$2)+1),ROWS($AL$2:AL313))))</f>
        <v/>
      </c>
    </row>
    <row r="314" spans="33:38" x14ac:dyDescent="0.2">
      <c r="AG314" t="str">
        <f t="array" ref="AG314">INDEX(AllGroupCombinations,1+INT((ROW(A313)-1)/COLUMNS(AllGroupCombinations)),MOD(ROW(A313)-1+COLUMNS(AllGroupCombinations),COLUMNS(AllGroupCombinations))+1)</f>
        <v/>
      </c>
      <c r="AH314" t="str">
        <f t="array" ref="AH314">IFERROR(INDEX($AG$2:$AG$601,SMALL(IF($AG$2:$AG$601&lt;&gt;"",ROW($AG$1:$AG$600),""),ROW(AG313))),"")</f>
        <v/>
      </c>
      <c r="AI314">
        <f>IF(AH314&lt;&gt;"",COUNTIF(CombinedCleaned,"&gt;"&amp;AH314)+(COUNT(CombinedCleaned)*ISTEXT(AH314))+COUNTIF($AH$2:AH314,AH314),999999)</f>
        <v>999999</v>
      </c>
      <c r="AJ314" t="e">
        <f>INDEX(CombinedCleaned,MATCH(ROWS($AJ$2:AJ314),Rank,0))</f>
        <v>#N/A</v>
      </c>
      <c r="AL314" t="str">
        <f t="array" ref="AL314">IF(ROWS($AL$2:AL314)&gt;$AK$2,"",INDEX(sorted,SMALL(IF(1-ISERROR(sorted),ROW(sorted)-ROW($AJ$2)+1),ROWS($AL$2:AL314))))</f>
        <v/>
      </c>
    </row>
    <row r="315" spans="33:38" x14ac:dyDescent="0.2">
      <c r="AG315" t="str">
        <f t="array" ref="AG315">INDEX(AllGroupCombinations,1+INT((ROW(A314)-1)/COLUMNS(AllGroupCombinations)),MOD(ROW(A314)-1+COLUMNS(AllGroupCombinations),COLUMNS(AllGroupCombinations))+1)</f>
        <v/>
      </c>
      <c r="AH315" t="str">
        <f t="array" ref="AH315">IFERROR(INDEX($AG$2:$AG$601,SMALL(IF($AG$2:$AG$601&lt;&gt;"",ROW($AG$1:$AG$600),""),ROW(AG314))),"")</f>
        <v/>
      </c>
      <c r="AI315">
        <f>IF(AH315&lt;&gt;"",COUNTIF(CombinedCleaned,"&gt;"&amp;AH315)+(COUNT(CombinedCleaned)*ISTEXT(AH315))+COUNTIF($AH$2:AH315,AH315),999999)</f>
        <v>999999</v>
      </c>
      <c r="AJ315" t="e">
        <f>INDEX(CombinedCleaned,MATCH(ROWS($AJ$2:AJ315),Rank,0))</f>
        <v>#N/A</v>
      </c>
      <c r="AL315" t="str">
        <f t="array" ref="AL315">IF(ROWS($AL$2:AL315)&gt;$AK$2,"",INDEX(sorted,SMALL(IF(1-ISERROR(sorted),ROW(sorted)-ROW($AJ$2)+1),ROWS($AL$2:AL315))))</f>
        <v/>
      </c>
    </row>
    <row r="316" spans="33:38" x14ac:dyDescent="0.2">
      <c r="AG316" t="str">
        <f t="array" ref="AG316">INDEX(AllGroupCombinations,1+INT((ROW(A315)-1)/COLUMNS(AllGroupCombinations)),MOD(ROW(A315)-1+COLUMNS(AllGroupCombinations),COLUMNS(AllGroupCombinations))+1)</f>
        <v/>
      </c>
      <c r="AH316" t="str">
        <f t="array" ref="AH316">IFERROR(INDEX($AG$2:$AG$601,SMALL(IF($AG$2:$AG$601&lt;&gt;"",ROW($AG$1:$AG$600),""),ROW(AG315))),"")</f>
        <v/>
      </c>
      <c r="AI316">
        <f>IF(AH316&lt;&gt;"",COUNTIF(CombinedCleaned,"&gt;"&amp;AH316)+(COUNT(CombinedCleaned)*ISTEXT(AH316))+COUNTIF($AH$2:AH316,AH316),999999)</f>
        <v>999999</v>
      </c>
      <c r="AJ316" t="e">
        <f>INDEX(CombinedCleaned,MATCH(ROWS($AJ$2:AJ316),Rank,0))</f>
        <v>#N/A</v>
      </c>
      <c r="AL316" t="str">
        <f t="array" ref="AL316">IF(ROWS($AL$2:AL316)&gt;$AK$2,"",INDEX(sorted,SMALL(IF(1-ISERROR(sorted),ROW(sorted)-ROW($AJ$2)+1),ROWS($AL$2:AL316))))</f>
        <v/>
      </c>
    </row>
    <row r="317" spans="33:38" x14ac:dyDescent="0.2">
      <c r="AG317" t="str">
        <f t="array" ref="AG317">INDEX(AllGroupCombinations,1+INT((ROW(A316)-1)/COLUMNS(AllGroupCombinations)),MOD(ROW(A316)-1+COLUMNS(AllGroupCombinations),COLUMNS(AllGroupCombinations))+1)</f>
        <v/>
      </c>
      <c r="AH317" t="str">
        <f t="array" ref="AH317">IFERROR(INDEX($AG$2:$AG$601,SMALL(IF($AG$2:$AG$601&lt;&gt;"",ROW($AG$1:$AG$600),""),ROW(AG316))),"")</f>
        <v/>
      </c>
      <c r="AI317">
        <f>IF(AH317&lt;&gt;"",COUNTIF(CombinedCleaned,"&gt;"&amp;AH317)+(COUNT(CombinedCleaned)*ISTEXT(AH317))+COUNTIF($AH$2:AH317,AH317),999999)</f>
        <v>999999</v>
      </c>
      <c r="AJ317" t="e">
        <f>INDEX(CombinedCleaned,MATCH(ROWS($AJ$2:AJ317),Rank,0))</f>
        <v>#N/A</v>
      </c>
      <c r="AL317" t="str">
        <f t="array" ref="AL317">IF(ROWS($AL$2:AL317)&gt;$AK$2,"",INDEX(sorted,SMALL(IF(1-ISERROR(sorted),ROW(sorted)-ROW($AJ$2)+1),ROWS($AL$2:AL317))))</f>
        <v/>
      </c>
    </row>
    <row r="318" spans="33:38" x14ac:dyDescent="0.2">
      <c r="AG318" t="str">
        <f t="array" ref="AG318">INDEX(AllGroupCombinations,1+INT((ROW(A317)-1)/COLUMNS(AllGroupCombinations)),MOD(ROW(A317)-1+COLUMNS(AllGroupCombinations),COLUMNS(AllGroupCombinations))+1)</f>
        <v/>
      </c>
      <c r="AH318" t="str">
        <f t="array" ref="AH318">IFERROR(INDEX($AG$2:$AG$601,SMALL(IF($AG$2:$AG$601&lt;&gt;"",ROW($AG$1:$AG$600),""),ROW(AG317))),"")</f>
        <v/>
      </c>
      <c r="AI318">
        <f>IF(AH318&lt;&gt;"",COUNTIF(CombinedCleaned,"&gt;"&amp;AH318)+(COUNT(CombinedCleaned)*ISTEXT(AH318))+COUNTIF($AH$2:AH318,AH318),999999)</f>
        <v>999999</v>
      </c>
      <c r="AJ318" t="e">
        <f>INDEX(CombinedCleaned,MATCH(ROWS($AJ$2:AJ318),Rank,0))</f>
        <v>#N/A</v>
      </c>
      <c r="AL318" t="str">
        <f t="array" ref="AL318">IF(ROWS($AL$2:AL318)&gt;$AK$2,"",INDEX(sorted,SMALL(IF(1-ISERROR(sorted),ROW(sorted)-ROW($AJ$2)+1),ROWS($AL$2:AL318))))</f>
        <v/>
      </c>
    </row>
    <row r="319" spans="33:38" x14ac:dyDescent="0.2">
      <c r="AG319" t="str">
        <f t="array" ref="AG319">INDEX(AllGroupCombinations,1+INT((ROW(A318)-1)/COLUMNS(AllGroupCombinations)),MOD(ROW(A318)-1+COLUMNS(AllGroupCombinations),COLUMNS(AllGroupCombinations))+1)</f>
        <v/>
      </c>
      <c r="AH319" t="str">
        <f t="array" ref="AH319">IFERROR(INDEX($AG$2:$AG$601,SMALL(IF($AG$2:$AG$601&lt;&gt;"",ROW($AG$1:$AG$600),""),ROW(AG318))),"")</f>
        <v/>
      </c>
      <c r="AI319">
        <f>IF(AH319&lt;&gt;"",COUNTIF(CombinedCleaned,"&gt;"&amp;AH319)+(COUNT(CombinedCleaned)*ISTEXT(AH319))+COUNTIF($AH$2:AH319,AH319),999999)</f>
        <v>999999</v>
      </c>
      <c r="AJ319" t="e">
        <f>INDEX(CombinedCleaned,MATCH(ROWS($AJ$2:AJ319),Rank,0))</f>
        <v>#N/A</v>
      </c>
      <c r="AL319" t="str">
        <f t="array" ref="AL319">IF(ROWS($AL$2:AL319)&gt;$AK$2,"",INDEX(sorted,SMALL(IF(1-ISERROR(sorted),ROW(sorted)-ROW($AJ$2)+1),ROWS($AL$2:AL319))))</f>
        <v/>
      </c>
    </row>
    <row r="320" spans="33:38" x14ac:dyDescent="0.2">
      <c r="AG320" t="str">
        <f t="array" ref="AG320">INDEX(AllGroupCombinations,1+INT((ROW(A319)-1)/COLUMNS(AllGroupCombinations)),MOD(ROW(A319)-1+COLUMNS(AllGroupCombinations),COLUMNS(AllGroupCombinations))+1)</f>
        <v/>
      </c>
      <c r="AH320" t="str">
        <f t="array" ref="AH320">IFERROR(INDEX($AG$2:$AG$601,SMALL(IF($AG$2:$AG$601&lt;&gt;"",ROW($AG$1:$AG$600),""),ROW(AG319))),"")</f>
        <v/>
      </c>
      <c r="AI320">
        <f>IF(AH320&lt;&gt;"",COUNTIF(CombinedCleaned,"&gt;"&amp;AH320)+(COUNT(CombinedCleaned)*ISTEXT(AH320))+COUNTIF($AH$2:AH320,AH320),999999)</f>
        <v>999999</v>
      </c>
      <c r="AJ320" t="e">
        <f>INDEX(CombinedCleaned,MATCH(ROWS($AJ$2:AJ320),Rank,0))</f>
        <v>#N/A</v>
      </c>
      <c r="AL320" t="str">
        <f t="array" ref="AL320">IF(ROWS($AL$2:AL320)&gt;$AK$2,"",INDEX(sorted,SMALL(IF(1-ISERROR(sorted),ROW(sorted)-ROW($AJ$2)+1),ROWS($AL$2:AL320))))</f>
        <v/>
      </c>
    </row>
    <row r="321" spans="33:38" x14ac:dyDescent="0.2">
      <c r="AG321" t="str">
        <f t="array" ref="AG321">INDEX(AllGroupCombinations,1+INT((ROW(A320)-1)/COLUMNS(AllGroupCombinations)),MOD(ROW(A320)-1+COLUMNS(AllGroupCombinations),COLUMNS(AllGroupCombinations))+1)</f>
        <v/>
      </c>
      <c r="AH321" t="str">
        <f t="array" ref="AH321">IFERROR(INDEX($AG$2:$AG$601,SMALL(IF($AG$2:$AG$601&lt;&gt;"",ROW($AG$1:$AG$600),""),ROW(AG320))),"")</f>
        <v/>
      </c>
      <c r="AI321">
        <f>IF(AH321&lt;&gt;"",COUNTIF(CombinedCleaned,"&gt;"&amp;AH321)+(COUNT(CombinedCleaned)*ISTEXT(AH321))+COUNTIF($AH$2:AH321,AH321),999999)</f>
        <v>999999</v>
      </c>
      <c r="AJ321" t="e">
        <f>INDEX(CombinedCleaned,MATCH(ROWS($AJ$2:AJ321),Rank,0))</f>
        <v>#N/A</v>
      </c>
      <c r="AL321" t="str">
        <f t="array" ref="AL321">IF(ROWS($AL$2:AL321)&gt;$AK$2,"",INDEX(sorted,SMALL(IF(1-ISERROR(sorted),ROW(sorted)-ROW($AJ$2)+1),ROWS($AL$2:AL321))))</f>
        <v/>
      </c>
    </row>
    <row r="322" spans="33:38" x14ac:dyDescent="0.2">
      <c r="AG322" t="str">
        <f t="array" ref="AG322">INDEX(AllGroupCombinations,1+INT((ROW(A321)-1)/COLUMNS(AllGroupCombinations)),MOD(ROW(A321)-1+COLUMNS(AllGroupCombinations),COLUMNS(AllGroupCombinations))+1)</f>
        <v/>
      </c>
      <c r="AH322" t="str">
        <f t="array" ref="AH322">IFERROR(INDEX($AG$2:$AG$601,SMALL(IF($AG$2:$AG$601&lt;&gt;"",ROW($AG$1:$AG$600),""),ROW(AG321))),"")</f>
        <v/>
      </c>
      <c r="AI322">
        <f>IF(AH322&lt;&gt;"",COUNTIF(CombinedCleaned,"&gt;"&amp;AH322)+(COUNT(CombinedCleaned)*ISTEXT(AH322))+COUNTIF($AH$2:AH322,AH322),999999)</f>
        <v>999999</v>
      </c>
      <c r="AJ322" t="e">
        <f>INDEX(CombinedCleaned,MATCH(ROWS($AJ$2:AJ322),Rank,0))</f>
        <v>#N/A</v>
      </c>
      <c r="AL322" t="str">
        <f t="array" ref="AL322">IF(ROWS($AL$2:AL322)&gt;$AK$2,"",INDEX(sorted,SMALL(IF(1-ISERROR(sorted),ROW(sorted)-ROW($AJ$2)+1),ROWS($AL$2:AL322))))</f>
        <v/>
      </c>
    </row>
    <row r="323" spans="33:38" x14ac:dyDescent="0.2">
      <c r="AG323" t="str">
        <f t="array" ref="AG323">INDEX(AllGroupCombinations,1+INT((ROW(A322)-1)/COLUMNS(AllGroupCombinations)),MOD(ROW(A322)-1+COLUMNS(AllGroupCombinations),COLUMNS(AllGroupCombinations))+1)</f>
        <v/>
      </c>
      <c r="AH323" t="str">
        <f t="array" ref="AH323">IFERROR(INDEX($AG$2:$AG$601,SMALL(IF($AG$2:$AG$601&lt;&gt;"",ROW($AG$1:$AG$600),""),ROW(AG322))),"")</f>
        <v/>
      </c>
      <c r="AI323">
        <f>IF(AH323&lt;&gt;"",COUNTIF(CombinedCleaned,"&gt;"&amp;AH323)+(COUNT(CombinedCleaned)*ISTEXT(AH323))+COUNTIF($AH$2:AH323,AH323),999999)</f>
        <v>999999</v>
      </c>
      <c r="AJ323" t="e">
        <f>INDEX(CombinedCleaned,MATCH(ROWS($AJ$2:AJ323),Rank,0))</f>
        <v>#N/A</v>
      </c>
      <c r="AL323" t="str">
        <f t="array" ref="AL323">IF(ROWS($AL$2:AL323)&gt;$AK$2,"",INDEX(sorted,SMALL(IF(1-ISERROR(sorted),ROW(sorted)-ROW($AJ$2)+1),ROWS($AL$2:AL323))))</f>
        <v/>
      </c>
    </row>
    <row r="324" spans="33:38" x14ac:dyDescent="0.2">
      <c r="AG324" t="str">
        <f t="array" ref="AG324">INDEX(AllGroupCombinations,1+INT((ROW(A323)-1)/COLUMNS(AllGroupCombinations)),MOD(ROW(A323)-1+COLUMNS(AllGroupCombinations),COLUMNS(AllGroupCombinations))+1)</f>
        <v/>
      </c>
      <c r="AH324" t="str">
        <f t="array" ref="AH324">IFERROR(INDEX($AG$2:$AG$601,SMALL(IF($AG$2:$AG$601&lt;&gt;"",ROW($AG$1:$AG$600),""),ROW(AG323))),"")</f>
        <v/>
      </c>
      <c r="AI324">
        <f>IF(AH324&lt;&gt;"",COUNTIF(CombinedCleaned,"&gt;"&amp;AH324)+(COUNT(CombinedCleaned)*ISTEXT(AH324))+COUNTIF($AH$2:AH324,AH324),999999)</f>
        <v>999999</v>
      </c>
      <c r="AJ324" t="e">
        <f>INDEX(CombinedCleaned,MATCH(ROWS($AJ$2:AJ324),Rank,0))</f>
        <v>#N/A</v>
      </c>
      <c r="AL324" t="str">
        <f t="array" ref="AL324">IF(ROWS($AL$2:AL324)&gt;$AK$2,"",INDEX(sorted,SMALL(IF(1-ISERROR(sorted),ROW(sorted)-ROW($AJ$2)+1),ROWS($AL$2:AL324))))</f>
        <v/>
      </c>
    </row>
    <row r="325" spans="33:38" x14ac:dyDescent="0.2">
      <c r="AG325" t="str">
        <f t="array" ref="AG325">INDEX(AllGroupCombinations,1+INT((ROW(A324)-1)/COLUMNS(AllGroupCombinations)),MOD(ROW(A324)-1+COLUMNS(AllGroupCombinations),COLUMNS(AllGroupCombinations))+1)</f>
        <v/>
      </c>
      <c r="AH325" t="str">
        <f t="array" ref="AH325">IFERROR(INDEX($AG$2:$AG$601,SMALL(IF($AG$2:$AG$601&lt;&gt;"",ROW($AG$1:$AG$600),""),ROW(AG324))),"")</f>
        <v/>
      </c>
      <c r="AI325">
        <f>IF(AH325&lt;&gt;"",COUNTIF(CombinedCleaned,"&gt;"&amp;AH325)+(COUNT(CombinedCleaned)*ISTEXT(AH325))+COUNTIF($AH$2:AH325,AH325),999999)</f>
        <v>999999</v>
      </c>
      <c r="AJ325" t="e">
        <f>INDEX(CombinedCleaned,MATCH(ROWS($AJ$2:AJ325),Rank,0))</f>
        <v>#N/A</v>
      </c>
      <c r="AL325" t="str">
        <f t="array" ref="AL325">IF(ROWS($AL$2:AL325)&gt;$AK$2,"",INDEX(sorted,SMALL(IF(1-ISERROR(sorted),ROW(sorted)-ROW($AJ$2)+1),ROWS($AL$2:AL325))))</f>
        <v/>
      </c>
    </row>
    <row r="326" spans="33:38" x14ac:dyDescent="0.2">
      <c r="AG326" t="str">
        <f t="array" ref="AG326">INDEX(AllGroupCombinations,1+INT((ROW(A325)-1)/COLUMNS(AllGroupCombinations)),MOD(ROW(A325)-1+COLUMNS(AllGroupCombinations),COLUMNS(AllGroupCombinations))+1)</f>
        <v/>
      </c>
      <c r="AH326" t="str">
        <f t="array" ref="AH326">IFERROR(INDEX($AG$2:$AG$601,SMALL(IF($AG$2:$AG$601&lt;&gt;"",ROW($AG$1:$AG$600),""),ROW(AG325))),"")</f>
        <v/>
      </c>
      <c r="AI326">
        <f>IF(AH326&lt;&gt;"",COUNTIF(CombinedCleaned,"&gt;"&amp;AH326)+(COUNT(CombinedCleaned)*ISTEXT(AH326))+COUNTIF($AH$2:AH326,AH326),999999)</f>
        <v>999999</v>
      </c>
      <c r="AJ326" t="e">
        <f>INDEX(CombinedCleaned,MATCH(ROWS($AJ$2:AJ326),Rank,0))</f>
        <v>#N/A</v>
      </c>
      <c r="AL326" t="str">
        <f t="array" ref="AL326">IF(ROWS($AL$2:AL326)&gt;$AK$2,"",INDEX(sorted,SMALL(IF(1-ISERROR(sorted),ROW(sorted)-ROW($AJ$2)+1),ROWS($AL$2:AL326))))</f>
        <v/>
      </c>
    </row>
    <row r="327" spans="33:38" x14ac:dyDescent="0.2">
      <c r="AG327" t="str">
        <f t="array" ref="AG327">INDEX(AllGroupCombinations,1+INT((ROW(A326)-1)/COLUMNS(AllGroupCombinations)),MOD(ROW(A326)-1+COLUMNS(AllGroupCombinations),COLUMNS(AllGroupCombinations))+1)</f>
        <v/>
      </c>
      <c r="AH327" t="str">
        <f t="array" ref="AH327">IFERROR(INDEX($AG$2:$AG$601,SMALL(IF($AG$2:$AG$601&lt;&gt;"",ROW($AG$1:$AG$600),""),ROW(AG326))),"")</f>
        <v/>
      </c>
      <c r="AI327">
        <f>IF(AH327&lt;&gt;"",COUNTIF(CombinedCleaned,"&gt;"&amp;AH327)+(COUNT(CombinedCleaned)*ISTEXT(AH327))+COUNTIF($AH$2:AH327,AH327),999999)</f>
        <v>999999</v>
      </c>
      <c r="AJ327" t="e">
        <f>INDEX(CombinedCleaned,MATCH(ROWS($AJ$2:AJ327),Rank,0))</f>
        <v>#N/A</v>
      </c>
      <c r="AL327" t="str">
        <f t="array" ref="AL327">IF(ROWS($AL$2:AL327)&gt;$AK$2,"",INDEX(sorted,SMALL(IF(1-ISERROR(sorted),ROW(sorted)-ROW($AJ$2)+1),ROWS($AL$2:AL327))))</f>
        <v/>
      </c>
    </row>
    <row r="328" spans="33:38" x14ac:dyDescent="0.2">
      <c r="AG328" t="str">
        <f t="array" ref="AG328">INDEX(AllGroupCombinations,1+INT((ROW(A327)-1)/COLUMNS(AllGroupCombinations)),MOD(ROW(A327)-1+COLUMNS(AllGroupCombinations),COLUMNS(AllGroupCombinations))+1)</f>
        <v/>
      </c>
      <c r="AH328" t="str">
        <f t="array" ref="AH328">IFERROR(INDEX($AG$2:$AG$601,SMALL(IF($AG$2:$AG$601&lt;&gt;"",ROW($AG$1:$AG$600),""),ROW(AG327))),"")</f>
        <v/>
      </c>
      <c r="AI328">
        <f>IF(AH328&lt;&gt;"",COUNTIF(CombinedCleaned,"&gt;"&amp;AH328)+(COUNT(CombinedCleaned)*ISTEXT(AH328))+COUNTIF($AH$2:AH328,AH328),999999)</f>
        <v>999999</v>
      </c>
      <c r="AJ328" t="e">
        <f>INDEX(CombinedCleaned,MATCH(ROWS($AJ$2:AJ328),Rank,0))</f>
        <v>#N/A</v>
      </c>
      <c r="AL328" t="str">
        <f t="array" ref="AL328">IF(ROWS($AL$2:AL328)&gt;$AK$2,"",INDEX(sorted,SMALL(IF(1-ISERROR(sorted),ROW(sorted)-ROW($AJ$2)+1),ROWS($AL$2:AL328))))</f>
        <v/>
      </c>
    </row>
    <row r="329" spans="33:38" x14ac:dyDescent="0.2">
      <c r="AG329" t="str">
        <f t="array" ref="AG329">INDEX(AllGroupCombinations,1+INT((ROW(A328)-1)/COLUMNS(AllGroupCombinations)),MOD(ROW(A328)-1+COLUMNS(AllGroupCombinations),COLUMNS(AllGroupCombinations))+1)</f>
        <v/>
      </c>
      <c r="AH329" t="str">
        <f t="array" ref="AH329">IFERROR(INDEX($AG$2:$AG$601,SMALL(IF($AG$2:$AG$601&lt;&gt;"",ROW($AG$1:$AG$600),""),ROW(AG328))),"")</f>
        <v/>
      </c>
      <c r="AI329">
        <f>IF(AH329&lt;&gt;"",COUNTIF(CombinedCleaned,"&gt;"&amp;AH329)+(COUNT(CombinedCleaned)*ISTEXT(AH329))+COUNTIF($AH$2:AH329,AH329),999999)</f>
        <v>999999</v>
      </c>
      <c r="AJ329" t="e">
        <f>INDEX(CombinedCleaned,MATCH(ROWS($AJ$2:AJ329),Rank,0))</f>
        <v>#N/A</v>
      </c>
      <c r="AL329" t="str">
        <f t="array" ref="AL329">IF(ROWS($AL$2:AL329)&gt;$AK$2,"",INDEX(sorted,SMALL(IF(1-ISERROR(sorted),ROW(sorted)-ROW($AJ$2)+1),ROWS($AL$2:AL329))))</f>
        <v/>
      </c>
    </row>
    <row r="330" spans="33:38" x14ac:dyDescent="0.2">
      <c r="AG330" t="str">
        <f t="array" ref="AG330">INDEX(AllGroupCombinations,1+INT((ROW(A329)-1)/COLUMNS(AllGroupCombinations)),MOD(ROW(A329)-1+COLUMNS(AllGroupCombinations),COLUMNS(AllGroupCombinations))+1)</f>
        <v/>
      </c>
      <c r="AH330" t="str">
        <f t="array" ref="AH330">IFERROR(INDEX($AG$2:$AG$601,SMALL(IF($AG$2:$AG$601&lt;&gt;"",ROW($AG$1:$AG$600),""),ROW(AG329))),"")</f>
        <v/>
      </c>
      <c r="AI330">
        <f>IF(AH330&lt;&gt;"",COUNTIF(CombinedCleaned,"&gt;"&amp;AH330)+(COUNT(CombinedCleaned)*ISTEXT(AH330))+COUNTIF($AH$2:AH330,AH330),999999)</f>
        <v>999999</v>
      </c>
      <c r="AJ330" t="e">
        <f>INDEX(CombinedCleaned,MATCH(ROWS($AJ$2:AJ330),Rank,0))</f>
        <v>#N/A</v>
      </c>
      <c r="AL330" t="str">
        <f t="array" ref="AL330">IF(ROWS($AL$2:AL330)&gt;$AK$2,"",INDEX(sorted,SMALL(IF(1-ISERROR(sorted),ROW(sorted)-ROW($AJ$2)+1),ROWS($AL$2:AL330))))</f>
        <v/>
      </c>
    </row>
    <row r="331" spans="33:38" x14ac:dyDescent="0.2">
      <c r="AG331" t="str">
        <f t="array" ref="AG331">INDEX(AllGroupCombinations,1+INT((ROW(A330)-1)/COLUMNS(AllGroupCombinations)),MOD(ROW(A330)-1+COLUMNS(AllGroupCombinations),COLUMNS(AllGroupCombinations))+1)</f>
        <v/>
      </c>
      <c r="AH331" t="str">
        <f t="array" ref="AH331">IFERROR(INDEX($AG$2:$AG$601,SMALL(IF($AG$2:$AG$601&lt;&gt;"",ROW($AG$1:$AG$600),""),ROW(AG330))),"")</f>
        <v/>
      </c>
      <c r="AI331">
        <f>IF(AH331&lt;&gt;"",COUNTIF(CombinedCleaned,"&gt;"&amp;AH331)+(COUNT(CombinedCleaned)*ISTEXT(AH331))+COUNTIF($AH$2:AH331,AH331),999999)</f>
        <v>999999</v>
      </c>
      <c r="AJ331" t="e">
        <f>INDEX(CombinedCleaned,MATCH(ROWS($AJ$2:AJ331),Rank,0))</f>
        <v>#N/A</v>
      </c>
      <c r="AL331" t="str">
        <f t="array" ref="AL331">IF(ROWS($AL$2:AL331)&gt;$AK$2,"",INDEX(sorted,SMALL(IF(1-ISERROR(sorted),ROW(sorted)-ROW($AJ$2)+1),ROWS($AL$2:AL331))))</f>
        <v/>
      </c>
    </row>
    <row r="332" spans="33:38" x14ac:dyDescent="0.2">
      <c r="AG332" t="str">
        <f t="array" ref="AG332">INDEX(AllGroupCombinations,1+INT((ROW(A331)-1)/COLUMNS(AllGroupCombinations)),MOD(ROW(A331)-1+COLUMNS(AllGroupCombinations),COLUMNS(AllGroupCombinations))+1)</f>
        <v/>
      </c>
      <c r="AH332" t="str">
        <f t="array" ref="AH332">IFERROR(INDEX($AG$2:$AG$601,SMALL(IF($AG$2:$AG$601&lt;&gt;"",ROW($AG$1:$AG$600),""),ROW(AG331))),"")</f>
        <v/>
      </c>
      <c r="AI332">
        <f>IF(AH332&lt;&gt;"",COUNTIF(CombinedCleaned,"&gt;"&amp;AH332)+(COUNT(CombinedCleaned)*ISTEXT(AH332))+COUNTIF($AH$2:AH332,AH332),999999)</f>
        <v>999999</v>
      </c>
      <c r="AJ332" t="e">
        <f>INDEX(CombinedCleaned,MATCH(ROWS($AJ$2:AJ332),Rank,0))</f>
        <v>#N/A</v>
      </c>
      <c r="AL332" t="str">
        <f t="array" ref="AL332">IF(ROWS($AL$2:AL332)&gt;$AK$2,"",INDEX(sorted,SMALL(IF(1-ISERROR(sorted),ROW(sorted)-ROW($AJ$2)+1),ROWS($AL$2:AL332))))</f>
        <v/>
      </c>
    </row>
    <row r="333" spans="33:38" x14ac:dyDescent="0.2">
      <c r="AG333" t="str">
        <f t="array" ref="AG333">INDEX(AllGroupCombinations,1+INT((ROW(A332)-1)/COLUMNS(AllGroupCombinations)),MOD(ROW(A332)-1+COLUMNS(AllGroupCombinations),COLUMNS(AllGroupCombinations))+1)</f>
        <v/>
      </c>
      <c r="AH333" t="str">
        <f t="array" ref="AH333">IFERROR(INDEX($AG$2:$AG$601,SMALL(IF($AG$2:$AG$601&lt;&gt;"",ROW($AG$1:$AG$600),""),ROW(AG332))),"")</f>
        <v/>
      </c>
      <c r="AI333">
        <f>IF(AH333&lt;&gt;"",COUNTIF(CombinedCleaned,"&gt;"&amp;AH333)+(COUNT(CombinedCleaned)*ISTEXT(AH333))+COUNTIF($AH$2:AH333,AH333),999999)</f>
        <v>999999</v>
      </c>
      <c r="AJ333" t="e">
        <f>INDEX(CombinedCleaned,MATCH(ROWS($AJ$2:AJ333),Rank,0))</f>
        <v>#N/A</v>
      </c>
      <c r="AL333" t="str">
        <f t="array" ref="AL333">IF(ROWS($AL$2:AL333)&gt;$AK$2,"",INDEX(sorted,SMALL(IF(1-ISERROR(sorted),ROW(sorted)-ROW($AJ$2)+1),ROWS($AL$2:AL333))))</f>
        <v/>
      </c>
    </row>
    <row r="334" spans="33:38" x14ac:dyDescent="0.2">
      <c r="AG334" t="str">
        <f t="array" ref="AG334">INDEX(AllGroupCombinations,1+INT((ROW(A333)-1)/COLUMNS(AllGroupCombinations)),MOD(ROW(A333)-1+COLUMNS(AllGroupCombinations),COLUMNS(AllGroupCombinations))+1)</f>
        <v/>
      </c>
      <c r="AH334" t="str">
        <f t="array" ref="AH334">IFERROR(INDEX($AG$2:$AG$601,SMALL(IF($AG$2:$AG$601&lt;&gt;"",ROW($AG$1:$AG$600),""),ROW(AG333))),"")</f>
        <v/>
      </c>
      <c r="AI334">
        <f>IF(AH334&lt;&gt;"",COUNTIF(CombinedCleaned,"&gt;"&amp;AH334)+(COUNT(CombinedCleaned)*ISTEXT(AH334))+COUNTIF($AH$2:AH334,AH334),999999)</f>
        <v>999999</v>
      </c>
      <c r="AJ334" t="e">
        <f>INDEX(CombinedCleaned,MATCH(ROWS($AJ$2:AJ334),Rank,0))</f>
        <v>#N/A</v>
      </c>
      <c r="AL334" t="str">
        <f t="array" ref="AL334">IF(ROWS($AL$2:AL334)&gt;$AK$2,"",INDEX(sorted,SMALL(IF(1-ISERROR(sorted),ROW(sorted)-ROW($AJ$2)+1),ROWS($AL$2:AL334))))</f>
        <v/>
      </c>
    </row>
    <row r="335" spans="33:38" x14ac:dyDescent="0.2">
      <c r="AG335" t="str">
        <f t="array" ref="AG335">INDEX(AllGroupCombinations,1+INT((ROW(A334)-1)/COLUMNS(AllGroupCombinations)),MOD(ROW(A334)-1+COLUMNS(AllGroupCombinations),COLUMNS(AllGroupCombinations))+1)</f>
        <v/>
      </c>
      <c r="AH335" t="str">
        <f t="array" ref="AH335">IFERROR(INDEX($AG$2:$AG$601,SMALL(IF($AG$2:$AG$601&lt;&gt;"",ROW($AG$1:$AG$600),""),ROW(AG334))),"")</f>
        <v/>
      </c>
      <c r="AI335">
        <f>IF(AH335&lt;&gt;"",COUNTIF(CombinedCleaned,"&gt;"&amp;AH335)+(COUNT(CombinedCleaned)*ISTEXT(AH335))+COUNTIF($AH$2:AH335,AH335),999999)</f>
        <v>999999</v>
      </c>
      <c r="AJ335" t="e">
        <f>INDEX(CombinedCleaned,MATCH(ROWS($AJ$2:AJ335),Rank,0))</f>
        <v>#N/A</v>
      </c>
      <c r="AL335" t="str">
        <f t="array" ref="AL335">IF(ROWS($AL$2:AL335)&gt;$AK$2,"",INDEX(sorted,SMALL(IF(1-ISERROR(sorted),ROW(sorted)-ROW($AJ$2)+1),ROWS($AL$2:AL335))))</f>
        <v/>
      </c>
    </row>
    <row r="336" spans="33:38" x14ac:dyDescent="0.2">
      <c r="AG336" t="str">
        <f t="array" ref="AG336">INDEX(AllGroupCombinations,1+INT((ROW(A335)-1)/COLUMNS(AllGroupCombinations)),MOD(ROW(A335)-1+COLUMNS(AllGroupCombinations),COLUMNS(AllGroupCombinations))+1)</f>
        <v/>
      </c>
      <c r="AH336" t="str">
        <f t="array" ref="AH336">IFERROR(INDEX($AG$2:$AG$601,SMALL(IF($AG$2:$AG$601&lt;&gt;"",ROW($AG$1:$AG$600),""),ROW(AG335))),"")</f>
        <v/>
      </c>
      <c r="AI336">
        <f>IF(AH336&lt;&gt;"",COUNTIF(CombinedCleaned,"&gt;"&amp;AH336)+(COUNT(CombinedCleaned)*ISTEXT(AH336))+COUNTIF($AH$2:AH336,AH336),999999)</f>
        <v>999999</v>
      </c>
      <c r="AJ336" t="e">
        <f>INDEX(CombinedCleaned,MATCH(ROWS($AJ$2:AJ336),Rank,0))</f>
        <v>#N/A</v>
      </c>
      <c r="AL336" t="str">
        <f t="array" ref="AL336">IF(ROWS($AL$2:AL336)&gt;$AK$2,"",INDEX(sorted,SMALL(IF(1-ISERROR(sorted),ROW(sorted)-ROW($AJ$2)+1),ROWS($AL$2:AL336))))</f>
        <v/>
      </c>
    </row>
    <row r="337" spans="33:38" x14ac:dyDescent="0.2">
      <c r="AG337" t="str">
        <f t="array" ref="AG337">INDEX(AllGroupCombinations,1+INT((ROW(A336)-1)/COLUMNS(AllGroupCombinations)),MOD(ROW(A336)-1+COLUMNS(AllGroupCombinations),COLUMNS(AllGroupCombinations))+1)</f>
        <v/>
      </c>
      <c r="AH337" t="str">
        <f t="array" ref="AH337">IFERROR(INDEX($AG$2:$AG$601,SMALL(IF($AG$2:$AG$601&lt;&gt;"",ROW($AG$1:$AG$600),""),ROW(AG336))),"")</f>
        <v/>
      </c>
      <c r="AI337">
        <f>IF(AH337&lt;&gt;"",COUNTIF(CombinedCleaned,"&gt;"&amp;AH337)+(COUNT(CombinedCleaned)*ISTEXT(AH337))+COUNTIF($AH$2:AH337,AH337),999999)</f>
        <v>999999</v>
      </c>
      <c r="AJ337" t="e">
        <f>INDEX(CombinedCleaned,MATCH(ROWS($AJ$2:AJ337),Rank,0))</f>
        <v>#N/A</v>
      </c>
      <c r="AL337" t="str">
        <f t="array" ref="AL337">IF(ROWS($AL$2:AL337)&gt;$AK$2,"",INDEX(sorted,SMALL(IF(1-ISERROR(sorted),ROW(sorted)-ROW($AJ$2)+1),ROWS($AL$2:AL337))))</f>
        <v/>
      </c>
    </row>
    <row r="338" spans="33:38" x14ac:dyDescent="0.2">
      <c r="AG338" t="str">
        <f t="array" ref="AG338">INDEX(AllGroupCombinations,1+INT((ROW(A337)-1)/COLUMNS(AllGroupCombinations)),MOD(ROW(A337)-1+COLUMNS(AllGroupCombinations),COLUMNS(AllGroupCombinations))+1)</f>
        <v/>
      </c>
      <c r="AH338" t="str">
        <f t="array" ref="AH338">IFERROR(INDEX($AG$2:$AG$601,SMALL(IF($AG$2:$AG$601&lt;&gt;"",ROW($AG$1:$AG$600),""),ROW(AG337))),"")</f>
        <v/>
      </c>
      <c r="AI338">
        <f>IF(AH338&lt;&gt;"",COUNTIF(CombinedCleaned,"&gt;"&amp;AH338)+(COUNT(CombinedCleaned)*ISTEXT(AH338))+COUNTIF($AH$2:AH338,AH338),999999)</f>
        <v>999999</v>
      </c>
      <c r="AJ338" t="e">
        <f>INDEX(CombinedCleaned,MATCH(ROWS($AJ$2:AJ338),Rank,0))</f>
        <v>#N/A</v>
      </c>
      <c r="AL338" t="str">
        <f t="array" ref="AL338">IF(ROWS($AL$2:AL338)&gt;$AK$2,"",INDEX(sorted,SMALL(IF(1-ISERROR(sorted),ROW(sorted)-ROW($AJ$2)+1),ROWS($AL$2:AL338))))</f>
        <v/>
      </c>
    </row>
    <row r="339" spans="33:38" x14ac:dyDescent="0.2">
      <c r="AG339" t="str">
        <f t="array" ref="AG339">INDEX(AllGroupCombinations,1+INT((ROW(A338)-1)/COLUMNS(AllGroupCombinations)),MOD(ROW(A338)-1+COLUMNS(AllGroupCombinations),COLUMNS(AllGroupCombinations))+1)</f>
        <v/>
      </c>
      <c r="AH339" t="str">
        <f t="array" ref="AH339">IFERROR(INDEX($AG$2:$AG$601,SMALL(IF($AG$2:$AG$601&lt;&gt;"",ROW($AG$1:$AG$600),""),ROW(AG338))),"")</f>
        <v/>
      </c>
      <c r="AI339">
        <f>IF(AH339&lt;&gt;"",COUNTIF(CombinedCleaned,"&gt;"&amp;AH339)+(COUNT(CombinedCleaned)*ISTEXT(AH339))+COUNTIF($AH$2:AH339,AH339),999999)</f>
        <v>999999</v>
      </c>
      <c r="AJ339" t="e">
        <f>INDEX(CombinedCleaned,MATCH(ROWS($AJ$2:AJ339),Rank,0))</f>
        <v>#N/A</v>
      </c>
      <c r="AL339" t="str">
        <f t="array" ref="AL339">IF(ROWS($AL$2:AL339)&gt;$AK$2,"",INDEX(sorted,SMALL(IF(1-ISERROR(sorted),ROW(sorted)-ROW($AJ$2)+1),ROWS($AL$2:AL339))))</f>
        <v/>
      </c>
    </row>
    <row r="340" spans="33:38" x14ac:dyDescent="0.2">
      <c r="AG340" t="str">
        <f t="array" ref="AG340">INDEX(AllGroupCombinations,1+INT((ROW(A339)-1)/COLUMNS(AllGroupCombinations)),MOD(ROW(A339)-1+COLUMNS(AllGroupCombinations),COLUMNS(AllGroupCombinations))+1)</f>
        <v/>
      </c>
      <c r="AH340" t="str">
        <f t="array" ref="AH340">IFERROR(INDEX($AG$2:$AG$601,SMALL(IF($AG$2:$AG$601&lt;&gt;"",ROW($AG$1:$AG$600),""),ROW(AG339))),"")</f>
        <v/>
      </c>
      <c r="AI340">
        <f>IF(AH340&lt;&gt;"",COUNTIF(CombinedCleaned,"&gt;"&amp;AH340)+(COUNT(CombinedCleaned)*ISTEXT(AH340))+COUNTIF($AH$2:AH340,AH340),999999)</f>
        <v>999999</v>
      </c>
      <c r="AJ340" t="e">
        <f>INDEX(CombinedCleaned,MATCH(ROWS($AJ$2:AJ340),Rank,0))</f>
        <v>#N/A</v>
      </c>
      <c r="AL340" t="str">
        <f t="array" ref="AL340">IF(ROWS($AL$2:AL340)&gt;$AK$2,"",INDEX(sorted,SMALL(IF(1-ISERROR(sorted),ROW(sorted)-ROW($AJ$2)+1),ROWS($AL$2:AL340))))</f>
        <v/>
      </c>
    </row>
    <row r="341" spans="33:38" x14ac:dyDescent="0.2">
      <c r="AG341" t="str">
        <f t="array" ref="AG341">INDEX(AllGroupCombinations,1+INT((ROW(A340)-1)/COLUMNS(AllGroupCombinations)),MOD(ROW(A340)-1+COLUMNS(AllGroupCombinations),COLUMNS(AllGroupCombinations))+1)</f>
        <v/>
      </c>
      <c r="AH341" t="str">
        <f t="array" ref="AH341">IFERROR(INDEX($AG$2:$AG$601,SMALL(IF($AG$2:$AG$601&lt;&gt;"",ROW($AG$1:$AG$600),""),ROW(AG340))),"")</f>
        <v/>
      </c>
      <c r="AI341">
        <f>IF(AH341&lt;&gt;"",COUNTIF(CombinedCleaned,"&gt;"&amp;AH341)+(COUNT(CombinedCleaned)*ISTEXT(AH341))+COUNTIF($AH$2:AH341,AH341),999999)</f>
        <v>999999</v>
      </c>
      <c r="AJ341" t="e">
        <f>INDEX(CombinedCleaned,MATCH(ROWS($AJ$2:AJ341),Rank,0))</f>
        <v>#N/A</v>
      </c>
      <c r="AL341" t="str">
        <f t="array" ref="AL341">IF(ROWS($AL$2:AL341)&gt;$AK$2,"",INDEX(sorted,SMALL(IF(1-ISERROR(sorted),ROW(sorted)-ROW($AJ$2)+1),ROWS($AL$2:AL341))))</f>
        <v/>
      </c>
    </row>
    <row r="342" spans="33:38" x14ac:dyDescent="0.2">
      <c r="AG342" t="str">
        <f t="array" ref="AG342">INDEX(AllGroupCombinations,1+INT((ROW(A341)-1)/COLUMNS(AllGroupCombinations)),MOD(ROW(A341)-1+COLUMNS(AllGroupCombinations),COLUMNS(AllGroupCombinations))+1)</f>
        <v/>
      </c>
      <c r="AH342" t="str">
        <f t="array" ref="AH342">IFERROR(INDEX($AG$2:$AG$601,SMALL(IF($AG$2:$AG$601&lt;&gt;"",ROW($AG$1:$AG$600),""),ROW(AG341))),"")</f>
        <v/>
      </c>
      <c r="AI342">
        <f>IF(AH342&lt;&gt;"",COUNTIF(CombinedCleaned,"&gt;"&amp;AH342)+(COUNT(CombinedCleaned)*ISTEXT(AH342))+COUNTIF($AH$2:AH342,AH342),999999)</f>
        <v>999999</v>
      </c>
      <c r="AJ342" t="e">
        <f>INDEX(CombinedCleaned,MATCH(ROWS($AJ$2:AJ342),Rank,0))</f>
        <v>#N/A</v>
      </c>
      <c r="AL342" t="str">
        <f t="array" ref="AL342">IF(ROWS($AL$2:AL342)&gt;$AK$2,"",INDEX(sorted,SMALL(IF(1-ISERROR(sorted),ROW(sorted)-ROW($AJ$2)+1),ROWS($AL$2:AL342))))</f>
        <v/>
      </c>
    </row>
    <row r="343" spans="33:38" x14ac:dyDescent="0.2">
      <c r="AG343" t="str">
        <f t="array" ref="AG343">INDEX(AllGroupCombinations,1+INT((ROW(A342)-1)/COLUMNS(AllGroupCombinations)),MOD(ROW(A342)-1+COLUMNS(AllGroupCombinations),COLUMNS(AllGroupCombinations))+1)</f>
        <v/>
      </c>
      <c r="AH343" t="str">
        <f t="array" ref="AH343">IFERROR(INDEX($AG$2:$AG$601,SMALL(IF($AG$2:$AG$601&lt;&gt;"",ROW($AG$1:$AG$600),""),ROW(AG342))),"")</f>
        <v/>
      </c>
      <c r="AI343">
        <f>IF(AH343&lt;&gt;"",COUNTIF(CombinedCleaned,"&gt;"&amp;AH343)+(COUNT(CombinedCleaned)*ISTEXT(AH343))+COUNTIF($AH$2:AH343,AH343),999999)</f>
        <v>999999</v>
      </c>
      <c r="AJ343" t="e">
        <f>INDEX(CombinedCleaned,MATCH(ROWS($AJ$2:AJ343),Rank,0))</f>
        <v>#N/A</v>
      </c>
      <c r="AL343" t="str">
        <f t="array" ref="AL343">IF(ROWS($AL$2:AL343)&gt;$AK$2,"",INDEX(sorted,SMALL(IF(1-ISERROR(sorted),ROW(sorted)-ROW($AJ$2)+1),ROWS($AL$2:AL343))))</f>
        <v/>
      </c>
    </row>
    <row r="344" spans="33:38" x14ac:dyDescent="0.2">
      <c r="AG344" t="str">
        <f t="array" ref="AG344">INDEX(AllGroupCombinations,1+INT((ROW(A343)-1)/COLUMNS(AllGroupCombinations)),MOD(ROW(A343)-1+COLUMNS(AllGroupCombinations),COLUMNS(AllGroupCombinations))+1)</f>
        <v/>
      </c>
      <c r="AH344" t="str">
        <f t="array" ref="AH344">IFERROR(INDEX($AG$2:$AG$601,SMALL(IF($AG$2:$AG$601&lt;&gt;"",ROW($AG$1:$AG$600),""),ROW(AG343))),"")</f>
        <v/>
      </c>
      <c r="AI344">
        <f>IF(AH344&lt;&gt;"",COUNTIF(CombinedCleaned,"&gt;"&amp;AH344)+(COUNT(CombinedCleaned)*ISTEXT(AH344))+COUNTIF($AH$2:AH344,AH344),999999)</f>
        <v>999999</v>
      </c>
      <c r="AJ344" t="e">
        <f>INDEX(CombinedCleaned,MATCH(ROWS($AJ$2:AJ344),Rank,0))</f>
        <v>#N/A</v>
      </c>
      <c r="AL344" t="str">
        <f t="array" ref="AL344">IF(ROWS($AL$2:AL344)&gt;$AK$2,"",INDEX(sorted,SMALL(IF(1-ISERROR(sorted),ROW(sorted)-ROW($AJ$2)+1),ROWS($AL$2:AL344))))</f>
        <v/>
      </c>
    </row>
    <row r="345" spans="33:38" x14ac:dyDescent="0.2">
      <c r="AG345" t="str">
        <f t="array" ref="AG345">INDEX(AllGroupCombinations,1+INT((ROW(A344)-1)/COLUMNS(AllGroupCombinations)),MOD(ROW(A344)-1+COLUMNS(AllGroupCombinations),COLUMNS(AllGroupCombinations))+1)</f>
        <v/>
      </c>
      <c r="AH345" t="str">
        <f t="array" ref="AH345">IFERROR(INDEX($AG$2:$AG$601,SMALL(IF($AG$2:$AG$601&lt;&gt;"",ROW($AG$1:$AG$600),""),ROW(AG344))),"")</f>
        <v/>
      </c>
      <c r="AI345">
        <f>IF(AH345&lt;&gt;"",COUNTIF(CombinedCleaned,"&gt;"&amp;AH345)+(COUNT(CombinedCleaned)*ISTEXT(AH345))+COUNTIF($AH$2:AH345,AH345),999999)</f>
        <v>999999</v>
      </c>
      <c r="AJ345" t="e">
        <f>INDEX(CombinedCleaned,MATCH(ROWS($AJ$2:AJ345),Rank,0))</f>
        <v>#N/A</v>
      </c>
      <c r="AL345" t="str">
        <f t="array" ref="AL345">IF(ROWS($AL$2:AL345)&gt;$AK$2,"",INDEX(sorted,SMALL(IF(1-ISERROR(sorted),ROW(sorted)-ROW($AJ$2)+1),ROWS($AL$2:AL345))))</f>
        <v/>
      </c>
    </row>
    <row r="346" spans="33:38" x14ac:dyDescent="0.2">
      <c r="AG346" t="str">
        <f t="array" ref="AG346">INDEX(AllGroupCombinations,1+INT((ROW(A345)-1)/COLUMNS(AllGroupCombinations)),MOD(ROW(A345)-1+COLUMNS(AllGroupCombinations),COLUMNS(AllGroupCombinations))+1)</f>
        <v/>
      </c>
      <c r="AH346" t="str">
        <f t="array" ref="AH346">IFERROR(INDEX($AG$2:$AG$601,SMALL(IF($AG$2:$AG$601&lt;&gt;"",ROW($AG$1:$AG$600),""),ROW(AG345))),"")</f>
        <v/>
      </c>
      <c r="AI346">
        <f>IF(AH346&lt;&gt;"",COUNTIF(CombinedCleaned,"&gt;"&amp;AH346)+(COUNT(CombinedCleaned)*ISTEXT(AH346))+COUNTIF($AH$2:AH346,AH346),999999)</f>
        <v>999999</v>
      </c>
      <c r="AJ346" t="e">
        <f>INDEX(CombinedCleaned,MATCH(ROWS($AJ$2:AJ346),Rank,0))</f>
        <v>#N/A</v>
      </c>
      <c r="AL346" t="str">
        <f t="array" ref="AL346">IF(ROWS($AL$2:AL346)&gt;$AK$2,"",INDEX(sorted,SMALL(IF(1-ISERROR(sorted),ROW(sorted)-ROW($AJ$2)+1),ROWS($AL$2:AL346))))</f>
        <v/>
      </c>
    </row>
    <row r="347" spans="33:38" x14ac:dyDescent="0.2">
      <c r="AG347" t="str">
        <f t="array" ref="AG347">INDEX(AllGroupCombinations,1+INT((ROW(A346)-1)/COLUMNS(AllGroupCombinations)),MOD(ROW(A346)-1+COLUMNS(AllGroupCombinations),COLUMNS(AllGroupCombinations))+1)</f>
        <v/>
      </c>
      <c r="AH347" t="str">
        <f t="array" ref="AH347">IFERROR(INDEX($AG$2:$AG$601,SMALL(IF($AG$2:$AG$601&lt;&gt;"",ROW($AG$1:$AG$600),""),ROW(AG346))),"")</f>
        <v/>
      </c>
      <c r="AI347">
        <f>IF(AH347&lt;&gt;"",COUNTIF(CombinedCleaned,"&gt;"&amp;AH347)+(COUNT(CombinedCleaned)*ISTEXT(AH347))+COUNTIF($AH$2:AH347,AH347),999999)</f>
        <v>999999</v>
      </c>
      <c r="AJ347" t="e">
        <f>INDEX(CombinedCleaned,MATCH(ROWS($AJ$2:AJ347),Rank,0))</f>
        <v>#N/A</v>
      </c>
      <c r="AL347" t="str">
        <f t="array" ref="AL347">IF(ROWS($AL$2:AL347)&gt;$AK$2,"",INDEX(sorted,SMALL(IF(1-ISERROR(sorted),ROW(sorted)-ROW($AJ$2)+1),ROWS($AL$2:AL347))))</f>
        <v/>
      </c>
    </row>
    <row r="348" spans="33:38" x14ac:dyDescent="0.2">
      <c r="AG348" t="str">
        <f t="array" ref="AG348">INDEX(AllGroupCombinations,1+INT((ROW(A347)-1)/COLUMNS(AllGroupCombinations)),MOD(ROW(A347)-1+COLUMNS(AllGroupCombinations),COLUMNS(AllGroupCombinations))+1)</f>
        <v/>
      </c>
      <c r="AH348" t="str">
        <f t="array" ref="AH348">IFERROR(INDEX($AG$2:$AG$601,SMALL(IF($AG$2:$AG$601&lt;&gt;"",ROW($AG$1:$AG$600),""),ROW(AG347))),"")</f>
        <v/>
      </c>
      <c r="AI348">
        <f>IF(AH348&lt;&gt;"",COUNTIF(CombinedCleaned,"&gt;"&amp;AH348)+(COUNT(CombinedCleaned)*ISTEXT(AH348))+COUNTIF($AH$2:AH348,AH348),999999)</f>
        <v>999999</v>
      </c>
      <c r="AJ348" t="e">
        <f>INDEX(CombinedCleaned,MATCH(ROWS($AJ$2:AJ348),Rank,0))</f>
        <v>#N/A</v>
      </c>
      <c r="AL348" t="str">
        <f t="array" ref="AL348">IF(ROWS($AL$2:AL348)&gt;$AK$2,"",INDEX(sorted,SMALL(IF(1-ISERROR(sorted),ROW(sorted)-ROW($AJ$2)+1),ROWS($AL$2:AL348))))</f>
        <v/>
      </c>
    </row>
    <row r="349" spans="33:38" x14ac:dyDescent="0.2">
      <c r="AG349" t="str">
        <f t="array" ref="AG349">INDEX(AllGroupCombinations,1+INT((ROW(A348)-1)/COLUMNS(AllGroupCombinations)),MOD(ROW(A348)-1+COLUMNS(AllGroupCombinations),COLUMNS(AllGroupCombinations))+1)</f>
        <v/>
      </c>
      <c r="AH349" t="str">
        <f t="array" ref="AH349">IFERROR(INDEX($AG$2:$AG$601,SMALL(IF($AG$2:$AG$601&lt;&gt;"",ROW($AG$1:$AG$600),""),ROW(AG348))),"")</f>
        <v/>
      </c>
      <c r="AI349">
        <f>IF(AH349&lt;&gt;"",COUNTIF(CombinedCleaned,"&gt;"&amp;AH349)+(COUNT(CombinedCleaned)*ISTEXT(AH349))+COUNTIF($AH$2:AH349,AH349),999999)</f>
        <v>999999</v>
      </c>
      <c r="AJ349" t="e">
        <f>INDEX(CombinedCleaned,MATCH(ROWS($AJ$2:AJ349),Rank,0))</f>
        <v>#N/A</v>
      </c>
      <c r="AL349" t="str">
        <f t="array" ref="AL349">IF(ROWS($AL$2:AL349)&gt;$AK$2,"",INDEX(sorted,SMALL(IF(1-ISERROR(sorted),ROW(sorted)-ROW($AJ$2)+1),ROWS($AL$2:AL349))))</f>
        <v/>
      </c>
    </row>
    <row r="350" spans="33:38" x14ac:dyDescent="0.2">
      <c r="AG350" t="str">
        <f t="array" ref="AG350">INDEX(AllGroupCombinations,1+INT((ROW(A349)-1)/COLUMNS(AllGroupCombinations)),MOD(ROW(A349)-1+COLUMNS(AllGroupCombinations),COLUMNS(AllGroupCombinations))+1)</f>
        <v/>
      </c>
      <c r="AH350" t="str">
        <f t="array" ref="AH350">IFERROR(INDEX($AG$2:$AG$601,SMALL(IF($AG$2:$AG$601&lt;&gt;"",ROW($AG$1:$AG$600),""),ROW(AG349))),"")</f>
        <v/>
      </c>
      <c r="AI350">
        <f>IF(AH350&lt;&gt;"",COUNTIF(CombinedCleaned,"&gt;"&amp;AH350)+(COUNT(CombinedCleaned)*ISTEXT(AH350))+COUNTIF($AH$2:AH350,AH350),999999)</f>
        <v>999999</v>
      </c>
      <c r="AJ350" t="e">
        <f>INDEX(CombinedCleaned,MATCH(ROWS($AJ$2:AJ350),Rank,0))</f>
        <v>#N/A</v>
      </c>
      <c r="AL350" t="str">
        <f t="array" ref="AL350">IF(ROWS($AL$2:AL350)&gt;$AK$2,"",INDEX(sorted,SMALL(IF(1-ISERROR(sorted),ROW(sorted)-ROW($AJ$2)+1),ROWS($AL$2:AL350))))</f>
        <v/>
      </c>
    </row>
    <row r="351" spans="33:38" x14ac:dyDescent="0.2">
      <c r="AG351" t="str">
        <f t="array" ref="AG351">INDEX(AllGroupCombinations,1+INT((ROW(A350)-1)/COLUMNS(AllGroupCombinations)),MOD(ROW(A350)-1+COLUMNS(AllGroupCombinations),COLUMNS(AllGroupCombinations))+1)</f>
        <v/>
      </c>
      <c r="AH351" t="str">
        <f t="array" ref="AH351">IFERROR(INDEX($AG$2:$AG$601,SMALL(IF($AG$2:$AG$601&lt;&gt;"",ROW($AG$1:$AG$600),""),ROW(AG350))),"")</f>
        <v/>
      </c>
      <c r="AI351">
        <f>IF(AH351&lt;&gt;"",COUNTIF(CombinedCleaned,"&gt;"&amp;AH351)+(COUNT(CombinedCleaned)*ISTEXT(AH351))+COUNTIF($AH$2:AH351,AH351),999999)</f>
        <v>999999</v>
      </c>
      <c r="AJ351" t="e">
        <f>INDEX(CombinedCleaned,MATCH(ROWS($AJ$2:AJ351),Rank,0))</f>
        <v>#N/A</v>
      </c>
      <c r="AL351" t="str">
        <f t="array" ref="AL351">IF(ROWS($AL$2:AL351)&gt;$AK$2,"",INDEX(sorted,SMALL(IF(1-ISERROR(sorted),ROW(sorted)-ROW($AJ$2)+1),ROWS($AL$2:AL351))))</f>
        <v/>
      </c>
    </row>
    <row r="352" spans="33:38" x14ac:dyDescent="0.2">
      <c r="AG352" t="str">
        <f t="array" ref="AG352">INDEX(AllGroupCombinations,1+INT((ROW(A351)-1)/COLUMNS(AllGroupCombinations)),MOD(ROW(A351)-1+COLUMNS(AllGroupCombinations),COLUMNS(AllGroupCombinations))+1)</f>
        <v/>
      </c>
      <c r="AH352" t="str">
        <f t="array" ref="AH352">IFERROR(INDEX($AG$2:$AG$601,SMALL(IF($AG$2:$AG$601&lt;&gt;"",ROW($AG$1:$AG$600),""),ROW(AG351))),"")</f>
        <v/>
      </c>
      <c r="AI352">
        <f>IF(AH352&lt;&gt;"",COUNTIF(CombinedCleaned,"&gt;"&amp;AH352)+(COUNT(CombinedCleaned)*ISTEXT(AH352))+COUNTIF($AH$2:AH352,AH352),999999)</f>
        <v>999999</v>
      </c>
      <c r="AJ352" t="e">
        <f>INDEX(CombinedCleaned,MATCH(ROWS($AJ$2:AJ352),Rank,0))</f>
        <v>#N/A</v>
      </c>
      <c r="AL352" t="str">
        <f t="array" ref="AL352">IF(ROWS($AL$2:AL352)&gt;$AK$2,"",INDEX(sorted,SMALL(IF(1-ISERROR(sorted),ROW(sorted)-ROW($AJ$2)+1),ROWS($AL$2:AL352))))</f>
        <v/>
      </c>
    </row>
    <row r="353" spans="33:38" x14ac:dyDescent="0.2">
      <c r="AG353" t="str">
        <f t="array" ref="AG353">INDEX(AllGroupCombinations,1+INT((ROW(A352)-1)/COLUMNS(AllGroupCombinations)),MOD(ROW(A352)-1+COLUMNS(AllGroupCombinations),COLUMNS(AllGroupCombinations))+1)</f>
        <v/>
      </c>
      <c r="AH353" t="str">
        <f t="array" ref="AH353">IFERROR(INDEX($AG$2:$AG$601,SMALL(IF($AG$2:$AG$601&lt;&gt;"",ROW($AG$1:$AG$600),""),ROW(AG352))),"")</f>
        <v/>
      </c>
      <c r="AI353">
        <f>IF(AH353&lt;&gt;"",COUNTIF(CombinedCleaned,"&gt;"&amp;AH353)+(COUNT(CombinedCleaned)*ISTEXT(AH353))+COUNTIF($AH$2:AH353,AH353),999999)</f>
        <v>999999</v>
      </c>
      <c r="AJ353" t="e">
        <f>INDEX(CombinedCleaned,MATCH(ROWS($AJ$2:AJ353),Rank,0))</f>
        <v>#N/A</v>
      </c>
      <c r="AL353" t="str">
        <f t="array" ref="AL353">IF(ROWS($AL$2:AL353)&gt;$AK$2,"",INDEX(sorted,SMALL(IF(1-ISERROR(sorted),ROW(sorted)-ROW($AJ$2)+1),ROWS($AL$2:AL353))))</f>
        <v/>
      </c>
    </row>
    <row r="354" spans="33:38" x14ac:dyDescent="0.2">
      <c r="AG354" t="str">
        <f t="array" ref="AG354">INDEX(AllGroupCombinations,1+INT((ROW(A353)-1)/COLUMNS(AllGroupCombinations)),MOD(ROW(A353)-1+COLUMNS(AllGroupCombinations),COLUMNS(AllGroupCombinations))+1)</f>
        <v/>
      </c>
      <c r="AH354" t="str">
        <f t="array" ref="AH354">IFERROR(INDEX($AG$2:$AG$601,SMALL(IF($AG$2:$AG$601&lt;&gt;"",ROW($AG$1:$AG$600),""),ROW(AG353))),"")</f>
        <v/>
      </c>
      <c r="AI354">
        <f>IF(AH354&lt;&gt;"",COUNTIF(CombinedCleaned,"&gt;"&amp;AH354)+(COUNT(CombinedCleaned)*ISTEXT(AH354))+COUNTIF($AH$2:AH354,AH354),999999)</f>
        <v>999999</v>
      </c>
      <c r="AJ354" t="e">
        <f>INDEX(CombinedCleaned,MATCH(ROWS($AJ$2:AJ354),Rank,0))</f>
        <v>#N/A</v>
      </c>
      <c r="AL354" t="str">
        <f t="array" ref="AL354">IF(ROWS($AL$2:AL354)&gt;$AK$2,"",INDEX(sorted,SMALL(IF(1-ISERROR(sorted),ROW(sorted)-ROW($AJ$2)+1),ROWS($AL$2:AL354))))</f>
        <v/>
      </c>
    </row>
    <row r="355" spans="33:38" x14ac:dyDescent="0.2">
      <c r="AG355" t="str">
        <f t="array" ref="AG355">INDEX(AllGroupCombinations,1+INT((ROW(A354)-1)/COLUMNS(AllGroupCombinations)),MOD(ROW(A354)-1+COLUMNS(AllGroupCombinations),COLUMNS(AllGroupCombinations))+1)</f>
        <v/>
      </c>
      <c r="AH355" t="str">
        <f t="array" ref="AH355">IFERROR(INDEX($AG$2:$AG$601,SMALL(IF($AG$2:$AG$601&lt;&gt;"",ROW($AG$1:$AG$600),""),ROW(AG354))),"")</f>
        <v/>
      </c>
      <c r="AI355">
        <f>IF(AH355&lt;&gt;"",COUNTIF(CombinedCleaned,"&gt;"&amp;AH355)+(COUNT(CombinedCleaned)*ISTEXT(AH355))+COUNTIF($AH$2:AH355,AH355),999999)</f>
        <v>999999</v>
      </c>
      <c r="AJ355" t="e">
        <f>INDEX(CombinedCleaned,MATCH(ROWS($AJ$2:AJ355),Rank,0))</f>
        <v>#N/A</v>
      </c>
      <c r="AL355" t="str">
        <f t="array" ref="AL355">IF(ROWS($AL$2:AL355)&gt;$AK$2,"",INDEX(sorted,SMALL(IF(1-ISERROR(sorted),ROW(sorted)-ROW($AJ$2)+1),ROWS($AL$2:AL355))))</f>
        <v/>
      </c>
    </row>
    <row r="356" spans="33:38" x14ac:dyDescent="0.2">
      <c r="AG356" t="str">
        <f t="array" ref="AG356">INDEX(AllGroupCombinations,1+INT((ROW(A355)-1)/COLUMNS(AllGroupCombinations)),MOD(ROW(A355)-1+COLUMNS(AllGroupCombinations),COLUMNS(AllGroupCombinations))+1)</f>
        <v/>
      </c>
      <c r="AH356" t="str">
        <f t="array" ref="AH356">IFERROR(INDEX($AG$2:$AG$601,SMALL(IF($AG$2:$AG$601&lt;&gt;"",ROW($AG$1:$AG$600),""),ROW(AG355))),"")</f>
        <v/>
      </c>
      <c r="AI356">
        <f>IF(AH356&lt;&gt;"",COUNTIF(CombinedCleaned,"&gt;"&amp;AH356)+(COUNT(CombinedCleaned)*ISTEXT(AH356))+COUNTIF($AH$2:AH356,AH356),999999)</f>
        <v>999999</v>
      </c>
      <c r="AJ356" t="e">
        <f>INDEX(CombinedCleaned,MATCH(ROWS($AJ$2:AJ356),Rank,0))</f>
        <v>#N/A</v>
      </c>
      <c r="AL356" t="str">
        <f t="array" ref="AL356">IF(ROWS($AL$2:AL356)&gt;$AK$2,"",INDEX(sorted,SMALL(IF(1-ISERROR(sorted),ROW(sorted)-ROW($AJ$2)+1),ROWS($AL$2:AL356))))</f>
        <v/>
      </c>
    </row>
    <row r="357" spans="33:38" x14ac:dyDescent="0.2">
      <c r="AG357" t="str">
        <f t="array" ref="AG357">INDEX(AllGroupCombinations,1+INT((ROW(A356)-1)/COLUMNS(AllGroupCombinations)),MOD(ROW(A356)-1+COLUMNS(AllGroupCombinations),COLUMNS(AllGroupCombinations))+1)</f>
        <v/>
      </c>
      <c r="AH357" t="str">
        <f t="array" ref="AH357">IFERROR(INDEX($AG$2:$AG$601,SMALL(IF($AG$2:$AG$601&lt;&gt;"",ROW($AG$1:$AG$600),""),ROW(AG356))),"")</f>
        <v/>
      </c>
      <c r="AI357">
        <f>IF(AH357&lt;&gt;"",COUNTIF(CombinedCleaned,"&gt;"&amp;AH357)+(COUNT(CombinedCleaned)*ISTEXT(AH357))+COUNTIF($AH$2:AH357,AH357),999999)</f>
        <v>999999</v>
      </c>
      <c r="AJ357" t="e">
        <f>INDEX(CombinedCleaned,MATCH(ROWS($AJ$2:AJ357),Rank,0))</f>
        <v>#N/A</v>
      </c>
      <c r="AL357" t="str">
        <f t="array" ref="AL357">IF(ROWS($AL$2:AL357)&gt;$AK$2,"",INDEX(sorted,SMALL(IF(1-ISERROR(sorted),ROW(sorted)-ROW($AJ$2)+1),ROWS($AL$2:AL357))))</f>
        <v/>
      </c>
    </row>
    <row r="358" spans="33:38" x14ac:dyDescent="0.2">
      <c r="AG358" t="str">
        <f t="array" ref="AG358">INDEX(AllGroupCombinations,1+INT((ROW(A357)-1)/COLUMNS(AllGroupCombinations)),MOD(ROW(A357)-1+COLUMNS(AllGroupCombinations),COLUMNS(AllGroupCombinations))+1)</f>
        <v/>
      </c>
      <c r="AH358" t="str">
        <f t="array" ref="AH358">IFERROR(INDEX($AG$2:$AG$601,SMALL(IF($AG$2:$AG$601&lt;&gt;"",ROW($AG$1:$AG$600),""),ROW(AG357))),"")</f>
        <v/>
      </c>
      <c r="AI358">
        <f>IF(AH358&lt;&gt;"",COUNTIF(CombinedCleaned,"&gt;"&amp;AH358)+(COUNT(CombinedCleaned)*ISTEXT(AH358))+COUNTIF($AH$2:AH358,AH358),999999)</f>
        <v>999999</v>
      </c>
      <c r="AJ358" t="e">
        <f>INDEX(CombinedCleaned,MATCH(ROWS($AJ$2:AJ358),Rank,0))</f>
        <v>#N/A</v>
      </c>
      <c r="AL358" t="str">
        <f t="array" ref="AL358">IF(ROWS($AL$2:AL358)&gt;$AK$2,"",INDEX(sorted,SMALL(IF(1-ISERROR(sorted),ROW(sorted)-ROW($AJ$2)+1),ROWS($AL$2:AL358))))</f>
        <v/>
      </c>
    </row>
    <row r="359" spans="33:38" x14ac:dyDescent="0.2">
      <c r="AG359" t="str">
        <f t="array" ref="AG359">INDEX(AllGroupCombinations,1+INT((ROW(A358)-1)/COLUMNS(AllGroupCombinations)),MOD(ROW(A358)-1+COLUMNS(AllGroupCombinations),COLUMNS(AllGroupCombinations))+1)</f>
        <v/>
      </c>
      <c r="AH359" t="str">
        <f t="array" ref="AH359">IFERROR(INDEX($AG$2:$AG$601,SMALL(IF($AG$2:$AG$601&lt;&gt;"",ROW($AG$1:$AG$600),""),ROW(AG358))),"")</f>
        <v/>
      </c>
      <c r="AI359">
        <f>IF(AH359&lt;&gt;"",COUNTIF(CombinedCleaned,"&gt;"&amp;AH359)+(COUNT(CombinedCleaned)*ISTEXT(AH359))+COUNTIF($AH$2:AH359,AH359),999999)</f>
        <v>999999</v>
      </c>
      <c r="AJ359" t="e">
        <f>INDEX(CombinedCleaned,MATCH(ROWS($AJ$2:AJ359),Rank,0))</f>
        <v>#N/A</v>
      </c>
      <c r="AL359" t="str">
        <f t="array" ref="AL359">IF(ROWS($AL$2:AL359)&gt;$AK$2,"",INDEX(sorted,SMALL(IF(1-ISERROR(sorted),ROW(sorted)-ROW($AJ$2)+1),ROWS($AL$2:AL359))))</f>
        <v/>
      </c>
    </row>
    <row r="360" spans="33:38" x14ac:dyDescent="0.2">
      <c r="AG360" t="str">
        <f t="array" ref="AG360">INDEX(AllGroupCombinations,1+INT((ROW(A359)-1)/COLUMNS(AllGroupCombinations)),MOD(ROW(A359)-1+COLUMNS(AllGroupCombinations),COLUMNS(AllGroupCombinations))+1)</f>
        <v/>
      </c>
      <c r="AH360" t="str">
        <f t="array" ref="AH360">IFERROR(INDEX($AG$2:$AG$601,SMALL(IF($AG$2:$AG$601&lt;&gt;"",ROW($AG$1:$AG$600),""),ROW(AG359))),"")</f>
        <v/>
      </c>
      <c r="AI360">
        <f>IF(AH360&lt;&gt;"",COUNTIF(CombinedCleaned,"&gt;"&amp;AH360)+(COUNT(CombinedCleaned)*ISTEXT(AH360))+COUNTIF($AH$2:AH360,AH360),999999)</f>
        <v>999999</v>
      </c>
      <c r="AJ360" t="e">
        <f>INDEX(CombinedCleaned,MATCH(ROWS($AJ$2:AJ360),Rank,0))</f>
        <v>#N/A</v>
      </c>
      <c r="AL360" t="str">
        <f t="array" ref="AL360">IF(ROWS($AL$2:AL360)&gt;$AK$2,"",INDEX(sorted,SMALL(IF(1-ISERROR(sorted),ROW(sorted)-ROW($AJ$2)+1),ROWS($AL$2:AL360))))</f>
        <v/>
      </c>
    </row>
    <row r="361" spans="33:38" x14ac:dyDescent="0.2">
      <c r="AG361" t="str">
        <f t="array" ref="AG361">INDEX(AllGroupCombinations,1+INT((ROW(A360)-1)/COLUMNS(AllGroupCombinations)),MOD(ROW(A360)-1+COLUMNS(AllGroupCombinations),COLUMNS(AllGroupCombinations))+1)</f>
        <v/>
      </c>
      <c r="AH361" t="str">
        <f t="array" ref="AH361">IFERROR(INDEX($AG$2:$AG$601,SMALL(IF($AG$2:$AG$601&lt;&gt;"",ROW($AG$1:$AG$600),""),ROW(AG360))),"")</f>
        <v/>
      </c>
      <c r="AI361">
        <f>IF(AH361&lt;&gt;"",COUNTIF(CombinedCleaned,"&gt;"&amp;AH361)+(COUNT(CombinedCleaned)*ISTEXT(AH361))+COUNTIF($AH$2:AH361,AH361),999999)</f>
        <v>999999</v>
      </c>
      <c r="AJ361" t="e">
        <f>INDEX(CombinedCleaned,MATCH(ROWS($AJ$2:AJ361),Rank,0))</f>
        <v>#N/A</v>
      </c>
      <c r="AL361" t="str">
        <f t="array" ref="AL361">IF(ROWS($AL$2:AL361)&gt;$AK$2,"",INDEX(sorted,SMALL(IF(1-ISERROR(sorted),ROW(sorted)-ROW($AJ$2)+1),ROWS($AL$2:AL361))))</f>
        <v/>
      </c>
    </row>
    <row r="362" spans="33:38" x14ac:dyDescent="0.2">
      <c r="AG362" t="str">
        <f t="array" ref="AG362">INDEX(AllGroupCombinations,1+INT((ROW(A361)-1)/COLUMNS(AllGroupCombinations)),MOD(ROW(A361)-1+COLUMNS(AllGroupCombinations),COLUMNS(AllGroupCombinations))+1)</f>
        <v/>
      </c>
      <c r="AH362" t="str">
        <f t="array" ref="AH362">IFERROR(INDEX($AG$2:$AG$601,SMALL(IF($AG$2:$AG$601&lt;&gt;"",ROW($AG$1:$AG$600),""),ROW(AG361))),"")</f>
        <v/>
      </c>
      <c r="AI362">
        <f>IF(AH362&lt;&gt;"",COUNTIF(CombinedCleaned,"&gt;"&amp;AH362)+(COUNT(CombinedCleaned)*ISTEXT(AH362))+COUNTIF($AH$2:AH362,AH362),999999)</f>
        <v>999999</v>
      </c>
      <c r="AJ362" t="e">
        <f>INDEX(CombinedCleaned,MATCH(ROWS($AJ$2:AJ362),Rank,0))</f>
        <v>#N/A</v>
      </c>
      <c r="AL362" t="str">
        <f t="array" ref="AL362">IF(ROWS($AL$2:AL362)&gt;$AK$2,"",INDEX(sorted,SMALL(IF(1-ISERROR(sorted),ROW(sorted)-ROW($AJ$2)+1),ROWS($AL$2:AL362))))</f>
        <v/>
      </c>
    </row>
    <row r="363" spans="33:38" x14ac:dyDescent="0.2">
      <c r="AG363" t="str">
        <f t="array" ref="AG363">INDEX(AllGroupCombinations,1+INT((ROW(A362)-1)/COLUMNS(AllGroupCombinations)),MOD(ROW(A362)-1+COLUMNS(AllGroupCombinations),COLUMNS(AllGroupCombinations))+1)</f>
        <v/>
      </c>
      <c r="AH363" t="str">
        <f t="array" ref="AH363">IFERROR(INDEX($AG$2:$AG$601,SMALL(IF($AG$2:$AG$601&lt;&gt;"",ROW($AG$1:$AG$600),""),ROW(AG362))),"")</f>
        <v/>
      </c>
      <c r="AI363">
        <f>IF(AH363&lt;&gt;"",COUNTIF(CombinedCleaned,"&gt;"&amp;AH363)+(COUNT(CombinedCleaned)*ISTEXT(AH363))+COUNTIF($AH$2:AH363,AH363),999999)</f>
        <v>999999</v>
      </c>
      <c r="AJ363" t="e">
        <f>INDEX(CombinedCleaned,MATCH(ROWS($AJ$2:AJ363),Rank,0))</f>
        <v>#N/A</v>
      </c>
      <c r="AL363" t="str">
        <f t="array" ref="AL363">IF(ROWS($AL$2:AL363)&gt;$AK$2,"",INDEX(sorted,SMALL(IF(1-ISERROR(sorted),ROW(sorted)-ROW($AJ$2)+1),ROWS($AL$2:AL363))))</f>
        <v/>
      </c>
    </row>
    <row r="364" spans="33:38" x14ac:dyDescent="0.2">
      <c r="AG364" t="str">
        <f t="array" ref="AG364">INDEX(AllGroupCombinations,1+INT((ROW(A363)-1)/COLUMNS(AllGroupCombinations)),MOD(ROW(A363)-1+COLUMNS(AllGroupCombinations),COLUMNS(AllGroupCombinations))+1)</f>
        <v/>
      </c>
      <c r="AH364" t="str">
        <f t="array" ref="AH364">IFERROR(INDEX($AG$2:$AG$601,SMALL(IF($AG$2:$AG$601&lt;&gt;"",ROW($AG$1:$AG$600),""),ROW(AG363))),"")</f>
        <v/>
      </c>
      <c r="AI364">
        <f>IF(AH364&lt;&gt;"",COUNTIF(CombinedCleaned,"&gt;"&amp;AH364)+(COUNT(CombinedCleaned)*ISTEXT(AH364))+COUNTIF($AH$2:AH364,AH364),999999)</f>
        <v>999999</v>
      </c>
      <c r="AJ364" t="e">
        <f>INDEX(CombinedCleaned,MATCH(ROWS($AJ$2:AJ364),Rank,0))</f>
        <v>#N/A</v>
      </c>
      <c r="AL364" t="str">
        <f t="array" ref="AL364">IF(ROWS($AL$2:AL364)&gt;$AK$2,"",INDEX(sorted,SMALL(IF(1-ISERROR(sorted),ROW(sorted)-ROW($AJ$2)+1),ROWS($AL$2:AL364))))</f>
        <v/>
      </c>
    </row>
    <row r="365" spans="33:38" x14ac:dyDescent="0.2">
      <c r="AG365" t="str">
        <f t="array" ref="AG365">INDEX(AllGroupCombinations,1+INT((ROW(A364)-1)/COLUMNS(AllGroupCombinations)),MOD(ROW(A364)-1+COLUMNS(AllGroupCombinations),COLUMNS(AllGroupCombinations))+1)</f>
        <v/>
      </c>
      <c r="AH365" t="str">
        <f t="array" ref="AH365">IFERROR(INDEX($AG$2:$AG$601,SMALL(IF($AG$2:$AG$601&lt;&gt;"",ROW($AG$1:$AG$600),""),ROW(AG364))),"")</f>
        <v/>
      </c>
      <c r="AI365">
        <f>IF(AH365&lt;&gt;"",COUNTIF(CombinedCleaned,"&gt;"&amp;AH365)+(COUNT(CombinedCleaned)*ISTEXT(AH365))+COUNTIF($AH$2:AH365,AH365),999999)</f>
        <v>999999</v>
      </c>
      <c r="AJ365" t="e">
        <f>INDEX(CombinedCleaned,MATCH(ROWS($AJ$2:AJ365),Rank,0))</f>
        <v>#N/A</v>
      </c>
      <c r="AL365" t="str">
        <f t="array" ref="AL365">IF(ROWS($AL$2:AL365)&gt;$AK$2,"",INDEX(sorted,SMALL(IF(1-ISERROR(sorted),ROW(sorted)-ROW($AJ$2)+1),ROWS($AL$2:AL365))))</f>
        <v/>
      </c>
    </row>
    <row r="366" spans="33:38" x14ac:dyDescent="0.2">
      <c r="AG366" t="str">
        <f t="array" ref="AG366">INDEX(AllGroupCombinations,1+INT((ROW(A365)-1)/COLUMNS(AllGroupCombinations)),MOD(ROW(A365)-1+COLUMNS(AllGroupCombinations),COLUMNS(AllGroupCombinations))+1)</f>
        <v/>
      </c>
      <c r="AH366" t="str">
        <f t="array" ref="AH366">IFERROR(INDEX($AG$2:$AG$601,SMALL(IF($AG$2:$AG$601&lt;&gt;"",ROW($AG$1:$AG$600),""),ROW(AG365))),"")</f>
        <v/>
      </c>
      <c r="AI366">
        <f>IF(AH366&lt;&gt;"",COUNTIF(CombinedCleaned,"&gt;"&amp;AH366)+(COUNT(CombinedCleaned)*ISTEXT(AH366))+COUNTIF($AH$2:AH366,AH366),999999)</f>
        <v>999999</v>
      </c>
      <c r="AJ366" t="e">
        <f>INDEX(CombinedCleaned,MATCH(ROWS($AJ$2:AJ366),Rank,0))</f>
        <v>#N/A</v>
      </c>
      <c r="AL366" t="str">
        <f t="array" ref="AL366">IF(ROWS($AL$2:AL366)&gt;$AK$2,"",INDEX(sorted,SMALL(IF(1-ISERROR(sorted),ROW(sorted)-ROW($AJ$2)+1),ROWS($AL$2:AL366))))</f>
        <v/>
      </c>
    </row>
    <row r="367" spans="33:38" x14ac:dyDescent="0.2">
      <c r="AG367" t="str">
        <f t="array" ref="AG367">INDEX(AllGroupCombinations,1+INT((ROW(A366)-1)/COLUMNS(AllGroupCombinations)),MOD(ROW(A366)-1+COLUMNS(AllGroupCombinations),COLUMNS(AllGroupCombinations))+1)</f>
        <v/>
      </c>
      <c r="AH367" t="str">
        <f t="array" ref="AH367">IFERROR(INDEX($AG$2:$AG$601,SMALL(IF($AG$2:$AG$601&lt;&gt;"",ROW($AG$1:$AG$600),""),ROW(AG366))),"")</f>
        <v/>
      </c>
      <c r="AI367">
        <f>IF(AH367&lt;&gt;"",COUNTIF(CombinedCleaned,"&gt;"&amp;AH367)+(COUNT(CombinedCleaned)*ISTEXT(AH367))+COUNTIF($AH$2:AH367,AH367),999999)</f>
        <v>999999</v>
      </c>
      <c r="AJ367" t="e">
        <f>INDEX(CombinedCleaned,MATCH(ROWS($AJ$2:AJ367),Rank,0))</f>
        <v>#N/A</v>
      </c>
      <c r="AL367" t="str">
        <f t="array" ref="AL367">IF(ROWS($AL$2:AL367)&gt;$AK$2,"",INDEX(sorted,SMALL(IF(1-ISERROR(sorted),ROW(sorted)-ROW($AJ$2)+1),ROWS($AL$2:AL367))))</f>
        <v/>
      </c>
    </row>
    <row r="368" spans="33:38" x14ac:dyDescent="0.2">
      <c r="AG368" t="str">
        <f t="array" ref="AG368">INDEX(AllGroupCombinations,1+INT((ROW(A367)-1)/COLUMNS(AllGroupCombinations)),MOD(ROW(A367)-1+COLUMNS(AllGroupCombinations),COLUMNS(AllGroupCombinations))+1)</f>
        <v/>
      </c>
      <c r="AH368" t="str">
        <f t="array" ref="AH368">IFERROR(INDEX($AG$2:$AG$601,SMALL(IF($AG$2:$AG$601&lt;&gt;"",ROW($AG$1:$AG$600),""),ROW(AG367))),"")</f>
        <v/>
      </c>
      <c r="AI368">
        <f>IF(AH368&lt;&gt;"",COUNTIF(CombinedCleaned,"&gt;"&amp;AH368)+(COUNT(CombinedCleaned)*ISTEXT(AH368))+COUNTIF($AH$2:AH368,AH368),999999)</f>
        <v>999999</v>
      </c>
      <c r="AJ368" t="e">
        <f>INDEX(CombinedCleaned,MATCH(ROWS($AJ$2:AJ368),Rank,0))</f>
        <v>#N/A</v>
      </c>
      <c r="AL368" t="str">
        <f t="array" ref="AL368">IF(ROWS($AL$2:AL368)&gt;$AK$2,"",INDEX(sorted,SMALL(IF(1-ISERROR(sorted),ROW(sorted)-ROW($AJ$2)+1),ROWS($AL$2:AL368))))</f>
        <v/>
      </c>
    </row>
    <row r="369" spans="33:38" x14ac:dyDescent="0.2">
      <c r="AG369" t="str">
        <f t="array" ref="AG369">INDEX(AllGroupCombinations,1+INT((ROW(A368)-1)/COLUMNS(AllGroupCombinations)),MOD(ROW(A368)-1+COLUMNS(AllGroupCombinations),COLUMNS(AllGroupCombinations))+1)</f>
        <v/>
      </c>
      <c r="AH369" t="str">
        <f t="array" ref="AH369">IFERROR(INDEX($AG$2:$AG$601,SMALL(IF($AG$2:$AG$601&lt;&gt;"",ROW($AG$1:$AG$600),""),ROW(AG368))),"")</f>
        <v/>
      </c>
      <c r="AI369">
        <f>IF(AH369&lt;&gt;"",COUNTIF(CombinedCleaned,"&gt;"&amp;AH369)+(COUNT(CombinedCleaned)*ISTEXT(AH369))+COUNTIF($AH$2:AH369,AH369),999999)</f>
        <v>999999</v>
      </c>
      <c r="AJ369" t="e">
        <f>INDEX(CombinedCleaned,MATCH(ROWS($AJ$2:AJ369),Rank,0))</f>
        <v>#N/A</v>
      </c>
      <c r="AL369" t="str">
        <f t="array" ref="AL369">IF(ROWS($AL$2:AL369)&gt;$AK$2,"",INDEX(sorted,SMALL(IF(1-ISERROR(sorted),ROW(sorted)-ROW($AJ$2)+1),ROWS($AL$2:AL369))))</f>
        <v/>
      </c>
    </row>
    <row r="370" spans="33:38" x14ac:dyDescent="0.2">
      <c r="AG370" t="str">
        <f t="array" ref="AG370">INDEX(AllGroupCombinations,1+INT((ROW(A369)-1)/COLUMNS(AllGroupCombinations)),MOD(ROW(A369)-1+COLUMNS(AllGroupCombinations),COLUMNS(AllGroupCombinations))+1)</f>
        <v/>
      </c>
      <c r="AH370" t="str">
        <f t="array" ref="AH370">IFERROR(INDEX($AG$2:$AG$601,SMALL(IF($AG$2:$AG$601&lt;&gt;"",ROW($AG$1:$AG$600),""),ROW(AG369))),"")</f>
        <v/>
      </c>
      <c r="AI370">
        <f>IF(AH370&lt;&gt;"",COUNTIF(CombinedCleaned,"&gt;"&amp;AH370)+(COUNT(CombinedCleaned)*ISTEXT(AH370))+COUNTIF($AH$2:AH370,AH370),999999)</f>
        <v>999999</v>
      </c>
      <c r="AJ370" t="e">
        <f>INDEX(CombinedCleaned,MATCH(ROWS($AJ$2:AJ370),Rank,0))</f>
        <v>#N/A</v>
      </c>
      <c r="AL370" t="str">
        <f t="array" ref="AL370">IF(ROWS($AL$2:AL370)&gt;$AK$2,"",INDEX(sorted,SMALL(IF(1-ISERROR(sorted),ROW(sorted)-ROW($AJ$2)+1),ROWS($AL$2:AL370))))</f>
        <v/>
      </c>
    </row>
    <row r="371" spans="33:38" x14ac:dyDescent="0.2">
      <c r="AG371" t="str">
        <f t="array" ref="AG371">INDEX(AllGroupCombinations,1+INT((ROW(A370)-1)/COLUMNS(AllGroupCombinations)),MOD(ROW(A370)-1+COLUMNS(AllGroupCombinations),COLUMNS(AllGroupCombinations))+1)</f>
        <v/>
      </c>
      <c r="AH371" t="str">
        <f t="array" ref="AH371">IFERROR(INDEX($AG$2:$AG$601,SMALL(IF($AG$2:$AG$601&lt;&gt;"",ROW($AG$1:$AG$600),""),ROW(AG370))),"")</f>
        <v/>
      </c>
      <c r="AI371">
        <f>IF(AH371&lt;&gt;"",COUNTIF(CombinedCleaned,"&gt;"&amp;AH371)+(COUNT(CombinedCleaned)*ISTEXT(AH371))+COUNTIF($AH$2:AH371,AH371),999999)</f>
        <v>999999</v>
      </c>
      <c r="AJ371" t="e">
        <f>INDEX(CombinedCleaned,MATCH(ROWS($AJ$2:AJ371),Rank,0))</f>
        <v>#N/A</v>
      </c>
      <c r="AL371" t="str">
        <f t="array" ref="AL371">IF(ROWS($AL$2:AL371)&gt;$AK$2,"",INDEX(sorted,SMALL(IF(1-ISERROR(sorted),ROW(sorted)-ROW($AJ$2)+1),ROWS($AL$2:AL371))))</f>
        <v/>
      </c>
    </row>
    <row r="372" spans="33:38" x14ac:dyDescent="0.2">
      <c r="AG372" t="str">
        <f t="array" ref="AG372">INDEX(AllGroupCombinations,1+INT((ROW(A371)-1)/COLUMNS(AllGroupCombinations)),MOD(ROW(A371)-1+COLUMNS(AllGroupCombinations),COLUMNS(AllGroupCombinations))+1)</f>
        <v/>
      </c>
      <c r="AH372" t="str">
        <f t="array" ref="AH372">IFERROR(INDEX($AG$2:$AG$601,SMALL(IF($AG$2:$AG$601&lt;&gt;"",ROW($AG$1:$AG$600),""),ROW(AG371))),"")</f>
        <v/>
      </c>
      <c r="AI372">
        <f>IF(AH372&lt;&gt;"",COUNTIF(CombinedCleaned,"&gt;"&amp;AH372)+(COUNT(CombinedCleaned)*ISTEXT(AH372))+COUNTIF($AH$2:AH372,AH372),999999)</f>
        <v>999999</v>
      </c>
      <c r="AJ372" t="e">
        <f>INDEX(CombinedCleaned,MATCH(ROWS($AJ$2:AJ372),Rank,0))</f>
        <v>#N/A</v>
      </c>
      <c r="AL372" t="str">
        <f t="array" ref="AL372">IF(ROWS($AL$2:AL372)&gt;$AK$2,"",INDEX(sorted,SMALL(IF(1-ISERROR(sorted),ROW(sorted)-ROW($AJ$2)+1),ROWS($AL$2:AL372))))</f>
        <v/>
      </c>
    </row>
    <row r="373" spans="33:38" x14ac:dyDescent="0.2">
      <c r="AG373" t="str">
        <f t="array" ref="AG373">INDEX(AllGroupCombinations,1+INT((ROW(A372)-1)/COLUMNS(AllGroupCombinations)),MOD(ROW(A372)-1+COLUMNS(AllGroupCombinations),COLUMNS(AllGroupCombinations))+1)</f>
        <v/>
      </c>
      <c r="AH373" t="str">
        <f t="array" ref="AH373">IFERROR(INDEX($AG$2:$AG$601,SMALL(IF($AG$2:$AG$601&lt;&gt;"",ROW($AG$1:$AG$600),""),ROW(AG372))),"")</f>
        <v/>
      </c>
      <c r="AI373">
        <f>IF(AH373&lt;&gt;"",COUNTIF(CombinedCleaned,"&gt;"&amp;AH373)+(COUNT(CombinedCleaned)*ISTEXT(AH373))+COUNTIF($AH$2:AH373,AH373),999999)</f>
        <v>999999</v>
      </c>
      <c r="AJ373" t="e">
        <f>INDEX(CombinedCleaned,MATCH(ROWS($AJ$2:AJ373),Rank,0))</f>
        <v>#N/A</v>
      </c>
      <c r="AL373" t="str">
        <f t="array" ref="AL373">IF(ROWS($AL$2:AL373)&gt;$AK$2,"",INDEX(sorted,SMALL(IF(1-ISERROR(sorted),ROW(sorted)-ROW($AJ$2)+1),ROWS($AL$2:AL373))))</f>
        <v/>
      </c>
    </row>
    <row r="374" spans="33:38" x14ac:dyDescent="0.2">
      <c r="AG374" t="str">
        <f t="array" ref="AG374">INDEX(AllGroupCombinations,1+INT((ROW(A373)-1)/COLUMNS(AllGroupCombinations)),MOD(ROW(A373)-1+COLUMNS(AllGroupCombinations),COLUMNS(AllGroupCombinations))+1)</f>
        <v/>
      </c>
      <c r="AH374" t="str">
        <f t="array" ref="AH374">IFERROR(INDEX($AG$2:$AG$601,SMALL(IF($AG$2:$AG$601&lt;&gt;"",ROW($AG$1:$AG$600),""),ROW(AG373))),"")</f>
        <v/>
      </c>
      <c r="AI374">
        <f>IF(AH374&lt;&gt;"",COUNTIF(CombinedCleaned,"&gt;"&amp;AH374)+(COUNT(CombinedCleaned)*ISTEXT(AH374))+COUNTIF($AH$2:AH374,AH374),999999)</f>
        <v>999999</v>
      </c>
      <c r="AJ374" t="e">
        <f>INDEX(CombinedCleaned,MATCH(ROWS($AJ$2:AJ374),Rank,0))</f>
        <v>#N/A</v>
      </c>
      <c r="AL374" t="str">
        <f t="array" ref="AL374">IF(ROWS($AL$2:AL374)&gt;$AK$2,"",INDEX(sorted,SMALL(IF(1-ISERROR(sorted),ROW(sorted)-ROW($AJ$2)+1),ROWS($AL$2:AL374))))</f>
        <v/>
      </c>
    </row>
    <row r="375" spans="33:38" x14ac:dyDescent="0.2">
      <c r="AG375" t="str">
        <f t="array" ref="AG375">INDEX(AllGroupCombinations,1+INT((ROW(A374)-1)/COLUMNS(AllGroupCombinations)),MOD(ROW(A374)-1+COLUMNS(AllGroupCombinations),COLUMNS(AllGroupCombinations))+1)</f>
        <v/>
      </c>
      <c r="AH375" t="str">
        <f t="array" ref="AH375">IFERROR(INDEX($AG$2:$AG$601,SMALL(IF($AG$2:$AG$601&lt;&gt;"",ROW($AG$1:$AG$600),""),ROW(AG374))),"")</f>
        <v/>
      </c>
      <c r="AI375">
        <f>IF(AH375&lt;&gt;"",COUNTIF(CombinedCleaned,"&gt;"&amp;AH375)+(COUNT(CombinedCleaned)*ISTEXT(AH375))+COUNTIF($AH$2:AH375,AH375),999999)</f>
        <v>999999</v>
      </c>
      <c r="AJ375" t="e">
        <f>INDEX(CombinedCleaned,MATCH(ROWS($AJ$2:AJ375),Rank,0))</f>
        <v>#N/A</v>
      </c>
      <c r="AL375" t="str">
        <f t="array" ref="AL375">IF(ROWS($AL$2:AL375)&gt;$AK$2,"",INDEX(sorted,SMALL(IF(1-ISERROR(sorted),ROW(sorted)-ROW($AJ$2)+1),ROWS($AL$2:AL375))))</f>
        <v/>
      </c>
    </row>
    <row r="376" spans="33:38" x14ac:dyDescent="0.2">
      <c r="AG376" t="str">
        <f t="array" ref="AG376">INDEX(AllGroupCombinations,1+INT((ROW(A375)-1)/COLUMNS(AllGroupCombinations)),MOD(ROW(A375)-1+COLUMNS(AllGroupCombinations),COLUMNS(AllGroupCombinations))+1)</f>
        <v/>
      </c>
      <c r="AH376" t="str">
        <f t="array" ref="AH376">IFERROR(INDEX($AG$2:$AG$601,SMALL(IF($AG$2:$AG$601&lt;&gt;"",ROW($AG$1:$AG$600),""),ROW(AG375))),"")</f>
        <v/>
      </c>
      <c r="AI376">
        <f>IF(AH376&lt;&gt;"",COUNTIF(CombinedCleaned,"&gt;"&amp;AH376)+(COUNT(CombinedCleaned)*ISTEXT(AH376))+COUNTIF($AH$2:AH376,AH376),999999)</f>
        <v>999999</v>
      </c>
      <c r="AJ376" t="e">
        <f>INDEX(CombinedCleaned,MATCH(ROWS($AJ$2:AJ376),Rank,0))</f>
        <v>#N/A</v>
      </c>
      <c r="AL376" t="str">
        <f t="array" ref="AL376">IF(ROWS($AL$2:AL376)&gt;$AK$2,"",INDEX(sorted,SMALL(IF(1-ISERROR(sorted),ROW(sorted)-ROW($AJ$2)+1),ROWS($AL$2:AL376))))</f>
        <v/>
      </c>
    </row>
    <row r="377" spans="33:38" x14ac:dyDescent="0.2">
      <c r="AG377" t="str">
        <f t="array" ref="AG377">INDEX(AllGroupCombinations,1+INT((ROW(A376)-1)/COLUMNS(AllGroupCombinations)),MOD(ROW(A376)-1+COLUMNS(AllGroupCombinations),COLUMNS(AllGroupCombinations))+1)</f>
        <v/>
      </c>
      <c r="AH377" t="str">
        <f t="array" ref="AH377">IFERROR(INDEX($AG$2:$AG$601,SMALL(IF($AG$2:$AG$601&lt;&gt;"",ROW($AG$1:$AG$600),""),ROW(AG376))),"")</f>
        <v/>
      </c>
      <c r="AI377">
        <f>IF(AH377&lt;&gt;"",COUNTIF(CombinedCleaned,"&gt;"&amp;AH377)+(COUNT(CombinedCleaned)*ISTEXT(AH377))+COUNTIF($AH$2:AH377,AH377),999999)</f>
        <v>999999</v>
      </c>
      <c r="AJ377" t="e">
        <f>INDEX(CombinedCleaned,MATCH(ROWS($AJ$2:AJ377),Rank,0))</f>
        <v>#N/A</v>
      </c>
      <c r="AL377" t="str">
        <f t="array" ref="AL377">IF(ROWS($AL$2:AL377)&gt;$AK$2,"",INDEX(sorted,SMALL(IF(1-ISERROR(sorted),ROW(sorted)-ROW($AJ$2)+1),ROWS($AL$2:AL377))))</f>
        <v/>
      </c>
    </row>
    <row r="378" spans="33:38" x14ac:dyDescent="0.2">
      <c r="AG378" t="str">
        <f t="array" ref="AG378">INDEX(AllGroupCombinations,1+INT((ROW(A377)-1)/COLUMNS(AllGroupCombinations)),MOD(ROW(A377)-1+COLUMNS(AllGroupCombinations),COLUMNS(AllGroupCombinations))+1)</f>
        <v/>
      </c>
      <c r="AH378" t="str">
        <f t="array" ref="AH378">IFERROR(INDEX($AG$2:$AG$601,SMALL(IF($AG$2:$AG$601&lt;&gt;"",ROW($AG$1:$AG$600),""),ROW(AG377))),"")</f>
        <v/>
      </c>
      <c r="AI378">
        <f>IF(AH378&lt;&gt;"",COUNTIF(CombinedCleaned,"&gt;"&amp;AH378)+(COUNT(CombinedCleaned)*ISTEXT(AH378))+COUNTIF($AH$2:AH378,AH378),999999)</f>
        <v>999999</v>
      </c>
      <c r="AJ378" t="e">
        <f>INDEX(CombinedCleaned,MATCH(ROWS($AJ$2:AJ378),Rank,0))</f>
        <v>#N/A</v>
      </c>
      <c r="AL378" t="str">
        <f t="array" ref="AL378">IF(ROWS($AL$2:AL378)&gt;$AK$2,"",INDEX(sorted,SMALL(IF(1-ISERROR(sorted),ROW(sorted)-ROW($AJ$2)+1),ROWS($AL$2:AL378))))</f>
        <v/>
      </c>
    </row>
    <row r="379" spans="33:38" x14ac:dyDescent="0.2">
      <c r="AG379" t="str">
        <f t="array" ref="AG379">INDEX(AllGroupCombinations,1+INT((ROW(A378)-1)/COLUMNS(AllGroupCombinations)),MOD(ROW(A378)-1+COLUMNS(AllGroupCombinations),COLUMNS(AllGroupCombinations))+1)</f>
        <v/>
      </c>
      <c r="AH379" t="str">
        <f t="array" ref="AH379">IFERROR(INDEX($AG$2:$AG$601,SMALL(IF($AG$2:$AG$601&lt;&gt;"",ROW($AG$1:$AG$600),""),ROW(AG378))),"")</f>
        <v/>
      </c>
      <c r="AI379">
        <f>IF(AH379&lt;&gt;"",COUNTIF(CombinedCleaned,"&gt;"&amp;AH379)+(COUNT(CombinedCleaned)*ISTEXT(AH379))+COUNTIF($AH$2:AH379,AH379),999999)</f>
        <v>999999</v>
      </c>
      <c r="AJ379" t="e">
        <f>INDEX(CombinedCleaned,MATCH(ROWS($AJ$2:AJ379),Rank,0))</f>
        <v>#N/A</v>
      </c>
      <c r="AL379" t="str">
        <f t="array" ref="AL379">IF(ROWS($AL$2:AL379)&gt;$AK$2,"",INDEX(sorted,SMALL(IF(1-ISERROR(sorted),ROW(sorted)-ROW($AJ$2)+1),ROWS($AL$2:AL379))))</f>
        <v/>
      </c>
    </row>
    <row r="380" spans="33:38" x14ac:dyDescent="0.2">
      <c r="AG380" t="str">
        <f t="array" ref="AG380">INDEX(AllGroupCombinations,1+INT((ROW(A379)-1)/COLUMNS(AllGroupCombinations)),MOD(ROW(A379)-1+COLUMNS(AllGroupCombinations),COLUMNS(AllGroupCombinations))+1)</f>
        <v/>
      </c>
      <c r="AH380" t="str">
        <f t="array" ref="AH380">IFERROR(INDEX($AG$2:$AG$601,SMALL(IF($AG$2:$AG$601&lt;&gt;"",ROW($AG$1:$AG$600),""),ROW(AG379))),"")</f>
        <v/>
      </c>
      <c r="AI380">
        <f>IF(AH380&lt;&gt;"",COUNTIF(CombinedCleaned,"&gt;"&amp;AH380)+(COUNT(CombinedCleaned)*ISTEXT(AH380))+COUNTIF($AH$2:AH380,AH380),999999)</f>
        <v>999999</v>
      </c>
      <c r="AJ380" t="e">
        <f>INDEX(CombinedCleaned,MATCH(ROWS($AJ$2:AJ380),Rank,0))</f>
        <v>#N/A</v>
      </c>
      <c r="AL380" t="str">
        <f t="array" ref="AL380">IF(ROWS($AL$2:AL380)&gt;$AK$2,"",INDEX(sorted,SMALL(IF(1-ISERROR(sorted),ROW(sorted)-ROW($AJ$2)+1),ROWS($AL$2:AL380))))</f>
        <v/>
      </c>
    </row>
    <row r="381" spans="33:38" x14ac:dyDescent="0.2">
      <c r="AG381" t="str">
        <f t="array" ref="AG381">INDEX(AllGroupCombinations,1+INT((ROW(A380)-1)/COLUMNS(AllGroupCombinations)),MOD(ROW(A380)-1+COLUMNS(AllGroupCombinations),COLUMNS(AllGroupCombinations))+1)</f>
        <v/>
      </c>
      <c r="AH381" t="str">
        <f t="array" ref="AH381">IFERROR(INDEX($AG$2:$AG$601,SMALL(IF($AG$2:$AG$601&lt;&gt;"",ROW($AG$1:$AG$600),""),ROW(AG380))),"")</f>
        <v/>
      </c>
      <c r="AI381">
        <f>IF(AH381&lt;&gt;"",COUNTIF(CombinedCleaned,"&gt;"&amp;AH381)+(COUNT(CombinedCleaned)*ISTEXT(AH381))+COUNTIF($AH$2:AH381,AH381),999999)</f>
        <v>999999</v>
      </c>
      <c r="AJ381" t="e">
        <f>INDEX(CombinedCleaned,MATCH(ROWS($AJ$2:AJ381),Rank,0))</f>
        <v>#N/A</v>
      </c>
      <c r="AL381" t="str">
        <f t="array" ref="AL381">IF(ROWS($AL$2:AL381)&gt;$AK$2,"",INDEX(sorted,SMALL(IF(1-ISERROR(sorted),ROW(sorted)-ROW($AJ$2)+1),ROWS($AL$2:AL381))))</f>
        <v/>
      </c>
    </row>
    <row r="382" spans="33:38" x14ac:dyDescent="0.2">
      <c r="AG382" t="str">
        <f t="array" ref="AG382">INDEX(AllGroupCombinations,1+INT((ROW(A381)-1)/COLUMNS(AllGroupCombinations)),MOD(ROW(A381)-1+COLUMNS(AllGroupCombinations),COLUMNS(AllGroupCombinations))+1)</f>
        <v/>
      </c>
      <c r="AH382" t="str">
        <f t="array" ref="AH382">IFERROR(INDEX($AG$2:$AG$601,SMALL(IF($AG$2:$AG$601&lt;&gt;"",ROW($AG$1:$AG$600),""),ROW(AG381))),"")</f>
        <v/>
      </c>
      <c r="AI382">
        <f>IF(AH382&lt;&gt;"",COUNTIF(CombinedCleaned,"&gt;"&amp;AH382)+(COUNT(CombinedCleaned)*ISTEXT(AH382))+COUNTIF($AH$2:AH382,AH382),999999)</f>
        <v>999999</v>
      </c>
      <c r="AJ382" t="e">
        <f>INDEX(CombinedCleaned,MATCH(ROWS($AJ$2:AJ382),Rank,0))</f>
        <v>#N/A</v>
      </c>
      <c r="AL382" t="str">
        <f t="array" ref="AL382">IF(ROWS($AL$2:AL382)&gt;$AK$2,"",INDEX(sorted,SMALL(IF(1-ISERROR(sorted),ROW(sorted)-ROW($AJ$2)+1),ROWS($AL$2:AL382))))</f>
        <v/>
      </c>
    </row>
    <row r="383" spans="33:38" x14ac:dyDescent="0.2">
      <c r="AG383" t="str">
        <f t="array" ref="AG383">INDEX(AllGroupCombinations,1+INT((ROW(A382)-1)/COLUMNS(AllGroupCombinations)),MOD(ROW(A382)-1+COLUMNS(AllGroupCombinations),COLUMNS(AllGroupCombinations))+1)</f>
        <v/>
      </c>
      <c r="AH383" t="str">
        <f t="array" ref="AH383">IFERROR(INDEX($AG$2:$AG$601,SMALL(IF($AG$2:$AG$601&lt;&gt;"",ROW($AG$1:$AG$600),""),ROW(AG382))),"")</f>
        <v/>
      </c>
      <c r="AI383">
        <f>IF(AH383&lt;&gt;"",COUNTIF(CombinedCleaned,"&gt;"&amp;AH383)+(COUNT(CombinedCleaned)*ISTEXT(AH383))+COUNTIF($AH$2:AH383,AH383),999999)</f>
        <v>999999</v>
      </c>
      <c r="AJ383" t="e">
        <f>INDEX(CombinedCleaned,MATCH(ROWS($AJ$2:AJ383),Rank,0))</f>
        <v>#N/A</v>
      </c>
      <c r="AL383" t="str">
        <f t="array" ref="AL383">IF(ROWS($AL$2:AL383)&gt;$AK$2,"",INDEX(sorted,SMALL(IF(1-ISERROR(sorted),ROW(sorted)-ROW($AJ$2)+1),ROWS($AL$2:AL383))))</f>
        <v/>
      </c>
    </row>
    <row r="384" spans="33:38" x14ac:dyDescent="0.2">
      <c r="AG384" t="str">
        <f t="array" ref="AG384">INDEX(AllGroupCombinations,1+INT((ROW(A383)-1)/COLUMNS(AllGroupCombinations)),MOD(ROW(A383)-1+COLUMNS(AllGroupCombinations),COLUMNS(AllGroupCombinations))+1)</f>
        <v/>
      </c>
      <c r="AH384" t="str">
        <f t="array" ref="AH384">IFERROR(INDEX($AG$2:$AG$601,SMALL(IF($AG$2:$AG$601&lt;&gt;"",ROW($AG$1:$AG$600),""),ROW(AG383))),"")</f>
        <v/>
      </c>
      <c r="AI384">
        <f>IF(AH384&lt;&gt;"",COUNTIF(CombinedCleaned,"&gt;"&amp;AH384)+(COUNT(CombinedCleaned)*ISTEXT(AH384))+COUNTIF($AH$2:AH384,AH384),999999)</f>
        <v>999999</v>
      </c>
      <c r="AJ384" t="e">
        <f>INDEX(CombinedCleaned,MATCH(ROWS($AJ$2:AJ384),Rank,0))</f>
        <v>#N/A</v>
      </c>
      <c r="AL384" t="str">
        <f t="array" ref="AL384">IF(ROWS($AL$2:AL384)&gt;$AK$2,"",INDEX(sorted,SMALL(IF(1-ISERROR(sorted),ROW(sorted)-ROW($AJ$2)+1),ROWS($AL$2:AL384))))</f>
        <v/>
      </c>
    </row>
    <row r="385" spans="33:38" x14ac:dyDescent="0.2">
      <c r="AG385" t="str">
        <f t="array" ref="AG385">INDEX(AllGroupCombinations,1+INT((ROW(A384)-1)/COLUMNS(AllGroupCombinations)),MOD(ROW(A384)-1+COLUMNS(AllGroupCombinations),COLUMNS(AllGroupCombinations))+1)</f>
        <v/>
      </c>
      <c r="AH385" t="str">
        <f t="array" ref="AH385">IFERROR(INDEX($AG$2:$AG$601,SMALL(IF($AG$2:$AG$601&lt;&gt;"",ROW($AG$1:$AG$600),""),ROW(AG384))),"")</f>
        <v/>
      </c>
      <c r="AI385">
        <f>IF(AH385&lt;&gt;"",COUNTIF(CombinedCleaned,"&gt;"&amp;AH385)+(COUNT(CombinedCleaned)*ISTEXT(AH385))+COUNTIF($AH$2:AH385,AH385),999999)</f>
        <v>999999</v>
      </c>
      <c r="AJ385" t="e">
        <f>INDEX(CombinedCleaned,MATCH(ROWS($AJ$2:AJ385),Rank,0))</f>
        <v>#N/A</v>
      </c>
      <c r="AL385" t="str">
        <f t="array" ref="AL385">IF(ROWS($AL$2:AL385)&gt;$AK$2,"",INDEX(sorted,SMALL(IF(1-ISERROR(sorted),ROW(sorted)-ROW($AJ$2)+1),ROWS($AL$2:AL385))))</f>
        <v/>
      </c>
    </row>
    <row r="386" spans="33:38" x14ac:dyDescent="0.2">
      <c r="AG386" t="str">
        <f t="array" ref="AG386">INDEX(AllGroupCombinations,1+INT((ROW(A385)-1)/COLUMNS(AllGroupCombinations)),MOD(ROW(A385)-1+COLUMNS(AllGroupCombinations),COLUMNS(AllGroupCombinations))+1)</f>
        <v/>
      </c>
      <c r="AH386" t="str">
        <f t="array" ref="AH386">IFERROR(INDEX($AG$2:$AG$601,SMALL(IF($AG$2:$AG$601&lt;&gt;"",ROW($AG$1:$AG$600),""),ROW(AG385))),"")</f>
        <v/>
      </c>
      <c r="AI386">
        <f>IF(AH386&lt;&gt;"",COUNTIF(CombinedCleaned,"&gt;"&amp;AH386)+(COUNT(CombinedCleaned)*ISTEXT(AH386))+COUNTIF($AH$2:AH386,AH386),999999)</f>
        <v>999999</v>
      </c>
      <c r="AJ386" t="e">
        <f>INDEX(CombinedCleaned,MATCH(ROWS($AJ$2:AJ386),Rank,0))</f>
        <v>#N/A</v>
      </c>
      <c r="AL386" t="str">
        <f t="array" ref="AL386">IF(ROWS($AL$2:AL386)&gt;$AK$2,"",INDEX(sorted,SMALL(IF(1-ISERROR(sorted),ROW(sorted)-ROW($AJ$2)+1),ROWS($AL$2:AL386))))</f>
        <v/>
      </c>
    </row>
    <row r="387" spans="33:38" x14ac:dyDescent="0.2">
      <c r="AG387" t="str">
        <f t="array" ref="AG387">INDEX(AllGroupCombinations,1+INT((ROW(A386)-1)/COLUMNS(AllGroupCombinations)),MOD(ROW(A386)-1+COLUMNS(AllGroupCombinations),COLUMNS(AllGroupCombinations))+1)</f>
        <v/>
      </c>
      <c r="AH387" t="str">
        <f t="array" ref="AH387">IFERROR(INDEX($AG$2:$AG$601,SMALL(IF($AG$2:$AG$601&lt;&gt;"",ROW($AG$1:$AG$600),""),ROW(AG386))),"")</f>
        <v/>
      </c>
      <c r="AI387">
        <f>IF(AH387&lt;&gt;"",COUNTIF(CombinedCleaned,"&gt;"&amp;AH387)+(COUNT(CombinedCleaned)*ISTEXT(AH387))+COUNTIF($AH$2:AH387,AH387),999999)</f>
        <v>999999</v>
      </c>
      <c r="AJ387" t="e">
        <f>INDEX(CombinedCleaned,MATCH(ROWS($AJ$2:AJ387),Rank,0))</f>
        <v>#N/A</v>
      </c>
      <c r="AL387" t="str">
        <f t="array" ref="AL387">IF(ROWS($AL$2:AL387)&gt;$AK$2,"",INDEX(sorted,SMALL(IF(1-ISERROR(sorted),ROW(sorted)-ROW($AJ$2)+1),ROWS($AL$2:AL387))))</f>
        <v/>
      </c>
    </row>
    <row r="388" spans="33:38" x14ac:dyDescent="0.2">
      <c r="AG388" t="str">
        <f t="array" ref="AG388">INDEX(AllGroupCombinations,1+INT((ROW(A387)-1)/COLUMNS(AllGroupCombinations)),MOD(ROW(A387)-1+COLUMNS(AllGroupCombinations),COLUMNS(AllGroupCombinations))+1)</f>
        <v/>
      </c>
      <c r="AH388" t="str">
        <f t="array" ref="AH388">IFERROR(INDEX($AG$2:$AG$601,SMALL(IF($AG$2:$AG$601&lt;&gt;"",ROW($AG$1:$AG$600),""),ROW(AG387))),"")</f>
        <v/>
      </c>
      <c r="AI388">
        <f>IF(AH388&lt;&gt;"",COUNTIF(CombinedCleaned,"&gt;"&amp;AH388)+(COUNT(CombinedCleaned)*ISTEXT(AH388))+COUNTIF($AH$2:AH388,AH388),999999)</f>
        <v>999999</v>
      </c>
      <c r="AJ388" t="e">
        <f>INDEX(CombinedCleaned,MATCH(ROWS($AJ$2:AJ388),Rank,0))</f>
        <v>#N/A</v>
      </c>
      <c r="AL388" t="str">
        <f t="array" ref="AL388">IF(ROWS($AL$2:AL388)&gt;$AK$2,"",INDEX(sorted,SMALL(IF(1-ISERROR(sorted),ROW(sorted)-ROW($AJ$2)+1),ROWS($AL$2:AL388))))</f>
        <v/>
      </c>
    </row>
    <row r="389" spans="33:38" x14ac:dyDescent="0.2">
      <c r="AG389" t="str">
        <f t="array" ref="AG389">INDEX(AllGroupCombinations,1+INT((ROW(A388)-1)/COLUMNS(AllGroupCombinations)),MOD(ROW(A388)-1+COLUMNS(AllGroupCombinations),COLUMNS(AllGroupCombinations))+1)</f>
        <v/>
      </c>
      <c r="AH389" t="str">
        <f t="array" ref="AH389">IFERROR(INDEX($AG$2:$AG$601,SMALL(IF($AG$2:$AG$601&lt;&gt;"",ROW($AG$1:$AG$600),""),ROW(AG388))),"")</f>
        <v/>
      </c>
      <c r="AI389">
        <f>IF(AH389&lt;&gt;"",COUNTIF(CombinedCleaned,"&gt;"&amp;AH389)+(COUNT(CombinedCleaned)*ISTEXT(AH389))+COUNTIF($AH$2:AH389,AH389),999999)</f>
        <v>999999</v>
      </c>
      <c r="AJ389" t="e">
        <f>INDEX(CombinedCleaned,MATCH(ROWS($AJ$2:AJ389),Rank,0))</f>
        <v>#N/A</v>
      </c>
      <c r="AL389" t="str">
        <f t="array" ref="AL389">IF(ROWS($AL$2:AL389)&gt;$AK$2,"",INDEX(sorted,SMALL(IF(1-ISERROR(sorted),ROW(sorted)-ROW($AJ$2)+1),ROWS($AL$2:AL389))))</f>
        <v/>
      </c>
    </row>
    <row r="390" spans="33:38" x14ac:dyDescent="0.2">
      <c r="AG390" t="str">
        <f t="array" ref="AG390">INDEX(AllGroupCombinations,1+INT((ROW(A389)-1)/COLUMNS(AllGroupCombinations)),MOD(ROW(A389)-1+COLUMNS(AllGroupCombinations),COLUMNS(AllGroupCombinations))+1)</f>
        <v/>
      </c>
      <c r="AH390" t="str">
        <f t="array" ref="AH390">IFERROR(INDEX($AG$2:$AG$601,SMALL(IF($AG$2:$AG$601&lt;&gt;"",ROW($AG$1:$AG$600),""),ROW(AG389))),"")</f>
        <v/>
      </c>
      <c r="AI390">
        <f>IF(AH390&lt;&gt;"",COUNTIF(CombinedCleaned,"&gt;"&amp;AH390)+(COUNT(CombinedCleaned)*ISTEXT(AH390))+COUNTIF($AH$2:AH390,AH390),999999)</f>
        <v>999999</v>
      </c>
      <c r="AJ390" t="e">
        <f>INDEX(CombinedCleaned,MATCH(ROWS($AJ$2:AJ390),Rank,0))</f>
        <v>#N/A</v>
      </c>
      <c r="AL390" t="str">
        <f t="array" ref="AL390">IF(ROWS($AL$2:AL390)&gt;$AK$2,"",INDEX(sorted,SMALL(IF(1-ISERROR(sorted),ROW(sorted)-ROW($AJ$2)+1),ROWS($AL$2:AL390))))</f>
        <v/>
      </c>
    </row>
    <row r="391" spans="33:38" x14ac:dyDescent="0.2">
      <c r="AG391" t="str">
        <f t="array" ref="AG391">INDEX(AllGroupCombinations,1+INT((ROW(A390)-1)/COLUMNS(AllGroupCombinations)),MOD(ROW(A390)-1+COLUMNS(AllGroupCombinations),COLUMNS(AllGroupCombinations))+1)</f>
        <v/>
      </c>
      <c r="AH391" t="str">
        <f t="array" ref="AH391">IFERROR(INDEX($AG$2:$AG$601,SMALL(IF($AG$2:$AG$601&lt;&gt;"",ROW($AG$1:$AG$600),""),ROW(AG390))),"")</f>
        <v/>
      </c>
      <c r="AI391">
        <f>IF(AH391&lt;&gt;"",COUNTIF(CombinedCleaned,"&gt;"&amp;AH391)+(COUNT(CombinedCleaned)*ISTEXT(AH391))+COUNTIF($AH$2:AH391,AH391),999999)</f>
        <v>999999</v>
      </c>
      <c r="AJ391" t="e">
        <f>INDEX(CombinedCleaned,MATCH(ROWS($AJ$2:AJ391),Rank,0))</f>
        <v>#N/A</v>
      </c>
      <c r="AL391" t="str">
        <f t="array" ref="AL391">IF(ROWS($AL$2:AL391)&gt;$AK$2,"",INDEX(sorted,SMALL(IF(1-ISERROR(sorted),ROW(sorted)-ROW($AJ$2)+1),ROWS($AL$2:AL391))))</f>
        <v/>
      </c>
    </row>
    <row r="392" spans="33:38" x14ac:dyDescent="0.2">
      <c r="AG392" t="str">
        <f t="array" ref="AG392">INDEX(AllGroupCombinations,1+INT((ROW(A391)-1)/COLUMNS(AllGroupCombinations)),MOD(ROW(A391)-1+COLUMNS(AllGroupCombinations),COLUMNS(AllGroupCombinations))+1)</f>
        <v/>
      </c>
      <c r="AH392" t="str">
        <f t="array" ref="AH392">IFERROR(INDEX($AG$2:$AG$601,SMALL(IF($AG$2:$AG$601&lt;&gt;"",ROW($AG$1:$AG$600),""),ROW(AG391))),"")</f>
        <v/>
      </c>
      <c r="AI392">
        <f>IF(AH392&lt;&gt;"",COUNTIF(CombinedCleaned,"&gt;"&amp;AH392)+(COUNT(CombinedCleaned)*ISTEXT(AH392))+COUNTIF($AH$2:AH392,AH392),999999)</f>
        <v>999999</v>
      </c>
      <c r="AJ392" t="e">
        <f>INDEX(CombinedCleaned,MATCH(ROWS($AJ$2:AJ392),Rank,0))</f>
        <v>#N/A</v>
      </c>
      <c r="AL392" t="str">
        <f t="array" ref="AL392">IF(ROWS($AL$2:AL392)&gt;$AK$2,"",INDEX(sorted,SMALL(IF(1-ISERROR(sorted),ROW(sorted)-ROW($AJ$2)+1),ROWS($AL$2:AL392))))</f>
        <v/>
      </c>
    </row>
    <row r="393" spans="33:38" x14ac:dyDescent="0.2">
      <c r="AG393" t="str">
        <f t="array" ref="AG393">INDEX(AllGroupCombinations,1+INT((ROW(A392)-1)/COLUMNS(AllGroupCombinations)),MOD(ROW(A392)-1+COLUMNS(AllGroupCombinations),COLUMNS(AllGroupCombinations))+1)</f>
        <v/>
      </c>
      <c r="AH393" t="str">
        <f t="array" ref="AH393">IFERROR(INDEX($AG$2:$AG$601,SMALL(IF($AG$2:$AG$601&lt;&gt;"",ROW($AG$1:$AG$600),""),ROW(AG392))),"")</f>
        <v/>
      </c>
      <c r="AI393">
        <f>IF(AH393&lt;&gt;"",COUNTIF(CombinedCleaned,"&gt;"&amp;AH393)+(COUNT(CombinedCleaned)*ISTEXT(AH393))+COUNTIF($AH$2:AH393,AH393),999999)</f>
        <v>999999</v>
      </c>
      <c r="AJ393" t="e">
        <f>INDEX(CombinedCleaned,MATCH(ROWS($AJ$2:AJ393),Rank,0))</f>
        <v>#N/A</v>
      </c>
      <c r="AL393" t="str">
        <f t="array" ref="AL393">IF(ROWS($AL$2:AL393)&gt;$AK$2,"",INDEX(sorted,SMALL(IF(1-ISERROR(sorted),ROW(sorted)-ROW($AJ$2)+1),ROWS($AL$2:AL393))))</f>
        <v/>
      </c>
    </row>
    <row r="394" spans="33:38" x14ac:dyDescent="0.2">
      <c r="AG394" t="str">
        <f t="array" ref="AG394">INDEX(AllGroupCombinations,1+INT((ROW(A393)-1)/COLUMNS(AllGroupCombinations)),MOD(ROW(A393)-1+COLUMNS(AllGroupCombinations),COLUMNS(AllGroupCombinations))+1)</f>
        <v/>
      </c>
      <c r="AH394" t="str">
        <f t="array" ref="AH394">IFERROR(INDEX($AG$2:$AG$601,SMALL(IF($AG$2:$AG$601&lt;&gt;"",ROW($AG$1:$AG$600),""),ROW(AG393))),"")</f>
        <v/>
      </c>
      <c r="AI394">
        <f>IF(AH394&lt;&gt;"",COUNTIF(CombinedCleaned,"&gt;"&amp;AH394)+(COUNT(CombinedCleaned)*ISTEXT(AH394))+COUNTIF($AH$2:AH394,AH394),999999)</f>
        <v>999999</v>
      </c>
      <c r="AJ394" t="e">
        <f>INDEX(CombinedCleaned,MATCH(ROWS($AJ$2:AJ394),Rank,0))</f>
        <v>#N/A</v>
      </c>
      <c r="AL394" t="str">
        <f t="array" ref="AL394">IF(ROWS($AL$2:AL394)&gt;$AK$2,"",INDEX(sorted,SMALL(IF(1-ISERROR(sorted),ROW(sorted)-ROW($AJ$2)+1),ROWS($AL$2:AL394))))</f>
        <v/>
      </c>
    </row>
    <row r="395" spans="33:38" x14ac:dyDescent="0.2">
      <c r="AG395" t="str">
        <f t="array" ref="AG395">INDEX(AllGroupCombinations,1+INT((ROW(A394)-1)/COLUMNS(AllGroupCombinations)),MOD(ROW(A394)-1+COLUMNS(AllGroupCombinations),COLUMNS(AllGroupCombinations))+1)</f>
        <v/>
      </c>
      <c r="AH395" t="str">
        <f t="array" ref="AH395">IFERROR(INDEX($AG$2:$AG$601,SMALL(IF($AG$2:$AG$601&lt;&gt;"",ROW($AG$1:$AG$600),""),ROW(AG394))),"")</f>
        <v/>
      </c>
      <c r="AI395">
        <f>IF(AH395&lt;&gt;"",COUNTIF(CombinedCleaned,"&gt;"&amp;AH395)+(COUNT(CombinedCleaned)*ISTEXT(AH395))+COUNTIF($AH$2:AH395,AH395),999999)</f>
        <v>999999</v>
      </c>
      <c r="AJ395" t="e">
        <f>INDEX(CombinedCleaned,MATCH(ROWS($AJ$2:AJ395),Rank,0))</f>
        <v>#N/A</v>
      </c>
      <c r="AL395" t="str">
        <f t="array" ref="AL395">IF(ROWS($AL$2:AL395)&gt;$AK$2,"",INDEX(sorted,SMALL(IF(1-ISERROR(sorted),ROW(sorted)-ROW($AJ$2)+1),ROWS($AL$2:AL395))))</f>
        <v/>
      </c>
    </row>
    <row r="396" spans="33:38" x14ac:dyDescent="0.2">
      <c r="AG396" t="str">
        <f t="array" ref="AG396">INDEX(AllGroupCombinations,1+INT((ROW(A395)-1)/COLUMNS(AllGroupCombinations)),MOD(ROW(A395)-1+COLUMNS(AllGroupCombinations),COLUMNS(AllGroupCombinations))+1)</f>
        <v/>
      </c>
      <c r="AH396" t="str">
        <f t="array" ref="AH396">IFERROR(INDEX($AG$2:$AG$601,SMALL(IF($AG$2:$AG$601&lt;&gt;"",ROW($AG$1:$AG$600),""),ROW(AG395))),"")</f>
        <v/>
      </c>
      <c r="AI396">
        <f>IF(AH396&lt;&gt;"",COUNTIF(CombinedCleaned,"&gt;"&amp;AH396)+(COUNT(CombinedCleaned)*ISTEXT(AH396))+COUNTIF($AH$2:AH396,AH396),999999)</f>
        <v>999999</v>
      </c>
      <c r="AJ396" t="e">
        <f>INDEX(CombinedCleaned,MATCH(ROWS($AJ$2:AJ396),Rank,0))</f>
        <v>#N/A</v>
      </c>
      <c r="AL396" t="str">
        <f t="array" ref="AL396">IF(ROWS($AL$2:AL396)&gt;$AK$2,"",INDEX(sorted,SMALL(IF(1-ISERROR(sorted),ROW(sorted)-ROW($AJ$2)+1),ROWS($AL$2:AL396))))</f>
        <v/>
      </c>
    </row>
    <row r="397" spans="33:38" x14ac:dyDescent="0.2">
      <c r="AG397" t="str">
        <f t="array" ref="AG397">INDEX(AllGroupCombinations,1+INT((ROW(A396)-1)/COLUMNS(AllGroupCombinations)),MOD(ROW(A396)-1+COLUMNS(AllGroupCombinations),COLUMNS(AllGroupCombinations))+1)</f>
        <v/>
      </c>
      <c r="AH397" t="str">
        <f t="array" ref="AH397">IFERROR(INDEX($AG$2:$AG$601,SMALL(IF($AG$2:$AG$601&lt;&gt;"",ROW($AG$1:$AG$600),""),ROW(AG396))),"")</f>
        <v/>
      </c>
      <c r="AI397">
        <f>IF(AH397&lt;&gt;"",COUNTIF(CombinedCleaned,"&gt;"&amp;AH397)+(COUNT(CombinedCleaned)*ISTEXT(AH397))+COUNTIF($AH$2:AH397,AH397),999999)</f>
        <v>999999</v>
      </c>
      <c r="AJ397" t="e">
        <f>INDEX(CombinedCleaned,MATCH(ROWS($AJ$2:AJ397),Rank,0))</f>
        <v>#N/A</v>
      </c>
      <c r="AL397" t="str">
        <f t="array" ref="AL397">IF(ROWS($AL$2:AL397)&gt;$AK$2,"",INDEX(sorted,SMALL(IF(1-ISERROR(sorted),ROW(sorted)-ROW($AJ$2)+1),ROWS($AL$2:AL397))))</f>
        <v/>
      </c>
    </row>
    <row r="398" spans="33:38" x14ac:dyDescent="0.2">
      <c r="AG398" t="str">
        <f t="array" ref="AG398">INDEX(AllGroupCombinations,1+INT((ROW(A397)-1)/COLUMNS(AllGroupCombinations)),MOD(ROW(A397)-1+COLUMNS(AllGroupCombinations),COLUMNS(AllGroupCombinations))+1)</f>
        <v/>
      </c>
      <c r="AH398" t="str">
        <f t="array" ref="AH398">IFERROR(INDEX($AG$2:$AG$601,SMALL(IF($AG$2:$AG$601&lt;&gt;"",ROW($AG$1:$AG$600),""),ROW(AG397))),"")</f>
        <v/>
      </c>
      <c r="AI398">
        <f>IF(AH398&lt;&gt;"",COUNTIF(CombinedCleaned,"&gt;"&amp;AH398)+(COUNT(CombinedCleaned)*ISTEXT(AH398))+COUNTIF($AH$2:AH398,AH398),999999)</f>
        <v>999999</v>
      </c>
      <c r="AJ398" t="e">
        <f>INDEX(CombinedCleaned,MATCH(ROWS($AJ$2:AJ398),Rank,0))</f>
        <v>#N/A</v>
      </c>
      <c r="AL398" t="str">
        <f t="array" ref="AL398">IF(ROWS($AL$2:AL398)&gt;$AK$2,"",INDEX(sorted,SMALL(IF(1-ISERROR(sorted),ROW(sorted)-ROW($AJ$2)+1),ROWS($AL$2:AL398))))</f>
        <v/>
      </c>
    </row>
    <row r="399" spans="33:38" x14ac:dyDescent="0.2">
      <c r="AG399" t="str">
        <f t="array" ref="AG399">INDEX(AllGroupCombinations,1+INT((ROW(A398)-1)/COLUMNS(AllGroupCombinations)),MOD(ROW(A398)-1+COLUMNS(AllGroupCombinations),COLUMNS(AllGroupCombinations))+1)</f>
        <v/>
      </c>
      <c r="AH399" t="str">
        <f t="array" ref="AH399">IFERROR(INDEX($AG$2:$AG$601,SMALL(IF($AG$2:$AG$601&lt;&gt;"",ROW($AG$1:$AG$600),""),ROW(AG398))),"")</f>
        <v/>
      </c>
      <c r="AI399">
        <f>IF(AH399&lt;&gt;"",COUNTIF(CombinedCleaned,"&gt;"&amp;AH399)+(COUNT(CombinedCleaned)*ISTEXT(AH399))+COUNTIF($AH$2:AH399,AH399),999999)</f>
        <v>999999</v>
      </c>
      <c r="AJ399" t="e">
        <f>INDEX(CombinedCleaned,MATCH(ROWS($AJ$2:AJ399),Rank,0))</f>
        <v>#N/A</v>
      </c>
      <c r="AL399" t="str">
        <f t="array" ref="AL399">IF(ROWS($AL$2:AL399)&gt;$AK$2,"",INDEX(sorted,SMALL(IF(1-ISERROR(sorted),ROW(sorted)-ROW($AJ$2)+1),ROWS($AL$2:AL399))))</f>
        <v/>
      </c>
    </row>
    <row r="400" spans="33:38" x14ac:dyDescent="0.2">
      <c r="AG400" t="str">
        <f t="array" ref="AG400">INDEX(AllGroupCombinations,1+INT((ROW(A399)-1)/COLUMNS(AllGroupCombinations)),MOD(ROW(A399)-1+COLUMNS(AllGroupCombinations),COLUMNS(AllGroupCombinations))+1)</f>
        <v/>
      </c>
      <c r="AH400" t="str">
        <f t="array" ref="AH400">IFERROR(INDEX($AG$2:$AG$601,SMALL(IF($AG$2:$AG$601&lt;&gt;"",ROW($AG$1:$AG$600),""),ROW(AG399))),"")</f>
        <v/>
      </c>
      <c r="AI400">
        <f>IF(AH400&lt;&gt;"",COUNTIF(CombinedCleaned,"&gt;"&amp;AH400)+(COUNT(CombinedCleaned)*ISTEXT(AH400))+COUNTIF($AH$2:AH400,AH400),999999)</f>
        <v>999999</v>
      </c>
      <c r="AJ400" t="e">
        <f>INDEX(CombinedCleaned,MATCH(ROWS($AJ$2:AJ400),Rank,0))</f>
        <v>#N/A</v>
      </c>
      <c r="AL400" t="str">
        <f t="array" ref="AL400">IF(ROWS($AL$2:AL400)&gt;$AK$2,"",INDEX(sorted,SMALL(IF(1-ISERROR(sorted),ROW(sorted)-ROW($AJ$2)+1),ROWS($AL$2:AL400))))</f>
        <v/>
      </c>
    </row>
    <row r="401" spans="33:38" x14ac:dyDescent="0.2">
      <c r="AG401" t="str">
        <f t="array" ref="AG401">INDEX(AllGroupCombinations,1+INT((ROW(A400)-1)/COLUMNS(AllGroupCombinations)),MOD(ROW(A400)-1+COLUMNS(AllGroupCombinations),COLUMNS(AllGroupCombinations))+1)</f>
        <v/>
      </c>
      <c r="AH401" t="str">
        <f t="array" ref="AH401">IFERROR(INDEX($AG$2:$AG$601,SMALL(IF($AG$2:$AG$601&lt;&gt;"",ROW($AG$1:$AG$600),""),ROW(AG400))),"")</f>
        <v/>
      </c>
      <c r="AI401">
        <f>IF(AH401&lt;&gt;"",COUNTIF(CombinedCleaned,"&gt;"&amp;AH401)+(COUNT(CombinedCleaned)*ISTEXT(AH401))+COUNTIF($AH$2:AH401,AH401),999999)</f>
        <v>999999</v>
      </c>
      <c r="AJ401" t="e">
        <f>INDEX(CombinedCleaned,MATCH(ROWS($AJ$2:AJ401),Rank,0))</f>
        <v>#N/A</v>
      </c>
      <c r="AL401" t="str">
        <f t="array" ref="AL401">IF(ROWS($AL$2:AL401)&gt;$AK$2,"",INDEX(sorted,SMALL(IF(1-ISERROR(sorted),ROW(sorted)-ROW($AJ$2)+1),ROWS($AL$2:AL401))))</f>
        <v/>
      </c>
    </row>
    <row r="402" spans="33:38" x14ac:dyDescent="0.2">
      <c r="AG402" t="str">
        <f t="array" ref="AG402">INDEX(AllGroupCombinations,1+INT((ROW(A401)-1)/COLUMNS(AllGroupCombinations)),MOD(ROW(A401)-1+COLUMNS(AllGroupCombinations),COLUMNS(AllGroupCombinations))+1)</f>
        <v/>
      </c>
      <c r="AH402" t="str">
        <f t="array" ref="AH402">IFERROR(INDEX($AG$2:$AG$601,SMALL(IF($AG$2:$AG$601&lt;&gt;"",ROW($AG$1:$AG$600),""),ROW(AG401))),"")</f>
        <v/>
      </c>
      <c r="AI402">
        <f>IF(AH402&lt;&gt;"",COUNTIF(CombinedCleaned,"&gt;"&amp;AH402)+(COUNT(CombinedCleaned)*ISTEXT(AH402))+COUNTIF($AH$2:AH402,AH402),999999)</f>
        <v>999999</v>
      </c>
      <c r="AJ402" t="e">
        <f>INDEX(CombinedCleaned,MATCH(ROWS($AJ$2:AJ402),Rank,0))</f>
        <v>#N/A</v>
      </c>
      <c r="AL402" t="str">
        <f t="array" ref="AL402">IF(ROWS($AL$2:AL402)&gt;$AK$2,"",INDEX(sorted,SMALL(IF(1-ISERROR(sorted),ROW(sorted)-ROW($AJ$2)+1),ROWS($AL$2:AL402))))</f>
        <v/>
      </c>
    </row>
    <row r="403" spans="33:38" x14ac:dyDescent="0.2">
      <c r="AG403" t="str">
        <f t="array" ref="AG403">INDEX(AllGroupCombinations,1+INT((ROW(A402)-1)/COLUMNS(AllGroupCombinations)),MOD(ROW(A402)-1+COLUMNS(AllGroupCombinations),COLUMNS(AllGroupCombinations))+1)</f>
        <v/>
      </c>
      <c r="AH403" t="str">
        <f t="array" ref="AH403">IFERROR(INDEX($AG$2:$AG$601,SMALL(IF($AG$2:$AG$601&lt;&gt;"",ROW($AG$1:$AG$600),""),ROW(AG402))),"")</f>
        <v/>
      </c>
      <c r="AI403">
        <f>IF(AH403&lt;&gt;"",COUNTIF(CombinedCleaned,"&gt;"&amp;AH403)+(COUNT(CombinedCleaned)*ISTEXT(AH403))+COUNTIF($AH$2:AH403,AH403),999999)</f>
        <v>999999</v>
      </c>
      <c r="AJ403" t="e">
        <f>INDEX(CombinedCleaned,MATCH(ROWS($AJ$2:AJ403),Rank,0))</f>
        <v>#N/A</v>
      </c>
      <c r="AL403" t="str">
        <f t="array" ref="AL403">IF(ROWS($AL$2:AL403)&gt;$AK$2,"",INDEX(sorted,SMALL(IF(1-ISERROR(sorted),ROW(sorted)-ROW($AJ$2)+1),ROWS($AL$2:AL403))))</f>
        <v/>
      </c>
    </row>
    <row r="404" spans="33:38" x14ac:dyDescent="0.2">
      <c r="AG404" t="str">
        <f t="array" ref="AG404">INDEX(AllGroupCombinations,1+INT((ROW(A403)-1)/COLUMNS(AllGroupCombinations)),MOD(ROW(A403)-1+COLUMNS(AllGroupCombinations),COLUMNS(AllGroupCombinations))+1)</f>
        <v/>
      </c>
      <c r="AH404" t="str">
        <f t="array" ref="AH404">IFERROR(INDEX($AG$2:$AG$601,SMALL(IF($AG$2:$AG$601&lt;&gt;"",ROW($AG$1:$AG$600),""),ROW(AG403))),"")</f>
        <v/>
      </c>
      <c r="AI404">
        <f>IF(AH404&lt;&gt;"",COUNTIF(CombinedCleaned,"&gt;"&amp;AH404)+(COUNT(CombinedCleaned)*ISTEXT(AH404))+COUNTIF($AH$2:AH404,AH404),999999)</f>
        <v>999999</v>
      </c>
      <c r="AJ404" t="e">
        <f>INDEX(CombinedCleaned,MATCH(ROWS($AJ$2:AJ404),Rank,0))</f>
        <v>#N/A</v>
      </c>
      <c r="AL404" t="str">
        <f t="array" ref="AL404">IF(ROWS($AL$2:AL404)&gt;$AK$2,"",INDEX(sorted,SMALL(IF(1-ISERROR(sorted),ROW(sorted)-ROW($AJ$2)+1),ROWS($AL$2:AL404))))</f>
        <v/>
      </c>
    </row>
    <row r="405" spans="33:38" x14ac:dyDescent="0.2">
      <c r="AG405" t="str">
        <f t="array" ref="AG405">INDEX(AllGroupCombinations,1+INT((ROW(A404)-1)/COLUMNS(AllGroupCombinations)),MOD(ROW(A404)-1+COLUMNS(AllGroupCombinations),COLUMNS(AllGroupCombinations))+1)</f>
        <v/>
      </c>
      <c r="AH405" t="str">
        <f t="array" ref="AH405">IFERROR(INDEX($AG$2:$AG$601,SMALL(IF($AG$2:$AG$601&lt;&gt;"",ROW($AG$1:$AG$600),""),ROW(AG404))),"")</f>
        <v/>
      </c>
      <c r="AI405">
        <f>IF(AH405&lt;&gt;"",COUNTIF(CombinedCleaned,"&gt;"&amp;AH405)+(COUNT(CombinedCleaned)*ISTEXT(AH405))+COUNTIF($AH$2:AH405,AH405),999999)</f>
        <v>999999</v>
      </c>
      <c r="AJ405" t="e">
        <f>INDEX(CombinedCleaned,MATCH(ROWS($AJ$2:AJ405),Rank,0))</f>
        <v>#N/A</v>
      </c>
      <c r="AL405" t="str">
        <f t="array" ref="AL405">IF(ROWS($AL$2:AL405)&gt;$AK$2,"",INDEX(sorted,SMALL(IF(1-ISERROR(sorted),ROW(sorted)-ROW($AJ$2)+1),ROWS($AL$2:AL405))))</f>
        <v/>
      </c>
    </row>
    <row r="406" spans="33:38" x14ac:dyDescent="0.2">
      <c r="AG406" t="str">
        <f t="array" ref="AG406">INDEX(AllGroupCombinations,1+INT((ROW(A405)-1)/COLUMNS(AllGroupCombinations)),MOD(ROW(A405)-1+COLUMNS(AllGroupCombinations),COLUMNS(AllGroupCombinations))+1)</f>
        <v/>
      </c>
      <c r="AH406" t="str">
        <f t="array" ref="AH406">IFERROR(INDEX($AG$2:$AG$601,SMALL(IF($AG$2:$AG$601&lt;&gt;"",ROW($AG$1:$AG$600),""),ROW(AG405))),"")</f>
        <v/>
      </c>
      <c r="AI406">
        <f>IF(AH406&lt;&gt;"",COUNTIF(CombinedCleaned,"&gt;"&amp;AH406)+(COUNT(CombinedCleaned)*ISTEXT(AH406))+COUNTIF($AH$2:AH406,AH406),999999)</f>
        <v>999999</v>
      </c>
      <c r="AJ406" t="e">
        <f>INDEX(CombinedCleaned,MATCH(ROWS($AJ$2:AJ406),Rank,0))</f>
        <v>#N/A</v>
      </c>
      <c r="AL406" t="str">
        <f t="array" ref="AL406">IF(ROWS($AL$2:AL406)&gt;$AK$2,"",INDEX(sorted,SMALL(IF(1-ISERROR(sorted),ROW(sorted)-ROW($AJ$2)+1),ROWS($AL$2:AL406))))</f>
        <v/>
      </c>
    </row>
    <row r="407" spans="33:38" x14ac:dyDescent="0.2">
      <c r="AG407" t="str">
        <f t="array" ref="AG407">INDEX(AllGroupCombinations,1+INT((ROW(A406)-1)/COLUMNS(AllGroupCombinations)),MOD(ROW(A406)-1+COLUMNS(AllGroupCombinations),COLUMNS(AllGroupCombinations))+1)</f>
        <v/>
      </c>
      <c r="AH407" t="str">
        <f t="array" ref="AH407">IFERROR(INDEX($AG$2:$AG$601,SMALL(IF($AG$2:$AG$601&lt;&gt;"",ROW($AG$1:$AG$600),""),ROW(AG406))),"")</f>
        <v/>
      </c>
      <c r="AI407">
        <f>IF(AH407&lt;&gt;"",COUNTIF(CombinedCleaned,"&gt;"&amp;AH407)+(COUNT(CombinedCleaned)*ISTEXT(AH407))+COUNTIF($AH$2:AH407,AH407),999999)</f>
        <v>999999</v>
      </c>
      <c r="AJ407" t="e">
        <f>INDEX(CombinedCleaned,MATCH(ROWS($AJ$2:AJ407),Rank,0))</f>
        <v>#N/A</v>
      </c>
      <c r="AL407" t="str">
        <f t="array" ref="AL407">IF(ROWS($AL$2:AL407)&gt;$AK$2,"",INDEX(sorted,SMALL(IF(1-ISERROR(sorted),ROW(sorted)-ROW($AJ$2)+1),ROWS($AL$2:AL407))))</f>
        <v/>
      </c>
    </row>
    <row r="408" spans="33:38" x14ac:dyDescent="0.2">
      <c r="AG408" t="str">
        <f t="array" ref="AG408">INDEX(AllGroupCombinations,1+INT((ROW(A407)-1)/COLUMNS(AllGroupCombinations)),MOD(ROW(A407)-1+COLUMNS(AllGroupCombinations),COLUMNS(AllGroupCombinations))+1)</f>
        <v/>
      </c>
      <c r="AH408" t="str">
        <f t="array" ref="AH408">IFERROR(INDEX($AG$2:$AG$601,SMALL(IF($AG$2:$AG$601&lt;&gt;"",ROW($AG$1:$AG$600),""),ROW(AG407))),"")</f>
        <v/>
      </c>
      <c r="AI408">
        <f>IF(AH408&lt;&gt;"",COUNTIF(CombinedCleaned,"&gt;"&amp;AH408)+(COUNT(CombinedCleaned)*ISTEXT(AH408))+COUNTIF($AH$2:AH408,AH408),999999)</f>
        <v>999999</v>
      </c>
      <c r="AJ408" t="e">
        <f>INDEX(CombinedCleaned,MATCH(ROWS($AJ$2:AJ408),Rank,0))</f>
        <v>#N/A</v>
      </c>
      <c r="AL408" t="str">
        <f t="array" ref="AL408">IF(ROWS($AL$2:AL408)&gt;$AK$2,"",INDEX(sorted,SMALL(IF(1-ISERROR(sorted),ROW(sorted)-ROW($AJ$2)+1),ROWS($AL$2:AL408))))</f>
        <v/>
      </c>
    </row>
    <row r="409" spans="33:38" x14ac:dyDescent="0.2">
      <c r="AG409" t="str">
        <f t="array" ref="AG409">INDEX(AllGroupCombinations,1+INT((ROW(A408)-1)/COLUMNS(AllGroupCombinations)),MOD(ROW(A408)-1+COLUMNS(AllGroupCombinations),COLUMNS(AllGroupCombinations))+1)</f>
        <v/>
      </c>
      <c r="AH409" t="str">
        <f t="array" ref="AH409">IFERROR(INDEX($AG$2:$AG$601,SMALL(IF($AG$2:$AG$601&lt;&gt;"",ROW($AG$1:$AG$600),""),ROW(AG408))),"")</f>
        <v/>
      </c>
      <c r="AI409">
        <f>IF(AH409&lt;&gt;"",COUNTIF(CombinedCleaned,"&gt;"&amp;AH409)+(COUNT(CombinedCleaned)*ISTEXT(AH409))+COUNTIF($AH$2:AH409,AH409),999999)</f>
        <v>999999</v>
      </c>
      <c r="AJ409" t="e">
        <f>INDEX(CombinedCleaned,MATCH(ROWS($AJ$2:AJ409),Rank,0))</f>
        <v>#N/A</v>
      </c>
      <c r="AL409" t="str">
        <f t="array" ref="AL409">IF(ROWS($AL$2:AL409)&gt;$AK$2,"",INDEX(sorted,SMALL(IF(1-ISERROR(sorted),ROW(sorted)-ROW($AJ$2)+1),ROWS($AL$2:AL409))))</f>
        <v/>
      </c>
    </row>
    <row r="410" spans="33:38" x14ac:dyDescent="0.2">
      <c r="AG410" t="str">
        <f t="array" ref="AG410">INDEX(AllGroupCombinations,1+INT((ROW(A409)-1)/COLUMNS(AllGroupCombinations)),MOD(ROW(A409)-1+COLUMNS(AllGroupCombinations),COLUMNS(AllGroupCombinations))+1)</f>
        <v/>
      </c>
      <c r="AH410" t="str">
        <f t="array" ref="AH410">IFERROR(INDEX($AG$2:$AG$601,SMALL(IF($AG$2:$AG$601&lt;&gt;"",ROW($AG$1:$AG$600),""),ROW(AG409))),"")</f>
        <v/>
      </c>
      <c r="AI410">
        <f>IF(AH410&lt;&gt;"",COUNTIF(CombinedCleaned,"&gt;"&amp;AH410)+(COUNT(CombinedCleaned)*ISTEXT(AH410))+COUNTIF($AH$2:AH410,AH410),999999)</f>
        <v>999999</v>
      </c>
      <c r="AJ410" t="e">
        <f>INDEX(CombinedCleaned,MATCH(ROWS($AJ$2:AJ410),Rank,0))</f>
        <v>#N/A</v>
      </c>
      <c r="AL410" t="str">
        <f t="array" ref="AL410">IF(ROWS($AL$2:AL410)&gt;$AK$2,"",INDEX(sorted,SMALL(IF(1-ISERROR(sorted),ROW(sorted)-ROW($AJ$2)+1),ROWS($AL$2:AL410))))</f>
        <v/>
      </c>
    </row>
    <row r="411" spans="33:38" x14ac:dyDescent="0.2">
      <c r="AG411" t="str">
        <f t="array" ref="AG411">INDEX(AllGroupCombinations,1+INT((ROW(A410)-1)/COLUMNS(AllGroupCombinations)),MOD(ROW(A410)-1+COLUMNS(AllGroupCombinations),COLUMNS(AllGroupCombinations))+1)</f>
        <v/>
      </c>
      <c r="AH411" t="str">
        <f t="array" ref="AH411">IFERROR(INDEX($AG$2:$AG$601,SMALL(IF($AG$2:$AG$601&lt;&gt;"",ROW($AG$1:$AG$600),""),ROW(AG410))),"")</f>
        <v/>
      </c>
      <c r="AI411">
        <f>IF(AH411&lt;&gt;"",COUNTIF(CombinedCleaned,"&gt;"&amp;AH411)+(COUNT(CombinedCleaned)*ISTEXT(AH411))+COUNTIF($AH$2:AH411,AH411),999999)</f>
        <v>999999</v>
      </c>
      <c r="AJ411" t="e">
        <f>INDEX(CombinedCleaned,MATCH(ROWS($AJ$2:AJ411),Rank,0))</f>
        <v>#N/A</v>
      </c>
      <c r="AL411" t="str">
        <f t="array" ref="AL411">IF(ROWS($AL$2:AL411)&gt;$AK$2,"",INDEX(sorted,SMALL(IF(1-ISERROR(sorted),ROW(sorted)-ROW($AJ$2)+1),ROWS($AL$2:AL411))))</f>
        <v/>
      </c>
    </row>
    <row r="412" spans="33:38" x14ac:dyDescent="0.2">
      <c r="AG412" t="str">
        <f t="array" ref="AG412">INDEX(AllGroupCombinations,1+INT((ROW(A411)-1)/COLUMNS(AllGroupCombinations)),MOD(ROW(A411)-1+COLUMNS(AllGroupCombinations),COLUMNS(AllGroupCombinations))+1)</f>
        <v/>
      </c>
      <c r="AH412" t="str">
        <f t="array" ref="AH412">IFERROR(INDEX($AG$2:$AG$601,SMALL(IF($AG$2:$AG$601&lt;&gt;"",ROW($AG$1:$AG$600),""),ROW(AG411))),"")</f>
        <v/>
      </c>
      <c r="AI412">
        <f>IF(AH412&lt;&gt;"",COUNTIF(CombinedCleaned,"&gt;"&amp;AH412)+(COUNT(CombinedCleaned)*ISTEXT(AH412))+COUNTIF($AH$2:AH412,AH412),999999)</f>
        <v>999999</v>
      </c>
      <c r="AJ412" t="e">
        <f>INDEX(CombinedCleaned,MATCH(ROWS($AJ$2:AJ412),Rank,0))</f>
        <v>#N/A</v>
      </c>
      <c r="AL412" t="str">
        <f t="array" ref="AL412">IF(ROWS($AL$2:AL412)&gt;$AK$2,"",INDEX(sorted,SMALL(IF(1-ISERROR(sorted),ROW(sorted)-ROW($AJ$2)+1),ROWS($AL$2:AL412))))</f>
        <v/>
      </c>
    </row>
    <row r="413" spans="33:38" x14ac:dyDescent="0.2">
      <c r="AG413" t="str">
        <f t="array" ref="AG413">INDEX(AllGroupCombinations,1+INT((ROW(A412)-1)/COLUMNS(AllGroupCombinations)),MOD(ROW(A412)-1+COLUMNS(AllGroupCombinations),COLUMNS(AllGroupCombinations))+1)</f>
        <v/>
      </c>
      <c r="AH413" t="str">
        <f t="array" ref="AH413">IFERROR(INDEX($AG$2:$AG$601,SMALL(IF($AG$2:$AG$601&lt;&gt;"",ROW($AG$1:$AG$600),""),ROW(AG412))),"")</f>
        <v/>
      </c>
      <c r="AI413">
        <f>IF(AH413&lt;&gt;"",COUNTIF(CombinedCleaned,"&gt;"&amp;AH413)+(COUNT(CombinedCleaned)*ISTEXT(AH413))+COUNTIF($AH$2:AH413,AH413),999999)</f>
        <v>999999</v>
      </c>
      <c r="AJ413" t="e">
        <f>INDEX(CombinedCleaned,MATCH(ROWS($AJ$2:AJ413),Rank,0))</f>
        <v>#N/A</v>
      </c>
      <c r="AL413" t="str">
        <f t="array" ref="AL413">IF(ROWS($AL$2:AL413)&gt;$AK$2,"",INDEX(sorted,SMALL(IF(1-ISERROR(sorted),ROW(sorted)-ROW($AJ$2)+1),ROWS($AL$2:AL413))))</f>
        <v/>
      </c>
    </row>
    <row r="414" spans="33:38" x14ac:dyDescent="0.2">
      <c r="AG414" t="str">
        <f t="array" ref="AG414">INDEX(AllGroupCombinations,1+INT((ROW(A413)-1)/COLUMNS(AllGroupCombinations)),MOD(ROW(A413)-1+COLUMNS(AllGroupCombinations),COLUMNS(AllGroupCombinations))+1)</f>
        <v/>
      </c>
      <c r="AH414" t="str">
        <f t="array" ref="AH414">IFERROR(INDEX($AG$2:$AG$601,SMALL(IF($AG$2:$AG$601&lt;&gt;"",ROW($AG$1:$AG$600),""),ROW(AG413))),"")</f>
        <v/>
      </c>
      <c r="AI414">
        <f>IF(AH414&lt;&gt;"",COUNTIF(CombinedCleaned,"&gt;"&amp;AH414)+(COUNT(CombinedCleaned)*ISTEXT(AH414))+COUNTIF($AH$2:AH414,AH414),999999)</f>
        <v>999999</v>
      </c>
      <c r="AJ414" t="e">
        <f>INDEX(CombinedCleaned,MATCH(ROWS($AJ$2:AJ414),Rank,0))</f>
        <v>#N/A</v>
      </c>
      <c r="AL414" t="str">
        <f t="array" ref="AL414">IF(ROWS($AL$2:AL414)&gt;$AK$2,"",INDEX(sorted,SMALL(IF(1-ISERROR(sorted),ROW(sorted)-ROW($AJ$2)+1),ROWS($AL$2:AL414))))</f>
        <v/>
      </c>
    </row>
    <row r="415" spans="33:38" x14ac:dyDescent="0.2">
      <c r="AG415" t="str">
        <f t="array" ref="AG415">INDEX(AllGroupCombinations,1+INT((ROW(A414)-1)/COLUMNS(AllGroupCombinations)),MOD(ROW(A414)-1+COLUMNS(AllGroupCombinations),COLUMNS(AllGroupCombinations))+1)</f>
        <v/>
      </c>
      <c r="AH415" t="str">
        <f t="array" ref="AH415">IFERROR(INDEX($AG$2:$AG$601,SMALL(IF($AG$2:$AG$601&lt;&gt;"",ROW($AG$1:$AG$600),""),ROW(AG414))),"")</f>
        <v/>
      </c>
      <c r="AI415">
        <f>IF(AH415&lt;&gt;"",COUNTIF(CombinedCleaned,"&gt;"&amp;AH415)+(COUNT(CombinedCleaned)*ISTEXT(AH415))+COUNTIF($AH$2:AH415,AH415),999999)</f>
        <v>999999</v>
      </c>
      <c r="AJ415" t="e">
        <f>INDEX(CombinedCleaned,MATCH(ROWS($AJ$2:AJ415),Rank,0))</f>
        <v>#N/A</v>
      </c>
      <c r="AL415" t="str">
        <f t="array" ref="AL415">IF(ROWS($AL$2:AL415)&gt;$AK$2,"",INDEX(sorted,SMALL(IF(1-ISERROR(sorted),ROW(sorted)-ROW($AJ$2)+1),ROWS($AL$2:AL415))))</f>
        <v/>
      </c>
    </row>
    <row r="416" spans="33:38" x14ac:dyDescent="0.2">
      <c r="AG416" t="str">
        <f t="array" ref="AG416">INDEX(AllGroupCombinations,1+INT((ROW(A415)-1)/COLUMNS(AllGroupCombinations)),MOD(ROW(A415)-1+COLUMNS(AllGroupCombinations),COLUMNS(AllGroupCombinations))+1)</f>
        <v/>
      </c>
      <c r="AH416" t="str">
        <f t="array" ref="AH416">IFERROR(INDEX($AG$2:$AG$601,SMALL(IF($AG$2:$AG$601&lt;&gt;"",ROW($AG$1:$AG$600),""),ROW(AG415))),"")</f>
        <v/>
      </c>
      <c r="AI416">
        <f>IF(AH416&lt;&gt;"",COUNTIF(CombinedCleaned,"&gt;"&amp;AH416)+(COUNT(CombinedCleaned)*ISTEXT(AH416))+COUNTIF($AH$2:AH416,AH416),999999)</f>
        <v>999999</v>
      </c>
      <c r="AJ416" t="e">
        <f>INDEX(CombinedCleaned,MATCH(ROWS($AJ$2:AJ416),Rank,0))</f>
        <v>#N/A</v>
      </c>
      <c r="AL416" t="str">
        <f t="array" ref="AL416">IF(ROWS($AL$2:AL416)&gt;$AK$2,"",INDEX(sorted,SMALL(IF(1-ISERROR(sorted),ROW(sorted)-ROW($AJ$2)+1),ROWS($AL$2:AL416))))</f>
        <v/>
      </c>
    </row>
    <row r="417" spans="33:38" x14ac:dyDescent="0.2">
      <c r="AG417" t="str">
        <f t="array" ref="AG417">INDEX(AllGroupCombinations,1+INT((ROW(A416)-1)/COLUMNS(AllGroupCombinations)),MOD(ROW(A416)-1+COLUMNS(AllGroupCombinations),COLUMNS(AllGroupCombinations))+1)</f>
        <v/>
      </c>
      <c r="AH417" t="str">
        <f t="array" ref="AH417">IFERROR(INDEX($AG$2:$AG$601,SMALL(IF($AG$2:$AG$601&lt;&gt;"",ROW($AG$1:$AG$600),""),ROW(AG416))),"")</f>
        <v/>
      </c>
      <c r="AI417">
        <f>IF(AH417&lt;&gt;"",COUNTIF(CombinedCleaned,"&gt;"&amp;AH417)+(COUNT(CombinedCleaned)*ISTEXT(AH417))+COUNTIF($AH$2:AH417,AH417),999999)</f>
        <v>999999</v>
      </c>
      <c r="AJ417" t="e">
        <f>INDEX(CombinedCleaned,MATCH(ROWS($AJ$2:AJ417),Rank,0))</f>
        <v>#N/A</v>
      </c>
      <c r="AL417" t="str">
        <f t="array" ref="AL417">IF(ROWS($AL$2:AL417)&gt;$AK$2,"",INDEX(sorted,SMALL(IF(1-ISERROR(sorted),ROW(sorted)-ROW($AJ$2)+1),ROWS($AL$2:AL417))))</f>
        <v/>
      </c>
    </row>
    <row r="418" spans="33:38" x14ac:dyDescent="0.2">
      <c r="AG418" t="str">
        <f t="array" ref="AG418">INDEX(AllGroupCombinations,1+INT((ROW(A417)-1)/COLUMNS(AllGroupCombinations)),MOD(ROW(A417)-1+COLUMNS(AllGroupCombinations),COLUMNS(AllGroupCombinations))+1)</f>
        <v/>
      </c>
      <c r="AH418" t="str">
        <f t="array" ref="AH418">IFERROR(INDEX($AG$2:$AG$601,SMALL(IF($AG$2:$AG$601&lt;&gt;"",ROW($AG$1:$AG$600),""),ROW(AG417))),"")</f>
        <v/>
      </c>
      <c r="AI418">
        <f>IF(AH418&lt;&gt;"",COUNTIF(CombinedCleaned,"&gt;"&amp;AH418)+(COUNT(CombinedCleaned)*ISTEXT(AH418))+COUNTIF($AH$2:AH418,AH418),999999)</f>
        <v>999999</v>
      </c>
      <c r="AJ418" t="e">
        <f>INDEX(CombinedCleaned,MATCH(ROWS($AJ$2:AJ418),Rank,0))</f>
        <v>#N/A</v>
      </c>
      <c r="AL418" t="str">
        <f t="array" ref="AL418">IF(ROWS($AL$2:AL418)&gt;$AK$2,"",INDEX(sorted,SMALL(IF(1-ISERROR(sorted),ROW(sorted)-ROW($AJ$2)+1),ROWS($AL$2:AL418))))</f>
        <v/>
      </c>
    </row>
    <row r="419" spans="33:38" x14ac:dyDescent="0.2">
      <c r="AG419" t="str">
        <f t="array" ref="AG419">INDEX(AllGroupCombinations,1+INT((ROW(A418)-1)/COLUMNS(AllGroupCombinations)),MOD(ROW(A418)-1+COLUMNS(AllGroupCombinations),COLUMNS(AllGroupCombinations))+1)</f>
        <v/>
      </c>
      <c r="AH419" t="str">
        <f t="array" ref="AH419">IFERROR(INDEX($AG$2:$AG$601,SMALL(IF($AG$2:$AG$601&lt;&gt;"",ROW($AG$1:$AG$600),""),ROW(AG418))),"")</f>
        <v/>
      </c>
      <c r="AI419">
        <f>IF(AH419&lt;&gt;"",COUNTIF(CombinedCleaned,"&gt;"&amp;AH419)+(COUNT(CombinedCleaned)*ISTEXT(AH419))+COUNTIF($AH$2:AH419,AH419),999999)</f>
        <v>999999</v>
      </c>
      <c r="AJ419" t="e">
        <f>INDEX(CombinedCleaned,MATCH(ROWS($AJ$2:AJ419),Rank,0))</f>
        <v>#N/A</v>
      </c>
      <c r="AL419" t="str">
        <f t="array" ref="AL419">IF(ROWS($AL$2:AL419)&gt;$AK$2,"",INDEX(sorted,SMALL(IF(1-ISERROR(sorted),ROW(sorted)-ROW($AJ$2)+1),ROWS($AL$2:AL419))))</f>
        <v/>
      </c>
    </row>
    <row r="420" spans="33:38" x14ac:dyDescent="0.2">
      <c r="AG420" t="str">
        <f t="array" ref="AG420">INDEX(AllGroupCombinations,1+INT((ROW(A419)-1)/COLUMNS(AllGroupCombinations)),MOD(ROW(A419)-1+COLUMNS(AllGroupCombinations),COLUMNS(AllGroupCombinations))+1)</f>
        <v/>
      </c>
      <c r="AH420" t="str">
        <f t="array" ref="AH420">IFERROR(INDEX($AG$2:$AG$601,SMALL(IF($AG$2:$AG$601&lt;&gt;"",ROW($AG$1:$AG$600),""),ROW(AG419))),"")</f>
        <v/>
      </c>
      <c r="AI420">
        <f>IF(AH420&lt;&gt;"",COUNTIF(CombinedCleaned,"&gt;"&amp;AH420)+(COUNT(CombinedCleaned)*ISTEXT(AH420))+COUNTIF($AH$2:AH420,AH420),999999)</f>
        <v>999999</v>
      </c>
      <c r="AJ420" t="e">
        <f>INDEX(CombinedCleaned,MATCH(ROWS($AJ$2:AJ420),Rank,0))</f>
        <v>#N/A</v>
      </c>
      <c r="AL420" t="str">
        <f t="array" ref="AL420">IF(ROWS($AL$2:AL420)&gt;$AK$2,"",INDEX(sorted,SMALL(IF(1-ISERROR(sorted),ROW(sorted)-ROW($AJ$2)+1),ROWS($AL$2:AL420))))</f>
        <v/>
      </c>
    </row>
    <row r="421" spans="33:38" x14ac:dyDescent="0.2">
      <c r="AG421" t="str">
        <f t="array" ref="AG421">INDEX(AllGroupCombinations,1+INT((ROW(A420)-1)/COLUMNS(AllGroupCombinations)),MOD(ROW(A420)-1+COLUMNS(AllGroupCombinations),COLUMNS(AllGroupCombinations))+1)</f>
        <v/>
      </c>
      <c r="AH421" t="str">
        <f t="array" ref="AH421">IFERROR(INDEX($AG$2:$AG$601,SMALL(IF($AG$2:$AG$601&lt;&gt;"",ROW($AG$1:$AG$600),""),ROW(AG420))),"")</f>
        <v/>
      </c>
      <c r="AI421">
        <f>IF(AH421&lt;&gt;"",COUNTIF(CombinedCleaned,"&gt;"&amp;AH421)+(COUNT(CombinedCleaned)*ISTEXT(AH421))+COUNTIF($AH$2:AH421,AH421),999999)</f>
        <v>999999</v>
      </c>
      <c r="AJ421" t="e">
        <f>INDEX(CombinedCleaned,MATCH(ROWS($AJ$2:AJ421),Rank,0))</f>
        <v>#N/A</v>
      </c>
      <c r="AL421" t="str">
        <f t="array" ref="AL421">IF(ROWS($AL$2:AL421)&gt;$AK$2,"",INDEX(sorted,SMALL(IF(1-ISERROR(sorted),ROW(sorted)-ROW($AJ$2)+1),ROWS($AL$2:AL421))))</f>
        <v/>
      </c>
    </row>
    <row r="422" spans="33:38" x14ac:dyDescent="0.2">
      <c r="AG422" t="str">
        <f t="array" ref="AG422">INDEX(AllGroupCombinations,1+INT((ROW(A421)-1)/COLUMNS(AllGroupCombinations)),MOD(ROW(A421)-1+COLUMNS(AllGroupCombinations),COLUMNS(AllGroupCombinations))+1)</f>
        <v/>
      </c>
      <c r="AH422" t="str">
        <f t="array" ref="AH422">IFERROR(INDEX($AG$2:$AG$601,SMALL(IF($AG$2:$AG$601&lt;&gt;"",ROW($AG$1:$AG$600),""),ROW(AG421))),"")</f>
        <v/>
      </c>
      <c r="AI422">
        <f>IF(AH422&lt;&gt;"",COUNTIF(CombinedCleaned,"&gt;"&amp;AH422)+(COUNT(CombinedCleaned)*ISTEXT(AH422))+COUNTIF($AH$2:AH422,AH422),999999)</f>
        <v>999999</v>
      </c>
      <c r="AJ422" t="e">
        <f>INDEX(CombinedCleaned,MATCH(ROWS($AJ$2:AJ422),Rank,0))</f>
        <v>#N/A</v>
      </c>
      <c r="AL422" t="str">
        <f t="array" ref="AL422">IF(ROWS($AL$2:AL422)&gt;$AK$2,"",INDEX(sorted,SMALL(IF(1-ISERROR(sorted),ROW(sorted)-ROW($AJ$2)+1),ROWS($AL$2:AL422))))</f>
        <v/>
      </c>
    </row>
    <row r="423" spans="33:38" x14ac:dyDescent="0.2">
      <c r="AG423" t="str">
        <f t="array" ref="AG423">INDEX(AllGroupCombinations,1+INT((ROW(A422)-1)/COLUMNS(AllGroupCombinations)),MOD(ROW(A422)-1+COLUMNS(AllGroupCombinations),COLUMNS(AllGroupCombinations))+1)</f>
        <v/>
      </c>
      <c r="AH423" t="str">
        <f t="array" ref="AH423">IFERROR(INDEX($AG$2:$AG$601,SMALL(IF($AG$2:$AG$601&lt;&gt;"",ROW($AG$1:$AG$600),""),ROW(AG422))),"")</f>
        <v/>
      </c>
      <c r="AI423">
        <f>IF(AH423&lt;&gt;"",COUNTIF(CombinedCleaned,"&gt;"&amp;AH423)+(COUNT(CombinedCleaned)*ISTEXT(AH423))+COUNTIF($AH$2:AH423,AH423),999999)</f>
        <v>999999</v>
      </c>
      <c r="AJ423" t="e">
        <f>INDEX(CombinedCleaned,MATCH(ROWS($AJ$2:AJ423),Rank,0))</f>
        <v>#N/A</v>
      </c>
      <c r="AL423" t="str">
        <f t="array" ref="AL423">IF(ROWS($AL$2:AL423)&gt;$AK$2,"",INDEX(sorted,SMALL(IF(1-ISERROR(sorted),ROW(sorted)-ROW($AJ$2)+1),ROWS($AL$2:AL423))))</f>
        <v/>
      </c>
    </row>
    <row r="424" spans="33:38" x14ac:dyDescent="0.2">
      <c r="AG424" t="str">
        <f t="array" ref="AG424">INDEX(AllGroupCombinations,1+INT((ROW(A423)-1)/COLUMNS(AllGroupCombinations)),MOD(ROW(A423)-1+COLUMNS(AllGroupCombinations),COLUMNS(AllGroupCombinations))+1)</f>
        <v/>
      </c>
      <c r="AH424" t="str">
        <f t="array" ref="AH424">IFERROR(INDEX($AG$2:$AG$601,SMALL(IF($AG$2:$AG$601&lt;&gt;"",ROW($AG$1:$AG$600),""),ROW(AG423))),"")</f>
        <v/>
      </c>
      <c r="AI424">
        <f>IF(AH424&lt;&gt;"",COUNTIF(CombinedCleaned,"&gt;"&amp;AH424)+(COUNT(CombinedCleaned)*ISTEXT(AH424))+COUNTIF($AH$2:AH424,AH424),999999)</f>
        <v>999999</v>
      </c>
      <c r="AJ424" t="e">
        <f>INDEX(CombinedCleaned,MATCH(ROWS($AJ$2:AJ424),Rank,0))</f>
        <v>#N/A</v>
      </c>
      <c r="AL424" t="str">
        <f t="array" ref="AL424">IF(ROWS($AL$2:AL424)&gt;$AK$2,"",INDEX(sorted,SMALL(IF(1-ISERROR(sorted),ROW(sorted)-ROW($AJ$2)+1),ROWS($AL$2:AL424))))</f>
        <v/>
      </c>
    </row>
    <row r="425" spans="33:38" x14ac:dyDescent="0.2">
      <c r="AG425" t="str">
        <f t="array" ref="AG425">INDEX(AllGroupCombinations,1+INT((ROW(A424)-1)/COLUMNS(AllGroupCombinations)),MOD(ROW(A424)-1+COLUMNS(AllGroupCombinations),COLUMNS(AllGroupCombinations))+1)</f>
        <v/>
      </c>
      <c r="AH425" t="str">
        <f t="array" ref="AH425">IFERROR(INDEX($AG$2:$AG$601,SMALL(IF($AG$2:$AG$601&lt;&gt;"",ROW($AG$1:$AG$600),""),ROW(AG424))),"")</f>
        <v/>
      </c>
      <c r="AI425">
        <f>IF(AH425&lt;&gt;"",COUNTIF(CombinedCleaned,"&gt;"&amp;AH425)+(COUNT(CombinedCleaned)*ISTEXT(AH425))+COUNTIF($AH$2:AH425,AH425),999999)</f>
        <v>999999</v>
      </c>
      <c r="AJ425" t="e">
        <f>INDEX(CombinedCleaned,MATCH(ROWS($AJ$2:AJ425),Rank,0))</f>
        <v>#N/A</v>
      </c>
      <c r="AL425" t="str">
        <f t="array" ref="AL425">IF(ROWS($AL$2:AL425)&gt;$AK$2,"",INDEX(sorted,SMALL(IF(1-ISERROR(sorted),ROW(sorted)-ROW($AJ$2)+1),ROWS($AL$2:AL425))))</f>
        <v/>
      </c>
    </row>
    <row r="426" spans="33:38" x14ac:dyDescent="0.2">
      <c r="AG426" t="str">
        <f t="array" ref="AG426">INDEX(AllGroupCombinations,1+INT((ROW(A425)-1)/COLUMNS(AllGroupCombinations)),MOD(ROW(A425)-1+COLUMNS(AllGroupCombinations),COLUMNS(AllGroupCombinations))+1)</f>
        <v/>
      </c>
      <c r="AH426" t="str">
        <f t="array" ref="AH426">IFERROR(INDEX($AG$2:$AG$601,SMALL(IF($AG$2:$AG$601&lt;&gt;"",ROW($AG$1:$AG$600),""),ROW(AG425))),"")</f>
        <v/>
      </c>
      <c r="AI426">
        <f>IF(AH426&lt;&gt;"",COUNTIF(CombinedCleaned,"&gt;"&amp;AH426)+(COUNT(CombinedCleaned)*ISTEXT(AH426))+COUNTIF($AH$2:AH426,AH426),999999)</f>
        <v>999999</v>
      </c>
      <c r="AJ426" t="e">
        <f>INDEX(CombinedCleaned,MATCH(ROWS($AJ$2:AJ426),Rank,0))</f>
        <v>#N/A</v>
      </c>
      <c r="AL426" t="str">
        <f t="array" ref="AL426">IF(ROWS($AL$2:AL426)&gt;$AK$2,"",INDEX(sorted,SMALL(IF(1-ISERROR(sorted),ROW(sorted)-ROW($AJ$2)+1),ROWS($AL$2:AL426))))</f>
        <v/>
      </c>
    </row>
    <row r="427" spans="33:38" x14ac:dyDescent="0.2">
      <c r="AG427" t="str">
        <f t="array" ref="AG427">INDEX(AllGroupCombinations,1+INT((ROW(A426)-1)/COLUMNS(AllGroupCombinations)),MOD(ROW(A426)-1+COLUMNS(AllGroupCombinations),COLUMNS(AllGroupCombinations))+1)</f>
        <v/>
      </c>
      <c r="AH427" t="str">
        <f t="array" ref="AH427">IFERROR(INDEX($AG$2:$AG$601,SMALL(IF($AG$2:$AG$601&lt;&gt;"",ROW($AG$1:$AG$600),""),ROW(AG426))),"")</f>
        <v/>
      </c>
      <c r="AI427">
        <f>IF(AH427&lt;&gt;"",COUNTIF(CombinedCleaned,"&gt;"&amp;AH427)+(COUNT(CombinedCleaned)*ISTEXT(AH427))+COUNTIF($AH$2:AH427,AH427),999999)</f>
        <v>999999</v>
      </c>
      <c r="AJ427" t="e">
        <f>INDEX(CombinedCleaned,MATCH(ROWS($AJ$2:AJ427),Rank,0))</f>
        <v>#N/A</v>
      </c>
      <c r="AL427" t="str">
        <f t="array" ref="AL427">IF(ROWS($AL$2:AL427)&gt;$AK$2,"",INDEX(sorted,SMALL(IF(1-ISERROR(sorted),ROW(sorted)-ROW($AJ$2)+1),ROWS($AL$2:AL427))))</f>
        <v/>
      </c>
    </row>
    <row r="428" spans="33:38" x14ac:dyDescent="0.2">
      <c r="AG428" t="str">
        <f t="array" ref="AG428">INDEX(AllGroupCombinations,1+INT((ROW(A427)-1)/COLUMNS(AllGroupCombinations)),MOD(ROW(A427)-1+COLUMNS(AllGroupCombinations),COLUMNS(AllGroupCombinations))+1)</f>
        <v/>
      </c>
      <c r="AH428" t="str">
        <f t="array" ref="AH428">IFERROR(INDEX($AG$2:$AG$601,SMALL(IF($AG$2:$AG$601&lt;&gt;"",ROW($AG$1:$AG$600),""),ROW(AG427))),"")</f>
        <v/>
      </c>
      <c r="AI428">
        <f>IF(AH428&lt;&gt;"",COUNTIF(CombinedCleaned,"&gt;"&amp;AH428)+(COUNT(CombinedCleaned)*ISTEXT(AH428))+COUNTIF($AH$2:AH428,AH428),999999)</f>
        <v>999999</v>
      </c>
      <c r="AJ428" t="e">
        <f>INDEX(CombinedCleaned,MATCH(ROWS($AJ$2:AJ428),Rank,0))</f>
        <v>#N/A</v>
      </c>
      <c r="AL428" t="str">
        <f t="array" ref="AL428">IF(ROWS($AL$2:AL428)&gt;$AK$2,"",INDEX(sorted,SMALL(IF(1-ISERROR(sorted),ROW(sorted)-ROW($AJ$2)+1),ROWS($AL$2:AL428))))</f>
        <v/>
      </c>
    </row>
    <row r="429" spans="33:38" x14ac:dyDescent="0.2">
      <c r="AG429" t="str">
        <f t="array" ref="AG429">INDEX(AllGroupCombinations,1+INT((ROW(A428)-1)/COLUMNS(AllGroupCombinations)),MOD(ROW(A428)-1+COLUMNS(AllGroupCombinations),COLUMNS(AllGroupCombinations))+1)</f>
        <v/>
      </c>
      <c r="AH429" t="str">
        <f t="array" ref="AH429">IFERROR(INDEX($AG$2:$AG$601,SMALL(IF($AG$2:$AG$601&lt;&gt;"",ROW($AG$1:$AG$600),""),ROW(AG428))),"")</f>
        <v/>
      </c>
      <c r="AI429">
        <f>IF(AH429&lt;&gt;"",COUNTIF(CombinedCleaned,"&gt;"&amp;AH429)+(COUNT(CombinedCleaned)*ISTEXT(AH429))+COUNTIF($AH$2:AH429,AH429),999999)</f>
        <v>999999</v>
      </c>
      <c r="AJ429" t="e">
        <f>INDEX(CombinedCleaned,MATCH(ROWS($AJ$2:AJ429),Rank,0))</f>
        <v>#N/A</v>
      </c>
      <c r="AL429" t="str">
        <f t="array" ref="AL429">IF(ROWS($AL$2:AL429)&gt;$AK$2,"",INDEX(sorted,SMALL(IF(1-ISERROR(sorted),ROW(sorted)-ROW($AJ$2)+1),ROWS($AL$2:AL429))))</f>
        <v/>
      </c>
    </row>
    <row r="430" spans="33:38" x14ac:dyDescent="0.2">
      <c r="AG430" t="str">
        <f t="array" ref="AG430">INDEX(AllGroupCombinations,1+INT((ROW(A429)-1)/COLUMNS(AllGroupCombinations)),MOD(ROW(A429)-1+COLUMNS(AllGroupCombinations),COLUMNS(AllGroupCombinations))+1)</f>
        <v/>
      </c>
      <c r="AH430" t="str">
        <f t="array" ref="AH430">IFERROR(INDEX($AG$2:$AG$601,SMALL(IF($AG$2:$AG$601&lt;&gt;"",ROW($AG$1:$AG$600),""),ROW(AG429))),"")</f>
        <v/>
      </c>
      <c r="AI430">
        <f>IF(AH430&lt;&gt;"",COUNTIF(CombinedCleaned,"&gt;"&amp;AH430)+(COUNT(CombinedCleaned)*ISTEXT(AH430))+COUNTIF($AH$2:AH430,AH430),999999)</f>
        <v>999999</v>
      </c>
      <c r="AJ430" t="e">
        <f>INDEX(CombinedCleaned,MATCH(ROWS($AJ$2:AJ430),Rank,0))</f>
        <v>#N/A</v>
      </c>
      <c r="AL430" t="str">
        <f t="array" ref="AL430">IF(ROWS($AL$2:AL430)&gt;$AK$2,"",INDEX(sorted,SMALL(IF(1-ISERROR(sorted),ROW(sorted)-ROW($AJ$2)+1),ROWS($AL$2:AL430))))</f>
        <v/>
      </c>
    </row>
    <row r="431" spans="33:38" x14ac:dyDescent="0.2">
      <c r="AG431" t="str">
        <f t="array" ref="AG431">INDEX(AllGroupCombinations,1+INT((ROW(A430)-1)/COLUMNS(AllGroupCombinations)),MOD(ROW(A430)-1+COLUMNS(AllGroupCombinations),COLUMNS(AllGroupCombinations))+1)</f>
        <v/>
      </c>
      <c r="AH431" t="str">
        <f t="array" ref="AH431">IFERROR(INDEX($AG$2:$AG$601,SMALL(IF($AG$2:$AG$601&lt;&gt;"",ROW($AG$1:$AG$600),""),ROW(AG430))),"")</f>
        <v/>
      </c>
      <c r="AI431">
        <f>IF(AH431&lt;&gt;"",COUNTIF(CombinedCleaned,"&gt;"&amp;AH431)+(COUNT(CombinedCleaned)*ISTEXT(AH431))+COUNTIF($AH$2:AH431,AH431),999999)</f>
        <v>999999</v>
      </c>
      <c r="AJ431" t="e">
        <f>INDEX(CombinedCleaned,MATCH(ROWS($AJ$2:AJ431),Rank,0))</f>
        <v>#N/A</v>
      </c>
      <c r="AL431" t="str">
        <f t="array" ref="AL431">IF(ROWS($AL$2:AL431)&gt;$AK$2,"",INDEX(sorted,SMALL(IF(1-ISERROR(sorted),ROW(sorted)-ROW($AJ$2)+1),ROWS($AL$2:AL431))))</f>
        <v/>
      </c>
    </row>
    <row r="432" spans="33:38" x14ac:dyDescent="0.2">
      <c r="AG432" t="str">
        <f t="array" ref="AG432">INDEX(AllGroupCombinations,1+INT((ROW(A431)-1)/COLUMNS(AllGroupCombinations)),MOD(ROW(A431)-1+COLUMNS(AllGroupCombinations),COLUMNS(AllGroupCombinations))+1)</f>
        <v/>
      </c>
      <c r="AH432" t="str">
        <f t="array" ref="AH432">IFERROR(INDEX($AG$2:$AG$601,SMALL(IF($AG$2:$AG$601&lt;&gt;"",ROW($AG$1:$AG$600),""),ROW(AG431))),"")</f>
        <v/>
      </c>
      <c r="AI432">
        <f>IF(AH432&lt;&gt;"",COUNTIF(CombinedCleaned,"&gt;"&amp;AH432)+(COUNT(CombinedCleaned)*ISTEXT(AH432))+COUNTIF($AH$2:AH432,AH432),999999)</f>
        <v>999999</v>
      </c>
      <c r="AJ432" t="e">
        <f>INDEX(CombinedCleaned,MATCH(ROWS($AJ$2:AJ432),Rank,0))</f>
        <v>#N/A</v>
      </c>
      <c r="AL432" t="str">
        <f t="array" ref="AL432">IF(ROWS($AL$2:AL432)&gt;$AK$2,"",INDEX(sorted,SMALL(IF(1-ISERROR(sorted),ROW(sorted)-ROW($AJ$2)+1),ROWS($AL$2:AL432))))</f>
        <v/>
      </c>
    </row>
    <row r="433" spans="33:38" x14ac:dyDescent="0.2">
      <c r="AG433" t="str">
        <f t="array" ref="AG433">INDEX(AllGroupCombinations,1+INT((ROW(A432)-1)/COLUMNS(AllGroupCombinations)),MOD(ROW(A432)-1+COLUMNS(AllGroupCombinations),COLUMNS(AllGroupCombinations))+1)</f>
        <v/>
      </c>
      <c r="AH433" t="str">
        <f t="array" ref="AH433">IFERROR(INDEX($AG$2:$AG$601,SMALL(IF($AG$2:$AG$601&lt;&gt;"",ROW($AG$1:$AG$600),""),ROW(AG432))),"")</f>
        <v/>
      </c>
      <c r="AI433">
        <f>IF(AH433&lt;&gt;"",COUNTIF(CombinedCleaned,"&gt;"&amp;AH433)+(COUNT(CombinedCleaned)*ISTEXT(AH433))+COUNTIF($AH$2:AH433,AH433),999999)</f>
        <v>999999</v>
      </c>
      <c r="AJ433" t="e">
        <f>INDEX(CombinedCleaned,MATCH(ROWS($AJ$2:AJ433),Rank,0))</f>
        <v>#N/A</v>
      </c>
      <c r="AL433" t="str">
        <f t="array" ref="AL433">IF(ROWS($AL$2:AL433)&gt;$AK$2,"",INDEX(sorted,SMALL(IF(1-ISERROR(sorted),ROW(sorted)-ROW($AJ$2)+1),ROWS($AL$2:AL433))))</f>
        <v/>
      </c>
    </row>
    <row r="434" spans="33:38" x14ac:dyDescent="0.2">
      <c r="AG434" t="str">
        <f t="array" ref="AG434">INDEX(AllGroupCombinations,1+INT((ROW(A433)-1)/COLUMNS(AllGroupCombinations)),MOD(ROW(A433)-1+COLUMNS(AllGroupCombinations),COLUMNS(AllGroupCombinations))+1)</f>
        <v/>
      </c>
      <c r="AH434" t="str">
        <f t="array" ref="AH434">IFERROR(INDEX($AG$2:$AG$601,SMALL(IF($AG$2:$AG$601&lt;&gt;"",ROW($AG$1:$AG$600),""),ROW(AG433))),"")</f>
        <v/>
      </c>
      <c r="AI434">
        <f>IF(AH434&lt;&gt;"",COUNTIF(CombinedCleaned,"&gt;"&amp;AH434)+(COUNT(CombinedCleaned)*ISTEXT(AH434))+COUNTIF($AH$2:AH434,AH434),999999)</f>
        <v>999999</v>
      </c>
      <c r="AJ434" t="e">
        <f>INDEX(CombinedCleaned,MATCH(ROWS($AJ$2:AJ434),Rank,0))</f>
        <v>#N/A</v>
      </c>
      <c r="AL434" t="str">
        <f t="array" ref="AL434">IF(ROWS($AL$2:AL434)&gt;$AK$2,"",INDEX(sorted,SMALL(IF(1-ISERROR(sorted),ROW(sorted)-ROW($AJ$2)+1),ROWS($AL$2:AL434))))</f>
        <v/>
      </c>
    </row>
    <row r="435" spans="33:38" x14ac:dyDescent="0.2">
      <c r="AG435" t="str">
        <f t="array" ref="AG435">INDEX(AllGroupCombinations,1+INT((ROW(A434)-1)/COLUMNS(AllGroupCombinations)),MOD(ROW(A434)-1+COLUMNS(AllGroupCombinations),COLUMNS(AllGroupCombinations))+1)</f>
        <v/>
      </c>
      <c r="AH435" t="str">
        <f t="array" ref="AH435">IFERROR(INDEX($AG$2:$AG$601,SMALL(IF($AG$2:$AG$601&lt;&gt;"",ROW($AG$1:$AG$600),""),ROW(AG434))),"")</f>
        <v/>
      </c>
      <c r="AI435">
        <f>IF(AH435&lt;&gt;"",COUNTIF(CombinedCleaned,"&gt;"&amp;AH435)+(COUNT(CombinedCleaned)*ISTEXT(AH435))+COUNTIF($AH$2:AH435,AH435),999999)</f>
        <v>999999</v>
      </c>
      <c r="AJ435" t="e">
        <f>INDEX(CombinedCleaned,MATCH(ROWS($AJ$2:AJ435),Rank,0))</f>
        <v>#N/A</v>
      </c>
      <c r="AL435" t="str">
        <f t="array" ref="AL435">IF(ROWS($AL$2:AL435)&gt;$AK$2,"",INDEX(sorted,SMALL(IF(1-ISERROR(sorted),ROW(sorted)-ROW($AJ$2)+1),ROWS($AL$2:AL435))))</f>
        <v/>
      </c>
    </row>
    <row r="436" spans="33:38" x14ac:dyDescent="0.2">
      <c r="AG436" t="str">
        <f t="array" ref="AG436">INDEX(AllGroupCombinations,1+INT((ROW(A435)-1)/COLUMNS(AllGroupCombinations)),MOD(ROW(A435)-1+COLUMNS(AllGroupCombinations),COLUMNS(AllGroupCombinations))+1)</f>
        <v/>
      </c>
      <c r="AH436" t="str">
        <f t="array" ref="AH436">IFERROR(INDEX($AG$2:$AG$601,SMALL(IF($AG$2:$AG$601&lt;&gt;"",ROW($AG$1:$AG$600),""),ROW(AG435))),"")</f>
        <v/>
      </c>
      <c r="AI436">
        <f>IF(AH436&lt;&gt;"",COUNTIF(CombinedCleaned,"&gt;"&amp;AH436)+(COUNT(CombinedCleaned)*ISTEXT(AH436))+COUNTIF($AH$2:AH436,AH436),999999)</f>
        <v>999999</v>
      </c>
      <c r="AJ436" t="e">
        <f>INDEX(CombinedCleaned,MATCH(ROWS($AJ$2:AJ436),Rank,0))</f>
        <v>#N/A</v>
      </c>
      <c r="AL436" t="str">
        <f t="array" ref="AL436">IF(ROWS($AL$2:AL436)&gt;$AK$2,"",INDEX(sorted,SMALL(IF(1-ISERROR(sorted),ROW(sorted)-ROW($AJ$2)+1),ROWS($AL$2:AL436))))</f>
        <v/>
      </c>
    </row>
    <row r="437" spans="33:38" x14ac:dyDescent="0.2">
      <c r="AG437" t="str">
        <f t="array" ref="AG437">INDEX(AllGroupCombinations,1+INT((ROW(A436)-1)/COLUMNS(AllGroupCombinations)),MOD(ROW(A436)-1+COLUMNS(AllGroupCombinations),COLUMNS(AllGroupCombinations))+1)</f>
        <v/>
      </c>
      <c r="AH437" t="str">
        <f t="array" ref="AH437">IFERROR(INDEX($AG$2:$AG$601,SMALL(IF($AG$2:$AG$601&lt;&gt;"",ROW($AG$1:$AG$600),""),ROW(AG436))),"")</f>
        <v/>
      </c>
      <c r="AI437">
        <f>IF(AH437&lt;&gt;"",COUNTIF(CombinedCleaned,"&gt;"&amp;AH437)+(COUNT(CombinedCleaned)*ISTEXT(AH437))+COUNTIF($AH$2:AH437,AH437),999999)</f>
        <v>999999</v>
      </c>
      <c r="AJ437" t="e">
        <f>INDEX(CombinedCleaned,MATCH(ROWS($AJ$2:AJ437),Rank,0))</f>
        <v>#N/A</v>
      </c>
      <c r="AL437" t="str">
        <f t="array" ref="AL437">IF(ROWS($AL$2:AL437)&gt;$AK$2,"",INDEX(sorted,SMALL(IF(1-ISERROR(sorted),ROW(sorted)-ROW($AJ$2)+1),ROWS($AL$2:AL437))))</f>
        <v/>
      </c>
    </row>
    <row r="438" spans="33:38" x14ac:dyDescent="0.2">
      <c r="AG438" t="str">
        <f t="array" ref="AG438">INDEX(AllGroupCombinations,1+INT((ROW(A437)-1)/COLUMNS(AllGroupCombinations)),MOD(ROW(A437)-1+COLUMNS(AllGroupCombinations),COLUMNS(AllGroupCombinations))+1)</f>
        <v/>
      </c>
      <c r="AH438" t="str">
        <f t="array" ref="AH438">IFERROR(INDEX($AG$2:$AG$601,SMALL(IF($AG$2:$AG$601&lt;&gt;"",ROW($AG$1:$AG$600),""),ROW(AG437))),"")</f>
        <v/>
      </c>
      <c r="AI438">
        <f>IF(AH438&lt;&gt;"",COUNTIF(CombinedCleaned,"&gt;"&amp;AH438)+(COUNT(CombinedCleaned)*ISTEXT(AH438))+COUNTIF($AH$2:AH438,AH438),999999)</f>
        <v>999999</v>
      </c>
      <c r="AJ438" t="e">
        <f>INDEX(CombinedCleaned,MATCH(ROWS($AJ$2:AJ438),Rank,0))</f>
        <v>#N/A</v>
      </c>
      <c r="AL438" t="str">
        <f t="array" ref="AL438">IF(ROWS($AL$2:AL438)&gt;$AK$2,"",INDEX(sorted,SMALL(IF(1-ISERROR(sorted),ROW(sorted)-ROW($AJ$2)+1),ROWS($AL$2:AL438))))</f>
        <v/>
      </c>
    </row>
    <row r="439" spans="33:38" x14ac:dyDescent="0.2">
      <c r="AG439" t="str">
        <f t="array" ref="AG439">INDEX(AllGroupCombinations,1+INT((ROW(A438)-1)/COLUMNS(AllGroupCombinations)),MOD(ROW(A438)-1+COLUMNS(AllGroupCombinations),COLUMNS(AllGroupCombinations))+1)</f>
        <v/>
      </c>
      <c r="AH439" t="str">
        <f t="array" ref="AH439">IFERROR(INDEX($AG$2:$AG$601,SMALL(IF($AG$2:$AG$601&lt;&gt;"",ROW($AG$1:$AG$600),""),ROW(AG438))),"")</f>
        <v/>
      </c>
      <c r="AI439">
        <f>IF(AH439&lt;&gt;"",COUNTIF(CombinedCleaned,"&gt;"&amp;AH439)+(COUNT(CombinedCleaned)*ISTEXT(AH439))+COUNTIF($AH$2:AH439,AH439),999999)</f>
        <v>999999</v>
      </c>
      <c r="AJ439" t="e">
        <f>INDEX(CombinedCleaned,MATCH(ROWS($AJ$2:AJ439),Rank,0))</f>
        <v>#N/A</v>
      </c>
      <c r="AL439" t="str">
        <f t="array" ref="AL439">IF(ROWS($AL$2:AL439)&gt;$AK$2,"",INDEX(sorted,SMALL(IF(1-ISERROR(sorted),ROW(sorted)-ROW($AJ$2)+1),ROWS($AL$2:AL439))))</f>
        <v/>
      </c>
    </row>
    <row r="440" spans="33:38" x14ac:dyDescent="0.2">
      <c r="AG440" t="str">
        <f t="array" ref="AG440">INDEX(AllGroupCombinations,1+INT((ROW(A439)-1)/COLUMNS(AllGroupCombinations)),MOD(ROW(A439)-1+COLUMNS(AllGroupCombinations),COLUMNS(AllGroupCombinations))+1)</f>
        <v/>
      </c>
      <c r="AH440" t="str">
        <f t="array" ref="AH440">IFERROR(INDEX($AG$2:$AG$601,SMALL(IF($AG$2:$AG$601&lt;&gt;"",ROW($AG$1:$AG$600),""),ROW(AG439))),"")</f>
        <v/>
      </c>
      <c r="AI440">
        <f>IF(AH440&lt;&gt;"",COUNTIF(CombinedCleaned,"&gt;"&amp;AH440)+(COUNT(CombinedCleaned)*ISTEXT(AH440))+COUNTIF($AH$2:AH440,AH440),999999)</f>
        <v>999999</v>
      </c>
      <c r="AJ440" t="e">
        <f>INDEX(CombinedCleaned,MATCH(ROWS($AJ$2:AJ440),Rank,0))</f>
        <v>#N/A</v>
      </c>
      <c r="AL440" t="str">
        <f t="array" ref="AL440">IF(ROWS($AL$2:AL440)&gt;$AK$2,"",INDEX(sorted,SMALL(IF(1-ISERROR(sorted),ROW(sorted)-ROW($AJ$2)+1),ROWS($AL$2:AL440))))</f>
        <v/>
      </c>
    </row>
    <row r="441" spans="33:38" x14ac:dyDescent="0.2">
      <c r="AG441" t="str">
        <f t="array" ref="AG441">INDEX(AllGroupCombinations,1+INT((ROW(A440)-1)/COLUMNS(AllGroupCombinations)),MOD(ROW(A440)-1+COLUMNS(AllGroupCombinations),COLUMNS(AllGroupCombinations))+1)</f>
        <v/>
      </c>
      <c r="AH441" t="str">
        <f t="array" ref="AH441">IFERROR(INDEX($AG$2:$AG$601,SMALL(IF($AG$2:$AG$601&lt;&gt;"",ROW($AG$1:$AG$600),""),ROW(AG440))),"")</f>
        <v/>
      </c>
      <c r="AI441">
        <f>IF(AH441&lt;&gt;"",COUNTIF(CombinedCleaned,"&gt;"&amp;AH441)+(COUNT(CombinedCleaned)*ISTEXT(AH441))+COUNTIF($AH$2:AH441,AH441),999999)</f>
        <v>999999</v>
      </c>
      <c r="AJ441" t="e">
        <f>INDEX(CombinedCleaned,MATCH(ROWS($AJ$2:AJ441),Rank,0))</f>
        <v>#N/A</v>
      </c>
      <c r="AL441" t="str">
        <f t="array" ref="AL441">IF(ROWS($AL$2:AL441)&gt;$AK$2,"",INDEX(sorted,SMALL(IF(1-ISERROR(sorted),ROW(sorted)-ROW($AJ$2)+1),ROWS($AL$2:AL441))))</f>
        <v/>
      </c>
    </row>
    <row r="442" spans="33:38" x14ac:dyDescent="0.2">
      <c r="AG442" t="str">
        <f t="array" ref="AG442">INDEX(AllGroupCombinations,1+INT((ROW(A441)-1)/COLUMNS(AllGroupCombinations)),MOD(ROW(A441)-1+COLUMNS(AllGroupCombinations),COLUMNS(AllGroupCombinations))+1)</f>
        <v/>
      </c>
      <c r="AH442" t="str">
        <f t="array" ref="AH442">IFERROR(INDEX($AG$2:$AG$601,SMALL(IF($AG$2:$AG$601&lt;&gt;"",ROW($AG$1:$AG$600),""),ROW(AG441))),"")</f>
        <v/>
      </c>
      <c r="AI442">
        <f>IF(AH442&lt;&gt;"",COUNTIF(CombinedCleaned,"&gt;"&amp;AH442)+(COUNT(CombinedCleaned)*ISTEXT(AH442))+COUNTIF($AH$2:AH442,AH442),999999)</f>
        <v>999999</v>
      </c>
      <c r="AJ442" t="e">
        <f>INDEX(CombinedCleaned,MATCH(ROWS($AJ$2:AJ442),Rank,0))</f>
        <v>#N/A</v>
      </c>
      <c r="AL442" t="str">
        <f t="array" ref="AL442">IF(ROWS($AL$2:AL442)&gt;$AK$2,"",INDEX(sorted,SMALL(IF(1-ISERROR(sorted),ROW(sorted)-ROW($AJ$2)+1),ROWS($AL$2:AL442))))</f>
        <v/>
      </c>
    </row>
    <row r="443" spans="33:38" x14ac:dyDescent="0.2">
      <c r="AG443" t="str">
        <f t="array" ref="AG443">INDEX(AllGroupCombinations,1+INT((ROW(A442)-1)/COLUMNS(AllGroupCombinations)),MOD(ROW(A442)-1+COLUMNS(AllGroupCombinations),COLUMNS(AllGroupCombinations))+1)</f>
        <v/>
      </c>
      <c r="AH443" t="str">
        <f t="array" ref="AH443">IFERROR(INDEX($AG$2:$AG$601,SMALL(IF($AG$2:$AG$601&lt;&gt;"",ROW($AG$1:$AG$600),""),ROW(AG442))),"")</f>
        <v/>
      </c>
      <c r="AI443">
        <f>IF(AH443&lt;&gt;"",COUNTIF(CombinedCleaned,"&gt;"&amp;AH443)+(COUNT(CombinedCleaned)*ISTEXT(AH443))+COUNTIF($AH$2:AH443,AH443),999999)</f>
        <v>999999</v>
      </c>
      <c r="AJ443" t="e">
        <f>INDEX(CombinedCleaned,MATCH(ROWS($AJ$2:AJ443),Rank,0))</f>
        <v>#N/A</v>
      </c>
      <c r="AL443" t="str">
        <f t="array" ref="AL443">IF(ROWS($AL$2:AL443)&gt;$AK$2,"",INDEX(sorted,SMALL(IF(1-ISERROR(sorted),ROW(sorted)-ROW($AJ$2)+1),ROWS($AL$2:AL443))))</f>
        <v/>
      </c>
    </row>
    <row r="444" spans="33:38" x14ac:dyDescent="0.2">
      <c r="AG444" t="str">
        <f t="array" ref="AG444">INDEX(AllGroupCombinations,1+INT((ROW(A443)-1)/COLUMNS(AllGroupCombinations)),MOD(ROW(A443)-1+COLUMNS(AllGroupCombinations),COLUMNS(AllGroupCombinations))+1)</f>
        <v/>
      </c>
      <c r="AH444" t="str">
        <f t="array" ref="AH444">IFERROR(INDEX($AG$2:$AG$601,SMALL(IF($AG$2:$AG$601&lt;&gt;"",ROW($AG$1:$AG$600),""),ROW(AG443))),"")</f>
        <v/>
      </c>
      <c r="AI444">
        <f>IF(AH444&lt;&gt;"",COUNTIF(CombinedCleaned,"&gt;"&amp;AH444)+(COUNT(CombinedCleaned)*ISTEXT(AH444))+COUNTIF($AH$2:AH444,AH444),999999)</f>
        <v>999999</v>
      </c>
      <c r="AJ444" t="e">
        <f>INDEX(CombinedCleaned,MATCH(ROWS($AJ$2:AJ444),Rank,0))</f>
        <v>#N/A</v>
      </c>
      <c r="AL444" t="str">
        <f t="array" ref="AL444">IF(ROWS($AL$2:AL444)&gt;$AK$2,"",INDEX(sorted,SMALL(IF(1-ISERROR(sorted),ROW(sorted)-ROW($AJ$2)+1),ROWS($AL$2:AL444))))</f>
        <v/>
      </c>
    </row>
    <row r="445" spans="33:38" x14ac:dyDescent="0.2">
      <c r="AG445" t="str">
        <f t="array" ref="AG445">INDEX(AllGroupCombinations,1+INT((ROW(A444)-1)/COLUMNS(AllGroupCombinations)),MOD(ROW(A444)-1+COLUMNS(AllGroupCombinations),COLUMNS(AllGroupCombinations))+1)</f>
        <v/>
      </c>
      <c r="AH445" t="str">
        <f t="array" ref="AH445">IFERROR(INDEX($AG$2:$AG$601,SMALL(IF($AG$2:$AG$601&lt;&gt;"",ROW($AG$1:$AG$600),""),ROW(AG444))),"")</f>
        <v/>
      </c>
      <c r="AI445">
        <f>IF(AH445&lt;&gt;"",COUNTIF(CombinedCleaned,"&gt;"&amp;AH445)+(COUNT(CombinedCleaned)*ISTEXT(AH445))+COUNTIF($AH$2:AH445,AH445),999999)</f>
        <v>999999</v>
      </c>
      <c r="AJ445" t="e">
        <f>INDEX(CombinedCleaned,MATCH(ROWS($AJ$2:AJ445),Rank,0))</f>
        <v>#N/A</v>
      </c>
      <c r="AL445" t="str">
        <f t="array" ref="AL445">IF(ROWS($AL$2:AL445)&gt;$AK$2,"",INDEX(sorted,SMALL(IF(1-ISERROR(sorted),ROW(sorted)-ROW($AJ$2)+1),ROWS($AL$2:AL445))))</f>
        <v/>
      </c>
    </row>
    <row r="446" spans="33:38" x14ac:dyDescent="0.2">
      <c r="AG446" t="str">
        <f t="array" ref="AG446">INDEX(AllGroupCombinations,1+INT((ROW(A445)-1)/COLUMNS(AllGroupCombinations)),MOD(ROW(A445)-1+COLUMNS(AllGroupCombinations),COLUMNS(AllGroupCombinations))+1)</f>
        <v/>
      </c>
      <c r="AH446" t="str">
        <f t="array" ref="AH446">IFERROR(INDEX($AG$2:$AG$601,SMALL(IF($AG$2:$AG$601&lt;&gt;"",ROW($AG$1:$AG$600),""),ROW(AG445))),"")</f>
        <v/>
      </c>
      <c r="AI446">
        <f>IF(AH446&lt;&gt;"",COUNTIF(CombinedCleaned,"&gt;"&amp;AH446)+(COUNT(CombinedCleaned)*ISTEXT(AH446))+COUNTIF($AH$2:AH446,AH446),999999)</f>
        <v>999999</v>
      </c>
      <c r="AJ446" t="e">
        <f>INDEX(CombinedCleaned,MATCH(ROWS($AJ$2:AJ446),Rank,0))</f>
        <v>#N/A</v>
      </c>
      <c r="AL446" t="str">
        <f t="array" ref="AL446">IF(ROWS($AL$2:AL446)&gt;$AK$2,"",INDEX(sorted,SMALL(IF(1-ISERROR(sorted),ROW(sorted)-ROW($AJ$2)+1),ROWS($AL$2:AL446))))</f>
        <v/>
      </c>
    </row>
    <row r="447" spans="33:38" x14ac:dyDescent="0.2">
      <c r="AG447" t="str">
        <f t="array" ref="AG447">INDEX(AllGroupCombinations,1+INT((ROW(A446)-1)/COLUMNS(AllGroupCombinations)),MOD(ROW(A446)-1+COLUMNS(AllGroupCombinations),COLUMNS(AllGroupCombinations))+1)</f>
        <v/>
      </c>
      <c r="AH447" t="str">
        <f t="array" ref="AH447">IFERROR(INDEX($AG$2:$AG$601,SMALL(IF($AG$2:$AG$601&lt;&gt;"",ROW($AG$1:$AG$600),""),ROW(AG446))),"")</f>
        <v/>
      </c>
      <c r="AI447">
        <f>IF(AH447&lt;&gt;"",COUNTIF(CombinedCleaned,"&gt;"&amp;AH447)+(COUNT(CombinedCleaned)*ISTEXT(AH447))+COUNTIF($AH$2:AH447,AH447),999999)</f>
        <v>999999</v>
      </c>
      <c r="AJ447" t="e">
        <f>INDEX(CombinedCleaned,MATCH(ROWS($AJ$2:AJ447),Rank,0))</f>
        <v>#N/A</v>
      </c>
      <c r="AL447" t="str">
        <f t="array" ref="AL447">IF(ROWS($AL$2:AL447)&gt;$AK$2,"",INDEX(sorted,SMALL(IF(1-ISERROR(sorted),ROW(sorted)-ROW($AJ$2)+1),ROWS($AL$2:AL447))))</f>
        <v/>
      </c>
    </row>
    <row r="448" spans="33:38" x14ac:dyDescent="0.2">
      <c r="AG448" t="str">
        <f t="array" ref="AG448">INDEX(AllGroupCombinations,1+INT((ROW(A447)-1)/COLUMNS(AllGroupCombinations)),MOD(ROW(A447)-1+COLUMNS(AllGroupCombinations),COLUMNS(AllGroupCombinations))+1)</f>
        <v/>
      </c>
      <c r="AH448" t="str">
        <f t="array" ref="AH448">IFERROR(INDEX($AG$2:$AG$601,SMALL(IF($AG$2:$AG$601&lt;&gt;"",ROW($AG$1:$AG$600),""),ROW(AG447))),"")</f>
        <v/>
      </c>
      <c r="AI448">
        <f>IF(AH448&lt;&gt;"",COUNTIF(CombinedCleaned,"&gt;"&amp;AH448)+(COUNT(CombinedCleaned)*ISTEXT(AH448))+COUNTIF($AH$2:AH448,AH448),999999)</f>
        <v>999999</v>
      </c>
      <c r="AJ448" t="e">
        <f>INDEX(CombinedCleaned,MATCH(ROWS($AJ$2:AJ448),Rank,0))</f>
        <v>#N/A</v>
      </c>
      <c r="AL448" t="str">
        <f t="array" ref="AL448">IF(ROWS($AL$2:AL448)&gt;$AK$2,"",INDEX(sorted,SMALL(IF(1-ISERROR(sorted),ROW(sorted)-ROW($AJ$2)+1),ROWS($AL$2:AL448))))</f>
        <v/>
      </c>
    </row>
    <row r="449" spans="33:38" x14ac:dyDescent="0.2">
      <c r="AG449" t="str">
        <f t="array" ref="AG449">INDEX(AllGroupCombinations,1+INT((ROW(A448)-1)/COLUMNS(AllGroupCombinations)),MOD(ROW(A448)-1+COLUMNS(AllGroupCombinations),COLUMNS(AllGroupCombinations))+1)</f>
        <v/>
      </c>
      <c r="AH449" t="str">
        <f t="array" ref="AH449">IFERROR(INDEX($AG$2:$AG$601,SMALL(IF($AG$2:$AG$601&lt;&gt;"",ROW($AG$1:$AG$600),""),ROW(AG448))),"")</f>
        <v/>
      </c>
      <c r="AI449">
        <f>IF(AH449&lt;&gt;"",COUNTIF(CombinedCleaned,"&gt;"&amp;AH449)+(COUNT(CombinedCleaned)*ISTEXT(AH449))+COUNTIF($AH$2:AH449,AH449),999999)</f>
        <v>999999</v>
      </c>
      <c r="AJ449" t="e">
        <f>INDEX(CombinedCleaned,MATCH(ROWS($AJ$2:AJ449),Rank,0))</f>
        <v>#N/A</v>
      </c>
      <c r="AL449" t="str">
        <f t="array" ref="AL449">IF(ROWS($AL$2:AL449)&gt;$AK$2,"",INDEX(sorted,SMALL(IF(1-ISERROR(sorted),ROW(sorted)-ROW($AJ$2)+1),ROWS($AL$2:AL449))))</f>
        <v/>
      </c>
    </row>
    <row r="450" spans="33:38" x14ac:dyDescent="0.2">
      <c r="AG450" t="str">
        <f t="array" ref="AG450">INDEX(AllGroupCombinations,1+INT((ROW(A449)-1)/COLUMNS(AllGroupCombinations)),MOD(ROW(A449)-1+COLUMNS(AllGroupCombinations),COLUMNS(AllGroupCombinations))+1)</f>
        <v/>
      </c>
      <c r="AH450" t="str">
        <f t="array" ref="AH450">IFERROR(INDEX($AG$2:$AG$601,SMALL(IF($AG$2:$AG$601&lt;&gt;"",ROW($AG$1:$AG$600),""),ROW(AG449))),"")</f>
        <v/>
      </c>
      <c r="AI450">
        <f>IF(AH450&lt;&gt;"",COUNTIF(CombinedCleaned,"&gt;"&amp;AH450)+(COUNT(CombinedCleaned)*ISTEXT(AH450))+COUNTIF($AH$2:AH450,AH450),999999)</f>
        <v>999999</v>
      </c>
      <c r="AJ450" t="e">
        <f>INDEX(CombinedCleaned,MATCH(ROWS($AJ$2:AJ450),Rank,0))</f>
        <v>#N/A</v>
      </c>
      <c r="AL450" t="str">
        <f t="array" ref="AL450">IF(ROWS($AL$2:AL450)&gt;$AK$2,"",INDEX(sorted,SMALL(IF(1-ISERROR(sorted),ROW(sorted)-ROW($AJ$2)+1),ROWS($AL$2:AL450))))</f>
        <v/>
      </c>
    </row>
    <row r="451" spans="33:38" x14ac:dyDescent="0.2">
      <c r="AG451" t="str">
        <f t="array" ref="AG451">INDEX(AllGroupCombinations,1+INT((ROW(A450)-1)/COLUMNS(AllGroupCombinations)),MOD(ROW(A450)-1+COLUMNS(AllGroupCombinations),COLUMNS(AllGroupCombinations))+1)</f>
        <v/>
      </c>
      <c r="AH451" t="str">
        <f t="array" ref="AH451">IFERROR(INDEX($AG$2:$AG$601,SMALL(IF($AG$2:$AG$601&lt;&gt;"",ROW($AG$1:$AG$600),""),ROW(AG450))),"")</f>
        <v/>
      </c>
      <c r="AI451">
        <f>IF(AH451&lt;&gt;"",COUNTIF(CombinedCleaned,"&gt;"&amp;AH451)+(COUNT(CombinedCleaned)*ISTEXT(AH451))+COUNTIF($AH$2:AH451,AH451),999999)</f>
        <v>999999</v>
      </c>
      <c r="AJ451" t="e">
        <f>INDEX(CombinedCleaned,MATCH(ROWS($AJ$2:AJ451),Rank,0))</f>
        <v>#N/A</v>
      </c>
      <c r="AL451" t="str">
        <f t="array" ref="AL451">IF(ROWS($AL$2:AL451)&gt;$AK$2,"",INDEX(sorted,SMALL(IF(1-ISERROR(sorted),ROW(sorted)-ROW($AJ$2)+1),ROWS($AL$2:AL451))))</f>
        <v/>
      </c>
    </row>
    <row r="452" spans="33:38" x14ac:dyDescent="0.2">
      <c r="AG452" t="str">
        <f t="array" ref="AG452">INDEX(AllGroupCombinations,1+INT((ROW(A451)-1)/COLUMNS(AllGroupCombinations)),MOD(ROW(A451)-1+COLUMNS(AllGroupCombinations),COLUMNS(AllGroupCombinations))+1)</f>
        <v/>
      </c>
      <c r="AH452" t="str">
        <f t="array" ref="AH452">IFERROR(INDEX($AG$2:$AG$601,SMALL(IF($AG$2:$AG$601&lt;&gt;"",ROW($AG$1:$AG$600),""),ROW(AG451))),"")</f>
        <v/>
      </c>
      <c r="AI452">
        <f>IF(AH452&lt;&gt;"",COUNTIF(CombinedCleaned,"&gt;"&amp;AH452)+(COUNT(CombinedCleaned)*ISTEXT(AH452))+COUNTIF($AH$2:AH452,AH452),999999)</f>
        <v>999999</v>
      </c>
      <c r="AJ452" t="e">
        <f>INDEX(CombinedCleaned,MATCH(ROWS($AJ$2:AJ452),Rank,0))</f>
        <v>#N/A</v>
      </c>
      <c r="AL452" t="str">
        <f t="array" ref="AL452">IF(ROWS($AL$2:AL452)&gt;$AK$2,"",INDEX(sorted,SMALL(IF(1-ISERROR(sorted),ROW(sorted)-ROW($AJ$2)+1),ROWS($AL$2:AL452))))</f>
        <v/>
      </c>
    </row>
    <row r="453" spans="33:38" x14ac:dyDescent="0.2">
      <c r="AG453" t="str">
        <f t="array" ref="AG453">INDEX(AllGroupCombinations,1+INT((ROW(A452)-1)/COLUMNS(AllGroupCombinations)),MOD(ROW(A452)-1+COLUMNS(AllGroupCombinations),COLUMNS(AllGroupCombinations))+1)</f>
        <v/>
      </c>
      <c r="AH453" t="str">
        <f t="array" ref="AH453">IFERROR(INDEX($AG$2:$AG$601,SMALL(IF($AG$2:$AG$601&lt;&gt;"",ROW($AG$1:$AG$600),""),ROW(AG452))),"")</f>
        <v/>
      </c>
      <c r="AI453">
        <f>IF(AH453&lt;&gt;"",COUNTIF(CombinedCleaned,"&gt;"&amp;AH453)+(COUNT(CombinedCleaned)*ISTEXT(AH453))+COUNTIF($AH$2:AH453,AH453),999999)</f>
        <v>999999</v>
      </c>
      <c r="AJ453" t="e">
        <f>INDEX(CombinedCleaned,MATCH(ROWS($AJ$2:AJ453),Rank,0))</f>
        <v>#N/A</v>
      </c>
      <c r="AL453" t="str">
        <f t="array" ref="AL453">IF(ROWS($AL$2:AL453)&gt;$AK$2,"",INDEX(sorted,SMALL(IF(1-ISERROR(sorted),ROW(sorted)-ROW($AJ$2)+1),ROWS($AL$2:AL453))))</f>
        <v/>
      </c>
    </row>
    <row r="454" spans="33:38" x14ac:dyDescent="0.2">
      <c r="AG454" t="str">
        <f t="array" ref="AG454">INDEX(AllGroupCombinations,1+INT((ROW(A453)-1)/COLUMNS(AllGroupCombinations)),MOD(ROW(A453)-1+COLUMNS(AllGroupCombinations),COLUMNS(AllGroupCombinations))+1)</f>
        <v/>
      </c>
      <c r="AH454" t="str">
        <f t="array" ref="AH454">IFERROR(INDEX($AG$2:$AG$601,SMALL(IF($AG$2:$AG$601&lt;&gt;"",ROW($AG$1:$AG$600),""),ROW(AG453))),"")</f>
        <v/>
      </c>
      <c r="AI454">
        <f>IF(AH454&lt;&gt;"",COUNTIF(CombinedCleaned,"&gt;"&amp;AH454)+(COUNT(CombinedCleaned)*ISTEXT(AH454))+COUNTIF($AH$2:AH454,AH454),999999)</f>
        <v>999999</v>
      </c>
      <c r="AJ454" t="e">
        <f>INDEX(CombinedCleaned,MATCH(ROWS($AJ$2:AJ454),Rank,0))</f>
        <v>#N/A</v>
      </c>
      <c r="AL454" t="str">
        <f t="array" ref="AL454">IF(ROWS($AL$2:AL454)&gt;$AK$2,"",INDEX(sorted,SMALL(IF(1-ISERROR(sorted),ROW(sorted)-ROW($AJ$2)+1),ROWS($AL$2:AL454))))</f>
        <v/>
      </c>
    </row>
    <row r="455" spans="33:38" x14ac:dyDescent="0.2">
      <c r="AG455" t="str">
        <f t="array" ref="AG455">INDEX(AllGroupCombinations,1+INT((ROW(A454)-1)/COLUMNS(AllGroupCombinations)),MOD(ROW(A454)-1+COLUMNS(AllGroupCombinations),COLUMNS(AllGroupCombinations))+1)</f>
        <v/>
      </c>
      <c r="AH455" t="str">
        <f t="array" ref="AH455">IFERROR(INDEX($AG$2:$AG$601,SMALL(IF($AG$2:$AG$601&lt;&gt;"",ROW($AG$1:$AG$600),""),ROW(AG454))),"")</f>
        <v/>
      </c>
      <c r="AI455">
        <f>IF(AH455&lt;&gt;"",COUNTIF(CombinedCleaned,"&gt;"&amp;AH455)+(COUNT(CombinedCleaned)*ISTEXT(AH455))+COUNTIF($AH$2:AH455,AH455),999999)</f>
        <v>999999</v>
      </c>
      <c r="AJ455" t="e">
        <f>INDEX(CombinedCleaned,MATCH(ROWS($AJ$2:AJ455),Rank,0))</f>
        <v>#N/A</v>
      </c>
      <c r="AL455" t="str">
        <f t="array" ref="AL455">IF(ROWS($AL$2:AL455)&gt;$AK$2,"",INDEX(sorted,SMALL(IF(1-ISERROR(sorted),ROW(sorted)-ROW($AJ$2)+1),ROWS($AL$2:AL455))))</f>
        <v/>
      </c>
    </row>
    <row r="456" spans="33:38" x14ac:dyDescent="0.2">
      <c r="AG456" t="str">
        <f t="array" ref="AG456">INDEX(AllGroupCombinations,1+INT((ROW(A455)-1)/COLUMNS(AllGroupCombinations)),MOD(ROW(A455)-1+COLUMNS(AllGroupCombinations),COLUMNS(AllGroupCombinations))+1)</f>
        <v/>
      </c>
      <c r="AH456" t="str">
        <f t="array" ref="AH456">IFERROR(INDEX($AG$2:$AG$601,SMALL(IF($AG$2:$AG$601&lt;&gt;"",ROW($AG$1:$AG$600),""),ROW(AG455))),"")</f>
        <v/>
      </c>
      <c r="AI456">
        <f>IF(AH456&lt;&gt;"",COUNTIF(CombinedCleaned,"&gt;"&amp;AH456)+(COUNT(CombinedCleaned)*ISTEXT(AH456))+COUNTIF($AH$2:AH456,AH456),999999)</f>
        <v>999999</v>
      </c>
      <c r="AJ456" t="e">
        <f>INDEX(CombinedCleaned,MATCH(ROWS($AJ$2:AJ456),Rank,0))</f>
        <v>#N/A</v>
      </c>
      <c r="AL456" t="str">
        <f t="array" ref="AL456">IF(ROWS($AL$2:AL456)&gt;$AK$2,"",INDEX(sorted,SMALL(IF(1-ISERROR(sorted),ROW(sorted)-ROW($AJ$2)+1),ROWS($AL$2:AL456))))</f>
        <v/>
      </c>
    </row>
    <row r="457" spans="33:38" x14ac:dyDescent="0.2">
      <c r="AG457" t="str">
        <f t="array" ref="AG457">INDEX(AllGroupCombinations,1+INT((ROW(A456)-1)/COLUMNS(AllGroupCombinations)),MOD(ROW(A456)-1+COLUMNS(AllGroupCombinations),COLUMNS(AllGroupCombinations))+1)</f>
        <v/>
      </c>
      <c r="AH457" t="str">
        <f t="array" ref="AH457">IFERROR(INDEX($AG$2:$AG$601,SMALL(IF($AG$2:$AG$601&lt;&gt;"",ROW($AG$1:$AG$600),""),ROW(AG456))),"")</f>
        <v/>
      </c>
      <c r="AI457">
        <f>IF(AH457&lt;&gt;"",COUNTIF(CombinedCleaned,"&gt;"&amp;AH457)+(COUNT(CombinedCleaned)*ISTEXT(AH457))+COUNTIF($AH$2:AH457,AH457),999999)</f>
        <v>999999</v>
      </c>
      <c r="AJ457" t="e">
        <f>INDEX(CombinedCleaned,MATCH(ROWS($AJ$2:AJ457),Rank,0))</f>
        <v>#N/A</v>
      </c>
      <c r="AL457" t="str">
        <f t="array" ref="AL457">IF(ROWS($AL$2:AL457)&gt;$AK$2,"",INDEX(sorted,SMALL(IF(1-ISERROR(sorted),ROW(sorted)-ROW($AJ$2)+1),ROWS($AL$2:AL457))))</f>
        <v/>
      </c>
    </row>
    <row r="458" spans="33:38" x14ac:dyDescent="0.2">
      <c r="AG458" t="str">
        <f t="array" ref="AG458">INDEX(AllGroupCombinations,1+INT((ROW(A457)-1)/COLUMNS(AllGroupCombinations)),MOD(ROW(A457)-1+COLUMNS(AllGroupCombinations),COLUMNS(AllGroupCombinations))+1)</f>
        <v/>
      </c>
      <c r="AH458" t="str">
        <f t="array" ref="AH458">IFERROR(INDEX($AG$2:$AG$601,SMALL(IF($AG$2:$AG$601&lt;&gt;"",ROW($AG$1:$AG$600),""),ROW(AG457))),"")</f>
        <v/>
      </c>
      <c r="AI458">
        <f>IF(AH458&lt;&gt;"",COUNTIF(CombinedCleaned,"&gt;"&amp;AH458)+(COUNT(CombinedCleaned)*ISTEXT(AH458))+COUNTIF($AH$2:AH458,AH458),999999)</f>
        <v>999999</v>
      </c>
      <c r="AJ458" t="e">
        <f>INDEX(CombinedCleaned,MATCH(ROWS($AJ$2:AJ458),Rank,0))</f>
        <v>#N/A</v>
      </c>
      <c r="AL458" t="str">
        <f t="array" ref="AL458">IF(ROWS($AL$2:AL458)&gt;$AK$2,"",INDEX(sorted,SMALL(IF(1-ISERROR(sorted),ROW(sorted)-ROW($AJ$2)+1),ROWS($AL$2:AL458))))</f>
        <v/>
      </c>
    </row>
    <row r="459" spans="33:38" x14ac:dyDescent="0.2">
      <c r="AG459" t="str">
        <f t="array" ref="AG459">INDEX(AllGroupCombinations,1+INT((ROW(A458)-1)/COLUMNS(AllGroupCombinations)),MOD(ROW(A458)-1+COLUMNS(AllGroupCombinations),COLUMNS(AllGroupCombinations))+1)</f>
        <v/>
      </c>
      <c r="AH459" t="str">
        <f t="array" ref="AH459">IFERROR(INDEX($AG$2:$AG$601,SMALL(IF($AG$2:$AG$601&lt;&gt;"",ROW($AG$1:$AG$600),""),ROW(AG458))),"")</f>
        <v/>
      </c>
      <c r="AI459">
        <f>IF(AH459&lt;&gt;"",COUNTIF(CombinedCleaned,"&gt;"&amp;AH459)+(COUNT(CombinedCleaned)*ISTEXT(AH459))+COUNTIF($AH$2:AH459,AH459),999999)</f>
        <v>999999</v>
      </c>
      <c r="AJ459" t="e">
        <f>INDEX(CombinedCleaned,MATCH(ROWS($AJ$2:AJ459),Rank,0))</f>
        <v>#N/A</v>
      </c>
      <c r="AL459" t="str">
        <f t="array" ref="AL459">IF(ROWS($AL$2:AL459)&gt;$AK$2,"",INDEX(sorted,SMALL(IF(1-ISERROR(sorted),ROW(sorted)-ROW($AJ$2)+1),ROWS($AL$2:AL459))))</f>
        <v/>
      </c>
    </row>
    <row r="460" spans="33:38" x14ac:dyDescent="0.2">
      <c r="AG460" t="str">
        <f t="array" ref="AG460">INDEX(AllGroupCombinations,1+INT((ROW(A459)-1)/COLUMNS(AllGroupCombinations)),MOD(ROW(A459)-1+COLUMNS(AllGroupCombinations),COLUMNS(AllGroupCombinations))+1)</f>
        <v/>
      </c>
      <c r="AH460" t="str">
        <f t="array" ref="AH460">IFERROR(INDEX($AG$2:$AG$601,SMALL(IF($AG$2:$AG$601&lt;&gt;"",ROW($AG$1:$AG$600),""),ROW(AG459))),"")</f>
        <v/>
      </c>
      <c r="AI460">
        <f>IF(AH460&lt;&gt;"",COUNTIF(CombinedCleaned,"&gt;"&amp;AH460)+(COUNT(CombinedCleaned)*ISTEXT(AH460))+COUNTIF($AH$2:AH460,AH460),999999)</f>
        <v>999999</v>
      </c>
      <c r="AJ460" t="e">
        <f>INDEX(CombinedCleaned,MATCH(ROWS($AJ$2:AJ460),Rank,0))</f>
        <v>#N/A</v>
      </c>
      <c r="AL460" t="str">
        <f t="array" ref="AL460">IF(ROWS($AL$2:AL460)&gt;$AK$2,"",INDEX(sorted,SMALL(IF(1-ISERROR(sorted),ROW(sorted)-ROW($AJ$2)+1),ROWS($AL$2:AL460))))</f>
        <v/>
      </c>
    </row>
    <row r="461" spans="33:38" x14ac:dyDescent="0.2">
      <c r="AG461" t="str">
        <f t="array" ref="AG461">INDEX(AllGroupCombinations,1+INT((ROW(A460)-1)/COLUMNS(AllGroupCombinations)),MOD(ROW(A460)-1+COLUMNS(AllGroupCombinations),COLUMNS(AllGroupCombinations))+1)</f>
        <v/>
      </c>
      <c r="AH461" t="str">
        <f t="array" ref="AH461">IFERROR(INDEX($AG$2:$AG$601,SMALL(IF($AG$2:$AG$601&lt;&gt;"",ROW($AG$1:$AG$600),""),ROW(AG460))),"")</f>
        <v/>
      </c>
      <c r="AI461">
        <f>IF(AH461&lt;&gt;"",COUNTIF(CombinedCleaned,"&gt;"&amp;AH461)+(COUNT(CombinedCleaned)*ISTEXT(AH461))+COUNTIF($AH$2:AH461,AH461),999999)</f>
        <v>999999</v>
      </c>
      <c r="AJ461" t="e">
        <f>INDEX(CombinedCleaned,MATCH(ROWS($AJ$2:AJ461),Rank,0))</f>
        <v>#N/A</v>
      </c>
      <c r="AL461" t="str">
        <f t="array" ref="AL461">IF(ROWS($AL$2:AL461)&gt;$AK$2,"",INDEX(sorted,SMALL(IF(1-ISERROR(sorted),ROW(sorted)-ROW($AJ$2)+1),ROWS($AL$2:AL461))))</f>
        <v/>
      </c>
    </row>
    <row r="462" spans="33:38" x14ac:dyDescent="0.2">
      <c r="AG462" t="str">
        <f t="array" ref="AG462">INDEX(AllGroupCombinations,1+INT((ROW(A461)-1)/COLUMNS(AllGroupCombinations)),MOD(ROW(A461)-1+COLUMNS(AllGroupCombinations),COLUMNS(AllGroupCombinations))+1)</f>
        <v/>
      </c>
      <c r="AH462" t="str">
        <f t="array" ref="AH462">IFERROR(INDEX($AG$2:$AG$601,SMALL(IF($AG$2:$AG$601&lt;&gt;"",ROW($AG$1:$AG$600),""),ROW(AG461))),"")</f>
        <v/>
      </c>
      <c r="AI462">
        <f>IF(AH462&lt;&gt;"",COUNTIF(CombinedCleaned,"&gt;"&amp;AH462)+(COUNT(CombinedCleaned)*ISTEXT(AH462))+COUNTIF($AH$2:AH462,AH462),999999)</f>
        <v>999999</v>
      </c>
      <c r="AJ462" t="e">
        <f>INDEX(CombinedCleaned,MATCH(ROWS($AJ$2:AJ462),Rank,0))</f>
        <v>#N/A</v>
      </c>
      <c r="AL462" t="str">
        <f t="array" ref="AL462">IF(ROWS($AL$2:AL462)&gt;$AK$2,"",INDEX(sorted,SMALL(IF(1-ISERROR(sorted),ROW(sorted)-ROW($AJ$2)+1),ROWS($AL$2:AL462))))</f>
        <v/>
      </c>
    </row>
    <row r="463" spans="33:38" x14ac:dyDescent="0.2">
      <c r="AG463" t="str">
        <f t="array" ref="AG463">INDEX(AllGroupCombinations,1+INT((ROW(A462)-1)/COLUMNS(AllGroupCombinations)),MOD(ROW(A462)-1+COLUMNS(AllGroupCombinations),COLUMNS(AllGroupCombinations))+1)</f>
        <v/>
      </c>
      <c r="AH463" t="str">
        <f t="array" ref="AH463">IFERROR(INDEX($AG$2:$AG$601,SMALL(IF($AG$2:$AG$601&lt;&gt;"",ROW($AG$1:$AG$600),""),ROW(AG462))),"")</f>
        <v/>
      </c>
      <c r="AI463">
        <f>IF(AH463&lt;&gt;"",COUNTIF(CombinedCleaned,"&gt;"&amp;AH463)+(COUNT(CombinedCleaned)*ISTEXT(AH463))+COUNTIF($AH$2:AH463,AH463),999999)</f>
        <v>999999</v>
      </c>
      <c r="AJ463" t="e">
        <f>INDEX(CombinedCleaned,MATCH(ROWS($AJ$2:AJ463),Rank,0))</f>
        <v>#N/A</v>
      </c>
      <c r="AL463" t="str">
        <f t="array" ref="AL463">IF(ROWS($AL$2:AL463)&gt;$AK$2,"",INDEX(sorted,SMALL(IF(1-ISERROR(sorted),ROW(sorted)-ROW($AJ$2)+1),ROWS($AL$2:AL463))))</f>
        <v/>
      </c>
    </row>
    <row r="464" spans="33:38" x14ac:dyDescent="0.2">
      <c r="AG464" t="str">
        <f t="array" ref="AG464">INDEX(AllGroupCombinations,1+INT((ROW(A463)-1)/COLUMNS(AllGroupCombinations)),MOD(ROW(A463)-1+COLUMNS(AllGroupCombinations),COLUMNS(AllGroupCombinations))+1)</f>
        <v/>
      </c>
      <c r="AH464" t="str">
        <f t="array" ref="AH464">IFERROR(INDEX($AG$2:$AG$601,SMALL(IF($AG$2:$AG$601&lt;&gt;"",ROW($AG$1:$AG$600),""),ROW(AG463))),"")</f>
        <v/>
      </c>
      <c r="AI464">
        <f>IF(AH464&lt;&gt;"",COUNTIF(CombinedCleaned,"&gt;"&amp;AH464)+(COUNT(CombinedCleaned)*ISTEXT(AH464))+COUNTIF($AH$2:AH464,AH464),999999)</f>
        <v>999999</v>
      </c>
      <c r="AJ464" t="e">
        <f>INDEX(CombinedCleaned,MATCH(ROWS($AJ$2:AJ464),Rank,0))</f>
        <v>#N/A</v>
      </c>
      <c r="AL464" t="str">
        <f t="array" ref="AL464">IF(ROWS($AL$2:AL464)&gt;$AK$2,"",INDEX(sorted,SMALL(IF(1-ISERROR(sorted),ROW(sorted)-ROW($AJ$2)+1),ROWS($AL$2:AL464))))</f>
        <v/>
      </c>
    </row>
    <row r="465" spans="33:38" x14ac:dyDescent="0.2">
      <c r="AG465" t="str">
        <f t="array" ref="AG465">INDEX(AllGroupCombinations,1+INT((ROW(A464)-1)/COLUMNS(AllGroupCombinations)),MOD(ROW(A464)-1+COLUMNS(AllGroupCombinations),COLUMNS(AllGroupCombinations))+1)</f>
        <v/>
      </c>
      <c r="AH465" t="str">
        <f t="array" ref="AH465">IFERROR(INDEX($AG$2:$AG$601,SMALL(IF($AG$2:$AG$601&lt;&gt;"",ROW($AG$1:$AG$600),""),ROW(AG464))),"")</f>
        <v/>
      </c>
      <c r="AI465">
        <f>IF(AH465&lt;&gt;"",COUNTIF(CombinedCleaned,"&gt;"&amp;AH465)+(COUNT(CombinedCleaned)*ISTEXT(AH465))+COUNTIF($AH$2:AH465,AH465),999999)</f>
        <v>999999</v>
      </c>
      <c r="AJ465" t="e">
        <f>INDEX(CombinedCleaned,MATCH(ROWS($AJ$2:AJ465),Rank,0))</f>
        <v>#N/A</v>
      </c>
      <c r="AL465" t="str">
        <f t="array" ref="AL465">IF(ROWS($AL$2:AL465)&gt;$AK$2,"",INDEX(sorted,SMALL(IF(1-ISERROR(sorted),ROW(sorted)-ROW($AJ$2)+1),ROWS($AL$2:AL465))))</f>
        <v/>
      </c>
    </row>
    <row r="466" spans="33:38" x14ac:dyDescent="0.2">
      <c r="AG466" t="str">
        <f t="array" ref="AG466">INDEX(AllGroupCombinations,1+INT((ROW(A465)-1)/COLUMNS(AllGroupCombinations)),MOD(ROW(A465)-1+COLUMNS(AllGroupCombinations),COLUMNS(AllGroupCombinations))+1)</f>
        <v/>
      </c>
      <c r="AH466" t="str">
        <f t="array" ref="AH466">IFERROR(INDEX($AG$2:$AG$601,SMALL(IF($AG$2:$AG$601&lt;&gt;"",ROW($AG$1:$AG$600),""),ROW(AG465))),"")</f>
        <v/>
      </c>
      <c r="AI466">
        <f>IF(AH466&lt;&gt;"",COUNTIF(CombinedCleaned,"&gt;"&amp;AH466)+(COUNT(CombinedCleaned)*ISTEXT(AH466))+COUNTIF($AH$2:AH466,AH466),999999)</f>
        <v>999999</v>
      </c>
      <c r="AJ466" t="e">
        <f>INDEX(CombinedCleaned,MATCH(ROWS($AJ$2:AJ466),Rank,0))</f>
        <v>#N/A</v>
      </c>
      <c r="AL466" t="str">
        <f t="array" ref="AL466">IF(ROWS($AL$2:AL466)&gt;$AK$2,"",INDEX(sorted,SMALL(IF(1-ISERROR(sorted),ROW(sorted)-ROW($AJ$2)+1),ROWS($AL$2:AL466))))</f>
        <v/>
      </c>
    </row>
    <row r="467" spans="33:38" x14ac:dyDescent="0.2">
      <c r="AG467" t="str">
        <f t="array" ref="AG467">INDEX(AllGroupCombinations,1+INT((ROW(A466)-1)/COLUMNS(AllGroupCombinations)),MOD(ROW(A466)-1+COLUMNS(AllGroupCombinations),COLUMNS(AllGroupCombinations))+1)</f>
        <v/>
      </c>
      <c r="AH467" t="str">
        <f t="array" ref="AH467">IFERROR(INDEX($AG$2:$AG$601,SMALL(IF($AG$2:$AG$601&lt;&gt;"",ROW($AG$1:$AG$600),""),ROW(AG466))),"")</f>
        <v/>
      </c>
      <c r="AI467">
        <f>IF(AH467&lt;&gt;"",COUNTIF(CombinedCleaned,"&gt;"&amp;AH467)+(COUNT(CombinedCleaned)*ISTEXT(AH467))+COUNTIF($AH$2:AH467,AH467),999999)</f>
        <v>999999</v>
      </c>
      <c r="AJ467" t="e">
        <f>INDEX(CombinedCleaned,MATCH(ROWS($AJ$2:AJ467),Rank,0))</f>
        <v>#N/A</v>
      </c>
      <c r="AL467" t="str">
        <f t="array" ref="AL467">IF(ROWS($AL$2:AL467)&gt;$AK$2,"",INDEX(sorted,SMALL(IF(1-ISERROR(sorted),ROW(sorted)-ROW($AJ$2)+1),ROWS($AL$2:AL467))))</f>
        <v/>
      </c>
    </row>
    <row r="468" spans="33:38" x14ac:dyDescent="0.2">
      <c r="AG468" t="str">
        <f t="array" ref="AG468">INDEX(AllGroupCombinations,1+INT((ROW(A467)-1)/COLUMNS(AllGroupCombinations)),MOD(ROW(A467)-1+COLUMNS(AllGroupCombinations),COLUMNS(AllGroupCombinations))+1)</f>
        <v/>
      </c>
      <c r="AH468" t="str">
        <f t="array" ref="AH468">IFERROR(INDEX($AG$2:$AG$601,SMALL(IF($AG$2:$AG$601&lt;&gt;"",ROW($AG$1:$AG$600),""),ROW(AG467))),"")</f>
        <v/>
      </c>
      <c r="AI468">
        <f>IF(AH468&lt;&gt;"",COUNTIF(CombinedCleaned,"&gt;"&amp;AH468)+(COUNT(CombinedCleaned)*ISTEXT(AH468))+COUNTIF($AH$2:AH468,AH468),999999)</f>
        <v>999999</v>
      </c>
      <c r="AJ468" t="e">
        <f>INDEX(CombinedCleaned,MATCH(ROWS($AJ$2:AJ468),Rank,0))</f>
        <v>#N/A</v>
      </c>
      <c r="AL468" t="str">
        <f t="array" ref="AL468">IF(ROWS($AL$2:AL468)&gt;$AK$2,"",INDEX(sorted,SMALL(IF(1-ISERROR(sorted),ROW(sorted)-ROW($AJ$2)+1),ROWS($AL$2:AL468))))</f>
        <v/>
      </c>
    </row>
    <row r="469" spans="33:38" x14ac:dyDescent="0.2">
      <c r="AG469" t="str">
        <f t="array" ref="AG469">INDEX(AllGroupCombinations,1+INT((ROW(A468)-1)/COLUMNS(AllGroupCombinations)),MOD(ROW(A468)-1+COLUMNS(AllGroupCombinations),COLUMNS(AllGroupCombinations))+1)</f>
        <v/>
      </c>
      <c r="AH469" t="str">
        <f t="array" ref="AH469">IFERROR(INDEX($AG$2:$AG$601,SMALL(IF($AG$2:$AG$601&lt;&gt;"",ROW($AG$1:$AG$600),""),ROW(AG468))),"")</f>
        <v/>
      </c>
      <c r="AI469">
        <f>IF(AH469&lt;&gt;"",COUNTIF(CombinedCleaned,"&gt;"&amp;AH469)+(COUNT(CombinedCleaned)*ISTEXT(AH469))+COUNTIF($AH$2:AH469,AH469),999999)</f>
        <v>999999</v>
      </c>
      <c r="AJ469" t="e">
        <f>INDEX(CombinedCleaned,MATCH(ROWS($AJ$2:AJ469),Rank,0))</f>
        <v>#N/A</v>
      </c>
      <c r="AL469" t="str">
        <f t="array" ref="AL469">IF(ROWS($AL$2:AL469)&gt;$AK$2,"",INDEX(sorted,SMALL(IF(1-ISERROR(sorted),ROW(sorted)-ROW($AJ$2)+1),ROWS($AL$2:AL469))))</f>
        <v/>
      </c>
    </row>
    <row r="470" spans="33:38" x14ac:dyDescent="0.2">
      <c r="AG470" t="str">
        <f t="array" ref="AG470">INDEX(AllGroupCombinations,1+INT((ROW(A469)-1)/COLUMNS(AllGroupCombinations)),MOD(ROW(A469)-1+COLUMNS(AllGroupCombinations),COLUMNS(AllGroupCombinations))+1)</f>
        <v/>
      </c>
      <c r="AH470" t="str">
        <f t="array" ref="AH470">IFERROR(INDEX($AG$2:$AG$601,SMALL(IF($AG$2:$AG$601&lt;&gt;"",ROW($AG$1:$AG$600),""),ROW(AG469))),"")</f>
        <v/>
      </c>
      <c r="AI470">
        <f>IF(AH470&lt;&gt;"",COUNTIF(CombinedCleaned,"&gt;"&amp;AH470)+(COUNT(CombinedCleaned)*ISTEXT(AH470))+COUNTIF($AH$2:AH470,AH470),999999)</f>
        <v>999999</v>
      </c>
      <c r="AJ470" t="e">
        <f>INDEX(CombinedCleaned,MATCH(ROWS($AJ$2:AJ470),Rank,0))</f>
        <v>#N/A</v>
      </c>
      <c r="AL470" t="str">
        <f t="array" ref="AL470">IF(ROWS($AL$2:AL470)&gt;$AK$2,"",INDEX(sorted,SMALL(IF(1-ISERROR(sorted),ROW(sorted)-ROW($AJ$2)+1),ROWS($AL$2:AL470))))</f>
        <v/>
      </c>
    </row>
    <row r="471" spans="33:38" x14ac:dyDescent="0.2">
      <c r="AG471" t="str">
        <f t="array" ref="AG471">INDEX(AllGroupCombinations,1+INT((ROW(A470)-1)/COLUMNS(AllGroupCombinations)),MOD(ROW(A470)-1+COLUMNS(AllGroupCombinations),COLUMNS(AllGroupCombinations))+1)</f>
        <v/>
      </c>
      <c r="AH471" t="str">
        <f t="array" ref="AH471">IFERROR(INDEX($AG$2:$AG$601,SMALL(IF($AG$2:$AG$601&lt;&gt;"",ROW($AG$1:$AG$600),""),ROW(AG470))),"")</f>
        <v/>
      </c>
      <c r="AI471">
        <f>IF(AH471&lt;&gt;"",COUNTIF(CombinedCleaned,"&gt;"&amp;AH471)+(COUNT(CombinedCleaned)*ISTEXT(AH471))+COUNTIF($AH$2:AH471,AH471),999999)</f>
        <v>999999</v>
      </c>
      <c r="AJ471" t="e">
        <f>INDEX(CombinedCleaned,MATCH(ROWS($AJ$2:AJ471),Rank,0))</f>
        <v>#N/A</v>
      </c>
      <c r="AL471" t="str">
        <f t="array" ref="AL471">IF(ROWS($AL$2:AL471)&gt;$AK$2,"",INDEX(sorted,SMALL(IF(1-ISERROR(sorted),ROW(sorted)-ROW($AJ$2)+1),ROWS($AL$2:AL471))))</f>
        <v/>
      </c>
    </row>
    <row r="472" spans="33:38" x14ac:dyDescent="0.2">
      <c r="AG472" t="str">
        <f t="array" ref="AG472">INDEX(AllGroupCombinations,1+INT((ROW(A471)-1)/COLUMNS(AllGroupCombinations)),MOD(ROW(A471)-1+COLUMNS(AllGroupCombinations),COLUMNS(AllGroupCombinations))+1)</f>
        <v/>
      </c>
      <c r="AH472" t="str">
        <f t="array" ref="AH472">IFERROR(INDEX($AG$2:$AG$601,SMALL(IF($AG$2:$AG$601&lt;&gt;"",ROW($AG$1:$AG$600),""),ROW(AG471))),"")</f>
        <v/>
      </c>
      <c r="AI472">
        <f>IF(AH472&lt;&gt;"",COUNTIF(CombinedCleaned,"&gt;"&amp;AH472)+(COUNT(CombinedCleaned)*ISTEXT(AH472))+COUNTIF($AH$2:AH472,AH472),999999)</f>
        <v>999999</v>
      </c>
      <c r="AJ472" t="e">
        <f>INDEX(CombinedCleaned,MATCH(ROWS($AJ$2:AJ472),Rank,0))</f>
        <v>#N/A</v>
      </c>
      <c r="AL472" t="str">
        <f t="array" ref="AL472">IF(ROWS($AL$2:AL472)&gt;$AK$2,"",INDEX(sorted,SMALL(IF(1-ISERROR(sorted),ROW(sorted)-ROW($AJ$2)+1),ROWS($AL$2:AL472))))</f>
        <v/>
      </c>
    </row>
    <row r="473" spans="33:38" x14ac:dyDescent="0.2">
      <c r="AG473" t="str">
        <f t="array" ref="AG473">INDEX(AllGroupCombinations,1+INT((ROW(A472)-1)/COLUMNS(AllGroupCombinations)),MOD(ROW(A472)-1+COLUMNS(AllGroupCombinations),COLUMNS(AllGroupCombinations))+1)</f>
        <v/>
      </c>
      <c r="AH473" t="str">
        <f t="array" ref="AH473">IFERROR(INDEX($AG$2:$AG$601,SMALL(IF($AG$2:$AG$601&lt;&gt;"",ROW($AG$1:$AG$600),""),ROW(AG472))),"")</f>
        <v/>
      </c>
      <c r="AI473">
        <f>IF(AH473&lt;&gt;"",COUNTIF(CombinedCleaned,"&gt;"&amp;AH473)+(COUNT(CombinedCleaned)*ISTEXT(AH473))+COUNTIF($AH$2:AH473,AH473),999999)</f>
        <v>999999</v>
      </c>
      <c r="AJ473" t="e">
        <f>INDEX(CombinedCleaned,MATCH(ROWS($AJ$2:AJ473),Rank,0))</f>
        <v>#N/A</v>
      </c>
      <c r="AL473" t="str">
        <f t="array" ref="AL473">IF(ROWS($AL$2:AL473)&gt;$AK$2,"",INDEX(sorted,SMALL(IF(1-ISERROR(sorted),ROW(sorted)-ROW($AJ$2)+1),ROWS($AL$2:AL473))))</f>
        <v/>
      </c>
    </row>
    <row r="474" spans="33:38" x14ac:dyDescent="0.2">
      <c r="AG474" t="str">
        <f t="array" ref="AG474">INDEX(AllGroupCombinations,1+INT((ROW(A473)-1)/COLUMNS(AllGroupCombinations)),MOD(ROW(A473)-1+COLUMNS(AllGroupCombinations),COLUMNS(AllGroupCombinations))+1)</f>
        <v/>
      </c>
      <c r="AH474" t="str">
        <f t="array" ref="AH474">IFERROR(INDEX($AG$2:$AG$601,SMALL(IF($AG$2:$AG$601&lt;&gt;"",ROW($AG$1:$AG$600),""),ROW(AG473))),"")</f>
        <v/>
      </c>
      <c r="AI474">
        <f>IF(AH474&lt;&gt;"",COUNTIF(CombinedCleaned,"&gt;"&amp;AH474)+(COUNT(CombinedCleaned)*ISTEXT(AH474))+COUNTIF($AH$2:AH474,AH474),999999)</f>
        <v>999999</v>
      </c>
      <c r="AJ474" t="e">
        <f>INDEX(CombinedCleaned,MATCH(ROWS($AJ$2:AJ474),Rank,0))</f>
        <v>#N/A</v>
      </c>
      <c r="AL474" t="str">
        <f t="array" ref="AL474">IF(ROWS($AL$2:AL474)&gt;$AK$2,"",INDEX(sorted,SMALL(IF(1-ISERROR(sorted),ROW(sorted)-ROW($AJ$2)+1),ROWS($AL$2:AL474))))</f>
        <v/>
      </c>
    </row>
    <row r="475" spans="33:38" x14ac:dyDescent="0.2">
      <c r="AG475" t="str">
        <f t="array" ref="AG475">INDEX(AllGroupCombinations,1+INT((ROW(A474)-1)/COLUMNS(AllGroupCombinations)),MOD(ROW(A474)-1+COLUMNS(AllGroupCombinations),COLUMNS(AllGroupCombinations))+1)</f>
        <v/>
      </c>
      <c r="AH475" t="str">
        <f t="array" ref="AH475">IFERROR(INDEX($AG$2:$AG$601,SMALL(IF($AG$2:$AG$601&lt;&gt;"",ROW($AG$1:$AG$600),""),ROW(AG474))),"")</f>
        <v/>
      </c>
      <c r="AI475">
        <f>IF(AH475&lt;&gt;"",COUNTIF(CombinedCleaned,"&gt;"&amp;AH475)+(COUNT(CombinedCleaned)*ISTEXT(AH475))+COUNTIF($AH$2:AH475,AH475),999999)</f>
        <v>999999</v>
      </c>
      <c r="AJ475" t="e">
        <f>INDEX(CombinedCleaned,MATCH(ROWS($AJ$2:AJ475),Rank,0))</f>
        <v>#N/A</v>
      </c>
      <c r="AL475" t="str">
        <f t="array" ref="AL475">IF(ROWS($AL$2:AL475)&gt;$AK$2,"",INDEX(sorted,SMALL(IF(1-ISERROR(sorted),ROW(sorted)-ROW($AJ$2)+1),ROWS($AL$2:AL475))))</f>
        <v/>
      </c>
    </row>
    <row r="476" spans="33:38" x14ac:dyDescent="0.2">
      <c r="AG476" t="str">
        <f t="array" ref="AG476">INDEX(AllGroupCombinations,1+INT((ROW(A475)-1)/COLUMNS(AllGroupCombinations)),MOD(ROW(A475)-1+COLUMNS(AllGroupCombinations),COLUMNS(AllGroupCombinations))+1)</f>
        <v/>
      </c>
      <c r="AH476" t="str">
        <f t="array" ref="AH476">IFERROR(INDEX($AG$2:$AG$601,SMALL(IF($AG$2:$AG$601&lt;&gt;"",ROW($AG$1:$AG$600),""),ROW(AG475))),"")</f>
        <v/>
      </c>
      <c r="AI476">
        <f>IF(AH476&lt;&gt;"",COUNTIF(CombinedCleaned,"&gt;"&amp;AH476)+(COUNT(CombinedCleaned)*ISTEXT(AH476))+COUNTIF($AH$2:AH476,AH476),999999)</f>
        <v>999999</v>
      </c>
      <c r="AJ476" t="e">
        <f>INDEX(CombinedCleaned,MATCH(ROWS($AJ$2:AJ476),Rank,0))</f>
        <v>#N/A</v>
      </c>
      <c r="AL476" t="str">
        <f t="array" ref="AL476">IF(ROWS($AL$2:AL476)&gt;$AK$2,"",INDEX(sorted,SMALL(IF(1-ISERROR(sorted),ROW(sorted)-ROW($AJ$2)+1),ROWS($AL$2:AL476))))</f>
        <v/>
      </c>
    </row>
    <row r="477" spans="33:38" x14ac:dyDescent="0.2">
      <c r="AG477" t="str">
        <f t="array" ref="AG477">INDEX(AllGroupCombinations,1+INT((ROW(A476)-1)/COLUMNS(AllGroupCombinations)),MOD(ROW(A476)-1+COLUMNS(AllGroupCombinations),COLUMNS(AllGroupCombinations))+1)</f>
        <v/>
      </c>
      <c r="AH477" t="str">
        <f t="array" ref="AH477">IFERROR(INDEX($AG$2:$AG$601,SMALL(IF($AG$2:$AG$601&lt;&gt;"",ROW($AG$1:$AG$600),""),ROW(AG476))),"")</f>
        <v/>
      </c>
      <c r="AI477">
        <f>IF(AH477&lt;&gt;"",COUNTIF(CombinedCleaned,"&gt;"&amp;AH477)+(COUNT(CombinedCleaned)*ISTEXT(AH477))+COUNTIF($AH$2:AH477,AH477),999999)</f>
        <v>999999</v>
      </c>
      <c r="AJ477" t="e">
        <f>INDEX(CombinedCleaned,MATCH(ROWS($AJ$2:AJ477),Rank,0))</f>
        <v>#N/A</v>
      </c>
      <c r="AL477" t="str">
        <f t="array" ref="AL477">IF(ROWS($AL$2:AL477)&gt;$AK$2,"",INDEX(sorted,SMALL(IF(1-ISERROR(sorted),ROW(sorted)-ROW($AJ$2)+1),ROWS($AL$2:AL477))))</f>
        <v/>
      </c>
    </row>
    <row r="478" spans="33:38" x14ac:dyDescent="0.2">
      <c r="AG478" t="str">
        <f t="array" ref="AG478">INDEX(AllGroupCombinations,1+INT((ROW(A477)-1)/COLUMNS(AllGroupCombinations)),MOD(ROW(A477)-1+COLUMNS(AllGroupCombinations),COLUMNS(AllGroupCombinations))+1)</f>
        <v/>
      </c>
      <c r="AH478" t="str">
        <f t="array" ref="AH478">IFERROR(INDEX($AG$2:$AG$601,SMALL(IF($AG$2:$AG$601&lt;&gt;"",ROW($AG$1:$AG$600),""),ROW(AG477))),"")</f>
        <v/>
      </c>
      <c r="AI478">
        <f>IF(AH478&lt;&gt;"",COUNTIF(CombinedCleaned,"&gt;"&amp;AH478)+(COUNT(CombinedCleaned)*ISTEXT(AH478))+COUNTIF($AH$2:AH478,AH478),999999)</f>
        <v>999999</v>
      </c>
      <c r="AJ478" t="e">
        <f>INDEX(CombinedCleaned,MATCH(ROWS($AJ$2:AJ478),Rank,0))</f>
        <v>#N/A</v>
      </c>
      <c r="AL478" t="str">
        <f t="array" ref="AL478">IF(ROWS($AL$2:AL478)&gt;$AK$2,"",INDEX(sorted,SMALL(IF(1-ISERROR(sorted),ROW(sorted)-ROW($AJ$2)+1),ROWS($AL$2:AL478))))</f>
        <v/>
      </c>
    </row>
    <row r="479" spans="33:38" x14ac:dyDescent="0.2">
      <c r="AG479" t="str">
        <f t="array" ref="AG479">INDEX(AllGroupCombinations,1+INT((ROW(A478)-1)/COLUMNS(AllGroupCombinations)),MOD(ROW(A478)-1+COLUMNS(AllGroupCombinations),COLUMNS(AllGroupCombinations))+1)</f>
        <v/>
      </c>
      <c r="AH479" t="str">
        <f t="array" ref="AH479">IFERROR(INDEX($AG$2:$AG$601,SMALL(IF($AG$2:$AG$601&lt;&gt;"",ROW($AG$1:$AG$600),""),ROW(AG478))),"")</f>
        <v/>
      </c>
      <c r="AI479">
        <f>IF(AH479&lt;&gt;"",COUNTIF(CombinedCleaned,"&gt;"&amp;AH479)+(COUNT(CombinedCleaned)*ISTEXT(AH479))+COUNTIF($AH$2:AH479,AH479),999999)</f>
        <v>999999</v>
      </c>
      <c r="AJ479" t="e">
        <f>INDEX(CombinedCleaned,MATCH(ROWS($AJ$2:AJ479),Rank,0))</f>
        <v>#N/A</v>
      </c>
      <c r="AL479" t="str">
        <f t="array" ref="AL479">IF(ROWS($AL$2:AL479)&gt;$AK$2,"",INDEX(sorted,SMALL(IF(1-ISERROR(sorted),ROW(sorted)-ROW($AJ$2)+1),ROWS($AL$2:AL479))))</f>
        <v/>
      </c>
    </row>
    <row r="480" spans="33:38" x14ac:dyDescent="0.2">
      <c r="AG480" t="str">
        <f t="array" ref="AG480">INDEX(AllGroupCombinations,1+INT((ROW(A479)-1)/COLUMNS(AllGroupCombinations)),MOD(ROW(A479)-1+COLUMNS(AllGroupCombinations),COLUMNS(AllGroupCombinations))+1)</f>
        <v/>
      </c>
      <c r="AH480" t="str">
        <f t="array" ref="AH480">IFERROR(INDEX($AG$2:$AG$601,SMALL(IF($AG$2:$AG$601&lt;&gt;"",ROW($AG$1:$AG$600),""),ROW(AG479))),"")</f>
        <v/>
      </c>
      <c r="AI480">
        <f>IF(AH480&lt;&gt;"",COUNTIF(CombinedCleaned,"&gt;"&amp;AH480)+(COUNT(CombinedCleaned)*ISTEXT(AH480))+COUNTIF($AH$2:AH480,AH480),999999)</f>
        <v>999999</v>
      </c>
      <c r="AJ480" t="e">
        <f>INDEX(CombinedCleaned,MATCH(ROWS($AJ$2:AJ480),Rank,0))</f>
        <v>#N/A</v>
      </c>
      <c r="AL480" t="str">
        <f t="array" ref="AL480">IF(ROWS($AL$2:AL480)&gt;$AK$2,"",INDEX(sorted,SMALL(IF(1-ISERROR(sorted),ROW(sorted)-ROW($AJ$2)+1),ROWS($AL$2:AL480))))</f>
        <v/>
      </c>
    </row>
    <row r="481" spans="33:38" x14ac:dyDescent="0.2">
      <c r="AG481" t="str">
        <f t="array" ref="AG481">INDEX(AllGroupCombinations,1+INT((ROW(A480)-1)/COLUMNS(AllGroupCombinations)),MOD(ROW(A480)-1+COLUMNS(AllGroupCombinations),COLUMNS(AllGroupCombinations))+1)</f>
        <v/>
      </c>
      <c r="AH481" t="str">
        <f t="array" ref="AH481">IFERROR(INDEX($AG$2:$AG$601,SMALL(IF($AG$2:$AG$601&lt;&gt;"",ROW($AG$1:$AG$600),""),ROW(AG480))),"")</f>
        <v/>
      </c>
      <c r="AI481">
        <f>IF(AH481&lt;&gt;"",COUNTIF(CombinedCleaned,"&gt;"&amp;AH481)+(COUNT(CombinedCleaned)*ISTEXT(AH481))+COUNTIF($AH$2:AH481,AH481),999999)</f>
        <v>999999</v>
      </c>
      <c r="AJ481" t="e">
        <f>INDEX(CombinedCleaned,MATCH(ROWS($AJ$2:AJ481),Rank,0))</f>
        <v>#N/A</v>
      </c>
      <c r="AL481" t="str">
        <f t="array" ref="AL481">IF(ROWS($AL$2:AL481)&gt;$AK$2,"",INDEX(sorted,SMALL(IF(1-ISERROR(sorted),ROW(sorted)-ROW($AJ$2)+1),ROWS($AL$2:AL481))))</f>
        <v/>
      </c>
    </row>
    <row r="482" spans="33:38" x14ac:dyDescent="0.2">
      <c r="AG482" t="str">
        <f t="array" ref="AG482">INDEX(AllGroupCombinations,1+INT((ROW(A481)-1)/COLUMNS(AllGroupCombinations)),MOD(ROW(A481)-1+COLUMNS(AllGroupCombinations),COLUMNS(AllGroupCombinations))+1)</f>
        <v/>
      </c>
      <c r="AH482" t="str">
        <f t="array" ref="AH482">IFERROR(INDEX($AG$2:$AG$601,SMALL(IF($AG$2:$AG$601&lt;&gt;"",ROW($AG$1:$AG$600),""),ROW(AG481))),"")</f>
        <v/>
      </c>
      <c r="AI482">
        <f>IF(AH482&lt;&gt;"",COUNTIF(CombinedCleaned,"&gt;"&amp;AH482)+(COUNT(CombinedCleaned)*ISTEXT(AH482))+COUNTIF($AH$2:AH482,AH482),999999)</f>
        <v>999999</v>
      </c>
      <c r="AJ482" t="e">
        <f>INDEX(CombinedCleaned,MATCH(ROWS($AJ$2:AJ482),Rank,0))</f>
        <v>#N/A</v>
      </c>
      <c r="AL482" t="str">
        <f t="array" ref="AL482">IF(ROWS($AL$2:AL482)&gt;$AK$2,"",INDEX(sorted,SMALL(IF(1-ISERROR(sorted),ROW(sorted)-ROW($AJ$2)+1),ROWS($AL$2:AL482))))</f>
        <v/>
      </c>
    </row>
    <row r="483" spans="33:38" x14ac:dyDescent="0.2">
      <c r="AG483" t="str">
        <f t="array" ref="AG483">INDEX(AllGroupCombinations,1+INT((ROW(A482)-1)/COLUMNS(AllGroupCombinations)),MOD(ROW(A482)-1+COLUMNS(AllGroupCombinations),COLUMNS(AllGroupCombinations))+1)</f>
        <v/>
      </c>
      <c r="AH483" t="str">
        <f t="array" ref="AH483">IFERROR(INDEX($AG$2:$AG$601,SMALL(IF($AG$2:$AG$601&lt;&gt;"",ROW($AG$1:$AG$600),""),ROW(AG482))),"")</f>
        <v/>
      </c>
      <c r="AI483">
        <f>IF(AH483&lt;&gt;"",COUNTIF(CombinedCleaned,"&gt;"&amp;AH483)+(COUNT(CombinedCleaned)*ISTEXT(AH483))+COUNTIF($AH$2:AH483,AH483),999999)</f>
        <v>999999</v>
      </c>
      <c r="AJ483" t="e">
        <f>INDEX(CombinedCleaned,MATCH(ROWS($AJ$2:AJ483),Rank,0))</f>
        <v>#N/A</v>
      </c>
      <c r="AL483" t="str">
        <f t="array" ref="AL483">IF(ROWS($AL$2:AL483)&gt;$AK$2,"",INDEX(sorted,SMALL(IF(1-ISERROR(sorted),ROW(sorted)-ROW($AJ$2)+1),ROWS($AL$2:AL483))))</f>
        <v/>
      </c>
    </row>
    <row r="484" spans="33:38" x14ac:dyDescent="0.2">
      <c r="AG484" t="str">
        <f t="array" ref="AG484">INDEX(AllGroupCombinations,1+INT((ROW(A483)-1)/COLUMNS(AllGroupCombinations)),MOD(ROW(A483)-1+COLUMNS(AllGroupCombinations),COLUMNS(AllGroupCombinations))+1)</f>
        <v/>
      </c>
      <c r="AH484" t="str">
        <f t="array" ref="AH484">IFERROR(INDEX($AG$2:$AG$601,SMALL(IF($AG$2:$AG$601&lt;&gt;"",ROW($AG$1:$AG$600),""),ROW(AG483))),"")</f>
        <v/>
      </c>
      <c r="AI484">
        <f>IF(AH484&lt;&gt;"",COUNTIF(CombinedCleaned,"&gt;"&amp;AH484)+(COUNT(CombinedCleaned)*ISTEXT(AH484))+COUNTIF($AH$2:AH484,AH484),999999)</f>
        <v>999999</v>
      </c>
      <c r="AJ484" t="e">
        <f>INDEX(CombinedCleaned,MATCH(ROWS($AJ$2:AJ484),Rank,0))</f>
        <v>#N/A</v>
      </c>
      <c r="AL484" t="str">
        <f t="array" ref="AL484">IF(ROWS($AL$2:AL484)&gt;$AK$2,"",INDEX(sorted,SMALL(IF(1-ISERROR(sorted),ROW(sorted)-ROW($AJ$2)+1),ROWS($AL$2:AL484))))</f>
        <v/>
      </c>
    </row>
    <row r="485" spans="33:38" x14ac:dyDescent="0.2">
      <c r="AG485" t="str">
        <f t="array" ref="AG485">INDEX(AllGroupCombinations,1+INT((ROW(A484)-1)/COLUMNS(AllGroupCombinations)),MOD(ROW(A484)-1+COLUMNS(AllGroupCombinations),COLUMNS(AllGroupCombinations))+1)</f>
        <v/>
      </c>
      <c r="AH485" t="str">
        <f t="array" ref="AH485">IFERROR(INDEX($AG$2:$AG$601,SMALL(IF($AG$2:$AG$601&lt;&gt;"",ROW($AG$1:$AG$600),""),ROW(AG484))),"")</f>
        <v/>
      </c>
      <c r="AI485">
        <f>IF(AH485&lt;&gt;"",COUNTIF(CombinedCleaned,"&gt;"&amp;AH485)+(COUNT(CombinedCleaned)*ISTEXT(AH485))+COUNTIF($AH$2:AH485,AH485),999999)</f>
        <v>999999</v>
      </c>
      <c r="AJ485" t="e">
        <f>INDEX(CombinedCleaned,MATCH(ROWS($AJ$2:AJ485),Rank,0))</f>
        <v>#N/A</v>
      </c>
      <c r="AL485" t="str">
        <f t="array" ref="AL485">IF(ROWS($AL$2:AL485)&gt;$AK$2,"",INDEX(sorted,SMALL(IF(1-ISERROR(sorted),ROW(sorted)-ROW($AJ$2)+1),ROWS($AL$2:AL485))))</f>
        <v/>
      </c>
    </row>
    <row r="486" spans="33:38" x14ac:dyDescent="0.2">
      <c r="AG486" t="str">
        <f t="array" ref="AG486">INDEX(AllGroupCombinations,1+INT((ROW(A485)-1)/COLUMNS(AllGroupCombinations)),MOD(ROW(A485)-1+COLUMNS(AllGroupCombinations),COLUMNS(AllGroupCombinations))+1)</f>
        <v/>
      </c>
      <c r="AH486" t="str">
        <f t="array" ref="AH486">IFERROR(INDEX($AG$2:$AG$601,SMALL(IF($AG$2:$AG$601&lt;&gt;"",ROW($AG$1:$AG$600),""),ROW(AG485))),"")</f>
        <v/>
      </c>
      <c r="AI486">
        <f>IF(AH486&lt;&gt;"",COUNTIF(CombinedCleaned,"&gt;"&amp;AH486)+(COUNT(CombinedCleaned)*ISTEXT(AH486))+COUNTIF($AH$2:AH486,AH486),999999)</f>
        <v>999999</v>
      </c>
      <c r="AJ486" t="e">
        <f>INDEX(CombinedCleaned,MATCH(ROWS($AJ$2:AJ486),Rank,0))</f>
        <v>#N/A</v>
      </c>
      <c r="AL486" t="str">
        <f t="array" ref="AL486">IF(ROWS($AL$2:AL486)&gt;$AK$2,"",INDEX(sorted,SMALL(IF(1-ISERROR(sorted),ROW(sorted)-ROW($AJ$2)+1),ROWS($AL$2:AL486))))</f>
        <v/>
      </c>
    </row>
    <row r="487" spans="33:38" x14ac:dyDescent="0.2">
      <c r="AG487" t="str">
        <f t="array" ref="AG487">INDEX(AllGroupCombinations,1+INT((ROW(A486)-1)/COLUMNS(AllGroupCombinations)),MOD(ROW(A486)-1+COLUMNS(AllGroupCombinations),COLUMNS(AllGroupCombinations))+1)</f>
        <v/>
      </c>
      <c r="AH487" t="str">
        <f t="array" ref="AH487">IFERROR(INDEX($AG$2:$AG$601,SMALL(IF($AG$2:$AG$601&lt;&gt;"",ROW($AG$1:$AG$600),""),ROW(AG486))),"")</f>
        <v/>
      </c>
      <c r="AI487">
        <f>IF(AH487&lt;&gt;"",COUNTIF(CombinedCleaned,"&gt;"&amp;AH487)+(COUNT(CombinedCleaned)*ISTEXT(AH487))+COUNTIF($AH$2:AH487,AH487),999999)</f>
        <v>999999</v>
      </c>
      <c r="AJ487" t="e">
        <f>INDEX(CombinedCleaned,MATCH(ROWS($AJ$2:AJ487),Rank,0))</f>
        <v>#N/A</v>
      </c>
      <c r="AL487" t="str">
        <f t="array" ref="AL487">IF(ROWS($AL$2:AL487)&gt;$AK$2,"",INDEX(sorted,SMALL(IF(1-ISERROR(sorted),ROW(sorted)-ROW($AJ$2)+1),ROWS($AL$2:AL487))))</f>
        <v/>
      </c>
    </row>
    <row r="488" spans="33:38" x14ac:dyDescent="0.2">
      <c r="AG488" t="str">
        <f t="array" ref="AG488">INDEX(AllGroupCombinations,1+INT((ROW(A487)-1)/COLUMNS(AllGroupCombinations)),MOD(ROW(A487)-1+COLUMNS(AllGroupCombinations),COLUMNS(AllGroupCombinations))+1)</f>
        <v/>
      </c>
      <c r="AH488" t="str">
        <f t="array" ref="AH488">IFERROR(INDEX($AG$2:$AG$601,SMALL(IF($AG$2:$AG$601&lt;&gt;"",ROW($AG$1:$AG$600),""),ROW(AG487))),"")</f>
        <v/>
      </c>
      <c r="AI488">
        <f>IF(AH488&lt;&gt;"",COUNTIF(CombinedCleaned,"&gt;"&amp;AH488)+(COUNT(CombinedCleaned)*ISTEXT(AH488))+COUNTIF($AH$2:AH488,AH488),999999)</f>
        <v>999999</v>
      </c>
      <c r="AJ488" t="e">
        <f>INDEX(CombinedCleaned,MATCH(ROWS($AJ$2:AJ488),Rank,0))</f>
        <v>#N/A</v>
      </c>
      <c r="AL488" t="str">
        <f t="array" ref="AL488">IF(ROWS($AL$2:AL488)&gt;$AK$2,"",INDEX(sorted,SMALL(IF(1-ISERROR(sorted),ROW(sorted)-ROW($AJ$2)+1),ROWS($AL$2:AL488))))</f>
        <v/>
      </c>
    </row>
    <row r="489" spans="33:38" x14ac:dyDescent="0.2">
      <c r="AG489" t="str">
        <f t="array" ref="AG489">INDEX(AllGroupCombinations,1+INT((ROW(A488)-1)/COLUMNS(AllGroupCombinations)),MOD(ROW(A488)-1+COLUMNS(AllGroupCombinations),COLUMNS(AllGroupCombinations))+1)</f>
        <v/>
      </c>
      <c r="AH489" t="str">
        <f t="array" ref="AH489">IFERROR(INDEX($AG$2:$AG$601,SMALL(IF($AG$2:$AG$601&lt;&gt;"",ROW($AG$1:$AG$600),""),ROW(AG488))),"")</f>
        <v/>
      </c>
      <c r="AI489">
        <f>IF(AH489&lt;&gt;"",COUNTIF(CombinedCleaned,"&gt;"&amp;AH489)+(COUNT(CombinedCleaned)*ISTEXT(AH489))+COUNTIF($AH$2:AH489,AH489),999999)</f>
        <v>999999</v>
      </c>
      <c r="AJ489" t="e">
        <f>INDEX(CombinedCleaned,MATCH(ROWS($AJ$2:AJ489),Rank,0))</f>
        <v>#N/A</v>
      </c>
      <c r="AL489" t="str">
        <f t="array" ref="AL489">IF(ROWS($AL$2:AL489)&gt;$AK$2,"",INDEX(sorted,SMALL(IF(1-ISERROR(sorted),ROW(sorted)-ROW($AJ$2)+1),ROWS($AL$2:AL489))))</f>
        <v/>
      </c>
    </row>
    <row r="490" spans="33:38" x14ac:dyDescent="0.2">
      <c r="AG490" t="str">
        <f t="array" ref="AG490">INDEX(AllGroupCombinations,1+INT((ROW(A489)-1)/COLUMNS(AllGroupCombinations)),MOD(ROW(A489)-1+COLUMNS(AllGroupCombinations),COLUMNS(AllGroupCombinations))+1)</f>
        <v/>
      </c>
      <c r="AH490" t="str">
        <f t="array" ref="AH490">IFERROR(INDEX($AG$2:$AG$601,SMALL(IF($AG$2:$AG$601&lt;&gt;"",ROW($AG$1:$AG$600),""),ROW(AG489))),"")</f>
        <v/>
      </c>
      <c r="AI490">
        <f>IF(AH490&lt;&gt;"",COUNTIF(CombinedCleaned,"&gt;"&amp;AH490)+(COUNT(CombinedCleaned)*ISTEXT(AH490))+COUNTIF($AH$2:AH490,AH490),999999)</f>
        <v>999999</v>
      </c>
      <c r="AJ490" t="e">
        <f>INDEX(CombinedCleaned,MATCH(ROWS($AJ$2:AJ490),Rank,0))</f>
        <v>#N/A</v>
      </c>
      <c r="AL490" t="str">
        <f t="array" ref="AL490">IF(ROWS($AL$2:AL490)&gt;$AK$2,"",INDEX(sorted,SMALL(IF(1-ISERROR(sorted),ROW(sorted)-ROW($AJ$2)+1),ROWS($AL$2:AL490))))</f>
        <v/>
      </c>
    </row>
    <row r="491" spans="33:38" x14ac:dyDescent="0.2">
      <c r="AG491" t="str">
        <f t="array" ref="AG491">INDEX(AllGroupCombinations,1+INT((ROW(A490)-1)/COLUMNS(AllGroupCombinations)),MOD(ROW(A490)-1+COLUMNS(AllGroupCombinations),COLUMNS(AllGroupCombinations))+1)</f>
        <v/>
      </c>
      <c r="AH491" t="str">
        <f t="array" ref="AH491">IFERROR(INDEX($AG$2:$AG$601,SMALL(IF($AG$2:$AG$601&lt;&gt;"",ROW($AG$1:$AG$600),""),ROW(AG490))),"")</f>
        <v/>
      </c>
      <c r="AI491">
        <f>IF(AH491&lt;&gt;"",COUNTIF(CombinedCleaned,"&gt;"&amp;AH491)+(COUNT(CombinedCleaned)*ISTEXT(AH491))+COUNTIF($AH$2:AH491,AH491),999999)</f>
        <v>999999</v>
      </c>
      <c r="AJ491" t="e">
        <f>INDEX(CombinedCleaned,MATCH(ROWS($AJ$2:AJ491),Rank,0))</f>
        <v>#N/A</v>
      </c>
      <c r="AL491" t="str">
        <f t="array" ref="AL491">IF(ROWS($AL$2:AL491)&gt;$AK$2,"",INDEX(sorted,SMALL(IF(1-ISERROR(sorted),ROW(sorted)-ROW($AJ$2)+1),ROWS($AL$2:AL491))))</f>
        <v/>
      </c>
    </row>
    <row r="492" spans="33:38" x14ac:dyDescent="0.2">
      <c r="AG492" t="str">
        <f t="array" ref="AG492">INDEX(AllGroupCombinations,1+INT((ROW(A491)-1)/COLUMNS(AllGroupCombinations)),MOD(ROW(A491)-1+COLUMNS(AllGroupCombinations),COLUMNS(AllGroupCombinations))+1)</f>
        <v/>
      </c>
      <c r="AH492" t="str">
        <f t="array" ref="AH492">IFERROR(INDEX($AG$2:$AG$601,SMALL(IF($AG$2:$AG$601&lt;&gt;"",ROW($AG$1:$AG$600),""),ROW(AG491))),"")</f>
        <v/>
      </c>
      <c r="AI492">
        <f>IF(AH492&lt;&gt;"",COUNTIF(CombinedCleaned,"&gt;"&amp;AH492)+(COUNT(CombinedCleaned)*ISTEXT(AH492))+COUNTIF($AH$2:AH492,AH492),999999)</f>
        <v>999999</v>
      </c>
      <c r="AJ492" t="e">
        <f>INDEX(CombinedCleaned,MATCH(ROWS($AJ$2:AJ492),Rank,0))</f>
        <v>#N/A</v>
      </c>
      <c r="AL492" t="str">
        <f t="array" ref="AL492">IF(ROWS($AL$2:AL492)&gt;$AK$2,"",INDEX(sorted,SMALL(IF(1-ISERROR(sorted),ROW(sorted)-ROW($AJ$2)+1),ROWS($AL$2:AL492))))</f>
        <v/>
      </c>
    </row>
    <row r="493" spans="33:38" x14ac:dyDescent="0.2">
      <c r="AG493" t="str">
        <f t="array" ref="AG493">INDEX(AllGroupCombinations,1+INT((ROW(A492)-1)/COLUMNS(AllGroupCombinations)),MOD(ROW(A492)-1+COLUMNS(AllGroupCombinations),COLUMNS(AllGroupCombinations))+1)</f>
        <v/>
      </c>
      <c r="AH493" t="str">
        <f t="array" ref="AH493">IFERROR(INDEX($AG$2:$AG$601,SMALL(IF($AG$2:$AG$601&lt;&gt;"",ROW($AG$1:$AG$600),""),ROW(AG492))),"")</f>
        <v/>
      </c>
      <c r="AI493">
        <f>IF(AH493&lt;&gt;"",COUNTIF(CombinedCleaned,"&gt;"&amp;AH493)+(COUNT(CombinedCleaned)*ISTEXT(AH493))+COUNTIF($AH$2:AH493,AH493),999999)</f>
        <v>999999</v>
      </c>
      <c r="AJ493" t="e">
        <f>INDEX(CombinedCleaned,MATCH(ROWS($AJ$2:AJ493),Rank,0))</f>
        <v>#N/A</v>
      </c>
      <c r="AL493" t="str">
        <f t="array" ref="AL493">IF(ROWS($AL$2:AL493)&gt;$AK$2,"",INDEX(sorted,SMALL(IF(1-ISERROR(sorted),ROW(sorted)-ROW($AJ$2)+1),ROWS($AL$2:AL493))))</f>
        <v/>
      </c>
    </row>
    <row r="494" spans="33:38" x14ac:dyDescent="0.2">
      <c r="AG494" t="str">
        <f t="array" ref="AG494">INDEX(AllGroupCombinations,1+INT((ROW(A493)-1)/COLUMNS(AllGroupCombinations)),MOD(ROW(A493)-1+COLUMNS(AllGroupCombinations),COLUMNS(AllGroupCombinations))+1)</f>
        <v/>
      </c>
      <c r="AH494" t="str">
        <f t="array" ref="AH494">IFERROR(INDEX($AG$2:$AG$601,SMALL(IF($AG$2:$AG$601&lt;&gt;"",ROW($AG$1:$AG$600),""),ROW(AG493))),"")</f>
        <v/>
      </c>
      <c r="AI494">
        <f>IF(AH494&lt;&gt;"",COUNTIF(CombinedCleaned,"&gt;"&amp;AH494)+(COUNT(CombinedCleaned)*ISTEXT(AH494))+COUNTIF($AH$2:AH494,AH494),999999)</f>
        <v>999999</v>
      </c>
      <c r="AJ494" t="e">
        <f>INDEX(CombinedCleaned,MATCH(ROWS($AJ$2:AJ494),Rank,0))</f>
        <v>#N/A</v>
      </c>
      <c r="AL494" t="str">
        <f t="array" ref="AL494">IF(ROWS($AL$2:AL494)&gt;$AK$2,"",INDEX(sorted,SMALL(IF(1-ISERROR(sorted),ROW(sorted)-ROW($AJ$2)+1),ROWS($AL$2:AL494))))</f>
        <v/>
      </c>
    </row>
    <row r="495" spans="33:38" x14ac:dyDescent="0.2">
      <c r="AG495" t="str">
        <f t="array" ref="AG495">INDEX(AllGroupCombinations,1+INT((ROW(A494)-1)/COLUMNS(AllGroupCombinations)),MOD(ROW(A494)-1+COLUMNS(AllGroupCombinations),COLUMNS(AllGroupCombinations))+1)</f>
        <v/>
      </c>
      <c r="AH495" t="str">
        <f t="array" ref="AH495">IFERROR(INDEX($AG$2:$AG$601,SMALL(IF($AG$2:$AG$601&lt;&gt;"",ROW($AG$1:$AG$600),""),ROW(AG494))),"")</f>
        <v/>
      </c>
      <c r="AI495">
        <f>IF(AH495&lt;&gt;"",COUNTIF(CombinedCleaned,"&gt;"&amp;AH495)+(COUNT(CombinedCleaned)*ISTEXT(AH495))+COUNTIF($AH$2:AH495,AH495),999999)</f>
        <v>999999</v>
      </c>
      <c r="AJ495" t="e">
        <f>INDEX(CombinedCleaned,MATCH(ROWS($AJ$2:AJ495),Rank,0))</f>
        <v>#N/A</v>
      </c>
      <c r="AL495" t="str">
        <f t="array" ref="AL495">IF(ROWS($AL$2:AL495)&gt;$AK$2,"",INDEX(sorted,SMALL(IF(1-ISERROR(sorted),ROW(sorted)-ROW($AJ$2)+1),ROWS($AL$2:AL495))))</f>
        <v/>
      </c>
    </row>
    <row r="496" spans="33:38" x14ac:dyDescent="0.2">
      <c r="AG496" t="str">
        <f t="array" ref="AG496">INDEX(AllGroupCombinations,1+INT((ROW(A495)-1)/COLUMNS(AllGroupCombinations)),MOD(ROW(A495)-1+COLUMNS(AllGroupCombinations),COLUMNS(AllGroupCombinations))+1)</f>
        <v/>
      </c>
      <c r="AH496" t="str">
        <f t="array" ref="AH496">IFERROR(INDEX($AG$2:$AG$601,SMALL(IF($AG$2:$AG$601&lt;&gt;"",ROW($AG$1:$AG$600),""),ROW(AG495))),"")</f>
        <v/>
      </c>
      <c r="AI496">
        <f>IF(AH496&lt;&gt;"",COUNTIF(CombinedCleaned,"&gt;"&amp;AH496)+(COUNT(CombinedCleaned)*ISTEXT(AH496))+COUNTIF($AH$2:AH496,AH496),999999)</f>
        <v>999999</v>
      </c>
      <c r="AJ496" t="e">
        <f>INDEX(CombinedCleaned,MATCH(ROWS($AJ$2:AJ496),Rank,0))</f>
        <v>#N/A</v>
      </c>
      <c r="AL496" t="str">
        <f t="array" ref="AL496">IF(ROWS($AL$2:AL496)&gt;$AK$2,"",INDEX(sorted,SMALL(IF(1-ISERROR(sorted),ROW(sorted)-ROW($AJ$2)+1),ROWS($AL$2:AL496))))</f>
        <v/>
      </c>
    </row>
    <row r="497" spans="33:38" x14ac:dyDescent="0.2">
      <c r="AG497" t="str">
        <f t="array" ref="AG497">INDEX(AllGroupCombinations,1+INT((ROW(A496)-1)/COLUMNS(AllGroupCombinations)),MOD(ROW(A496)-1+COLUMNS(AllGroupCombinations),COLUMNS(AllGroupCombinations))+1)</f>
        <v/>
      </c>
      <c r="AH497" t="str">
        <f t="array" ref="AH497">IFERROR(INDEX($AG$2:$AG$601,SMALL(IF($AG$2:$AG$601&lt;&gt;"",ROW($AG$1:$AG$600),""),ROW(AG496))),"")</f>
        <v/>
      </c>
      <c r="AI497">
        <f>IF(AH497&lt;&gt;"",COUNTIF(CombinedCleaned,"&gt;"&amp;AH497)+(COUNT(CombinedCleaned)*ISTEXT(AH497))+COUNTIF($AH$2:AH497,AH497),999999)</f>
        <v>999999</v>
      </c>
      <c r="AJ497" t="e">
        <f>INDEX(CombinedCleaned,MATCH(ROWS($AJ$2:AJ497),Rank,0))</f>
        <v>#N/A</v>
      </c>
      <c r="AL497" t="str">
        <f t="array" ref="AL497">IF(ROWS($AL$2:AL497)&gt;$AK$2,"",INDEX(sorted,SMALL(IF(1-ISERROR(sorted),ROW(sorted)-ROW($AJ$2)+1),ROWS($AL$2:AL497))))</f>
        <v/>
      </c>
    </row>
    <row r="498" spans="33:38" x14ac:dyDescent="0.2">
      <c r="AG498" t="str">
        <f t="array" ref="AG498">INDEX(AllGroupCombinations,1+INT((ROW(A497)-1)/COLUMNS(AllGroupCombinations)),MOD(ROW(A497)-1+COLUMNS(AllGroupCombinations),COLUMNS(AllGroupCombinations))+1)</f>
        <v/>
      </c>
      <c r="AH498" t="str">
        <f t="array" ref="AH498">IFERROR(INDEX($AG$2:$AG$601,SMALL(IF($AG$2:$AG$601&lt;&gt;"",ROW($AG$1:$AG$600),""),ROW(AG497))),"")</f>
        <v/>
      </c>
      <c r="AI498">
        <f>IF(AH498&lt;&gt;"",COUNTIF(CombinedCleaned,"&gt;"&amp;AH498)+(COUNT(CombinedCleaned)*ISTEXT(AH498))+COUNTIF($AH$2:AH498,AH498),999999)</f>
        <v>999999</v>
      </c>
      <c r="AJ498" t="e">
        <f>INDEX(CombinedCleaned,MATCH(ROWS($AJ$2:AJ498),Rank,0))</f>
        <v>#N/A</v>
      </c>
      <c r="AL498" t="str">
        <f t="array" ref="AL498">IF(ROWS($AL$2:AL498)&gt;$AK$2,"",INDEX(sorted,SMALL(IF(1-ISERROR(sorted),ROW(sorted)-ROW($AJ$2)+1),ROWS($AL$2:AL498))))</f>
        <v/>
      </c>
    </row>
    <row r="499" spans="33:38" x14ac:dyDescent="0.2">
      <c r="AG499" t="str">
        <f t="array" ref="AG499">INDEX(AllGroupCombinations,1+INT((ROW(A498)-1)/COLUMNS(AllGroupCombinations)),MOD(ROW(A498)-1+COLUMNS(AllGroupCombinations),COLUMNS(AllGroupCombinations))+1)</f>
        <v/>
      </c>
      <c r="AH499" t="str">
        <f t="array" ref="AH499">IFERROR(INDEX($AG$2:$AG$601,SMALL(IF($AG$2:$AG$601&lt;&gt;"",ROW($AG$1:$AG$600),""),ROW(AG498))),"")</f>
        <v/>
      </c>
      <c r="AI499">
        <f>IF(AH499&lt;&gt;"",COUNTIF(CombinedCleaned,"&gt;"&amp;AH499)+(COUNT(CombinedCleaned)*ISTEXT(AH499))+COUNTIF($AH$2:AH499,AH499),999999)</f>
        <v>999999</v>
      </c>
      <c r="AJ499" t="e">
        <f>INDEX(CombinedCleaned,MATCH(ROWS($AJ$2:AJ499),Rank,0))</f>
        <v>#N/A</v>
      </c>
      <c r="AL499" t="str">
        <f t="array" ref="AL499">IF(ROWS($AL$2:AL499)&gt;$AK$2,"",INDEX(sorted,SMALL(IF(1-ISERROR(sorted),ROW(sorted)-ROW($AJ$2)+1),ROWS($AL$2:AL499))))</f>
        <v/>
      </c>
    </row>
    <row r="500" spans="33:38" x14ac:dyDescent="0.2">
      <c r="AG500" t="str">
        <f t="array" ref="AG500">INDEX(AllGroupCombinations,1+INT((ROW(A499)-1)/COLUMNS(AllGroupCombinations)),MOD(ROW(A499)-1+COLUMNS(AllGroupCombinations),COLUMNS(AllGroupCombinations))+1)</f>
        <v/>
      </c>
      <c r="AH500" t="str">
        <f t="array" ref="AH500">IFERROR(INDEX($AG$2:$AG$601,SMALL(IF($AG$2:$AG$601&lt;&gt;"",ROW($AG$1:$AG$600),""),ROW(AG499))),"")</f>
        <v/>
      </c>
      <c r="AI500">
        <f>IF(AH500&lt;&gt;"",COUNTIF(CombinedCleaned,"&gt;"&amp;AH500)+(COUNT(CombinedCleaned)*ISTEXT(AH500))+COUNTIF($AH$2:AH500,AH500),999999)</f>
        <v>999999</v>
      </c>
      <c r="AJ500" t="e">
        <f>INDEX(CombinedCleaned,MATCH(ROWS($AJ$2:AJ500),Rank,0))</f>
        <v>#N/A</v>
      </c>
      <c r="AL500" t="str">
        <f t="array" ref="AL500">IF(ROWS($AL$2:AL500)&gt;$AK$2,"",INDEX(sorted,SMALL(IF(1-ISERROR(sorted),ROW(sorted)-ROW($AJ$2)+1),ROWS($AL$2:AL500))))</f>
        <v/>
      </c>
    </row>
    <row r="501" spans="33:38" x14ac:dyDescent="0.2">
      <c r="AG501" t="str">
        <f t="array" ref="AG501">INDEX(AllGroupCombinations,1+INT((ROW(A500)-1)/COLUMNS(AllGroupCombinations)),MOD(ROW(A500)-1+COLUMNS(AllGroupCombinations),COLUMNS(AllGroupCombinations))+1)</f>
        <v/>
      </c>
      <c r="AH501" t="str">
        <f t="array" ref="AH501">IFERROR(INDEX($AG$2:$AG$601,SMALL(IF($AG$2:$AG$601&lt;&gt;"",ROW($AG$1:$AG$600),""),ROW(AG500))),"")</f>
        <v/>
      </c>
      <c r="AI501">
        <f>IF(AH501&lt;&gt;"",COUNTIF(CombinedCleaned,"&gt;"&amp;AH501)+(COUNT(CombinedCleaned)*ISTEXT(AH501))+COUNTIF($AH$2:AH501,AH501),999999)</f>
        <v>999999</v>
      </c>
      <c r="AJ501" t="e">
        <f>INDEX(CombinedCleaned,MATCH(ROWS($AJ$2:AJ501),Rank,0))</f>
        <v>#N/A</v>
      </c>
      <c r="AL501" t="str">
        <f t="array" ref="AL501">IF(ROWS($AL$2:AL501)&gt;$AK$2,"",INDEX(sorted,SMALL(IF(1-ISERROR(sorted),ROW(sorted)-ROW($AJ$2)+1),ROWS($AL$2:AL501))))</f>
        <v/>
      </c>
    </row>
    <row r="502" spans="33:38" x14ac:dyDescent="0.2">
      <c r="AG502" t="str">
        <f t="array" ref="AG502">INDEX(AllGroupCombinations,1+INT((ROW(A501)-1)/COLUMNS(AllGroupCombinations)),MOD(ROW(A501)-1+COLUMNS(AllGroupCombinations),COLUMNS(AllGroupCombinations))+1)</f>
        <v/>
      </c>
      <c r="AH502" t="str">
        <f t="array" ref="AH502">IFERROR(INDEX($AG$2:$AG$601,SMALL(IF($AG$2:$AG$601&lt;&gt;"",ROW($AG$1:$AG$600),""),ROW(AG501))),"")</f>
        <v/>
      </c>
      <c r="AI502">
        <f>IF(AH502&lt;&gt;"",COUNTIF(CombinedCleaned,"&gt;"&amp;AH502)+(COUNT(CombinedCleaned)*ISTEXT(AH502))+COUNTIF($AH$2:AH502,AH502),999999)</f>
        <v>999999</v>
      </c>
      <c r="AJ502" t="e">
        <f>INDEX(CombinedCleaned,MATCH(ROWS($AJ$2:AJ502),Rank,0))</f>
        <v>#N/A</v>
      </c>
      <c r="AL502" t="str">
        <f t="array" ref="AL502">IF(ROWS($AL$2:AL502)&gt;$AK$2,"",INDEX(sorted,SMALL(IF(1-ISERROR(sorted),ROW(sorted)-ROW($AJ$2)+1),ROWS($AL$2:AL502))))</f>
        <v/>
      </c>
    </row>
    <row r="503" spans="33:38" x14ac:dyDescent="0.2">
      <c r="AG503" t="str">
        <f t="array" ref="AG503">INDEX(AllGroupCombinations,1+INT((ROW(A502)-1)/COLUMNS(AllGroupCombinations)),MOD(ROW(A502)-1+COLUMNS(AllGroupCombinations),COLUMNS(AllGroupCombinations))+1)</f>
        <v/>
      </c>
      <c r="AH503" t="str">
        <f t="array" ref="AH503">IFERROR(INDEX($AG$2:$AG$601,SMALL(IF($AG$2:$AG$601&lt;&gt;"",ROW($AG$1:$AG$600),""),ROW(AG502))),"")</f>
        <v/>
      </c>
      <c r="AI503">
        <f>IF(AH503&lt;&gt;"",COUNTIF(CombinedCleaned,"&gt;"&amp;AH503)+(COUNT(CombinedCleaned)*ISTEXT(AH503))+COUNTIF($AH$2:AH503,AH503),999999)</f>
        <v>999999</v>
      </c>
      <c r="AJ503" t="e">
        <f>INDEX(CombinedCleaned,MATCH(ROWS($AJ$2:AJ503),Rank,0))</f>
        <v>#N/A</v>
      </c>
      <c r="AL503" t="str">
        <f t="array" ref="AL503">IF(ROWS($AL$2:AL503)&gt;$AK$2,"",INDEX(sorted,SMALL(IF(1-ISERROR(sorted),ROW(sorted)-ROW($AJ$2)+1),ROWS($AL$2:AL503))))</f>
        <v/>
      </c>
    </row>
    <row r="504" spans="33:38" x14ac:dyDescent="0.2">
      <c r="AG504" t="str">
        <f t="array" ref="AG504">INDEX(AllGroupCombinations,1+INT((ROW(A503)-1)/COLUMNS(AllGroupCombinations)),MOD(ROW(A503)-1+COLUMNS(AllGroupCombinations),COLUMNS(AllGroupCombinations))+1)</f>
        <v/>
      </c>
      <c r="AH504" t="str">
        <f t="array" ref="AH504">IFERROR(INDEX($AG$2:$AG$601,SMALL(IF($AG$2:$AG$601&lt;&gt;"",ROW($AG$1:$AG$600),""),ROW(AG503))),"")</f>
        <v/>
      </c>
      <c r="AI504">
        <f>IF(AH504&lt;&gt;"",COUNTIF(CombinedCleaned,"&gt;"&amp;AH504)+(COUNT(CombinedCleaned)*ISTEXT(AH504))+COUNTIF($AH$2:AH504,AH504),999999)</f>
        <v>999999</v>
      </c>
      <c r="AJ504" t="e">
        <f>INDEX(CombinedCleaned,MATCH(ROWS($AJ$2:AJ504),Rank,0))</f>
        <v>#N/A</v>
      </c>
      <c r="AL504" t="str">
        <f t="array" ref="AL504">IF(ROWS($AL$2:AL504)&gt;$AK$2,"",INDEX(sorted,SMALL(IF(1-ISERROR(sorted),ROW(sorted)-ROW($AJ$2)+1),ROWS($AL$2:AL504))))</f>
        <v/>
      </c>
    </row>
    <row r="505" spans="33:38" x14ac:dyDescent="0.2">
      <c r="AG505" t="str">
        <f t="array" ref="AG505">INDEX(AllGroupCombinations,1+INT((ROW(A504)-1)/COLUMNS(AllGroupCombinations)),MOD(ROW(A504)-1+COLUMNS(AllGroupCombinations),COLUMNS(AllGroupCombinations))+1)</f>
        <v/>
      </c>
      <c r="AH505" t="str">
        <f t="array" ref="AH505">IFERROR(INDEX($AG$2:$AG$601,SMALL(IF($AG$2:$AG$601&lt;&gt;"",ROW($AG$1:$AG$600),""),ROW(AG504))),"")</f>
        <v/>
      </c>
      <c r="AI505">
        <f>IF(AH505&lt;&gt;"",COUNTIF(CombinedCleaned,"&gt;"&amp;AH505)+(COUNT(CombinedCleaned)*ISTEXT(AH505))+COUNTIF($AH$2:AH505,AH505),999999)</f>
        <v>999999</v>
      </c>
      <c r="AJ505" t="e">
        <f>INDEX(CombinedCleaned,MATCH(ROWS($AJ$2:AJ505),Rank,0))</f>
        <v>#N/A</v>
      </c>
      <c r="AL505" t="str">
        <f t="array" ref="AL505">IF(ROWS($AL$2:AL505)&gt;$AK$2,"",INDEX(sorted,SMALL(IF(1-ISERROR(sorted),ROW(sorted)-ROW($AJ$2)+1),ROWS($AL$2:AL505))))</f>
        <v/>
      </c>
    </row>
    <row r="506" spans="33:38" x14ac:dyDescent="0.2">
      <c r="AG506" t="str">
        <f t="array" ref="AG506">INDEX(AllGroupCombinations,1+INT((ROW(A505)-1)/COLUMNS(AllGroupCombinations)),MOD(ROW(A505)-1+COLUMNS(AllGroupCombinations),COLUMNS(AllGroupCombinations))+1)</f>
        <v/>
      </c>
      <c r="AH506" t="str">
        <f t="array" ref="AH506">IFERROR(INDEX($AG$2:$AG$601,SMALL(IF($AG$2:$AG$601&lt;&gt;"",ROW($AG$1:$AG$600),""),ROW(AG505))),"")</f>
        <v/>
      </c>
      <c r="AI506">
        <f>IF(AH506&lt;&gt;"",COUNTIF(CombinedCleaned,"&gt;"&amp;AH506)+(COUNT(CombinedCleaned)*ISTEXT(AH506))+COUNTIF($AH$2:AH506,AH506),999999)</f>
        <v>999999</v>
      </c>
      <c r="AJ506" t="e">
        <f>INDEX(CombinedCleaned,MATCH(ROWS($AJ$2:AJ506),Rank,0))</f>
        <v>#N/A</v>
      </c>
      <c r="AL506" t="str">
        <f t="array" ref="AL506">IF(ROWS($AL$2:AL506)&gt;$AK$2,"",INDEX(sorted,SMALL(IF(1-ISERROR(sorted),ROW(sorted)-ROW($AJ$2)+1),ROWS($AL$2:AL506))))</f>
        <v/>
      </c>
    </row>
    <row r="507" spans="33:38" x14ac:dyDescent="0.2">
      <c r="AG507" t="str">
        <f t="array" ref="AG507">INDEX(AllGroupCombinations,1+INT((ROW(A506)-1)/COLUMNS(AllGroupCombinations)),MOD(ROW(A506)-1+COLUMNS(AllGroupCombinations),COLUMNS(AllGroupCombinations))+1)</f>
        <v/>
      </c>
      <c r="AH507" t="str">
        <f t="array" ref="AH507">IFERROR(INDEX($AG$2:$AG$601,SMALL(IF($AG$2:$AG$601&lt;&gt;"",ROW($AG$1:$AG$600),""),ROW(AG506))),"")</f>
        <v/>
      </c>
      <c r="AI507">
        <f>IF(AH507&lt;&gt;"",COUNTIF(CombinedCleaned,"&gt;"&amp;AH507)+(COUNT(CombinedCleaned)*ISTEXT(AH507))+COUNTIF($AH$2:AH507,AH507),999999)</f>
        <v>999999</v>
      </c>
      <c r="AJ507" t="e">
        <f>INDEX(CombinedCleaned,MATCH(ROWS($AJ$2:AJ507),Rank,0))</f>
        <v>#N/A</v>
      </c>
      <c r="AL507" t="str">
        <f t="array" ref="AL507">IF(ROWS($AL$2:AL507)&gt;$AK$2,"",INDEX(sorted,SMALL(IF(1-ISERROR(sorted),ROW(sorted)-ROW($AJ$2)+1),ROWS($AL$2:AL507))))</f>
        <v/>
      </c>
    </row>
    <row r="508" spans="33:38" x14ac:dyDescent="0.2">
      <c r="AG508" t="str">
        <f t="array" ref="AG508">INDEX(AllGroupCombinations,1+INT((ROW(A507)-1)/COLUMNS(AllGroupCombinations)),MOD(ROW(A507)-1+COLUMNS(AllGroupCombinations),COLUMNS(AllGroupCombinations))+1)</f>
        <v/>
      </c>
      <c r="AH508" t="str">
        <f t="array" ref="AH508">IFERROR(INDEX($AG$2:$AG$601,SMALL(IF($AG$2:$AG$601&lt;&gt;"",ROW($AG$1:$AG$600),""),ROW(AG507))),"")</f>
        <v/>
      </c>
      <c r="AI508">
        <f>IF(AH508&lt;&gt;"",COUNTIF(CombinedCleaned,"&gt;"&amp;AH508)+(COUNT(CombinedCleaned)*ISTEXT(AH508))+COUNTIF($AH$2:AH508,AH508),999999)</f>
        <v>999999</v>
      </c>
      <c r="AJ508" t="e">
        <f>INDEX(CombinedCleaned,MATCH(ROWS($AJ$2:AJ508),Rank,0))</f>
        <v>#N/A</v>
      </c>
      <c r="AL508" t="str">
        <f t="array" ref="AL508">IF(ROWS($AL$2:AL508)&gt;$AK$2,"",INDEX(sorted,SMALL(IF(1-ISERROR(sorted),ROW(sorted)-ROW($AJ$2)+1),ROWS($AL$2:AL508))))</f>
        <v/>
      </c>
    </row>
    <row r="509" spans="33:38" x14ac:dyDescent="0.2">
      <c r="AG509" t="str">
        <f t="array" ref="AG509">INDEX(AllGroupCombinations,1+INT((ROW(A508)-1)/COLUMNS(AllGroupCombinations)),MOD(ROW(A508)-1+COLUMNS(AllGroupCombinations),COLUMNS(AllGroupCombinations))+1)</f>
        <v/>
      </c>
      <c r="AH509" t="str">
        <f t="array" ref="AH509">IFERROR(INDEX($AG$2:$AG$601,SMALL(IF($AG$2:$AG$601&lt;&gt;"",ROW($AG$1:$AG$600),""),ROW(AG508))),"")</f>
        <v/>
      </c>
      <c r="AI509">
        <f>IF(AH509&lt;&gt;"",COUNTIF(CombinedCleaned,"&gt;"&amp;AH509)+(COUNT(CombinedCleaned)*ISTEXT(AH509))+COUNTIF($AH$2:AH509,AH509),999999)</f>
        <v>999999</v>
      </c>
      <c r="AJ509" t="e">
        <f>INDEX(CombinedCleaned,MATCH(ROWS($AJ$2:AJ509),Rank,0))</f>
        <v>#N/A</v>
      </c>
      <c r="AL509" t="str">
        <f t="array" ref="AL509">IF(ROWS($AL$2:AL509)&gt;$AK$2,"",INDEX(sorted,SMALL(IF(1-ISERROR(sorted),ROW(sorted)-ROW($AJ$2)+1),ROWS($AL$2:AL509))))</f>
        <v/>
      </c>
    </row>
    <row r="510" spans="33:38" x14ac:dyDescent="0.2">
      <c r="AG510" t="str">
        <f t="array" ref="AG510">INDEX(AllGroupCombinations,1+INT((ROW(A509)-1)/COLUMNS(AllGroupCombinations)),MOD(ROW(A509)-1+COLUMNS(AllGroupCombinations),COLUMNS(AllGroupCombinations))+1)</f>
        <v/>
      </c>
      <c r="AH510" t="str">
        <f t="array" ref="AH510">IFERROR(INDEX($AG$2:$AG$601,SMALL(IF($AG$2:$AG$601&lt;&gt;"",ROW($AG$1:$AG$600),""),ROW(AG509))),"")</f>
        <v/>
      </c>
      <c r="AI510">
        <f>IF(AH510&lt;&gt;"",COUNTIF(CombinedCleaned,"&gt;"&amp;AH510)+(COUNT(CombinedCleaned)*ISTEXT(AH510))+COUNTIF($AH$2:AH510,AH510),999999)</f>
        <v>999999</v>
      </c>
      <c r="AJ510" t="e">
        <f>INDEX(CombinedCleaned,MATCH(ROWS($AJ$2:AJ510),Rank,0))</f>
        <v>#N/A</v>
      </c>
      <c r="AL510" t="str">
        <f t="array" ref="AL510">IF(ROWS($AL$2:AL510)&gt;$AK$2,"",INDEX(sorted,SMALL(IF(1-ISERROR(sorted),ROW(sorted)-ROW($AJ$2)+1),ROWS($AL$2:AL510))))</f>
        <v/>
      </c>
    </row>
    <row r="511" spans="33:38" x14ac:dyDescent="0.2">
      <c r="AG511" t="str">
        <f t="array" ref="AG511">INDEX(AllGroupCombinations,1+INT((ROW(A510)-1)/COLUMNS(AllGroupCombinations)),MOD(ROW(A510)-1+COLUMNS(AllGroupCombinations),COLUMNS(AllGroupCombinations))+1)</f>
        <v/>
      </c>
      <c r="AH511" t="str">
        <f t="array" ref="AH511">IFERROR(INDEX($AG$2:$AG$601,SMALL(IF($AG$2:$AG$601&lt;&gt;"",ROW($AG$1:$AG$600),""),ROW(AG510))),"")</f>
        <v/>
      </c>
      <c r="AI511">
        <f>IF(AH511&lt;&gt;"",COUNTIF(CombinedCleaned,"&gt;"&amp;AH511)+(COUNT(CombinedCleaned)*ISTEXT(AH511))+COUNTIF($AH$2:AH511,AH511),999999)</f>
        <v>999999</v>
      </c>
      <c r="AJ511" t="e">
        <f>INDEX(CombinedCleaned,MATCH(ROWS($AJ$2:AJ511),Rank,0))</f>
        <v>#N/A</v>
      </c>
      <c r="AL511" t="str">
        <f t="array" ref="AL511">IF(ROWS($AL$2:AL511)&gt;$AK$2,"",INDEX(sorted,SMALL(IF(1-ISERROR(sorted),ROW(sorted)-ROW($AJ$2)+1),ROWS($AL$2:AL511))))</f>
        <v/>
      </c>
    </row>
    <row r="512" spans="33:38" x14ac:dyDescent="0.2">
      <c r="AG512" t="str">
        <f t="array" ref="AG512">INDEX(AllGroupCombinations,1+INT((ROW(A511)-1)/COLUMNS(AllGroupCombinations)),MOD(ROW(A511)-1+COLUMNS(AllGroupCombinations),COLUMNS(AllGroupCombinations))+1)</f>
        <v/>
      </c>
      <c r="AH512" t="str">
        <f t="array" ref="AH512">IFERROR(INDEX($AG$2:$AG$601,SMALL(IF($AG$2:$AG$601&lt;&gt;"",ROW($AG$1:$AG$600),""),ROW(AG511))),"")</f>
        <v/>
      </c>
      <c r="AI512">
        <f>IF(AH512&lt;&gt;"",COUNTIF(CombinedCleaned,"&gt;"&amp;AH512)+(COUNT(CombinedCleaned)*ISTEXT(AH512))+COUNTIF($AH$2:AH512,AH512),999999)</f>
        <v>999999</v>
      </c>
      <c r="AJ512" t="e">
        <f>INDEX(CombinedCleaned,MATCH(ROWS($AJ$2:AJ512),Rank,0))</f>
        <v>#N/A</v>
      </c>
      <c r="AL512" t="str">
        <f t="array" ref="AL512">IF(ROWS($AL$2:AL512)&gt;$AK$2,"",INDEX(sorted,SMALL(IF(1-ISERROR(sorted),ROW(sorted)-ROW($AJ$2)+1),ROWS($AL$2:AL512))))</f>
        <v/>
      </c>
    </row>
    <row r="513" spans="33:38" x14ac:dyDescent="0.2">
      <c r="AG513" t="str">
        <f t="array" ref="AG513">INDEX(AllGroupCombinations,1+INT((ROW(A512)-1)/COLUMNS(AllGroupCombinations)),MOD(ROW(A512)-1+COLUMNS(AllGroupCombinations),COLUMNS(AllGroupCombinations))+1)</f>
        <v/>
      </c>
      <c r="AH513" t="str">
        <f t="array" ref="AH513">IFERROR(INDEX($AG$2:$AG$601,SMALL(IF($AG$2:$AG$601&lt;&gt;"",ROW($AG$1:$AG$600),""),ROW(AG512))),"")</f>
        <v/>
      </c>
      <c r="AI513">
        <f>IF(AH513&lt;&gt;"",COUNTIF(CombinedCleaned,"&gt;"&amp;AH513)+(COUNT(CombinedCleaned)*ISTEXT(AH513))+COUNTIF($AH$2:AH513,AH513),999999)</f>
        <v>999999</v>
      </c>
      <c r="AJ513" t="e">
        <f>INDEX(CombinedCleaned,MATCH(ROWS($AJ$2:AJ513),Rank,0))</f>
        <v>#N/A</v>
      </c>
      <c r="AL513" t="str">
        <f t="array" ref="AL513">IF(ROWS($AL$2:AL513)&gt;$AK$2,"",INDEX(sorted,SMALL(IF(1-ISERROR(sorted),ROW(sorted)-ROW($AJ$2)+1),ROWS($AL$2:AL513))))</f>
        <v/>
      </c>
    </row>
    <row r="514" spans="33:38" x14ac:dyDescent="0.2">
      <c r="AG514" t="str">
        <f t="array" ref="AG514">INDEX(AllGroupCombinations,1+INT((ROW(A513)-1)/COLUMNS(AllGroupCombinations)),MOD(ROW(A513)-1+COLUMNS(AllGroupCombinations),COLUMNS(AllGroupCombinations))+1)</f>
        <v/>
      </c>
      <c r="AH514" t="str">
        <f t="array" ref="AH514">IFERROR(INDEX($AG$2:$AG$601,SMALL(IF($AG$2:$AG$601&lt;&gt;"",ROW($AG$1:$AG$600),""),ROW(AG513))),"")</f>
        <v/>
      </c>
      <c r="AI514">
        <f>IF(AH514&lt;&gt;"",COUNTIF(CombinedCleaned,"&gt;"&amp;AH514)+(COUNT(CombinedCleaned)*ISTEXT(AH514))+COUNTIF($AH$2:AH514,AH514),999999)</f>
        <v>999999</v>
      </c>
      <c r="AJ514" t="e">
        <f>INDEX(CombinedCleaned,MATCH(ROWS($AJ$2:AJ514),Rank,0))</f>
        <v>#N/A</v>
      </c>
      <c r="AL514" t="str">
        <f t="array" ref="AL514">IF(ROWS($AL$2:AL514)&gt;$AK$2,"",INDEX(sorted,SMALL(IF(1-ISERROR(sorted),ROW(sorted)-ROW($AJ$2)+1),ROWS($AL$2:AL514))))</f>
        <v/>
      </c>
    </row>
    <row r="515" spans="33:38" x14ac:dyDescent="0.2">
      <c r="AG515" t="str">
        <f t="array" ref="AG515">INDEX(AllGroupCombinations,1+INT((ROW(A514)-1)/COLUMNS(AllGroupCombinations)),MOD(ROW(A514)-1+COLUMNS(AllGroupCombinations),COLUMNS(AllGroupCombinations))+1)</f>
        <v/>
      </c>
      <c r="AH515" t="str">
        <f t="array" ref="AH515">IFERROR(INDEX($AG$2:$AG$601,SMALL(IF($AG$2:$AG$601&lt;&gt;"",ROW($AG$1:$AG$600),""),ROW(AG514))),"")</f>
        <v/>
      </c>
      <c r="AI515">
        <f>IF(AH515&lt;&gt;"",COUNTIF(CombinedCleaned,"&gt;"&amp;AH515)+(COUNT(CombinedCleaned)*ISTEXT(AH515))+COUNTIF($AH$2:AH515,AH515),999999)</f>
        <v>999999</v>
      </c>
      <c r="AJ515" t="e">
        <f>INDEX(CombinedCleaned,MATCH(ROWS($AJ$2:AJ515),Rank,0))</f>
        <v>#N/A</v>
      </c>
      <c r="AL515" t="str">
        <f t="array" ref="AL515">IF(ROWS($AL$2:AL515)&gt;$AK$2,"",INDEX(sorted,SMALL(IF(1-ISERROR(sorted),ROW(sorted)-ROW($AJ$2)+1),ROWS($AL$2:AL515))))</f>
        <v/>
      </c>
    </row>
    <row r="516" spans="33:38" x14ac:dyDescent="0.2">
      <c r="AG516" t="str">
        <f t="array" ref="AG516">INDEX(AllGroupCombinations,1+INT((ROW(A515)-1)/COLUMNS(AllGroupCombinations)),MOD(ROW(A515)-1+COLUMNS(AllGroupCombinations),COLUMNS(AllGroupCombinations))+1)</f>
        <v/>
      </c>
      <c r="AH516" t="str">
        <f t="array" ref="AH516">IFERROR(INDEX($AG$2:$AG$601,SMALL(IF($AG$2:$AG$601&lt;&gt;"",ROW($AG$1:$AG$600),""),ROW(AG515))),"")</f>
        <v/>
      </c>
      <c r="AI516">
        <f>IF(AH516&lt;&gt;"",COUNTIF(CombinedCleaned,"&gt;"&amp;AH516)+(COUNT(CombinedCleaned)*ISTEXT(AH516))+COUNTIF($AH$2:AH516,AH516),999999)</f>
        <v>999999</v>
      </c>
      <c r="AJ516" t="e">
        <f>INDEX(CombinedCleaned,MATCH(ROWS($AJ$2:AJ516),Rank,0))</f>
        <v>#N/A</v>
      </c>
      <c r="AL516" t="str">
        <f t="array" ref="AL516">IF(ROWS($AL$2:AL516)&gt;$AK$2,"",INDEX(sorted,SMALL(IF(1-ISERROR(sorted),ROW(sorted)-ROW($AJ$2)+1),ROWS($AL$2:AL516))))</f>
        <v/>
      </c>
    </row>
    <row r="517" spans="33:38" x14ac:dyDescent="0.2">
      <c r="AG517" t="str">
        <f t="array" ref="AG517">INDEX(AllGroupCombinations,1+INT((ROW(A516)-1)/COLUMNS(AllGroupCombinations)),MOD(ROW(A516)-1+COLUMNS(AllGroupCombinations),COLUMNS(AllGroupCombinations))+1)</f>
        <v/>
      </c>
      <c r="AH517" t="str">
        <f t="array" ref="AH517">IFERROR(INDEX($AG$2:$AG$601,SMALL(IF($AG$2:$AG$601&lt;&gt;"",ROW($AG$1:$AG$600),""),ROW(AG516))),"")</f>
        <v/>
      </c>
      <c r="AI517">
        <f>IF(AH517&lt;&gt;"",COUNTIF(CombinedCleaned,"&gt;"&amp;AH517)+(COUNT(CombinedCleaned)*ISTEXT(AH517))+COUNTIF($AH$2:AH517,AH517),999999)</f>
        <v>999999</v>
      </c>
      <c r="AJ517" t="e">
        <f>INDEX(CombinedCleaned,MATCH(ROWS($AJ$2:AJ517),Rank,0))</f>
        <v>#N/A</v>
      </c>
      <c r="AL517" t="str">
        <f t="array" ref="AL517">IF(ROWS($AL$2:AL517)&gt;$AK$2,"",INDEX(sorted,SMALL(IF(1-ISERROR(sorted),ROW(sorted)-ROW($AJ$2)+1),ROWS($AL$2:AL517))))</f>
        <v/>
      </c>
    </row>
    <row r="518" spans="33:38" x14ac:dyDescent="0.2">
      <c r="AG518" t="str">
        <f t="array" ref="AG518">INDEX(AllGroupCombinations,1+INT((ROW(A517)-1)/COLUMNS(AllGroupCombinations)),MOD(ROW(A517)-1+COLUMNS(AllGroupCombinations),COLUMNS(AllGroupCombinations))+1)</f>
        <v/>
      </c>
      <c r="AH518" t="str">
        <f t="array" ref="AH518">IFERROR(INDEX($AG$2:$AG$601,SMALL(IF($AG$2:$AG$601&lt;&gt;"",ROW($AG$1:$AG$600),""),ROW(AG517))),"")</f>
        <v/>
      </c>
      <c r="AI518">
        <f>IF(AH518&lt;&gt;"",COUNTIF(CombinedCleaned,"&gt;"&amp;AH518)+(COUNT(CombinedCleaned)*ISTEXT(AH518))+COUNTIF($AH$2:AH518,AH518),999999)</f>
        <v>999999</v>
      </c>
      <c r="AJ518" t="e">
        <f>INDEX(CombinedCleaned,MATCH(ROWS($AJ$2:AJ518),Rank,0))</f>
        <v>#N/A</v>
      </c>
      <c r="AL518" t="str">
        <f t="array" ref="AL518">IF(ROWS($AL$2:AL518)&gt;$AK$2,"",INDEX(sorted,SMALL(IF(1-ISERROR(sorted),ROW(sorted)-ROW($AJ$2)+1),ROWS($AL$2:AL518))))</f>
        <v/>
      </c>
    </row>
    <row r="519" spans="33:38" x14ac:dyDescent="0.2">
      <c r="AG519" t="str">
        <f t="array" ref="AG519">INDEX(AllGroupCombinations,1+INT((ROW(A518)-1)/COLUMNS(AllGroupCombinations)),MOD(ROW(A518)-1+COLUMNS(AllGroupCombinations),COLUMNS(AllGroupCombinations))+1)</f>
        <v/>
      </c>
      <c r="AH519" t="str">
        <f t="array" ref="AH519">IFERROR(INDEX($AG$2:$AG$601,SMALL(IF($AG$2:$AG$601&lt;&gt;"",ROW($AG$1:$AG$600),""),ROW(AG518))),"")</f>
        <v/>
      </c>
      <c r="AI519">
        <f>IF(AH519&lt;&gt;"",COUNTIF(CombinedCleaned,"&gt;"&amp;AH519)+(COUNT(CombinedCleaned)*ISTEXT(AH519))+COUNTIF($AH$2:AH519,AH519),999999)</f>
        <v>999999</v>
      </c>
      <c r="AJ519" t="e">
        <f>INDEX(CombinedCleaned,MATCH(ROWS($AJ$2:AJ519),Rank,0))</f>
        <v>#N/A</v>
      </c>
      <c r="AL519" t="str">
        <f t="array" ref="AL519">IF(ROWS($AL$2:AL519)&gt;$AK$2,"",INDEX(sorted,SMALL(IF(1-ISERROR(sorted),ROW(sorted)-ROW($AJ$2)+1),ROWS($AL$2:AL519))))</f>
        <v/>
      </c>
    </row>
    <row r="520" spans="33:38" x14ac:dyDescent="0.2">
      <c r="AG520" t="str">
        <f t="array" ref="AG520">INDEX(AllGroupCombinations,1+INT((ROW(A519)-1)/COLUMNS(AllGroupCombinations)),MOD(ROW(A519)-1+COLUMNS(AllGroupCombinations),COLUMNS(AllGroupCombinations))+1)</f>
        <v/>
      </c>
      <c r="AH520" t="str">
        <f t="array" ref="AH520">IFERROR(INDEX($AG$2:$AG$601,SMALL(IF($AG$2:$AG$601&lt;&gt;"",ROW($AG$1:$AG$600),""),ROW(AG519))),"")</f>
        <v/>
      </c>
      <c r="AI520">
        <f>IF(AH520&lt;&gt;"",COUNTIF(CombinedCleaned,"&gt;"&amp;AH520)+(COUNT(CombinedCleaned)*ISTEXT(AH520))+COUNTIF($AH$2:AH520,AH520),999999)</f>
        <v>999999</v>
      </c>
      <c r="AJ520" t="e">
        <f>INDEX(CombinedCleaned,MATCH(ROWS($AJ$2:AJ520),Rank,0))</f>
        <v>#N/A</v>
      </c>
      <c r="AL520" t="str">
        <f t="array" ref="AL520">IF(ROWS($AL$2:AL520)&gt;$AK$2,"",INDEX(sorted,SMALL(IF(1-ISERROR(sorted),ROW(sorted)-ROW($AJ$2)+1),ROWS($AL$2:AL520))))</f>
        <v/>
      </c>
    </row>
    <row r="521" spans="33:38" x14ac:dyDescent="0.2">
      <c r="AG521" t="str">
        <f t="array" ref="AG521">INDEX(AllGroupCombinations,1+INT((ROW(A520)-1)/COLUMNS(AllGroupCombinations)),MOD(ROW(A520)-1+COLUMNS(AllGroupCombinations),COLUMNS(AllGroupCombinations))+1)</f>
        <v/>
      </c>
      <c r="AH521" t="str">
        <f t="array" ref="AH521">IFERROR(INDEX($AG$2:$AG$601,SMALL(IF($AG$2:$AG$601&lt;&gt;"",ROW($AG$1:$AG$600),""),ROW(AG520))),"")</f>
        <v/>
      </c>
      <c r="AI521">
        <f>IF(AH521&lt;&gt;"",COUNTIF(CombinedCleaned,"&gt;"&amp;AH521)+(COUNT(CombinedCleaned)*ISTEXT(AH521))+COUNTIF($AH$2:AH521,AH521),999999)</f>
        <v>999999</v>
      </c>
      <c r="AJ521" t="e">
        <f>INDEX(CombinedCleaned,MATCH(ROWS($AJ$2:AJ521),Rank,0))</f>
        <v>#N/A</v>
      </c>
      <c r="AL521" t="str">
        <f t="array" ref="AL521">IF(ROWS($AL$2:AL521)&gt;$AK$2,"",INDEX(sorted,SMALL(IF(1-ISERROR(sorted),ROW(sorted)-ROW($AJ$2)+1),ROWS($AL$2:AL521))))</f>
        <v/>
      </c>
    </row>
    <row r="522" spans="33:38" x14ac:dyDescent="0.2">
      <c r="AG522" t="str">
        <f t="array" ref="AG522">INDEX(AllGroupCombinations,1+INT((ROW(A521)-1)/COLUMNS(AllGroupCombinations)),MOD(ROW(A521)-1+COLUMNS(AllGroupCombinations),COLUMNS(AllGroupCombinations))+1)</f>
        <v/>
      </c>
      <c r="AH522" t="str">
        <f t="array" ref="AH522">IFERROR(INDEX($AG$2:$AG$601,SMALL(IF($AG$2:$AG$601&lt;&gt;"",ROW($AG$1:$AG$600),""),ROW(AG521))),"")</f>
        <v/>
      </c>
      <c r="AI522">
        <f>IF(AH522&lt;&gt;"",COUNTIF(CombinedCleaned,"&gt;"&amp;AH522)+(COUNT(CombinedCleaned)*ISTEXT(AH522))+COUNTIF($AH$2:AH522,AH522),999999)</f>
        <v>999999</v>
      </c>
      <c r="AJ522" t="e">
        <f>INDEX(CombinedCleaned,MATCH(ROWS($AJ$2:AJ522),Rank,0))</f>
        <v>#N/A</v>
      </c>
      <c r="AL522" t="str">
        <f t="array" ref="AL522">IF(ROWS($AL$2:AL522)&gt;$AK$2,"",INDEX(sorted,SMALL(IF(1-ISERROR(sorted),ROW(sorted)-ROW($AJ$2)+1),ROWS($AL$2:AL522))))</f>
        <v/>
      </c>
    </row>
    <row r="523" spans="33:38" x14ac:dyDescent="0.2">
      <c r="AG523" t="str">
        <f t="array" ref="AG523">INDEX(AllGroupCombinations,1+INT((ROW(A522)-1)/COLUMNS(AllGroupCombinations)),MOD(ROW(A522)-1+COLUMNS(AllGroupCombinations),COLUMNS(AllGroupCombinations))+1)</f>
        <v/>
      </c>
      <c r="AH523" t="str">
        <f t="array" ref="AH523">IFERROR(INDEX($AG$2:$AG$601,SMALL(IF($AG$2:$AG$601&lt;&gt;"",ROW($AG$1:$AG$600),""),ROW(AG522))),"")</f>
        <v/>
      </c>
      <c r="AI523">
        <f>IF(AH523&lt;&gt;"",COUNTIF(CombinedCleaned,"&gt;"&amp;AH523)+(COUNT(CombinedCleaned)*ISTEXT(AH523))+COUNTIF($AH$2:AH523,AH523),999999)</f>
        <v>999999</v>
      </c>
      <c r="AJ523" t="e">
        <f>INDEX(CombinedCleaned,MATCH(ROWS($AJ$2:AJ523),Rank,0))</f>
        <v>#N/A</v>
      </c>
      <c r="AL523" t="str">
        <f t="array" ref="AL523">IF(ROWS($AL$2:AL523)&gt;$AK$2,"",INDEX(sorted,SMALL(IF(1-ISERROR(sorted),ROW(sorted)-ROW($AJ$2)+1),ROWS($AL$2:AL523))))</f>
        <v/>
      </c>
    </row>
    <row r="524" spans="33:38" x14ac:dyDescent="0.2">
      <c r="AG524" t="str">
        <f t="array" ref="AG524">INDEX(AllGroupCombinations,1+INT((ROW(A523)-1)/COLUMNS(AllGroupCombinations)),MOD(ROW(A523)-1+COLUMNS(AllGroupCombinations),COLUMNS(AllGroupCombinations))+1)</f>
        <v/>
      </c>
      <c r="AH524" t="str">
        <f t="array" ref="AH524">IFERROR(INDEX($AG$2:$AG$601,SMALL(IF($AG$2:$AG$601&lt;&gt;"",ROW($AG$1:$AG$600),""),ROW(AG523))),"")</f>
        <v/>
      </c>
      <c r="AI524">
        <f>IF(AH524&lt;&gt;"",COUNTIF(CombinedCleaned,"&gt;"&amp;AH524)+(COUNT(CombinedCleaned)*ISTEXT(AH524))+COUNTIF($AH$2:AH524,AH524),999999)</f>
        <v>999999</v>
      </c>
      <c r="AJ524" t="e">
        <f>INDEX(CombinedCleaned,MATCH(ROWS($AJ$2:AJ524),Rank,0))</f>
        <v>#N/A</v>
      </c>
      <c r="AL524" t="str">
        <f t="array" ref="AL524">IF(ROWS($AL$2:AL524)&gt;$AK$2,"",INDEX(sorted,SMALL(IF(1-ISERROR(sorted),ROW(sorted)-ROW($AJ$2)+1),ROWS($AL$2:AL524))))</f>
        <v/>
      </c>
    </row>
    <row r="525" spans="33:38" x14ac:dyDescent="0.2">
      <c r="AG525" t="str">
        <f t="array" ref="AG525">INDEX(AllGroupCombinations,1+INT((ROW(A524)-1)/COLUMNS(AllGroupCombinations)),MOD(ROW(A524)-1+COLUMNS(AllGroupCombinations),COLUMNS(AllGroupCombinations))+1)</f>
        <v/>
      </c>
      <c r="AH525" t="str">
        <f t="array" ref="AH525">IFERROR(INDEX($AG$2:$AG$601,SMALL(IF($AG$2:$AG$601&lt;&gt;"",ROW($AG$1:$AG$600),""),ROW(AG524))),"")</f>
        <v/>
      </c>
      <c r="AI525">
        <f>IF(AH525&lt;&gt;"",COUNTIF(CombinedCleaned,"&gt;"&amp;AH525)+(COUNT(CombinedCleaned)*ISTEXT(AH525))+COUNTIF($AH$2:AH525,AH525),999999)</f>
        <v>999999</v>
      </c>
      <c r="AJ525" t="e">
        <f>INDEX(CombinedCleaned,MATCH(ROWS($AJ$2:AJ525),Rank,0))</f>
        <v>#N/A</v>
      </c>
      <c r="AL525" t="str">
        <f t="array" ref="AL525">IF(ROWS($AL$2:AL525)&gt;$AK$2,"",INDEX(sorted,SMALL(IF(1-ISERROR(sorted),ROW(sorted)-ROW($AJ$2)+1),ROWS($AL$2:AL525))))</f>
        <v/>
      </c>
    </row>
    <row r="526" spans="33:38" x14ac:dyDescent="0.2">
      <c r="AG526" t="str">
        <f t="array" ref="AG526">INDEX(AllGroupCombinations,1+INT((ROW(A525)-1)/COLUMNS(AllGroupCombinations)),MOD(ROW(A525)-1+COLUMNS(AllGroupCombinations),COLUMNS(AllGroupCombinations))+1)</f>
        <v/>
      </c>
      <c r="AH526" t="str">
        <f t="array" ref="AH526">IFERROR(INDEX($AG$2:$AG$601,SMALL(IF($AG$2:$AG$601&lt;&gt;"",ROW($AG$1:$AG$600),""),ROW(AG525))),"")</f>
        <v/>
      </c>
      <c r="AI526">
        <f>IF(AH526&lt;&gt;"",COUNTIF(CombinedCleaned,"&gt;"&amp;AH526)+(COUNT(CombinedCleaned)*ISTEXT(AH526))+COUNTIF($AH$2:AH526,AH526),999999)</f>
        <v>999999</v>
      </c>
      <c r="AJ526" t="e">
        <f>INDEX(CombinedCleaned,MATCH(ROWS($AJ$2:AJ526),Rank,0))</f>
        <v>#N/A</v>
      </c>
      <c r="AL526" t="str">
        <f t="array" ref="AL526">IF(ROWS($AL$2:AL526)&gt;$AK$2,"",INDEX(sorted,SMALL(IF(1-ISERROR(sorted),ROW(sorted)-ROW($AJ$2)+1),ROWS($AL$2:AL526))))</f>
        <v/>
      </c>
    </row>
    <row r="527" spans="33:38" x14ac:dyDescent="0.2">
      <c r="AG527" t="str">
        <f t="array" ref="AG527">INDEX(AllGroupCombinations,1+INT((ROW(A526)-1)/COLUMNS(AllGroupCombinations)),MOD(ROW(A526)-1+COLUMNS(AllGroupCombinations),COLUMNS(AllGroupCombinations))+1)</f>
        <v/>
      </c>
      <c r="AH527" t="str">
        <f t="array" ref="AH527">IFERROR(INDEX($AG$2:$AG$601,SMALL(IF($AG$2:$AG$601&lt;&gt;"",ROW($AG$1:$AG$600),""),ROW(AG526))),"")</f>
        <v/>
      </c>
      <c r="AI527">
        <f>IF(AH527&lt;&gt;"",COUNTIF(CombinedCleaned,"&gt;"&amp;AH527)+(COUNT(CombinedCleaned)*ISTEXT(AH527))+COUNTIF($AH$2:AH527,AH527),999999)</f>
        <v>999999</v>
      </c>
      <c r="AJ527" t="e">
        <f>INDEX(CombinedCleaned,MATCH(ROWS($AJ$2:AJ527),Rank,0))</f>
        <v>#N/A</v>
      </c>
      <c r="AL527" t="str">
        <f t="array" ref="AL527">IF(ROWS($AL$2:AL527)&gt;$AK$2,"",INDEX(sorted,SMALL(IF(1-ISERROR(sorted),ROW(sorted)-ROW($AJ$2)+1),ROWS($AL$2:AL527))))</f>
        <v/>
      </c>
    </row>
    <row r="528" spans="33:38" x14ac:dyDescent="0.2">
      <c r="AG528" t="str">
        <f t="array" ref="AG528">INDEX(AllGroupCombinations,1+INT((ROW(A527)-1)/COLUMNS(AllGroupCombinations)),MOD(ROW(A527)-1+COLUMNS(AllGroupCombinations),COLUMNS(AllGroupCombinations))+1)</f>
        <v/>
      </c>
      <c r="AH528" t="str">
        <f t="array" ref="AH528">IFERROR(INDEX($AG$2:$AG$601,SMALL(IF($AG$2:$AG$601&lt;&gt;"",ROW($AG$1:$AG$600),""),ROW(AG527))),"")</f>
        <v/>
      </c>
      <c r="AI528">
        <f>IF(AH528&lt;&gt;"",COUNTIF(CombinedCleaned,"&gt;"&amp;AH528)+(COUNT(CombinedCleaned)*ISTEXT(AH528))+COUNTIF($AH$2:AH528,AH528),999999)</f>
        <v>999999</v>
      </c>
      <c r="AJ528" t="e">
        <f>INDEX(CombinedCleaned,MATCH(ROWS($AJ$2:AJ528),Rank,0))</f>
        <v>#N/A</v>
      </c>
      <c r="AL528" t="str">
        <f t="array" ref="AL528">IF(ROWS($AL$2:AL528)&gt;$AK$2,"",INDEX(sorted,SMALL(IF(1-ISERROR(sorted),ROW(sorted)-ROW($AJ$2)+1),ROWS($AL$2:AL528))))</f>
        <v/>
      </c>
    </row>
    <row r="529" spans="33:38" x14ac:dyDescent="0.2">
      <c r="AG529" t="str">
        <f t="array" ref="AG529">INDEX(AllGroupCombinations,1+INT((ROW(A528)-1)/COLUMNS(AllGroupCombinations)),MOD(ROW(A528)-1+COLUMNS(AllGroupCombinations),COLUMNS(AllGroupCombinations))+1)</f>
        <v/>
      </c>
      <c r="AH529" t="str">
        <f t="array" ref="AH529">IFERROR(INDEX($AG$2:$AG$601,SMALL(IF($AG$2:$AG$601&lt;&gt;"",ROW($AG$1:$AG$600),""),ROW(AG528))),"")</f>
        <v/>
      </c>
      <c r="AI529">
        <f>IF(AH529&lt;&gt;"",COUNTIF(CombinedCleaned,"&gt;"&amp;AH529)+(COUNT(CombinedCleaned)*ISTEXT(AH529))+COUNTIF($AH$2:AH529,AH529),999999)</f>
        <v>999999</v>
      </c>
      <c r="AJ529" t="e">
        <f>INDEX(CombinedCleaned,MATCH(ROWS($AJ$2:AJ529),Rank,0))</f>
        <v>#N/A</v>
      </c>
      <c r="AL529" t="str">
        <f t="array" ref="AL529">IF(ROWS($AL$2:AL529)&gt;$AK$2,"",INDEX(sorted,SMALL(IF(1-ISERROR(sorted),ROW(sorted)-ROW($AJ$2)+1),ROWS($AL$2:AL529))))</f>
        <v/>
      </c>
    </row>
    <row r="530" spans="33:38" x14ac:dyDescent="0.2">
      <c r="AG530" t="str">
        <f t="array" ref="AG530">INDEX(AllGroupCombinations,1+INT((ROW(A529)-1)/COLUMNS(AllGroupCombinations)),MOD(ROW(A529)-1+COLUMNS(AllGroupCombinations),COLUMNS(AllGroupCombinations))+1)</f>
        <v/>
      </c>
      <c r="AH530" t="str">
        <f t="array" ref="AH530">IFERROR(INDEX($AG$2:$AG$601,SMALL(IF($AG$2:$AG$601&lt;&gt;"",ROW($AG$1:$AG$600),""),ROW(AG529))),"")</f>
        <v/>
      </c>
      <c r="AI530">
        <f>IF(AH530&lt;&gt;"",COUNTIF(CombinedCleaned,"&gt;"&amp;AH530)+(COUNT(CombinedCleaned)*ISTEXT(AH530))+COUNTIF($AH$2:AH530,AH530),999999)</f>
        <v>999999</v>
      </c>
      <c r="AJ530" t="e">
        <f>INDEX(CombinedCleaned,MATCH(ROWS($AJ$2:AJ530),Rank,0))</f>
        <v>#N/A</v>
      </c>
      <c r="AL530" t="str">
        <f t="array" ref="AL530">IF(ROWS($AL$2:AL530)&gt;$AK$2,"",INDEX(sorted,SMALL(IF(1-ISERROR(sorted),ROW(sorted)-ROW($AJ$2)+1),ROWS($AL$2:AL530))))</f>
        <v/>
      </c>
    </row>
    <row r="531" spans="33:38" x14ac:dyDescent="0.2">
      <c r="AG531" t="str">
        <f t="array" ref="AG531">INDEX(AllGroupCombinations,1+INT((ROW(A530)-1)/COLUMNS(AllGroupCombinations)),MOD(ROW(A530)-1+COLUMNS(AllGroupCombinations),COLUMNS(AllGroupCombinations))+1)</f>
        <v/>
      </c>
      <c r="AH531" t="str">
        <f t="array" ref="AH531">IFERROR(INDEX($AG$2:$AG$601,SMALL(IF($AG$2:$AG$601&lt;&gt;"",ROW($AG$1:$AG$600),""),ROW(AG530))),"")</f>
        <v/>
      </c>
      <c r="AI531">
        <f>IF(AH531&lt;&gt;"",COUNTIF(CombinedCleaned,"&gt;"&amp;AH531)+(COUNT(CombinedCleaned)*ISTEXT(AH531))+COUNTIF($AH$2:AH531,AH531),999999)</f>
        <v>999999</v>
      </c>
      <c r="AJ531" t="e">
        <f>INDEX(CombinedCleaned,MATCH(ROWS($AJ$2:AJ531),Rank,0))</f>
        <v>#N/A</v>
      </c>
      <c r="AL531" t="str">
        <f t="array" ref="AL531">IF(ROWS($AL$2:AL531)&gt;$AK$2,"",INDEX(sorted,SMALL(IF(1-ISERROR(sorted),ROW(sorted)-ROW($AJ$2)+1),ROWS($AL$2:AL531))))</f>
        <v/>
      </c>
    </row>
    <row r="532" spans="33:38" x14ac:dyDescent="0.2">
      <c r="AG532" t="str">
        <f t="array" ref="AG532">INDEX(AllGroupCombinations,1+INT((ROW(A531)-1)/COLUMNS(AllGroupCombinations)),MOD(ROW(A531)-1+COLUMNS(AllGroupCombinations),COLUMNS(AllGroupCombinations))+1)</f>
        <v/>
      </c>
      <c r="AH532" t="str">
        <f t="array" ref="AH532">IFERROR(INDEX($AG$2:$AG$601,SMALL(IF($AG$2:$AG$601&lt;&gt;"",ROW($AG$1:$AG$600),""),ROW(AG531))),"")</f>
        <v/>
      </c>
      <c r="AI532">
        <f>IF(AH532&lt;&gt;"",COUNTIF(CombinedCleaned,"&gt;"&amp;AH532)+(COUNT(CombinedCleaned)*ISTEXT(AH532))+COUNTIF($AH$2:AH532,AH532),999999)</f>
        <v>999999</v>
      </c>
      <c r="AJ532" t="e">
        <f>INDEX(CombinedCleaned,MATCH(ROWS($AJ$2:AJ532),Rank,0))</f>
        <v>#N/A</v>
      </c>
      <c r="AL532" t="str">
        <f t="array" ref="AL532">IF(ROWS($AL$2:AL532)&gt;$AK$2,"",INDEX(sorted,SMALL(IF(1-ISERROR(sorted),ROW(sorted)-ROW($AJ$2)+1),ROWS($AL$2:AL532))))</f>
        <v/>
      </c>
    </row>
    <row r="533" spans="33:38" x14ac:dyDescent="0.2">
      <c r="AG533" t="str">
        <f t="array" ref="AG533">INDEX(AllGroupCombinations,1+INT((ROW(A532)-1)/COLUMNS(AllGroupCombinations)),MOD(ROW(A532)-1+COLUMNS(AllGroupCombinations),COLUMNS(AllGroupCombinations))+1)</f>
        <v/>
      </c>
      <c r="AH533" t="str">
        <f t="array" ref="AH533">IFERROR(INDEX($AG$2:$AG$601,SMALL(IF($AG$2:$AG$601&lt;&gt;"",ROW($AG$1:$AG$600),""),ROW(AG532))),"")</f>
        <v/>
      </c>
      <c r="AI533">
        <f>IF(AH533&lt;&gt;"",COUNTIF(CombinedCleaned,"&gt;"&amp;AH533)+(COUNT(CombinedCleaned)*ISTEXT(AH533))+COUNTIF($AH$2:AH533,AH533),999999)</f>
        <v>999999</v>
      </c>
      <c r="AJ533" t="e">
        <f>INDEX(CombinedCleaned,MATCH(ROWS($AJ$2:AJ533),Rank,0))</f>
        <v>#N/A</v>
      </c>
      <c r="AL533" t="str">
        <f t="array" ref="AL533">IF(ROWS($AL$2:AL533)&gt;$AK$2,"",INDEX(sorted,SMALL(IF(1-ISERROR(sorted),ROW(sorted)-ROW($AJ$2)+1),ROWS($AL$2:AL533))))</f>
        <v/>
      </c>
    </row>
    <row r="534" spans="33:38" x14ac:dyDescent="0.2">
      <c r="AG534" t="str">
        <f t="array" ref="AG534">INDEX(AllGroupCombinations,1+INT((ROW(A533)-1)/COLUMNS(AllGroupCombinations)),MOD(ROW(A533)-1+COLUMNS(AllGroupCombinations),COLUMNS(AllGroupCombinations))+1)</f>
        <v/>
      </c>
      <c r="AH534" t="str">
        <f t="array" ref="AH534">IFERROR(INDEX($AG$2:$AG$601,SMALL(IF($AG$2:$AG$601&lt;&gt;"",ROW($AG$1:$AG$600),""),ROW(AG533))),"")</f>
        <v/>
      </c>
      <c r="AI534">
        <f>IF(AH534&lt;&gt;"",COUNTIF(CombinedCleaned,"&gt;"&amp;AH534)+(COUNT(CombinedCleaned)*ISTEXT(AH534))+COUNTIF($AH$2:AH534,AH534),999999)</f>
        <v>999999</v>
      </c>
      <c r="AJ534" t="e">
        <f>INDEX(CombinedCleaned,MATCH(ROWS($AJ$2:AJ534),Rank,0))</f>
        <v>#N/A</v>
      </c>
      <c r="AL534" t="str">
        <f t="array" ref="AL534">IF(ROWS($AL$2:AL534)&gt;$AK$2,"",INDEX(sorted,SMALL(IF(1-ISERROR(sorted),ROW(sorted)-ROW($AJ$2)+1),ROWS($AL$2:AL534))))</f>
        <v/>
      </c>
    </row>
    <row r="535" spans="33:38" x14ac:dyDescent="0.2">
      <c r="AG535" t="str">
        <f t="array" ref="AG535">INDEX(AllGroupCombinations,1+INT((ROW(A534)-1)/COLUMNS(AllGroupCombinations)),MOD(ROW(A534)-1+COLUMNS(AllGroupCombinations),COLUMNS(AllGroupCombinations))+1)</f>
        <v/>
      </c>
      <c r="AH535" t="str">
        <f t="array" ref="AH535">IFERROR(INDEX($AG$2:$AG$601,SMALL(IF($AG$2:$AG$601&lt;&gt;"",ROW($AG$1:$AG$600),""),ROW(AG534))),"")</f>
        <v/>
      </c>
      <c r="AI535">
        <f>IF(AH535&lt;&gt;"",COUNTIF(CombinedCleaned,"&gt;"&amp;AH535)+(COUNT(CombinedCleaned)*ISTEXT(AH535))+COUNTIF($AH$2:AH535,AH535),999999)</f>
        <v>999999</v>
      </c>
      <c r="AJ535" t="e">
        <f>INDEX(CombinedCleaned,MATCH(ROWS($AJ$2:AJ535),Rank,0))</f>
        <v>#N/A</v>
      </c>
      <c r="AL535" t="str">
        <f t="array" ref="AL535">IF(ROWS($AL$2:AL535)&gt;$AK$2,"",INDEX(sorted,SMALL(IF(1-ISERROR(sorted),ROW(sorted)-ROW($AJ$2)+1),ROWS($AL$2:AL535))))</f>
        <v/>
      </c>
    </row>
    <row r="536" spans="33:38" x14ac:dyDescent="0.2">
      <c r="AG536" t="str">
        <f t="array" ref="AG536">INDEX(AllGroupCombinations,1+INT((ROW(A535)-1)/COLUMNS(AllGroupCombinations)),MOD(ROW(A535)-1+COLUMNS(AllGroupCombinations),COLUMNS(AllGroupCombinations))+1)</f>
        <v/>
      </c>
      <c r="AH536" t="str">
        <f t="array" ref="AH536">IFERROR(INDEX($AG$2:$AG$601,SMALL(IF($AG$2:$AG$601&lt;&gt;"",ROW($AG$1:$AG$600),""),ROW(AG535))),"")</f>
        <v/>
      </c>
      <c r="AI536">
        <f>IF(AH536&lt;&gt;"",COUNTIF(CombinedCleaned,"&gt;"&amp;AH536)+(COUNT(CombinedCleaned)*ISTEXT(AH536))+COUNTIF($AH$2:AH536,AH536),999999)</f>
        <v>999999</v>
      </c>
      <c r="AJ536" t="e">
        <f>INDEX(CombinedCleaned,MATCH(ROWS($AJ$2:AJ536),Rank,0))</f>
        <v>#N/A</v>
      </c>
      <c r="AL536" t="str">
        <f t="array" ref="AL536">IF(ROWS($AL$2:AL536)&gt;$AK$2,"",INDEX(sorted,SMALL(IF(1-ISERROR(sorted),ROW(sorted)-ROW($AJ$2)+1),ROWS($AL$2:AL536))))</f>
        <v/>
      </c>
    </row>
    <row r="537" spans="33:38" x14ac:dyDescent="0.2">
      <c r="AG537" t="str">
        <f t="array" ref="AG537">INDEX(AllGroupCombinations,1+INT((ROW(A536)-1)/COLUMNS(AllGroupCombinations)),MOD(ROW(A536)-1+COLUMNS(AllGroupCombinations),COLUMNS(AllGroupCombinations))+1)</f>
        <v/>
      </c>
      <c r="AH537" t="str">
        <f t="array" ref="AH537">IFERROR(INDEX($AG$2:$AG$601,SMALL(IF($AG$2:$AG$601&lt;&gt;"",ROW($AG$1:$AG$600),""),ROW(AG536))),"")</f>
        <v/>
      </c>
      <c r="AI537">
        <f>IF(AH537&lt;&gt;"",COUNTIF(CombinedCleaned,"&gt;"&amp;AH537)+(COUNT(CombinedCleaned)*ISTEXT(AH537))+COUNTIF($AH$2:AH537,AH537),999999)</f>
        <v>999999</v>
      </c>
      <c r="AJ537" t="e">
        <f>INDEX(CombinedCleaned,MATCH(ROWS($AJ$2:AJ537),Rank,0))</f>
        <v>#N/A</v>
      </c>
      <c r="AL537" t="str">
        <f t="array" ref="AL537">IF(ROWS($AL$2:AL537)&gt;$AK$2,"",INDEX(sorted,SMALL(IF(1-ISERROR(sorted),ROW(sorted)-ROW($AJ$2)+1),ROWS($AL$2:AL537))))</f>
        <v/>
      </c>
    </row>
    <row r="538" spans="33:38" x14ac:dyDescent="0.2">
      <c r="AG538" t="str">
        <f t="array" ref="AG538">INDEX(AllGroupCombinations,1+INT((ROW(A537)-1)/COLUMNS(AllGroupCombinations)),MOD(ROW(A537)-1+COLUMNS(AllGroupCombinations),COLUMNS(AllGroupCombinations))+1)</f>
        <v/>
      </c>
      <c r="AH538" t="str">
        <f t="array" ref="AH538">IFERROR(INDEX($AG$2:$AG$601,SMALL(IF($AG$2:$AG$601&lt;&gt;"",ROW($AG$1:$AG$600),""),ROW(AG537))),"")</f>
        <v/>
      </c>
      <c r="AI538">
        <f>IF(AH538&lt;&gt;"",COUNTIF(CombinedCleaned,"&gt;"&amp;AH538)+(COUNT(CombinedCleaned)*ISTEXT(AH538))+COUNTIF($AH$2:AH538,AH538),999999)</f>
        <v>999999</v>
      </c>
      <c r="AJ538" t="e">
        <f>INDEX(CombinedCleaned,MATCH(ROWS($AJ$2:AJ538),Rank,0))</f>
        <v>#N/A</v>
      </c>
      <c r="AL538" t="str">
        <f t="array" ref="AL538">IF(ROWS($AL$2:AL538)&gt;$AK$2,"",INDEX(sorted,SMALL(IF(1-ISERROR(sorted),ROW(sorted)-ROW($AJ$2)+1),ROWS($AL$2:AL538))))</f>
        <v/>
      </c>
    </row>
    <row r="539" spans="33:38" x14ac:dyDescent="0.2">
      <c r="AG539" t="str">
        <f t="array" ref="AG539">INDEX(AllGroupCombinations,1+INT((ROW(A538)-1)/COLUMNS(AllGroupCombinations)),MOD(ROW(A538)-1+COLUMNS(AllGroupCombinations),COLUMNS(AllGroupCombinations))+1)</f>
        <v/>
      </c>
      <c r="AH539" t="str">
        <f t="array" ref="AH539">IFERROR(INDEX($AG$2:$AG$601,SMALL(IF($AG$2:$AG$601&lt;&gt;"",ROW($AG$1:$AG$600),""),ROW(AG538))),"")</f>
        <v/>
      </c>
      <c r="AI539">
        <f>IF(AH539&lt;&gt;"",COUNTIF(CombinedCleaned,"&gt;"&amp;AH539)+(COUNT(CombinedCleaned)*ISTEXT(AH539))+COUNTIF($AH$2:AH539,AH539),999999)</f>
        <v>999999</v>
      </c>
      <c r="AJ539" t="e">
        <f>INDEX(CombinedCleaned,MATCH(ROWS($AJ$2:AJ539),Rank,0))</f>
        <v>#N/A</v>
      </c>
      <c r="AL539" t="str">
        <f t="array" ref="AL539">IF(ROWS($AL$2:AL539)&gt;$AK$2,"",INDEX(sorted,SMALL(IF(1-ISERROR(sorted),ROW(sorted)-ROW($AJ$2)+1),ROWS($AL$2:AL539))))</f>
        <v/>
      </c>
    </row>
    <row r="540" spans="33:38" x14ac:dyDescent="0.2">
      <c r="AG540" t="str">
        <f t="array" ref="AG540">INDEX(AllGroupCombinations,1+INT((ROW(A539)-1)/COLUMNS(AllGroupCombinations)),MOD(ROW(A539)-1+COLUMNS(AllGroupCombinations),COLUMNS(AllGroupCombinations))+1)</f>
        <v/>
      </c>
      <c r="AH540" t="str">
        <f t="array" ref="AH540">IFERROR(INDEX($AG$2:$AG$601,SMALL(IF($AG$2:$AG$601&lt;&gt;"",ROW($AG$1:$AG$600),""),ROW(AG539))),"")</f>
        <v/>
      </c>
      <c r="AI540">
        <f>IF(AH540&lt;&gt;"",COUNTIF(CombinedCleaned,"&gt;"&amp;AH540)+(COUNT(CombinedCleaned)*ISTEXT(AH540))+COUNTIF($AH$2:AH540,AH540),999999)</f>
        <v>999999</v>
      </c>
      <c r="AJ540" t="e">
        <f>INDEX(CombinedCleaned,MATCH(ROWS($AJ$2:AJ540),Rank,0))</f>
        <v>#N/A</v>
      </c>
      <c r="AL540" t="str">
        <f t="array" ref="AL540">IF(ROWS($AL$2:AL540)&gt;$AK$2,"",INDEX(sorted,SMALL(IF(1-ISERROR(sorted),ROW(sorted)-ROW($AJ$2)+1),ROWS($AL$2:AL540))))</f>
        <v/>
      </c>
    </row>
    <row r="541" spans="33:38" x14ac:dyDescent="0.2">
      <c r="AG541" t="str">
        <f t="array" ref="AG541">INDEX(AllGroupCombinations,1+INT((ROW(A540)-1)/COLUMNS(AllGroupCombinations)),MOD(ROW(A540)-1+COLUMNS(AllGroupCombinations),COLUMNS(AllGroupCombinations))+1)</f>
        <v/>
      </c>
      <c r="AH541" t="str">
        <f t="array" ref="AH541">IFERROR(INDEX($AG$2:$AG$601,SMALL(IF($AG$2:$AG$601&lt;&gt;"",ROW($AG$1:$AG$600),""),ROW(AG540))),"")</f>
        <v/>
      </c>
      <c r="AI541">
        <f>IF(AH541&lt;&gt;"",COUNTIF(CombinedCleaned,"&gt;"&amp;AH541)+(COUNT(CombinedCleaned)*ISTEXT(AH541))+COUNTIF($AH$2:AH541,AH541),999999)</f>
        <v>999999</v>
      </c>
      <c r="AJ541" t="e">
        <f>INDEX(CombinedCleaned,MATCH(ROWS($AJ$2:AJ541),Rank,0))</f>
        <v>#N/A</v>
      </c>
      <c r="AL541" t="str">
        <f t="array" ref="AL541">IF(ROWS($AL$2:AL541)&gt;$AK$2,"",INDEX(sorted,SMALL(IF(1-ISERROR(sorted),ROW(sorted)-ROW($AJ$2)+1),ROWS($AL$2:AL541))))</f>
        <v/>
      </c>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Project Details</vt:lpstr>
      <vt:lpstr>Sample Group Matrix</vt:lpstr>
      <vt:lpstr>Contrast Selection</vt:lpstr>
      <vt:lpstr>Group Combinations</vt:lpstr>
      <vt:lpstr>Group Combinations Unique</vt:lpstr>
      <vt:lpstr>AllGroupCombinations</vt:lpstr>
      <vt:lpstr>CombinedCleaned</vt:lpstr>
      <vt:lpstr>ContrastsAmount</vt:lpstr>
      <vt:lpstr>GroupCombinations</vt:lpstr>
      <vt:lpstr>GroupCombinationsUnique</vt:lpstr>
      <vt:lpstr>Rank</vt:lpstr>
      <vt:lpstr>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2019-11-06T14:48:06Z</dcterms:created>
  <dcterms:modified xsi:type="dcterms:W3CDTF">2021-11-02T10:50:25Z</dcterms:modified>
</cp:coreProperties>
</file>