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smodell" sheetId="1" state="visible" r:id="rId2"/>
    <sheet name="Ulovlig produkt" sheetId="2" state="visible" r:id="rId3"/>
    <sheet name="Historie" sheetId="3" state="visible" r:id="rId4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Basismodell!$E$5</definedName>
    <definedName function="false" hidden="false" localSheetId="0" name="solver_lhs2" vbProcedure="false">Basismodell!$E$6</definedName>
    <definedName function="false" hidden="false" localSheetId="0" name="solver_lhs3" vbProcedure="false">Basismodell!$E$7</definedName>
    <definedName function="false" hidden="false" localSheetId="0" name="solver_lhs4" vbProcedure="false">Basismodell!$E$8</definedName>
    <definedName function="false" hidden="false" localSheetId="0" name="solver_lhs5" vbProcedure="false">Basismodell!$E$9</definedName>
    <definedName function="false" hidden="false" localSheetId="0" name="solver_lhs6" vbProcedure="false">Basismodell!$F$10</definedName>
    <definedName function="false" hidden="false" localSheetId="0" name="solver_lhs7" vbProcedure="false">Basismodell!$G$10</definedName>
    <definedName function="false" hidden="false" localSheetId="0" name="solver_lhs8" vbProcedure="false">Basismodell!$H$10</definedName>
    <definedName function="false" hidden="false" localSheetId="0" name="solver_lhs9" vbProcedure="false">Basismodell!$I$10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Basismodell!$J$5</definedName>
    <definedName function="false" hidden="false" localSheetId="0" name="solver_rhs2" vbProcedure="false">Basismodell!$J$6</definedName>
    <definedName function="false" hidden="false" localSheetId="0" name="solver_rhs3" vbProcedure="false">Basismodell!$J$7</definedName>
    <definedName function="false" hidden="false" localSheetId="0" name="solver_rhs4" vbProcedure="false">Basismodell!$J$8</definedName>
    <definedName function="false" hidden="false" localSheetId="0" name="solver_rhs5" vbProcedure="false">Basismodell!$J$9</definedName>
    <definedName function="false" hidden="false" localSheetId="0" name="solver_rhs6" vbProcedure="false">Basismodell!$F$4</definedName>
    <definedName function="false" hidden="false" localSheetId="0" name="solver_rhs7" vbProcedure="false">Basismodell!$G$4</definedName>
    <definedName function="false" hidden="false" localSheetId="0" name="solver_rhs8" vbProcedure="false">Basismodell!$H$4</definedName>
    <definedName function="false" hidden="false" localSheetId="0" name="solver_rhs9" vbProcedure="false">Basismodell!$I$4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produkt'!$E$5</definedName>
    <definedName function="false" hidden="false" localSheetId="1" name="solver_lhs10" vbProcedure="false">'Ulovlig produkt'!$H$8</definedName>
    <definedName function="false" hidden="false" localSheetId="1" name="solver_lhs11" vbProcedure="false">'Ulovlig produkt'!$I$10</definedName>
    <definedName function="false" hidden="false" localSheetId="1" name="solver_lhs2" vbProcedure="false">'Ulovlig produkt'!$E$6</definedName>
    <definedName function="false" hidden="false" localSheetId="1" name="solver_lhs3" vbProcedure="false">'Ulovlig produkt'!$E$7</definedName>
    <definedName function="false" hidden="false" localSheetId="1" name="solver_lhs4" vbProcedure="false">'Ulovlig produkt'!$E$8</definedName>
    <definedName function="false" hidden="false" localSheetId="1" name="solver_lhs5" vbProcedure="false">'Ulovlig produkt'!$E$9</definedName>
    <definedName function="false" hidden="false" localSheetId="1" name="solver_lhs6" vbProcedure="false">'Ulovlig produkt'!$F$10</definedName>
    <definedName function="false" hidden="false" localSheetId="1" name="solver_lhs7" vbProcedure="false">'Ulovlig produkt'!$G$10</definedName>
    <definedName function="false" hidden="false" localSheetId="1" name="solver_lhs8" vbProcedure="false">'Ulovlig produkt'!$G$8</definedName>
    <definedName function="false" hidden="false" localSheetId="1" name="solver_lhs9" vbProcedure="false">'Ulovlig produkt'!$H$10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produkt'!$J$5</definedName>
    <definedName function="false" hidden="false" localSheetId="1" name="solver_rhs10" vbProcedure="false">0</definedName>
    <definedName function="false" hidden="false" localSheetId="1" name="solver_rhs11" vbProcedure="false">'Ulovlig produkt'!$I$4</definedName>
    <definedName function="false" hidden="false" localSheetId="1" name="solver_rhs2" vbProcedure="false">'Ulovlig produkt'!$J$6</definedName>
    <definedName function="false" hidden="false" localSheetId="1" name="solver_rhs3" vbProcedure="false">'Ulovlig produkt'!$J$7</definedName>
    <definedName function="false" hidden="false" localSheetId="1" name="solver_rhs4" vbProcedure="false">'Ulovlig produkt'!$J$8</definedName>
    <definedName function="false" hidden="false" localSheetId="1" name="solver_rhs5" vbProcedure="false">'Ulovlig produkt'!$J$9</definedName>
    <definedName function="false" hidden="false" localSheetId="1" name="solver_rhs6" vbProcedure="false">'Ulovlig produkt'!$F$4</definedName>
    <definedName function="false" hidden="false" localSheetId="1" name="solver_rhs7" vbProcedure="false">'Ulovlig produkt'!$G$4</definedName>
    <definedName function="false" hidden="false" localSheetId="1" name="solver_rhs8" vbProcedure="false">0</definedName>
    <definedName function="false" hidden="false" localSheetId="1" name="solver_rhs9" vbProcedure="false">'Ulovlig produkt'!$H$4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Historie!$AA$16</definedName>
    <definedName function="false" hidden="false" localSheetId="2" name="solver_lhs10" vbProcedure="false">Historie!$D$5</definedName>
    <definedName function="false" hidden="false" localSheetId="2" name="solver_lhs11" vbProcedure="false">Historie!$D$6</definedName>
    <definedName function="false" hidden="false" localSheetId="2" name="solver_lhs12" vbProcedure="false">Historie!$D$7</definedName>
    <definedName function="false" hidden="false" localSheetId="2" name="solver_lhs13" vbProcedure="false">Historie!$D$8</definedName>
    <definedName function="false" hidden="false" localSheetId="2" name="solver_lhs14" vbProcedure="false">Historie!$D$9</definedName>
    <definedName function="false" hidden="false" localSheetId="2" name="solver_lhs15" vbProcedure="false">Historie!$E$10</definedName>
    <definedName function="false" hidden="false" localSheetId="2" name="solver_lhs16" vbProcedure="false">Historie!$F$10</definedName>
    <definedName function="false" hidden="false" localSheetId="2" name="solver_lhs17" vbProcedure="false">Historie!$F$8</definedName>
    <definedName function="false" hidden="false" localSheetId="2" name="solver_lhs18" vbProcedure="false">Historie!$G$10</definedName>
    <definedName function="false" hidden="false" localSheetId="2" name="solver_lhs19" vbProcedure="false">Historie!$H$24</definedName>
    <definedName function="false" hidden="false" localSheetId="2" name="solver_lhs2" vbProcedure="false">Historie!$AA$17</definedName>
    <definedName function="false" hidden="false" localSheetId="2" name="solver_lhs20" vbProcedure="false">Historie!$G$8</definedName>
    <definedName function="false" hidden="false" localSheetId="2" name="solver_lhs21" vbProcedure="false">Historie!$H$10</definedName>
    <definedName function="false" hidden="false" localSheetId="2" name="solver_lhs22" vbProcedure="false">Historie!$Y$16</definedName>
    <definedName function="false" hidden="false" localSheetId="2" name="solver_lhs23" vbProcedure="false">Historie!$Y$17</definedName>
    <definedName function="false" hidden="false" localSheetId="2" name="solver_lhs24" vbProcedure="false">Historie!$Y$18</definedName>
    <definedName function="false" hidden="false" localSheetId="2" name="solver_lhs25" vbProcedure="false">Historie!$Y$19</definedName>
    <definedName function="false" hidden="false" localSheetId="2" name="solver_lhs26" vbProcedure="false">Historie!$Y$20</definedName>
    <definedName function="false" hidden="false" localSheetId="2" name="solver_lhs27" vbProcedure="false">Historie!$Z$16</definedName>
    <definedName function="false" hidden="false" localSheetId="2" name="solver_lhs28" vbProcedure="false">Historie!$Z$17</definedName>
    <definedName function="false" hidden="false" localSheetId="2" name="solver_lhs29" vbProcedure="false">Historie!$Z$18</definedName>
    <definedName function="false" hidden="false" localSheetId="2" name="solver_lhs3" vbProcedure="false">Historie!$AA$18</definedName>
    <definedName function="false" hidden="false" localSheetId="2" name="solver_lhs30" vbProcedure="false">Historie!$Z$19</definedName>
    <definedName function="false" hidden="false" localSheetId="2" name="solver_lhs31" vbProcedure="false">Historie!$Z$20</definedName>
    <definedName function="false" hidden="false" localSheetId="2" name="solver_lhs4" vbProcedure="false">Historie!$AA$19</definedName>
    <definedName function="false" hidden="false" localSheetId="2" name="solver_lhs5" vbProcedure="false">Historie!$AA$20</definedName>
    <definedName function="false" hidden="false" localSheetId="2" name="solver_lhs6" vbProcedure="false">Historie!$AB$17</definedName>
    <definedName function="false" hidden="false" localSheetId="2" name="solver_lhs7" vbProcedure="false">Historie!$AB$18</definedName>
    <definedName function="false" hidden="false" localSheetId="2" name="solver_lhs8" vbProcedure="false">Historie!$AB$19</definedName>
    <definedName function="false" hidden="false" localSheetId="2" name="solver_lhs9" vbProcedure="false">Historie!$AB$20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Historie!$G$24</definedName>
    <definedName function="false" hidden="false" localSheetId="2" name="solver_rhs10" vbProcedure="false">Historie!$I$5</definedName>
    <definedName function="false" hidden="false" localSheetId="2" name="solver_rhs11" vbProcedure="false">Historie!$I$6</definedName>
    <definedName function="false" hidden="false" localSheetId="2" name="solver_rhs12" vbProcedure="false">Historie!$I$7</definedName>
    <definedName function="false" hidden="false" localSheetId="2" name="solver_rhs13" vbProcedure="false">Historie!$I$8</definedName>
    <definedName function="false" hidden="false" localSheetId="2" name="solver_rhs14" vbProcedure="false">Historie!$I$9</definedName>
    <definedName function="false" hidden="false" localSheetId="2" name="solver_rhs15" vbProcedure="false">Historie!$E$4</definedName>
    <definedName function="false" hidden="false" localSheetId="2" name="solver_rhs16" vbProcedure="false">Historie!$F$4</definedName>
    <definedName function="false" hidden="false" localSheetId="2" name="solver_rhs17" vbProcedure="false">0</definedName>
    <definedName function="false" hidden="false" localSheetId="2" name="solver_rhs18" vbProcedure="false">Historie!$G$4</definedName>
    <definedName function="false" hidden="false" localSheetId="2" name="solver_rhs19" vbProcedure="false">Historie!$AB$16</definedName>
    <definedName function="false" hidden="false" localSheetId="2" name="solver_rhs2" vbProcedure="false">Historie!$G$25</definedName>
    <definedName function="false" hidden="false" localSheetId="2" name="solver_rhs20" vbProcedure="false">0</definedName>
    <definedName function="false" hidden="false" localSheetId="2" name="solver_rhs21" vbProcedure="false">Historie!$H$4</definedName>
    <definedName function="false" hidden="false" localSheetId="2" name="solver_rhs22" vbProcedure="false">Historie!$E$24</definedName>
    <definedName function="false" hidden="false" localSheetId="2" name="solver_rhs23" vbProcedure="false">Historie!$E$25</definedName>
    <definedName function="false" hidden="false" localSheetId="2" name="solver_rhs24" vbProcedure="false">Historie!$E$26</definedName>
    <definedName function="false" hidden="false" localSheetId="2" name="solver_rhs25" vbProcedure="false">Historie!$E$27</definedName>
    <definedName function="false" hidden="false" localSheetId="2" name="solver_rhs26" vbProcedure="false">Historie!$E$28</definedName>
    <definedName function="false" hidden="false" localSheetId="2" name="solver_rhs27" vbProcedure="false">Historie!$F$24</definedName>
    <definedName function="false" hidden="false" localSheetId="2" name="solver_rhs28" vbProcedure="false">Historie!$F$25</definedName>
    <definedName function="false" hidden="false" localSheetId="2" name="solver_rhs29" vbProcedure="false">Historie!$F$26</definedName>
    <definedName function="false" hidden="false" localSheetId="2" name="solver_rhs3" vbProcedure="false">Historie!$G$26</definedName>
    <definedName function="false" hidden="false" localSheetId="2" name="solver_rhs30" vbProcedure="false">Historie!$F$27</definedName>
    <definedName function="false" hidden="false" localSheetId="2" name="solver_rhs31" vbProcedure="false">Historie!$F$28</definedName>
    <definedName function="false" hidden="false" localSheetId="2" name="solver_rhs4" vbProcedure="false">Historie!$G$27</definedName>
    <definedName function="false" hidden="false" localSheetId="2" name="solver_rhs5" vbProcedure="false">Historie!$G$28</definedName>
    <definedName function="false" hidden="false" localSheetId="2" name="solver_rhs6" vbProcedure="false">Historie!$H$25</definedName>
    <definedName function="false" hidden="false" localSheetId="2" name="solver_rhs7" vbProcedure="false">Historie!$H$26</definedName>
    <definedName function="false" hidden="false" localSheetId="2" name="solver_rhs8" vbProcedure="false">Historie!$H$27</definedName>
    <definedName function="false" hidden="false" localSheetId="2" name="solver_rhs9" vbProcedure="false">Historie!$H$28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<sst xmlns="http://schemas.openxmlformats.org/spreadsheetml/2006/main" count="39" uniqueCount="17">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</sst>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2CC"/>
      <name val="Calibri"/>
      <family val="2"/>
      <charset val="1"/>
    </font>
    <font>
      <sz val="11"/>
      <color rgb="FF20212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C0B69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B69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ColWidth="8.6875" defaultRowHeight="14.5" zeroHeight="false" outlineLevelRow="0" outlineLevelCol="0"/>
  <sheetData>
    <row r="2" customFormat="false" ht="14.5" hidden="false" customHeight="false" outlineLevel="0" collapsed="false">
      <c r="F2" s="0" t="s">
        <v>0</v>
      </c>
    </row>
    <row r="3" customFormat="false" ht="14.5" hidden="false" customHeight="false" outlineLevel="0" collapsed="false">
      <c r="F3" s="1" t="n">
        <v>606035</v>
      </c>
      <c r="G3" s="1" t="n">
        <v>600540</v>
      </c>
      <c r="H3" s="1" t="n">
        <v>676079</v>
      </c>
      <c r="I3" s="1" t="n">
        <v>606017</v>
      </c>
      <c r="L3" s="2" t="s">
        <v>1</v>
      </c>
      <c r="M3" s="3" t="n">
        <f aca="false">0</f>
        <v>0</v>
      </c>
    </row>
    <row r="4" customFormat="false" ht="14.5" hidden="false" customHeight="false" outlineLevel="0" collapsed="false">
      <c r="D4" s="0" t="s">
        <v>2</v>
      </c>
      <c r="F4" s="4" t="n">
        <v>0.15</v>
      </c>
      <c r="G4" s="4" t="n">
        <v>0.24</v>
      </c>
      <c r="H4" s="4" t="n">
        <v>0.45</v>
      </c>
      <c r="I4" s="4" t="n">
        <v>0.16</v>
      </c>
    </row>
    <row r="5" customFormat="false" ht="14.5" hidden="false" customHeight="false" outlineLevel="0" collapsed="false">
      <c r="D5" s="1" t="n">
        <v>152</v>
      </c>
      <c r="E5" s="4" t="n">
        <v>0.5</v>
      </c>
      <c r="F5" s="5"/>
      <c r="G5" s="6"/>
      <c r="H5" s="6"/>
      <c r="I5" s="7"/>
      <c r="J5" s="8" t="n">
        <f aca="false">SUM(F5:I5)</f>
        <v>0</v>
      </c>
    </row>
    <row r="6" customFormat="false" ht="14.5" hidden="false" customHeight="false" outlineLevel="0" collapsed="false">
      <c r="D6" s="1" t="n">
        <v>178</v>
      </c>
      <c r="E6" s="4" t="n">
        <v>0.13</v>
      </c>
      <c r="F6" s="9"/>
      <c r="G6" s="10"/>
      <c r="H6" s="10"/>
      <c r="I6" s="11"/>
      <c r="J6" s="8" t="n">
        <f aca="false">SUM(F6:I6)</f>
        <v>0</v>
      </c>
    </row>
    <row r="7" customFormat="false" ht="14.5" hidden="false" customHeight="false" outlineLevel="0" collapsed="false">
      <c r="D7" s="1" t="n">
        <v>203</v>
      </c>
      <c r="E7" s="4" t="n">
        <v>0.05</v>
      </c>
      <c r="F7" s="9"/>
      <c r="G7" s="10"/>
      <c r="H7" s="10"/>
      <c r="I7" s="11"/>
      <c r="J7" s="8" t="n">
        <f aca="false">SUM(F7:I7)</f>
        <v>0</v>
      </c>
    </row>
    <row r="8" customFormat="false" ht="14.5" hidden="false" customHeight="false" outlineLevel="0" collapsed="false">
      <c r="D8" s="1" t="n">
        <v>215</v>
      </c>
      <c r="E8" s="4" t="n">
        <v>0.26</v>
      </c>
      <c r="F8" s="9"/>
      <c r="G8" s="10"/>
      <c r="H8" s="10"/>
      <c r="I8" s="11"/>
      <c r="J8" s="8" t="n">
        <f aca="false">SUM(F8:I8)</f>
        <v>0</v>
      </c>
    </row>
    <row r="9" customFormat="false" ht="14.5" hidden="false" customHeight="false" outlineLevel="0" collapsed="false">
      <c r="D9" s="1" t="n">
        <v>254</v>
      </c>
      <c r="E9" s="4" t="n">
        <v>0.06</v>
      </c>
      <c r="F9" s="12"/>
      <c r="G9" s="13"/>
      <c r="H9" s="13"/>
      <c r="I9" s="14"/>
      <c r="J9" s="8" t="n">
        <f aca="false">SUM(F9:I9)</f>
        <v>0</v>
      </c>
    </row>
    <row r="10" customFormat="false" ht="14.5" hidden="false" customHeight="false" outlineLevel="0" collapsed="false">
      <c r="F10" s="8" t="n">
        <f aca="false">SUM(F5:F9)</f>
        <v>0</v>
      </c>
      <c r="G10" s="8" t="n">
        <f aca="false">SUM(G5:G9)</f>
        <v>0</v>
      </c>
      <c r="H10" s="8" t="n">
        <f aca="false">SUM(H5:H9)</f>
        <v>0</v>
      </c>
      <c r="I10" s="8" t="n">
        <f aca="false">SUM(I5:I9)</f>
        <v>0</v>
      </c>
      <c r="J10" s="15"/>
    </row>
    <row r="14" customFormat="false" ht="14.5" hidden="false" customHeight="false" outlineLevel="0" collapsed="false">
      <c r="D14" s="16"/>
      <c r="E14" s="0" t="s">
        <v>3</v>
      </c>
    </row>
    <row r="15" customFormat="false" ht="14.5" hidden="false" customHeight="false" outlineLevel="0" collapsed="false">
      <c r="D15" s="17"/>
      <c r="E15" s="0" t="s">
        <v>4</v>
      </c>
    </row>
    <row r="16" customFormat="false" ht="14.5" hidden="false" customHeight="false" outlineLevel="0" collapsed="false">
      <c r="D16" s="3"/>
      <c r="E16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6875" defaultRowHeight="14.5" zeroHeight="false" outlineLevelRow="0" outlineLevelCol="0"/>
  <sheetData>
    <row r="2" customFormat="false" ht="14.5" hidden="false" customHeight="false" outlineLevel="0" collapsed="false">
      <c r="F2" s="0" t="s">
        <v>0</v>
      </c>
    </row>
    <row r="3" customFormat="false" ht="14.5" hidden="false" customHeight="false" outlineLevel="0" collapsed="false">
      <c r="F3" s="1" t="n">
        <v>606035</v>
      </c>
      <c r="G3" s="1" t="n">
        <v>600540</v>
      </c>
      <c r="H3" s="1" t="n">
        <v>676079</v>
      </c>
      <c r="I3" s="1" t="n">
        <v>606017</v>
      </c>
      <c r="L3" s="2" t="s">
        <v>1</v>
      </c>
      <c r="M3" s="3" t="n">
        <f aca="false">0</f>
        <v>0</v>
      </c>
    </row>
    <row r="4" customFormat="false" ht="14.5" hidden="false" customHeight="false" outlineLevel="0" collapsed="false">
      <c r="D4" s="0" t="s">
        <v>2</v>
      </c>
      <c r="F4" s="4" t="n">
        <v>0.15</v>
      </c>
      <c r="G4" s="4" t="n">
        <v>0.24</v>
      </c>
      <c r="H4" s="4" t="n">
        <v>0.45</v>
      </c>
      <c r="I4" s="4" t="n">
        <v>0.16</v>
      </c>
    </row>
    <row r="5" customFormat="false" ht="14.5" hidden="false" customHeight="false" outlineLevel="0" collapsed="false">
      <c r="D5" s="1" t="n">
        <v>152</v>
      </c>
      <c r="E5" s="4" t="n">
        <v>0.5</v>
      </c>
      <c r="F5" s="5"/>
      <c r="G5" s="6"/>
      <c r="H5" s="6"/>
      <c r="I5" s="7"/>
      <c r="J5" s="8" t="n">
        <f aca="false">SUM(F5:I5)</f>
        <v>0</v>
      </c>
    </row>
    <row r="6" customFormat="false" ht="14.5" hidden="false" customHeight="false" outlineLevel="0" collapsed="false">
      <c r="D6" s="1" t="n">
        <v>178</v>
      </c>
      <c r="E6" s="4" t="n">
        <v>0.13</v>
      </c>
      <c r="F6" s="9"/>
      <c r="G6" s="10"/>
      <c r="H6" s="10"/>
      <c r="I6" s="11"/>
      <c r="J6" s="8" t="n">
        <f aca="false">SUM(F6:I6)</f>
        <v>0</v>
      </c>
    </row>
    <row r="7" customFormat="false" ht="14.5" hidden="false" customHeight="false" outlineLevel="0" collapsed="false">
      <c r="D7" s="1" t="n">
        <v>203</v>
      </c>
      <c r="E7" s="4" t="n">
        <v>0.05</v>
      </c>
      <c r="F7" s="9"/>
      <c r="G7" s="10"/>
      <c r="H7" s="10"/>
      <c r="I7" s="11"/>
      <c r="J7" s="8" t="n">
        <f aca="false">SUM(F7:I7)</f>
        <v>0</v>
      </c>
    </row>
    <row r="8" customFormat="false" ht="14.5" hidden="false" customHeight="false" outlineLevel="0" collapsed="false">
      <c r="D8" s="1" t="n">
        <v>215</v>
      </c>
      <c r="E8" s="4" t="n">
        <v>0.26</v>
      </c>
      <c r="F8" s="9"/>
      <c r="G8" s="18"/>
      <c r="H8" s="18"/>
      <c r="I8" s="11"/>
      <c r="J8" s="8" t="n">
        <f aca="false">SUM(F8:I8)</f>
        <v>0</v>
      </c>
    </row>
    <row r="9" customFormat="false" ht="14.5" hidden="false" customHeight="false" outlineLevel="0" collapsed="false">
      <c r="D9" s="1" t="n">
        <v>254</v>
      </c>
      <c r="E9" s="4" t="n">
        <v>0.06</v>
      </c>
      <c r="F9" s="12"/>
      <c r="G9" s="13"/>
      <c r="H9" s="13"/>
      <c r="I9" s="14"/>
      <c r="J9" s="8" t="n">
        <f aca="false">SUM(F9:I9)</f>
        <v>0</v>
      </c>
    </row>
    <row r="10" customFormat="false" ht="14.5" hidden="false" customHeight="false" outlineLevel="0" collapsed="false">
      <c r="F10" s="8" t="n">
        <f aca="false">SUM(F5:F9)</f>
        <v>0</v>
      </c>
      <c r="G10" s="8" t="n">
        <f aca="false">SUM(G5:G9)</f>
        <v>0</v>
      </c>
      <c r="H10" s="8" t="n">
        <f aca="false">SUM(H5:H9)</f>
        <v>0</v>
      </c>
      <c r="I10" s="8" t="n">
        <f aca="false">SUM(I5:I9)</f>
        <v>0</v>
      </c>
      <c r="J10" s="15"/>
    </row>
    <row r="14" customFormat="false" ht="14.5" hidden="false" customHeight="false" outlineLevel="0" collapsed="false">
      <c r="D14" s="16"/>
      <c r="E14" s="0" t="s">
        <v>3</v>
      </c>
    </row>
    <row r="15" customFormat="false" ht="14.5" hidden="false" customHeight="false" outlineLevel="0" collapsed="false">
      <c r="D15" s="17"/>
      <c r="E15" s="0" t="s">
        <v>4</v>
      </c>
    </row>
    <row r="16" customFormat="false" ht="14.5" hidden="false" customHeight="false" outlineLevel="0" collapsed="false">
      <c r="D16" s="3"/>
      <c r="E16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8.6875" defaultRowHeight="14.5" zeroHeight="false" outlineLevelRow="0" outlineLevelCol="0"/>
  <sheetData>
    <row r="2" customFormat="false" ht="13.8" hidden="false" customHeight="false" outlineLevel="0" collapsed="false">
      <c r="E2" s="0" t="s">
        <v>0</v>
      </c>
    </row>
    <row r="3" customFormat="false" ht="13.8" hidden="false" customHeight="false" outlineLevel="0" collapsed="false">
      <c r="E3" s="1" t="n">
        <v>606035</v>
      </c>
      <c r="F3" s="1" t="n">
        <v>600540</v>
      </c>
      <c r="G3" s="1" t="n">
        <v>676079</v>
      </c>
      <c r="H3" s="1" t="n">
        <v>606017</v>
      </c>
      <c r="K3" s="2" t="s">
        <v>1</v>
      </c>
      <c r="L3" s="19" t="n">
        <f aca="false">SUM(M16:P20)+SUM(S16:V20)</f>
        <v>0.9325</v>
      </c>
      <c r="P3" s="16"/>
      <c r="Q3" s="0" t="s">
        <v>3</v>
      </c>
    </row>
    <row r="4" customFormat="false" ht="13.8" hidden="false" customHeight="false" outlineLevel="0" collapsed="false">
      <c r="C4" s="0" t="s">
        <v>2</v>
      </c>
      <c r="E4" s="4" t="n">
        <v>0.15</v>
      </c>
      <c r="F4" s="4" t="n">
        <v>0.24</v>
      </c>
      <c r="G4" s="4" t="n">
        <v>0.45</v>
      </c>
      <c r="H4" s="4" t="n">
        <v>0.16</v>
      </c>
      <c r="P4" s="17"/>
      <c r="Q4" s="0" t="s">
        <v>4</v>
      </c>
    </row>
    <row r="5" customFormat="false" ht="13.8" hidden="false" customHeight="false" outlineLevel="0" collapsed="false">
      <c r="C5" s="1" t="n">
        <v>152</v>
      </c>
      <c r="D5" s="4" t="n">
        <v>0.5</v>
      </c>
      <c r="E5" s="5" t="n">
        <v>0.12</v>
      </c>
      <c r="F5" s="6"/>
      <c r="G5" s="6"/>
      <c r="H5" s="7"/>
      <c r="I5" s="8" t="n">
        <f aca="false">SUM(E5:H5)</f>
        <v>0.12</v>
      </c>
      <c r="P5" s="3"/>
      <c r="Q5" s="0" t="s">
        <v>5</v>
      </c>
    </row>
    <row r="6" customFormat="false" ht="13.8" hidden="false" customHeight="false" outlineLevel="0" collapsed="false">
      <c r="C6" s="1" t="n">
        <v>178</v>
      </c>
      <c r="D6" s="4" t="n">
        <v>0.13</v>
      </c>
      <c r="E6" s="9" t="n">
        <v>0.03</v>
      </c>
      <c r="F6" s="10"/>
      <c r="G6" s="10"/>
      <c r="H6" s="11"/>
      <c r="I6" s="8" t="n">
        <f aca="false">SUM(E6:H6)</f>
        <v>0.03</v>
      </c>
    </row>
    <row r="7" customFormat="false" ht="13.8" hidden="false" customHeight="false" outlineLevel="0" collapsed="false">
      <c r="C7" s="1" t="n">
        <v>203</v>
      </c>
      <c r="D7" s="4" t="n">
        <v>0.05</v>
      </c>
      <c r="E7" s="9" t="n">
        <v>0.04</v>
      </c>
      <c r="F7" s="10"/>
      <c r="G7" s="10"/>
      <c r="H7" s="11"/>
      <c r="I7" s="8" t="n">
        <f aca="false">SUM(E7:H7)</f>
        <v>0.04</v>
      </c>
    </row>
    <row r="8" customFormat="false" ht="13.8" hidden="false" customHeight="false" outlineLevel="0" collapsed="false">
      <c r="C8" s="1" t="n">
        <v>215</v>
      </c>
      <c r="D8" s="4" t="n">
        <v>0.26</v>
      </c>
      <c r="E8" s="9" t="n">
        <v>0.01</v>
      </c>
      <c r="F8" s="20"/>
      <c r="G8" s="20"/>
      <c r="H8" s="11"/>
      <c r="I8" s="8" t="n">
        <f aca="false">SUM(E8:H8)</f>
        <v>0.01</v>
      </c>
    </row>
    <row r="9" customFormat="false" ht="13.8" hidden="false" customHeight="false" outlineLevel="0" collapsed="false">
      <c r="C9" s="1" t="n">
        <v>254</v>
      </c>
      <c r="D9" s="4" t="n">
        <v>0.06</v>
      </c>
      <c r="E9" s="12" t="n">
        <v>0.02</v>
      </c>
      <c r="F9" s="13"/>
      <c r="G9" s="13"/>
      <c r="H9" s="14"/>
      <c r="I9" s="8" t="n">
        <f aca="false">SUM(E9:H9)</f>
        <v>0.02</v>
      </c>
    </row>
    <row r="10" customFormat="false" ht="13.8" hidden="false" customHeight="false" outlineLevel="0" collapsed="false">
      <c r="E10" s="8" t="n">
        <f aca="false">SUM(E5:E9)</f>
        <v>0.22</v>
      </c>
      <c r="F10" s="8" t="n">
        <f aca="false">SUM(F5:F9)</f>
        <v>0</v>
      </c>
      <c r="G10" s="8" t="n">
        <f aca="false">SUM(G5:G9)</f>
        <v>0</v>
      </c>
      <c r="H10" s="8" t="n">
        <f aca="false">SUM(H5:H9)</f>
        <v>0</v>
      </c>
      <c r="I10" s="15"/>
    </row>
    <row r="12" customFormat="false" ht="14.5" hidden="false" customHeight="false" outlineLevel="0" collapsed="false">
      <c r="M12" s="0" t="s">
        <v>6</v>
      </c>
      <c r="O12" s="0" t="s">
        <v>7</v>
      </c>
      <c r="R12" s="0" t="s">
        <v>8</v>
      </c>
      <c r="T12" s="0" t="s">
        <v>9</v>
      </c>
      <c r="X12" s="0" t="s">
        <v>10</v>
      </c>
      <c r="Z12" s="0" t="s">
        <v>11</v>
      </c>
    </row>
    <row r="14" customFormat="false" ht="14.5" hidden="false" customHeight="false" outlineLevel="0" collapsed="false">
      <c r="E14" s="0" t="s">
        <v>0</v>
      </c>
      <c r="M14" s="0" t="s">
        <v>0</v>
      </c>
      <c r="S14" s="0" t="s">
        <v>0</v>
      </c>
      <c r="Y14" s="0" t="s">
        <v>0</v>
      </c>
    </row>
    <row r="15" customFormat="false" ht="14.5" hidden="false" customHeight="false" outlineLevel="0" collapsed="false">
      <c r="B15" s="0" t="s">
        <v>12</v>
      </c>
      <c r="D15" s="0" t="s">
        <v>2</v>
      </c>
      <c r="E15" s="1" t="n">
        <v>606035</v>
      </c>
      <c r="F15" s="1" t="n">
        <v>600540</v>
      </c>
      <c r="G15" s="1" t="n">
        <v>676079</v>
      </c>
      <c r="H15" s="1" t="n">
        <v>606017</v>
      </c>
      <c r="J15" s="0" t="s">
        <v>13</v>
      </c>
      <c r="L15" s="0" t="s">
        <v>2</v>
      </c>
      <c r="M15" s="1" t="n">
        <v>606035</v>
      </c>
      <c r="N15" s="1" t="n">
        <v>600540</v>
      </c>
      <c r="O15" s="1" t="n">
        <v>676079</v>
      </c>
      <c r="P15" s="1" t="n">
        <v>606017</v>
      </c>
      <c r="R15" s="0" t="s">
        <v>2</v>
      </c>
      <c r="S15" s="1" t="n">
        <v>606035</v>
      </c>
      <c r="T15" s="1" t="n">
        <v>600540</v>
      </c>
      <c r="U15" s="1" t="n">
        <v>676079</v>
      </c>
      <c r="V15" s="1" t="n">
        <v>606017</v>
      </c>
      <c r="X15" s="0" t="s">
        <v>2</v>
      </c>
      <c r="Y15" s="1" t="n">
        <v>606035</v>
      </c>
      <c r="Z15" s="1" t="n">
        <v>600540</v>
      </c>
      <c r="AA15" s="1" t="n">
        <v>676079</v>
      </c>
      <c r="AB15" s="1" t="n">
        <v>606017</v>
      </c>
    </row>
    <row r="16" customFormat="false" ht="13.8" hidden="false" customHeight="false" outlineLevel="0" collapsed="false">
      <c r="B16" s="21" t="s">
        <v>14</v>
      </c>
      <c r="D16" s="1" t="n">
        <v>152</v>
      </c>
      <c r="E16" s="4" t="n">
        <v>0.093</v>
      </c>
      <c r="F16" s="4" t="n">
        <v>0.085</v>
      </c>
      <c r="G16" s="4" t="n">
        <v>0.25</v>
      </c>
      <c r="H16" s="4" t="n">
        <v>0.02</v>
      </c>
      <c r="J16" s="22" t="n">
        <f aca="false">SUM(E16:H20)</f>
        <v>0.9985</v>
      </c>
      <c r="L16" s="1" t="n">
        <v>152</v>
      </c>
      <c r="M16" s="10" t="n">
        <f aca="false">MAX(0, E24)</f>
        <v>0.027</v>
      </c>
      <c r="N16" s="10" t="n">
        <f aca="false">MAX(0, F24)</f>
        <v>0</v>
      </c>
      <c r="O16" s="10" t="n">
        <f aca="false">MAX(0, G24)</f>
        <v>0</v>
      </c>
      <c r="P16" s="10" t="n">
        <f aca="false">MAX(0, H24)</f>
        <v>0</v>
      </c>
      <c r="R16" s="1" t="n">
        <v>152</v>
      </c>
      <c r="S16" s="10" t="n">
        <f aca="false">-MIN(0, E24)</f>
        <v>-0</v>
      </c>
      <c r="T16" s="10" t="n">
        <f aca="false">-MIN(0, F24)</f>
        <v>0.085</v>
      </c>
      <c r="U16" s="10" t="n">
        <f aca="false">-MIN(0, G24)</f>
        <v>0.25</v>
      </c>
      <c r="V16" s="10" t="n">
        <f aca="false">-MIN(0, H24)</f>
        <v>0.02</v>
      </c>
      <c r="X16" s="1" t="n">
        <v>152</v>
      </c>
      <c r="Y16" s="8" t="n">
        <f aca="false">M16-S16</f>
        <v>0.027</v>
      </c>
      <c r="Z16" s="8" t="n">
        <f aca="false">N16-T16</f>
        <v>-0.085</v>
      </c>
      <c r="AA16" s="8" t="n">
        <f aca="false">O16-U16</f>
        <v>-0.25</v>
      </c>
      <c r="AB16" s="8" t="n">
        <f aca="false">P16-V16</f>
        <v>-0.02</v>
      </c>
    </row>
    <row r="17" customFormat="false" ht="13.8" hidden="false" customHeight="false" outlineLevel="0" collapsed="false">
      <c r="D17" s="1" t="n">
        <v>178</v>
      </c>
      <c r="E17" s="4" t="n">
        <v>0</v>
      </c>
      <c r="F17" s="4" t="n">
        <v>0.16</v>
      </c>
      <c r="G17" s="4" t="n">
        <v>0.0005</v>
      </c>
      <c r="H17" s="4" t="n">
        <v>0.01</v>
      </c>
      <c r="L17" s="1" t="n">
        <v>178</v>
      </c>
      <c r="M17" s="10" t="n">
        <f aca="false">MAX(0, E25)</f>
        <v>0.03</v>
      </c>
      <c r="N17" s="10" t="n">
        <f aca="false">MAX(0, F25)</f>
        <v>0</v>
      </c>
      <c r="O17" s="10" t="n">
        <f aca="false">MAX(0, G25)</f>
        <v>0</v>
      </c>
      <c r="P17" s="10" t="n">
        <f aca="false">MAX(0, H25)</f>
        <v>0</v>
      </c>
      <c r="R17" s="1" t="n">
        <v>178</v>
      </c>
      <c r="S17" s="10" t="n">
        <f aca="false">-MIN(0, E25)</f>
        <v>-0</v>
      </c>
      <c r="T17" s="10" t="n">
        <f aca="false">-MIN(0, F25)</f>
        <v>0.16</v>
      </c>
      <c r="U17" s="10" t="n">
        <f aca="false">-MIN(0, G25)</f>
        <v>0.0005</v>
      </c>
      <c r="V17" s="10" t="n">
        <f aca="false">-MIN(0, H25)</f>
        <v>0.01</v>
      </c>
      <c r="X17" s="1" t="n">
        <v>178</v>
      </c>
      <c r="Y17" s="8" t="n">
        <f aca="false">M17-S17</f>
        <v>0.03</v>
      </c>
      <c r="Z17" s="8" t="n">
        <f aca="false">N17-T17</f>
        <v>-0.16</v>
      </c>
      <c r="AA17" s="8" t="n">
        <f aca="false">O17-U17</f>
        <v>-0.0005</v>
      </c>
      <c r="AB17" s="8" t="n">
        <f aca="false">P17-V17</f>
        <v>-0.01</v>
      </c>
    </row>
    <row r="18" customFormat="false" ht="13.8" hidden="false" customHeight="false" outlineLevel="0" collapsed="false">
      <c r="D18" s="1" t="n">
        <v>203</v>
      </c>
      <c r="E18" s="4" t="n">
        <v>0.07</v>
      </c>
      <c r="F18" s="4" t="n">
        <v>0.01</v>
      </c>
      <c r="G18" s="4" t="n">
        <v>0</v>
      </c>
      <c r="H18" s="4" t="n">
        <v>0</v>
      </c>
      <c r="L18" s="1" t="n">
        <v>203</v>
      </c>
      <c r="M18" s="10" t="n">
        <f aca="false">MAX(0, E26)</f>
        <v>0</v>
      </c>
      <c r="N18" s="10" t="n">
        <f aca="false">MAX(0, F26)</f>
        <v>0</v>
      </c>
      <c r="O18" s="10" t="n">
        <f aca="false">MAX(0, G26)</f>
        <v>0</v>
      </c>
      <c r="P18" s="10" t="n">
        <f aca="false">MAX(0, H26)</f>
        <v>0</v>
      </c>
      <c r="R18" s="1" t="n">
        <v>203</v>
      </c>
      <c r="S18" s="10" t="n">
        <f aca="false">-MIN(0, E26)</f>
        <v>0.03</v>
      </c>
      <c r="T18" s="10" t="n">
        <f aca="false">-MIN(0, F26)</f>
        <v>0.01</v>
      </c>
      <c r="U18" s="10" t="n">
        <f aca="false">-MIN(0, G26)</f>
        <v>-0</v>
      </c>
      <c r="V18" s="10" t="n">
        <f aca="false">-MIN(0, H26)</f>
        <v>-0</v>
      </c>
      <c r="X18" s="1" t="n">
        <v>203</v>
      </c>
      <c r="Y18" s="8" t="n">
        <f aca="false">M18-S18</f>
        <v>-0.03</v>
      </c>
      <c r="Z18" s="8" t="n">
        <f aca="false">N18-T18</f>
        <v>-0.01</v>
      </c>
      <c r="AA18" s="8" t="n">
        <f aca="false">O18-U18</f>
        <v>0</v>
      </c>
      <c r="AB18" s="8" t="n">
        <f aca="false">P18-V18</f>
        <v>0</v>
      </c>
    </row>
    <row r="19" customFormat="false" ht="13.8" hidden="false" customHeight="false" outlineLevel="0" collapsed="false">
      <c r="D19" s="1" t="n">
        <v>215</v>
      </c>
      <c r="E19" s="4" t="n">
        <v>0.13</v>
      </c>
      <c r="F19" s="4" t="n">
        <v>0</v>
      </c>
      <c r="G19" s="4" t="n">
        <v>0</v>
      </c>
      <c r="H19" s="4" t="n">
        <v>0.11</v>
      </c>
      <c r="L19" s="1" t="n">
        <v>215</v>
      </c>
      <c r="M19" s="10" t="n">
        <f aca="false">MAX(0, E27)</f>
        <v>0</v>
      </c>
      <c r="N19" s="10" t="n">
        <f aca="false">MAX(0, F27)</f>
        <v>0</v>
      </c>
      <c r="O19" s="10" t="n">
        <f aca="false">MAX(0, G27)</f>
        <v>0</v>
      </c>
      <c r="P19" s="10" t="n">
        <f aca="false">MAX(0, H27)</f>
        <v>0</v>
      </c>
      <c r="R19" s="1" t="n">
        <v>215</v>
      </c>
      <c r="S19" s="10" t="n">
        <f aca="false">-MIN(0, E27)</f>
        <v>0.12</v>
      </c>
      <c r="T19" s="10" t="n">
        <f aca="false">-MIN(0, F27)</f>
        <v>-0</v>
      </c>
      <c r="U19" s="10" t="n">
        <f aca="false">-MIN(0, G27)</f>
        <v>-0</v>
      </c>
      <c r="V19" s="10" t="n">
        <f aca="false">-MIN(0, H27)</f>
        <v>0.11</v>
      </c>
      <c r="X19" s="1" t="n">
        <v>215</v>
      </c>
      <c r="Y19" s="8" t="n">
        <f aca="false">M19-S19</f>
        <v>-0.12</v>
      </c>
      <c r="Z19" s="8" t="n">
        <f aca="false">N19-T19</f>
        <v>0</v>
      </c>
      <c r="AA19" s="8" t="n">
        <f aca="false">O19-U19</f>
        <v>0</v>
      </c>
      <c r="AB19" s="8" t="n">
        <f aca="false">P19-V19</f>
        <v>-0.11</v>
      </c>
    </row>
    <row r="20" customFormat="false" ht="13.8" hidden="false" customHeight="false" outlineLevel="0" collapsed="false">
      <c r="D20" s="1" t="n">
        <v>254</v>
      </c>
      <c r="E20" s="4" t="n">
        <v>0</v>
      </c>
      <c r="F20" s="4" t="n">
        <v>0.02</v>
      </c>
      <c r="G20" s="4" t="n">
        <v>0.03</v>
      </c>
      <c r="H20" s="4" t="n">
        <v>0.01</v>
      </c>
      <c r="L20" s="1" t="n">
        <v>254</v>
      </c>
      <c r="M20" s="10" t="n">
        <f aca="false">MAX(0, E28)</f>
        <v>0.02</v>
      </c>
      <c r="N20" s="10" t="n">
        <f aca="false">MAX(0, F28)</f>
        <v>0</v>
      </c>
      <c r="O20" s="10" t="n">
        <f aca="false">MAX(0, G28)</f>
        <v>0</v>
      </c>
      <c r="P20" s="10" t="n">
        <f aca="false">MAX(0, H28)</f>
        <v>0</v>
      </c>
      <c r="R20" s="1" t="n">
        <v>254</v>
      </c>
      <c r="S20" s="10" t="n">
        <f aca="false">-MIN(0, E28)</f>
        <v>-0</v>
      </c>
      <c r="T20" s="10" t="n">
        <f aca="false">-MIN(0, F28)</f>
        <v>0.02</v>
      </c>
      <c r="U20" s="10" t="n">
        <f aca="false">-MIN(0, G28)</f>
        <v>0.03</v>
      </c>
      <c r="V20" s="10" t="n">
        <f aca="false">-MIN(0, H28)</f>
        <v>0.01</v>
      </c>
      <c r="X20" s="1" t="n">
        <v>254</v>
      </c>
      <c r="Y20" s="8" t="n">
        <f aca="false">M20-S20</f>
        <v>0.02</v>
      </c>
      <c r="Z20" s="8" t="n">
        <f aca="false">N20-T20</f>
        <v>-0.02</v>
      </c>
      <c r="AA20" s="8" t="n">
        <f aca="false">O20-U20</f>
        <v>-0.03</v>
      </c>
      <c r="AB20" s="8" t="n">
        <f aca="false">P20-V20</f>
        <v>-0.01</v>
      </c>
    </row>
    <row r="22" customFormat="false" ht="14.5" hidden="false" customHeight="false" outlineLevel="0" collapsed="false">
      <c r="E22" s="0" t="s">
        <v>0</v>
      </c>
    </row>
    <row r="23" customFormat="false" ht="14.5" hidden="false" customHeight="false" outlineLevel="0" collapsed="false">
      <c r="B23" s="0" t="s">
        <v>15</v>
      </c>
      <c r="D23" s="0" t="s">
        <v>2</v>
      </c>
      <c r="E23" s="1" t="n">
        <v>606035</v>
      </c>
      <c r="F23" s="1" t="n">
        <v>600540</v>
      </c>
      <c r="G23" s="1" t="n">
        <v>676079</v>
      </c>
      <c r="H23" s="1" t="n">
        <v>606017</v>
      </c>
    </row>
    <row r="24" customFormat="false" ht="14.5" hidden="false" customHeight="false" outlineLevel="0" collapsed="false">
      <c r="B24" s="0" t="s">
        <v>16</v>
      </c>
      <c r="D24" s="1" t="n">
        <v>152</v>
      </c>
      <c r="E24" s="8" t="n">
        <f aca="false">E5-E16</f>
        <v>0.027</v>
      </c>
      <c r="F24" s="8" t="n">
        <f aca="false">F5-F16</f>
        <v>-0.085</v>
      </c>
      <c r="G24" s="8" t="n">
        <f aca="false">G5-G16</f>
        <v>-0.25</v>
      </c>
      <c r="H24" s="8" t="n">
        <f aca="false">H5-H16</f>
        <v>-0.02</v>
      </c>
    </row>
    <row r="25" customFormat="false" ht="13.8" hidden="false" customHeight="false" outlineLevel="0" collapsed="false">
      <c r="D25" s="1" t="n">
        <v>178</v>
      </c>
      <c r="E25" s="8" t="n">
        <f aca="false">E6-E17</f>
        <v>0.03</v>
      </c>
      <c r="F25" s="8" t="n">
        <f aca="false">F6-F17</f>
        <v>-0.16</v>
      </c>
      <c r="G25" s="8" t="n">
        <f aca="false">G6-G17</f>
        <v>-0.0005</v>
      </c>
      <c r="H25" s="8" t="n">
        <f aca="false">H6-H17</f>
        <v>-0.01</v>
      </c>
    </row>
    <row r="26" customFormat="false" ht="14.5" hidden="false" customHeight="false" outlineLevel="0" collapsed="false">
      <c r="D26" s="1" t="n">
        <v>203</v>
      </c>
      <c r="E26" s="8" t="n">
        <f aca="false">E7-E18</f>
        <v>-0.03</v>
      </c>
      <c r="F26" s="8" t="n">
        <f aca="false">F7-F18</f>
        <v>-0.01</v>
      </c>
      <c r="G26" s="8" t="n">
        <f aca="false">G7-G18</f>
        <v>0</v>
      </c>
      <c r="H26" s="8" t="n">
        <f aca="false">H7-H18</f>
        <v>0</v>
      </c>
    </row>
    <row r="27" customFormat="false" ht="14.5" hidden="false" customHeight="false" outlineLevel="0" collapsed="false">
      <c r="D27" s="1" t="n">
        <v>215</v>
      </c>
      <c r="E27" s="8" t="n">
        <f aca="false">E8-E19</f>
        <v>-0.12</v>
      </c>
      <c r="F27" s="8" t="n">
        <f aca="false">F8-F19</f>
        <v>0</v>
      </c>
      <c r="G27" s="8" t="n">
        <f aca="false">G8-G19</f>
        <v>0</v>
      </c>
      <c r="H27" s="8" t="n">
        <f aca="false">H8-H19</f>
        <v>-0.11</v>
      </c>
    </row>
    <row r="28" customFormat="false" ht="14.5" hidden="false" customHeight="false" outlineLevel="0" collapsed="false">
      <c r="D28" s="1" t="n">
        <v>254</v>
      </c>
      <c r="E28" s="8" t="n">
        <f aca="false">E9-E20</f>
        <v>0.02</v>
      </c>
      <c r="F28" s="8" t="n">
        <f aca="false">F9-F20</f>
        <v>-0.02</v>
      </c>
      <c r="G28" s="8" t="n">
        <f aca="false">G9-G20</f>
        <v>-0.03</v>
      </c>
      <c r="H28" s="8" t="n">
        <f aca="false">H9-H20</f>
        <v>-0.01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2021-10-08T14:05:04Z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