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han\Documents\Python Scripts\covid19\data\"/>
    </mc:Choice>
  </mc:AlternateContent>
  <xr:revisionPtr revIDLastSave="0" documentId="8_{6E904B17-F771-4500-B476-E227A84E9C54}" xr6:coauthVersionLast="44" xr6:coauthVersionMax="44" xr10:uidLastSave="{00000000-0000-0000-0000-000000000000}"/>
  <bookViews>
    <workbookView xWindow="34305" yWindow="4845" windowWidth="17280" windowHeight="10050" firstSheet="2" activeTab="4" xr2:uid="{00000000-000D-0000-FFFF-FFFF00000000}"/>
  </bookViews>
  <sheets>
    <sheet name="Antal per dag region" sheetId="1" r:id="rId1"/>
    <sheet name="Totalt antal per region" sheetId="2" r:id="rId2"/>
    <sheet name="Totalt antal per kön" sheetId="3" r:id="rId3"/>
    <sheet name="Totalt antal per åldersgrupp" sheetId="4" r:id="rId4"/>
    <sheet name="FOHM  1 Apr 202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1"/>
  <c r="B3" i="1"/>
  <c r="C23" i="2"/>
  <c r="D23" i="2"/>
  <c r="E23" i="2"/>
  <c r="B23" i="2"/>
</calcChain>
</file>

<file path=xl/sharedStrings.xml><?xml version="1.0" encoding="utf-8"?>
<sst xmlns="http://schemas.openxmlformats.org/spreadsheetml/2006/main" count="73" uniqueCount="46">
  <si>
    <t>Statistikdatum</t>
  </si>
  <si>
    <t>Totalt_antal_fall</t>
  </si>
  <si>
    <t>Blekinge</t>
  </si>
  <si>
    <t>Dalarna</t>
  </si>
  <si>
    <t>Gotland</t>
  </si>
  <si>
    <t>Gävleborg</t>
  </si>
  <si>
    <t>Halland</t>
  </si>
  <si>
    <t>Jämtland_Härjedalen</t>
  </si>
  <si>
    <t>Jönköping</t>
  </si>
  <si>
    <t>Kalmar</t>
  </si>
  <si>
    <t>Kronoberg</t>
  </si>
  <si>
    <t>Norrbotten</t>
  </si>
  <si>
    <t>Skåne</t>
  </si>
  <si>
    <t>Stockholm</t>
  </si>
  <si>
    <t>Sörmland</t>
  </si>
  <si>
    <t>Uppsala</t>
  </si>
  <si>
    <t>Värmland</t>
  </si>
  <si>
    <t>Västerbotten</t>
  </si>
  <si>
    <t>Västernorrland</t>
  </si>
  <si>
    <t>Västmanland</t>
  </si>
  <si>
    <t>Västra_Götaland</t>
  </si>
  <si>
    <t>Örebro</t>
  </si>
  <si>
    <t>Östergötland</t>
  </si>
  <si>
    <t>Region</t>
  </si>
  <si>
    <t>Jämtland Härjedalen</t>
  </si>
  <si>
    <t>Västra Götaland</t>
  </si>
  <si>
    <t>Fall_per_100000_inv</t>
  </si>
  <si>
    <t>Totalt_antal_intensivvårdade</t>
  </si>
  <si>
    <t>Totalt_antal_avlidna</t>
  </si>
  <si>
    <t>Kön</t>
  </si>
  <si>
    <t>Man</t>
  </si>
  <si>
    <t>Kvinna</t>
  </si>
  <si>
    <t>Åldersgrupp</t>
  </si>
  <si>
    <t>Ålder_0_9</t>
  </si>
  <si>
    <t>Ålder_10_19</t>
  </si>
  <si>
    <t>Ålder_20_29</t>
  </si>
  <si>
    <t>Ålder_30_39</t>
  </si>
  <si>
    <t>Ålder_40_49</t>
  </si>
  <si>
    <t>Ålder_50_59</t>
  </si>
  <si>
    <t>Ålder_60_69</t>
  </si>
  <si>
    <t>Ålder_70_79</t>
  </si>
  <si>
    <t>Ålder_80_90</t>
  </si>
  <si>
    <t>Ålder_90_plus</t>
  </si>
  <si>
    <t>Uppgift saknas</t>
  </si>
  <si>
    <t>Information</t>
  </si>
  <si>
    <t>Data uppdateras dagligen kl 11.30 och finns tillgägliga dagligen kl 14.00. Läs mer på https://www.folkhalsomyndigheten.se/smittskydd-beredskap/utbrott/aktuella-utbrott/covid-19/aktuellt-epidemiologiskt-lage/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</si>
</sst>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workbookViewId="0">
      <selection activeCell="D20" sqref="D20"/>
    </sheetView>
  </sheetViews>
  <sheetFormatPr defaultRowHeight="14.4" x14ac:dyDescent="0.3"/>
  <cols>
    <col min="1" max="1" width="12.88671875" customWidth="1"/>
  </cols>
  <sheetData>
    <row r="1" spans="1:26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6" x14ac:dyDescent="0.3">
      <c r="A2" s="1">
        <v>43865</v>
      </c>
      <c r="B2" s="2">
        <f>SUM($C$2:C2)</f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4">
        <v>1</v>
      </c>
      <c r="Z2" s="3"/>
    </row>
    <row r="3" spans="1:26" x14ac:dyDescent="0.3">
      <c r="A3" s="1">
        <v>43866</v>
      </c>
      <c r="B3" s="2">
        <f>SUM($C$2:C3)</f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>
        <v>1</v>
      </c>
      <c r="Z3" s="3"/>
    </row>
    <row r="4" spans="1:26" x14ac:dyDescent="0.3">
      <c r="A4" s="1">
        <v>43867</v>
      </c>
      <c r="B4" s="2">
        <f>SUM($C$2:C4)</f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>
        <v>1</v>
      </c>
      <c r="Z4" s="3"/>
    </row>
    <row r="5" spans="1:26" x14ac:dyDescent="0.3">
      <c r="A5" s="1">
        <v>43868</v>
      </c>
      <c r="B5" s="2">
        <f>SUM($C$2:C5)</f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>
        <v>1</v>
      </c>
      <c r="Z5" s="3"/>
    </row>
    <row r="6" spans="1:26" x14ac:dyDescent="0.3">
      <c r="A6" s="1">
        <v>43869</v>
      </c>
      <c r="B6" s="2">
        <f>SUM($C$2:C6)</f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>
        <v>1</v>
      </c>
      <c r="Z6" s="3"/>
    </row>
    <row r="7" spans="1:26" x14ac:dyDescent="0.3">
      <c r="A7" s="1">
        <v>43870</v>
      </c>
      <c r="B7" s="2">
        <f>SUM($C$2:C7)</f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>
        <v>1</v>
      </c>
      <c r="Z7" s="3"/>
    </row>
    <row r="8" spans="1:26" x14ac:dyDescent="0.3">
      <c r="A8" s="1">
        <v>43871</v>
      </c>
      <c r="B8" s="2">
        <f>SUM($C$2:C8)</f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>
        <v>1</v>
      </c>
      <c r="Z8" s="3"/>
    </row>
    <row r="9" spans="1:26" x14ac:dyDescent="0.3">
      <c r="A9" s="1">
        <v>43872</v>
      </c>
      <c r="B9" s="2">
        <f>SUM($C$2:C9)</f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>
        <v>1</v>
      </c>
      <c r="Z9" s="3"/>
    </row>
    <row r="10" spans="1:26" x14ac:dyDescent="0.3">
      <c r="A10" s="1">
        <v>43873</v>
      </c>
      <c r="B10" s="2">
        <f>SUM($C$2:C10)</f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>
        <v>1</v>
      </c>
      <c r="Z10" s="3"/>
    </row>
    <row r="11" spans="1:26" x14ac:dyDescent="0.3">
      <c r="A11" s="1">
        <v>43874</v>
      </c>
      <c r="B11" s="2">
        <f>SUM($C$2:C11)</f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>
        <v>1</v>
      </c>
      <c r="Z11" s="3"/>
    </row>
    <row r="12" spans="1:26" x14ac:dyDescent="0.3">
      <c r="A12" s="1">
        <v>43875</v>
      </c>
      <c r="B12" s="2">
        <f>SUM($C$2:C12)</f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>
        <v>1</v>
      </c>
      <c r="Z12" s="3"/>
    </row>
    <row r="13" spans="1:26" x14ac:dyDescent="0.3">
      <c r="A13" s="1">
        <v>43876</v>
      </c>
      <c r="B13" s="2">
        <f>SUM($C$2:C13)</f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>
        <v>1</v>
      </c>
      <c r="Z13" s="3"/>
    </row>
    <row r="14" spans="1:26" x14ac:dyDescent="0.3">
      <c r="A14" s="1">
        <v>43877</v>
      </c>
      <c r="B14" s="2">
        <f>SUM($C$2:C14)</f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>
        <v>1</v>
      </c>
      <c r="Z14" s="3"/>
    </row>
    <row r="15" spans="1:26" x14ac:dyDescent="0.3">
      <c r="A15" s="1">
        <v>43878</v>
      </c>
      <c r="B15" s="2">
        <f>SUM($C$2:C15)</f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>
        <v>1</v>
      </c>
      <c r="Z15" s="3"/>
    </row>
    <row r="16" spans="1:26" x14ac:dyDescent="0.3">
      <c r="A16" s="1">
        <v>43879</v>
      </c>
      <c r="B16" s="2">
        <f>SUM($C$2:C16)</f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>
        <v>1</v>
      </c>
      <c r="Z16" s="3"/>
    </row>
    <row r="17" spans="1:26" x14ac:dyDescent="0.3">
      <c r="A17" s="1">
        <v>43880</v>
      </c>
      <c r="B17" s="2">
        <f>SUM($C$2:C17)</f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>
        <v>1</v>
      </c>
      <c r="Z17" s="3"/>
    </row>
    <row r="18" spans="1:26" x14ac:dyDescent="0.3">
      <c r="A18" s="1">
        <v>43881</v>
      </c>
      <c r="B18" s="2">
        <f>SUM($C$2:C18)</f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>
        <v>1</v>
      </c>
      <c r="Z18" s="3"/>
    </row>
    <row r="19" spans="1:26" x14ac:dyDescent="0.3">
      <c r="A19" s="1">
        <v>43882</v>
      </c>
      <c r="B19" s="2">
        <f>SUM($C$2:C19)</f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>
        <v>1</v>
      </c>
      <c r="Z19" s="3"/>
    </row>
    <row r="20" spans="1:26" x14ac:dyDescent="0.3">
      <c r="A20" s="1">
        <v>43883</v>
      </c>
      <c r="B20" s="2">
        <f>SUM($C$2:C20)</f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>
        <v>1</v>
      </c>
      <c r="Z20" s="3"/>
    </row>
    <row r="21" spans="1:26" x14ac:dyDescent="0.3">
      <c r="A21" s="1">
        <v>43884</v>
      </c>
      <c r="B21" s="2">
        <f>SUM($C$2:C21)</f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>
        <v>1</v>
      </c>
      <c r="Z21" s="3"/>
    </row>
    <row r="22" spans="1:26" x14ac:dyDescent="0.3">
      <c r="A22" s="1">
        <v>43885</v>
      </c>
      <c r="B22" s="2">
        <f>SUM($C$2:C22)</f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>
        <v>1</v>
      </c>
      <c r="Z22" s="3"/>
    </row>
    <row r="23" spans="1:26" x14ac:dyDescent="0.3">
      <c r="A23" s="1">
        <v>43886</v>
      </c>
      <c r="B23" s="2">
        <f>SUM($C$2:C23)</f>
        <v>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>
        <v>1</v>
      </c>
      <c r="Z23" s="3"/>
    </row>
    <row r="24" spans="1:26" x14ac:dyDescent="0.3">
      <c r="A24" s="1">
        <v>43887</v>
      </c>
      <c r="B24" s="2">
        <f>SUM($C$2:C24)</f>
        <v>2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  <c r="X24" s="2">
        <v>0</v>
      </c>
      <c r="Y24">
        <v>2</v>
      </c>
      <c r="Z24" s="3"/>
    </row>
    <row r="25" spans="1:26" x14ac:dyDescent="0.3">
      <c r="A25" s="1">
        <v>43888</v>
      </c>
      <c r="B25" s="2">
        <f>SUM($C$2:C25)</f>
        <v>3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>
        <v>7</v>
      </c>
      <c r="Z25" s="3"/>
    </row>
    <row r="26" spans="1:26" x14ac:dyDescent="0.3">
      <c r="A26" s="1">
        <v>43889</v>
      </c>
      <c r="B26" s="2">
        <f>SUM($C$2:C26)</f>
        <v>11</v>
      </c>
      <c r="C26" s="2">
        <v>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2</v>
      </c>
      <c r="P26" s="2">
        <v>0</v>
      </c>
      <c r="Q26" s="2">
        <v>2</v>
      </c>
      <c r="R26" s="2">
        <v>0</v>
      </c>
      <c r="S26" s="2">
        <v>0</v>
      </c>
      <c r="T26" s="2">
        <v>0</v>
      </c>
      <c r="U26" s="2">
        <v>0</v>
      </c>
      <c r="V26" s="2">
        <v>3</v>
      </c>
      <c r="W26" s="2">
        <v>0</v>
      </c>
      <c r="X26" s="2">
        <v>0</v>
      </c>
      <c r="Y26">
        <v>7</v>
      </c>
      <c r="Z26" s="3"/>
    </row>
    <row r="27" spans="1:26" x14ac:dyDescent="0.3">
      <c r="A27" s="1">
        <v>43890</v>
      </c>
      <c r="B27" s="2">
        <f>SUM($C$2:C27)</f>
        <v>14</v>
      </c>
      <c r="C27" s="2">
        <v>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2</v>
      </c>
      <c r="W27" s="2">
        <v>0</v>
      </c>
      <c r="X27" s="2">
        <v>0</v>
      </c>
      <c r="Y27">
        <v>12</v>
      </c>
      <c r="Z27" s="3"/>
    </row>
    <row r="28" spans="1:26" x14ac:dyDescent="0.3">
      <c r="A28" s="1">
        <v>43891</v>
      </c>
      <c r="B28" s="2">
        <f>SUM($C$2:C28)</f>
        <v>14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>
        <v>14</v>
      </c>
      <c r="Z28" s="3"/>
    </row>
    <row r="29" spans="1:26" x14ac:dyDescent="0.3">
      <c r="A29" s="1">
        <v>43892</v>
      </c>
      <c r="B29" s="2">
        <f>SUM($C$2:C29)</f>
        <v>19</v>
      </c>
      <c r="C29" s="2">
        <v>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3</v>
      </c>
      <c r="W29" s="2">
        <v>0</v>
      </c>
      <c r="X29" s="2">
        <v>0</v>
      </c>
      <c r="Y29">
        <v>15</v>
      </c>
      <c r="Z29" s="3"/>
    </row>
    <row r="30" spans="1:26" x14ac:dyDescent="0.3">
      <c r="A30" s="1">
        <v>43893</v>
      </c>
      <c r="B30" s="2">
        <f>SUM($C$2:C30)</f>
        <v>32</v>
      </c>
      <c r="C30" s="2">
        <v>13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2</v>
      </c>
      <c r="W30" s="2">
        <v>0</v>
      </c>
      <c r="X30" s="2">
        <v>0</v>
      </c>
      <c r="Y30">
        <v>21</v>
      </c>
      <c r="Z30" s="3"/>
    </row>
    <row r="31" spans="1:26" x14ac:dyDescent="0.3">
      <c r="A31" s="1">
        <v>43894</v>
      </c>
      <c r="B31" s="2">
        <f>SUM($C$2:C31)</f>
        <v>61</v>
      </c>
      <c r="C31" s="2">
        <v>29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7</v>
      </c>
      <c r="O31" s="2">
        <v>21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Y31">
        <v>35</v>
      </c>
      <c r="Z31" s="3"/>
    </row>
    <row r="32" spans="1:26" x14ac:dyDescent="0.3">
      <c r="A32" s="1">
        <v>43895</v>
      </c>
      <c r="B32" s="2">
        <f>SUM($C$2:C32)</f>
        <v>86</v>
      </c>
      <c r="C32" s="2">
        <v>25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22</v>
      </c>
      <c r="P32" s="2">
        <v>0</v>
      </c>
      <c r="Q32" s="2">
        <v>2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0</v>
      </c>
      <c r="Y32">
        <v>94</v>
      </c>
      <c r="Z32" s="3"/>
    </row>
    <row r="33" spans="1:26" x14ac:dyDescent="0.3">
      <c r="A33" s="1">
        <v>43896</v>
      </c>
      <c r="B33" s="2">
        <f>SUM($C$2:C33)</f>
        <v>146</v>
      </c>
      <c r="C33" s="2">
        <v>60</v>
      </c>
      <c r="D33" s="2">
        <v>0</v>
      </c>
      <c r="E33" s="2">
        <v>0</v>
      </c>
      <c r="F33" s="2">
        <v>0</v>
      </c>
      <c r="G33" s="2">
        <v>2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8</v>
      </c>
      <c r="O33" s="2">
        <v>36</v>
      </c>
      <c r="P33" s="2">
        <v>0</v>
      </c>
      <c r="Q33" s="2">
        <v>1</v>
      </c>
      <c r="R33" s="2">
        <v>11</v>
      </c>
      <c r="S33" s="2">
        <v>0</v>
      </c>
      <c r="T33" s="2">
        <v>0</v>
      </c>
      <c r="U33" s="2">
        <v>0</v>
      </c>
      <c r="V33" s="2">
        <v>1</v>
      </c>
      <c r="W33" s="2">
        <v>1</v>
      </c>
      <c r="X33" s="2">
        <v>0</v>
      </c>
      <c r="Y33">
        <v>101</v>
      </c>
      <c r="Z33" s="3"/>
    </row>
    <row r="34" spans="1:26" x14ac:dyDescent="0.3">
      <c r="A34" s="1">
        <v>43897</v>
      </c>
      <c r="B34" s="2">
        <f>SUM($C$2:C34)</f>
        <v>179</v>
      </c>
      <c r="C34" s="2">
        <v>33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5</v>
      </c>
      <c r="O34" s="2">
        <v>21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5</v>
      </c>
      <c r="W34" s="2">
        <v>1</v>
      </c>
      <c r="X34" s="2">
        <v>0</v>
      </c>
      <c r="Y34">
        <v>161</v>
      </c>
      <c r="Z34" s="3"/>
    </row>
    <row r="35" spans="1:26" x14ac:dyDescent="0.3">
      <c r="A35" s="1">
        <v>43898</v>
      </c>
      <c r="B35" s="2">
        <f>SUM($C$2:C35)</f>
        <v>225</v>
      </c>
      <c r="C35" s="2">
        <v>46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2</v>
      </c>
      <c r="K35" s="2">
        <v>0</v>
      </c>
      <c r="L35" s="2">
        <v>0</v>
      </c>
      <c r="M35" s="2">
        <v>0</v>
      </c>
      <c r="N35" s="2">
        <v>0</v>
      </c>
      <c r="O35" s="2">
        <v>29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11</v>
      </c>
      <c r="W35" s="2">
        <v>2</v>
      </c>
      <c r="X35" s="2">
        <v>0</v>
      </c>
      <c r="Y35">
        <v>203</v>
      </c>
      <c r="Z35" s="3"/>
    </row>
    <row r="36" spans="1:26" x14ac:dyDescent="0.3">
      <c r="A36" s="1">
        <v>43899</v>
      </c>
      <c r="B36" s="2">
        <f>SUM($C$2:C36)</f>
        <v>326</v>
      </c>
      <c r="C36" s="2">
        <v>101</v>
      </c>
      <c r="D36" s="2">
        <v>0</v>
      </c>
      <c r="E36" s="2">
        <v>0</v>
      </c>
      <c r="F36" s="2">
        <v>0</v>
      </c>
      <c r="G36" s="2">
        <v>0</v>
      </c>
      <c r="H36" s="2">
        <v>4</v>
      </c>
      <c r="I36" s="2">
        <v>0</v>
      </c>
      <c r="J36" s="2">
        <v>6</v>
      </c>
      <c r="K36" s="2">
        <v>0</v>
      </c>
      <c r="L36" s="2">
        <v>0</v>
      </c>
      <c r="M36" s="2">
        <v>1</v>
      </c>
      <c r="N36" s="2">
        <v>3</v>
      </c>
      <c r="O36" s="2">
        <v>64</v>
      </c>
      <c r="P36" s="2">
        <v>1</v>
      </c>
      <c r="Q36" s="2">
        <v>0</v>
      </c>
      <c r="R36" s="2">
        <v>7</v>
      </c>
      <c r="S36" s="2">
        <v>0</v>
      </c>
      <c r="T36" s="2">
        <v>0</v>
      </c>
      <c r="U36" s="2">
        <v>0</v>
      </c>
      <c r="V36" s="2">
        <v>15</v>
      </c>
      <c r="W36" s="2">
        <v>0</v>
      </c>
      <c r="X36" s="2">
        <v>0</v>
      </c>
      <c r="Y36">
        <v>248</v>
      </c>
      <c r="Z36" s="3"/>
    </row>
    <row r="37" spans="1:26" x14ac:dyDescent="0.3">
      <c r="A37" s="1">
        <v>43900</v>
      </c>
      <c r="B37" s="2">
        <f>SUM($C$2:C37)</f>
        <v>424</v>
      </c>
      <c r="C37" s="2">
        <v>98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1</v>
      </c>
      <c r="L37" s="2">
        <v>1</v>
      </c>
      <c r="M37" s="2">
        <v>0</v>
      </c>
      <c r="N37" s="2">
        <v>34</v>
      </c>
      <c r="O37" s="2">
        <v>26</v>
      </c>
      <c r="P37" s="2">
        <v>0</v>
      </c>
      <c r="Q37" s="2">
        <v>4</v>
      </c>
      <c r="R37" s="2">
        <v>3</v>
      </c>
      <c r="S37" s="2">
        <v>8</v>
      </c>
      <c r="T37" s="2">
        <v>6</v>
      </c>
      <c r="U37" s="2">
        <v>0</v>
      </c>
      <c r="V37" s="2">
        <v>13</v>
      </c>
      <c r="W37" s="2">
        <v>0</v>
      </c>
      <c r="X37" s="2">
        <v>0</v>
      </c>
      <c r="Y37">
        <v>355</v>
      </c>
      <c r="Z37" s="3"/>
    </row>
    <row r="38" spans="1:26" x14ac:dyDescent="0.3">
      <c r="A38" s="1">
        <v>43901</v>
      </c>
      <c r="B38" s="2">
        <f>SUM($C$2:C38)</f>
        <v>620</v>
      </c>
      <c r="C38" s="2">
        <v>196</v>
      </c>
      <c r="D38" s="2">
        <v>6</v>
      </c>
      <c r="E38" s="2">
        <v>1</v>
      </c>
      <c r="F38" s="2">
        <v>2</v>
      </c>
      <c r="G38" s="2">
        <v>1</v>
      </c>
      <c r="H38" s="2">
        <v>16</v>
      </c>
      <c r="I38" s="2">
        <v>3</v>
      </c>
      <c r="J38" s="2">
        <v>16</v>
      </c>
      <c r="K38" s="2">
        <v>2</v>
      </c>
      <c r="L38" s="2">
        <v>7</v>
      </c>
      <c r="M38" s="2">
        <v>4</v>
      </c>
      <c r="N38" s="2">
        <v>37</v>
      </c>
      <c r="O38" s="2">
        <v>32</v>
      </c>
      <c r="P38" s="2">
        <v>6</v>
      </c>
      <c r="Q38" s="2">
        <v>4</v>
      </c>
      <c r="R38" s="2">
        <v>2</v>
      </c>
      <c r="S38" s="2">
        <v>0</v>
      </c>
      <c r="T38" s="2">
        <v>0</v>
      </c>
      <c r="U38" s="2">
        <v>0</v>
      </c>
      <c r="V38" s="2">
        <v>57</v>
      </c>
      <c r="W38" s="2">
        <v>0</v>
      </c>
      <c r="X38" s="2">
        <v>0</v>
      </c>
      <c r="Y38">
        <v>500</v>
      </c>
      <c r="Z38" s="3"/>
    </row>
    <row r="39" spans="1:26" x14ac:dyDescent="0.3">
      <c r="A39" s="1">
        <v>43902</v>
      </c>
      <c r="B39" s="2">
        <f>SUM($C$2:C39)</f>
        <v>771</v>
      </c>
      <c r="C39" s="2">
        <v>151</v>
      </c>
      <c r="D39" s="2">
        <v>2</v>
      </c>
      <c r="E39" s="2">
        <v>3</v>
      </c>
      <c r="F39" s="2">
        <v>0</v>
      </c>
      <c r="G39" s="2">
        <v>2</v>
      </c>
      <c r="H39" s="2">
        <v>9</v>
      </c>
      <c r="I39" s="2">
        <v>5</v>
      </c>
      <c r="J39" s="2">
        <v>7</v>
      </c>
      <c r="K39" s="2">
        <v>2</v>
      </c>
      <c r="L39" s="2">
        <v>2</v>
      </c>
      <c r="M39" s="2">
        <v>0</v>
      </c>
      <c r="N39" s="2">
        <v>32</v>
      </c>
      <c r="O39" s="2">
        <v>42</v>
      </c>
      <c r="P39" s="2">
        <v>3</v>
      </c>
      <c r="Q39" s="2">
        <v>11</v>
      </c>
      <c r="R39" s="2">
        <v>4</v>
      </c>
      <c r="S39" s="2">
        <v>1</v>
      </c>
      <c r="T39" s="2">
        <v>3</v>
      </c>
      <c r="U39" s="2">
        <v>0</v>
      </c>
      <c r="V39" s="2">
        <v>19</v>
      </c>
      <c r="W39" s="2">
        <v>3</v>
      </c>
      <c r="X39" s="2">
        <v>1</v>
      </c>
      <c r="Y39">
        <v>599</v>
      </c>
      <c r="Z39" s="3"/>
    </row>
    <row r="40" spans="1:26" x14ac:dyDescent="0.3">
      <c r="A40" s="1">
        <v>43903</v>
      </c>
      <c r="B40" s="2">
        <f>SUM($C$2:C40)</f>
        <v>923</v>
      </c>
      <c r="C40" s="2">
        <v>152</v>
      </c>
      <c r="D40" s="2">
        <v>0</v>
      </c>
      <c r="E40" s="2">
        <v>1</v>
      </c>
      <c r="F40" s="2">
        <v>0</v>
      </c>
      <c r="G40" s="2">
        <v>1</v>
      </c>
      <c r="H40" s="2">
        <v>9</v>
      </c>
      <c r="I40" s="2">
        <v>3</v>
      </c>
      <c r="J40" s="2">
        <v>4</v>
      </c>
      <c r="K40" s="2">
        <v>0</v>
      </c>
      <c r="L40" s="2">
        <v>3</v>
      </c>
      <c r="M40" s="2">
        <v>1</v>
      </c>
      <c r="N40" s="2">
        <v>42</v>
      </c>
      <c r="O40" s="2">
        <v>31</v>
      </c>
      <c r="P40" s="2">
        <v>6</v>
      </c>
      <c r="Q40" s="2">
        <v>10</v>
      </c>
      <c r="R40" s="2">
        <v>3</v>
      </c>
      <c r="S40" s="2">
        <v>0</v>
      </c>
      <c r="T40" s="2">
        <v>2</v>
      </c>
      <c r="U40" s="2">
        <v>5</v>
      </c>
      <c r="V40" s="2">
        <v>19</v>
      </c>
      <c r="W40" s="2">
        <v>2</v>
      </c>
      <c r="X40" s="2">
        <v>10</v>
      </c>
      <c r="Y40">
        <v>814</v>
      </c>
      <c r="Z40" s="3"/>
    </row>
    <row r="41" spans="1:26" x14ac:dyDescent="0.3">
      <c r="A41" s="1">
        <v>43904</v>
      </c>
      <c r="B41" s="2">
        <f>SUM($C$2:C41)</f>
        <v>994</v>
      </c>
      <c r="C41" s="2">
        <v>71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3</v>
      </c>
      <c r="J41" s="2">
        <v>0</v>
      </c>
      <c r="K41" s="2">
        <v>2</v>
      </c>
      <c r="L41" s="2">
        <v>1</v>
      </c>
      <c r="M41" s="2">
        <v>0</v>
      </c>
      <c r="N41" s="2">
        <v>25</v>
      </c>
      <c r="O41" s="2">
        <v>18</v>
      </c>
      <c r="P41" s="2">
        <v>1</v>
      </c>
      <c r="Q41" s="2">
        <v>4</v>
      </c>
      <c r="R41" s="2">
        <v>1</v>
      </c>
      <c r="S41" s="2">
        <v>3</v>
      </c>
      <c r="T41" s="2">
        <v>0</v>
      </c>
      <c r="U41" s="2">
        <v>0</v>
      </c>
      <c r="V41" s="2">
        <v>5</v>
      </c>
      <c r="W41" s="2">
        <v>0</v>
      </c>
      <c r="X41" s="2">
        <v>7</v>
      </c>
      <c r="Y41">
        <v>961</v>
      </c>
      <c r="Z41" s="3"/>
    </row>
    <row r="42" spans="1:26" x14ac:dyDescent="0.3">
      <c r="A42" s="1">
        <v>43905</v>
      </c>
      <c r="B42" s="2">
        <f>SUM($C$2:C42)</f>
        <v>1063</v>
      </c>
      <c r="C42" s="2">
        <v>69</v>
      </c>
      <c r="D42" s="2">
        <v>1</v>
      </c>
      <c r="E42" s="2">
        <v>0</v>
      </c>
      <c r="F42" s="2">
        <v>0</v>
      </c>
      <c r="G42" s="2">
        <v>0</v>
      </c>
      <c r="H42" s="2">
        <v>2</v>
      </c>
      <c r="I42" s="2">
        <v>7</v>
      </c>
      <c r="J42" s="2">
        <v>4</v>
      </c>
      <c r="K42" s="2">
        <v>0</v>
      </c>
      <c r="L42" s="2">
        <v>1</v>
      </c>
      <c r="M42" s="2">
        <v>0</v>
      </c>
      <c r="N42" s="2">
        <v>4</v>
      </c>
      <c r="O42" s="2">
        <v>17</v>
      </c>
      <c r="P42" s="2">
        <v>4</v>
      </c>
      <c r="Q42" s="2">
        <v>0</v>
      </c>
      <c r="R42" s="2">
        <v>1</v>
      </c>
      <c r="S42" s="2">
        <v>1</v>
      </c>
      <c r="T42" s="2">
        <v>0</v>
      </c>
      <c r="U42" s="2">
        <v>0</v>
      </c>
      <c r="V42" s="2">
        <v>18</v>
      </c>
      <c r="W42" s="2">
        <v>0</v>
      </c>
      <c r="X42" s="2">
        <v>9</v>
      </c>
      <c r="Y42">
        <v>1022</v>
      </c>
      <c r="Z42" s="3"/>
    </row>
    <row r="43" spans="1:26" x14ac:dyDescent="0.3">
      <c r="A43" s="1">
        <v>43906</v>
      </c>
      <c r="B43" s="2">
        <f>SUM($C$2:C43)</f>
        <v>1146</v>
      </c>
      <c r="C43" s="2">
        <v>83</v>
      </c>
      <c r="D43" s="2">
        <v>0</v>
      </c>
      <c r="E43" s="2">
        <v>0</v>
      </c>
      <c r="F43" s="2">
        <v>0</v>
      </c>
      <c r="G43" s="2">
        <v>2</v>
      </c>
      <c r="H43" s="2">
        <v>1</v>
      </c>
      <c r="I43" s="2">
        <v>1</v>
      </c>
      <c r="J43" s="2">
        <v>2</v>
      </c>
      <c r="K43" s="2">
        <v>0</v>
      </c>
      <c r="L43" s="2">
        <v>0</v>
      </c>
      <c r="M43" s="2">
        <v>0</v>
      </c>
      <c r="N43" s="2">
        <v>3</v>
      </c>
      <c r="O43" s="2">
        <v>34</v>
      </c>
      <c r="P43" s="2">
        <v>12</v>
      </c>
      <c r="Q43" s="2">
        <v>2</v>
      </c>
      <c r="R43" s="2">
        <v>2</v>
      </c>
      <c r="S43" s="2">
        <v>2</v>
      </c>
      <c r="T43" s="2">
        <v>1</v>
      </c>
      <c r="U43" s="2">
        <v>7</v>
      </c>
      <c r="V43" s="2">
        <v>6</v>
      </c>
      <c r="W43" s="2">
        <v>0</v>
      </c>
      <c r="X43" s="2">
        <v>8</v>
      </c>
      <c r="Y43">
        <v>1103</v>
      </c>
      <c r="Z43" s="3"/>
    </row>
    <row r="44" spans="1:26" x14ac:dyDescent="0.3">
      <c r="A44" s="1">
        <v>43907</v>
      </c>
      <c r="B44" s="2">
        <f>SUM($C$2:C44)</f>
        <v>1266</v>
      </c>
      <c r="C44" s="2">
        <v>120</v>
      </c>
      <c r="D44" s="2">
        <v>1</v>
      </c>
      <c r="E44" s="2">
        <v>3</v>
      </c>
      <c r="F44" s="2">
        <v>1</v>
      </c>
      <c r="G44" s="2">
        <v>4</v>
      </c>
      <c r="H44" s="2">
        <v>3</v>
      </c>
      <c r="I44" s="2">
        <v>0</v>
      </c>
      <c r="J44" s="2">
        <v>1</v>
      </c>
      <c r="K44" s="2">
        <v>0</v>
      </c>
      <c r="L44" s="2">
        <v>1</v>
      </c>
      <c r="M44" s="2">
        <v>1</v>
      </c>
      <c r="N44" s="2">
        <v>6</v>
      </c>
      <c r="O44" s="2">
        <v>35</v>
      </c>
      <c r="P44" s="2">
        <v>5</v>
      </c>
      <c r="Q44" s="2">
        <v>5</v>
      </c>
      <c r="R44" s="2">
        <v>1</v>
      </c>
      <c r="S44" s="2">
        <v>4</v>
      </c>
      <c r="T44" s="2">
        <v>1</v>
      </c>
      <c r="U44" s="2">
        <v>6</v>
      </c>
      <c r="V44" s="2">
        <v>13</v>
      </c>
      <c r="W44" s="2">
        <v>16</v>
      </c>
      <c r="X44" s="2">
        <v>13</v>
      </c>
      <c r="Y44">
        <v>1190</v>
      </c>
      <c r="Z44" s="3"/>
    </row>
    <row r="45" spans="1:26" x14ac:dyDescent="0.3">
      <c r="A45" s="1">
        <v>43908</v>
      </c>
      <c r="B45" s="2">
        <f>SUM($C$2:C45)</f>
        <v>1411</v>
      </c>
      <c r="C45" s="2">
        <v>145</v>
      </c>
      <c r="D45" s="2">
        <v>1</v>
      </c>
      <c r="E45" s="2">
        <v>2</v>
      </c>
      <c r="F45" s="2">
        <v>1</v>
      </c>
      <c r="G45" s="2">
        <v>2</v>
      </c>
      <c r="H45" s="2">
        <v>2</v>
      </c>
      <c r="I45" s="2">
        <v>4</v>
      </c>
      <c r="J45" s="2">
        <v>2</v>
      </c>
      <c r="K45" s="2">
        <v>1</v>
      </c>
      <c r="L45" s="2">
        <v>1</v>
      </c>
      <c r="M45" s="2">
        <v>0</v>
      </c>
      <c r="N45" s="2">
        <v>8</v>
      </c>
      <c r="O45" s="2">
        <v>58</v>
      </c>
      <c r="P45" s="2">
        <v>0</v>
      </c>
      <c r="Q45" s="2">
        <v>17</v>
      </c>
      <c r="R45" s="2">
        <v>1</v>
      </c>
      <c r="S45" s="2">
        <v>3</v>
      </c>
      <c r="T45" s="2">
        <v>1</v>
      </c>
      <c r="U45" s="2">
        <v>0</v>
      </c>
      <c r="V45" s="2">
        <v>10</v>
      </c>
      <c r="W45" s="2">
        <v>3</v>
      </c>
      <c r="X45" s="2">
        <v>28</v>
      </c>
      <c r="Y45">
        <v>1279</v>
      </c>
      <c r="Z45" s="3"/>
    </row>
    <row r="46" spans="1:26" x14ac:dyDescent="0.3">
      <c r="A46" s="1">
        <v>43909</v>
      </c>
      <c r="B46" s="2">
        <f>SUM($C$2:C46)</f>
        <v>1554</v>
      </c>
      <c r="C46" s="2">
        <v>143</v>
      </c>
      <c r="D46" s="2">
        <v>0</v>
      </c>
      <c r="E46" s="2">
        <v>2</v>
      </c>
      <c r="F46" s="2">
        <v>1</v>
      </c>
      <c r="G46" s="2">
        <v>0</v>
      </c>
      <c r="H46" s="2">
        <v>2</v>
      </c>
      <c r="I46" s="2">
        <v>1</v>
      </c>
      <c r="J46" s="2">
        <v>2</v>
      </c>
      <c r="K46" s="2">
        <v>1</v>
      </c>
      <c r="L46" s="2">
        <v>1</v>
      </c>
      <c r="M46" s="2">
        <v>1</v>
      </c>
      <c r="N46" s="2">
        <v>2</v>
      </c>
      <c r="O46" s="2">
        <v>66</v>
      </c>
      <c r="P46" s="2">
        <v>5</v>
      </c>
      <c r="Q46" s="2">
        <v>5</v>
      </c>
      <c r="R46" s="2">
        <v>0</v>
      </c>
      <c r="S46" s="2">
        <v>2</v>
      </c>
      <c r="T46" s="2">
        <v>0</v>
      </c>
      <c r="U46" s="2">
        <v>1</v>
      </c>
      <c r="V46" s="2">
        <v>14</v>
      </c>
      <c r="W46" s="2">
        <v>9</v>
      </c>
      <c r="X46" s="2">
        <v>28</v>
      </c>
      <c r="Y46">
        <v>1439</v>
      </c>
      <c r="Z46" s="3"/>
    </row>
    <row r="47" spans="1:26" x14ac:dyDescent="0.3">
      <c r="A47" s="1">
        <v>43910</v>
      </c>
      <c r="B47" s="2">
        <f>SUM($C$2:C47)</f>
        <v>1734</v>
      </c>
      <c r="C47" s="2">
        <v>180</v>
      </c>
      <c r="D47" s="2">
        <v>0</v>
      </c>
      <c r="E47" s="2">
        <v>5</v>
      </c>
      <c r="F47" s="2">
        <v>0</v>
      </c>
      <c r="G47" s="2">
        <v>5</v>
      </c>
      <c r="H47" s="2">
        <v>5</v>
      </c>
      <c r="I47" s="2">
        <v>3</v>
      </c>
      <c r="J47" s="2">
        <v>3</v>
      </c>
      <c r="K47" s="2">
        <v>1</v>
      </c>
      <c r="L47" s="2">
        <v>0</v>
      </c>
      <c r="M47" s="2">
        <v>5</v>
      </c>
      <c r="N47" s="2">
        <v>5</v>
      </c>
      <c r="O47" s="2">
        <v>84</v>
      </c>
      <c r="P47" s="2">
        <v>4</v>
      </c>
      <c r="Q47" s="2">
        <v>1</v>
      </c>
      <c r="R47" s="2">
        <v>2</v>
      </c>
      <c r="S47" s="2">
        <v>5</v>
      </c>
      <c r="T47" s="2">
        <v>0</v>
      </c>
      <c r="U47" s="2">
        <v>2</v>
      </c>
      <c r="V47" s="2">
        <v>23</v>
      </c>
      <c r="W47" s="2">
        <v>5</v>
      </c>
      <c r="X47" s="2">
        <v>22</v>
      </c>
      <c r="Y47">
        <v>1639</v>
      </c>
      <c r="Z47" s="3"/>
    </row>
    <row r="48" spans="1:26" x14ac:dyDescent="0.3">
      <c r="A48" s="1">
        <v>43911</v>
      </c>
      <c r="B48" s="2">
        <f>SUM($C$2:C48)</f>
        <v>1868</v>
      </c>
      <c r="C48" s="2">
        <v>134</v>
      </c>
      <c r="D48" s="2">
        <v>0</v>
      </c>
      <c r="E48" s="2">
        <v>0</v>
      </c>
      <c r="F48" s="2">
        <v>0</v>
      </c>
      <c r="G48" s="2">
        <v>4</v>
      </c>
      <c r="H48" s="2">
        <v>3</v>
      </c>
      <c r="I48" s="2">
        <v>14</v>
      </c>
      <c r="J48" s="2">
        <v>4</v>
      </c>
      <c r="K48" s="2">
        <v>1</v>
      </c>
      <c r="L48" s="2">
        <v>0</v>
      </c>
      <c r="M48" s="2">
        <v>3</v>
      </c>
      <c r="N48" s="2">
        <v>5</v>
      </c>
      <c r="O48" s="2">
        <v>71</v>
      </c>
      <c r="P48" s="2">
        <v>6</v>
      </c>
      <c r="Q48" s="2">
        <v>2</v>
      </c>
      <c r="R48" s="2">
        <v>1</v>
      </c>
      <c r="S48" s="2">
        <v>0</v>
      </c>
      <c r="T48" s="2">
        <v>0</v>
      </c>
      <c r="U48" s="2">
        <v>0</v>
      </c>
      <c r="V48" s="2">
        <v>8</v>
      </c>
      <c r="W48" s="2">
        <v>0</v>
      </c>
      <c r="X48" s="2">
        <v>12</v>
      </c>
      <c r="Y48">
        <v>1763</v>
      </c>
      <c r="Z48" s="3"/>
    </row>
    <row r="49" spans="1:26" x14ac:dyDescent="0.3">
      <c r="A49" s="1">
        <v>43912</v>
      </c>
      <c r="B49" s="2">
        <f>SUM($C$2:C49)</f>
        <v>1985</v>
      </c>
      <c r="C49" s="2">
        <v>117</v>
      </c>
      <c r="D49" s="2">
        <v>0</v>
      </c>
      <c r="E49" s="2">
        <v>5</v>
      </c>
      <c r="F49" s="2">
        <v>0</v>
      </c>
      <c r="G49" s="2">
        <v>0</v>
      </c>
      <c r="H49" s="2">
        <v>1</v>
      </c>
      <c r="I49" s="2">
        <v>9</v>
      </c>
      <c r="J49" s="2">
        <v>1</v>
      </c>
      <c r="K49" s="2">
        <v>1</v>
      </c>
      <c r="L49" s="2">
        <v>0</v>
      </c>
      <c r="M49" s="2">
        <v>3</v>
      </c>
      <c r="N49" s="2">
        <v>3</v>
      </c>
      <c r="O49" s="2">
        <v>59</v>
      </c>
      <c r="P49" s="2">
        <v>11</v>
      </c>
      <c r="Q49" s="2">
        <v>5</v>
      </c>
      <c r="R49" s="2">
        <v>1</v>
      </c>
      <c r="S49" s="2">
        <v>1</v>
      </c>
      <c r="T49" s="2">
        <v>0</v>
      </c>
      <c r="U49" s="2">
        <v>0</v>
      </c>
      <c r="V49" s="2">
        <v>4</v>
      </c>
      <c r="W49" s="2">
        <v>0</v>
      </c>
      <c r="X49" s="2">
        <v>13</v>
      </c>
      <c r="Y49">
        <v>1934</v>
      </c>
      <c r="Z49" s="3"/>
    </row>
    <row r="50" spans="1:26" x14ac:dyDescent="0.3">
      <c r="A50" s="1">
        <v>43913</v>
      </c>
      <c r="B50" s="2">
        <f>SUM($C$2:C50)</f>
        <v>2167</v>
      </c>
      <c r="C50" s="2">
        <v>182</v>
      </c>
      <c r="D50" s="2">
        <v>0</v>
      </c>
      <c r="E50" s="2">
        <v>9</v>
      </c>
      <c r="F50" s="2">
        <v>0</v>
      </c>
      <c r="G50" s="2">
        <v>3</v>
      </c>
      <c r="H50" s="2">
        <v>4</v>
      </c>
      <c r="I50" s="2">
        <v>0</v>
      </c>
      <c r="J50" s="2">
        <v>2</v>
      </c>
      <c r="K50" s="2">
        <v>3</v>
      </c>
      <c r="L50" s="2">
        <v>0</v>
      </c>
      <c r="M50" s="2">
        <v>5</v>
      </c>
      <c r="N50" s="2">
        <v>7</v>
      </c>
      <c r="O50" s="2">
        <v>100</v>
      </c>
      <c r="P50" s="2">
        <v>2</v>
      </c>
      <c r="Q50" s="2">
        <v>7</v>
      </c>
      <c r="R50" s="2">
        <v>2</v>
      </c>
      <c r="S50" s="2">
        <v>0</v>
      </c>
      <c r="T50" s="2">
        <v>2</v>
      </c>
      <c r="U50" s="2">
        <v>3</v>
      </c>
      <c r="V50" s="2">
        <v>9</v>
      </c>
      <c r="W50" s="2">
        <v>6</v>
      </c>
      <c r="X50" s="2">
        <v>18</v>
      </c>
      <c r="Y50">
        <v>2046</v>
      </c>
      <c r="Z50" s="3"/>
    </row>
    <row r="51" spans="1:26" x14ac:dyDescent="0.3">
      <c r="A51" s="1">
        <v>43914</v>
      </c>
      <c r="B51" s="2">
        <f>SUM($C$2:C51)</f>
        <v>2397</v>
      </c>
      <c r="C51" s="2">
        <v>230</v>
      </c>
      <c r="D51" s="2">
        <v>0</v>
      </c>
      <c r="E51" s="2">
        <v>9</v>
      </c>
      <c r="F51" s="2">
        <v>0</v>
      </c>
      <c r="G51" s="2">
        <v>5</v>
      </c>
      <c r="H51" s="2">
        <v>0</v>
      </c>
      <c r="I51" s="2">
        <v>4</v>
      </c>
      <c r="J51" s="2">
        <v>5</v>
      </c>
      <c r="K51" s="2">
        <v>1</v>
      </c>
      <c r="L51" s="2">
        <v>2</v>
      </c>
      <c r="M51" s="2">
        <v>6</v>
      </c>
      <c r="N51" s="2">
        <v>5</v>
      </c>
      <c r="O51" s="2">
        <v>105</v>
      </c>
      <c r="P51" s="2">
        <v>14</v>
      </c>
      <c r="Q51" s="2">
        <v>11</v>
      </c>
      <c r="R51" s="2">
        <v>3</v>
      </c>
      <c r="S51" s="2">
        <v>3</v>
      </c>
      <c r="T51" s="2">
        <v>2</v>
      </c>
      <c r="U51" s="2">
        <v>4</v>
      </c>
      <c r="V51" s="2">
        <v>10</v>
      </c>
      <c r="W51" s="2">
        <v>11</v>
      </c>
      <c r="X51" s="2">
        <v>30</v>
      </c>
      <c r="Y51">
        <v>2286</v>
      </c>
      <c r="Z51" s="3"/>
    </row>
    <row r="52" spans="1:26" x14ac:dyDescent="0.3">
      <c r="A52" s="1">
        <v>43915</v>
      </c>
      <c r="B52" s="2">
        <f>SUM($C$2:C52)</f>
        <v>2711</v>
      </c>
      <c r="C52" s="2">
        <v>314</v>
      </c>
      <c r="D52" s="2">
        <v>3</v>
      </c>
      <c r="E52" s="2">
        <v>13</v>
      </c>
      <c r="F52" s="2">
        <v>1</v>
      </c>
      <c r="G52" s="2">
        <v>7</v>
      </c>
      <c r="H52" s="2">
        <v>7</v>
      </c>
      <c r="I52" s="2">
        <v>2</v>
      </c>
      <c r="J52" s="2">
        <v>7</v>
      </c>
      <c r="K52" s="2">
        <v>2</v>
      </c>
      <c r="L52" s="2">
        <v>1</v>
      </c>
      <c r="M52" s="2">
        <v>5</v>
      </c>
      <c r="N52" s="2">
        <v>13</v>
      </c>
      <c r="O52" s="2">
        <v>154</v>
      </c>
      <c r="P52" s="2">
        <v>37</v>
      </c>
      <c r="Q52" s="2">
        <v>15</v>
      </c>
      <c r="R52" s="2">
        <v>0</v>
      </c>
      <c r="S52" s="2">
        <v>4</v>
      </c>
      <c r="T52" s="2">
        <v>2</v>
      </c>
      <c r="U52" s="2">
        <v>3</v>
      </c>
      <c r="V52" s="2">
        <v>19</v>
      </c>
      <c r="W52" s="2">
        <v>8</v>
      </c>
      <c r="X52" s="2">
        <v>11</v>
      </c>
      <c r="Y52">
        <v>2526</v>
      </c>
      <c r="Z52" s="3"/>
    </row>
    <row r="53" spans="1:26" x14ac:dyDescent="0.3">
      <c r="A53" s="1">
        <v>43916</v>
      </c>
      <c r="B53" s="2">
        <f>SUM($C$2:C53)</f>
        <v>2996</v>
      </c>
      <c r="C53" s="2">
        <v>285</v>
      </c>
      <c r="D53" s="2">
        <v>0</v>
      </c>
      <c r="E53" s="2">
        <v>8</v>
      </c>
      <c r="F53" s="2">
        <v>4</v>
      </c>
      <c r="G53" s="2">
        <v>5</v>
      </c>
      <c r="H53" s="2">
        <v>8</v>
      </c>
      <c r="I53" s="2">
        <v>7</v>
      </c>
      <c r="J53" s="2">
        <v>9</v>
      </c>
      <c r="K53" s="2">
        <v>6</v>
      </c>
      <c r="L53" s="2">
        <v>2</v>
      </c>
      <c r="M53" s="2">
        <v>3</v>
      </c>
      <c r="N53" s="2">
        <v>7</v>
      </c>
      <c r="O53" s="2">
        <v>132</v>
      </c>
      <c r="P53" s="2">
        <v>16</v>
      </c>
      <c r="Q53" s="2">
        <v>12</v>
      </c>
      <c r="R53" s="2">
        <v>0</v>
      </c>
      <c r="S53" s="2">
        <v>3</v>
      </c>
      <c r="T53" s="2">
        <v>3</v>
      </c>
      <c r="U53" s="2">
        <v>5</v>
      </c>
      <c r="V53" s="2">
        <v>20</v>
      </c>
      <c r="W53" s="2">
        <v>6</v>
      </c>
      <c r="X53" s="2">
        <v>29</v>
      </c>
      <c r="Y53">
        <v>2840</v>
      </c>
      <c r="Z53" s="3"/>
    </row>
    <row r="54" spans="1:26" x14ac:dyDescent="0.3">
      <c r="A54" s="1">
        <v>43917</v>
      </c>
      <c r="B54" s="2">
        <f>SUM($C$2:C54)</f>
        <v>3362</v>
      </c>
      <c r="C54" s="2">
        <v>366</v>
      </c>
      <c r="D54" s="2">
        <v>2</v>
      </c>
      <c r="E54" s="2">
        <v>15</v>
      </c>
      <c r="F54" s="2">
        <v>1</v>
      </c>
      <c r="G54" s="2">
        <v>9</v>
      </c>
      <c r="H54" s="2">
        <v>3</v>
      </c>
      <c r="I54" s="2">
        <v>3</v>
      </c>
      <c r="J54" s="2">
        <v>15</v>
      </c>
      <c r="K54" s="2">
        <v>5</v>
      </c>
      <c r="L54" s="2">
        <v>4</v>
      </c>
      <c r="M54" s="2">
        <v>4</v>
      </c>
      <c r="N54" s="2">
        <v>10</v>
      </c>
      <c r="O54" s="2">
        <v>176</v>
      </c>
      <c r="P54" s="2">
        <v>26</v>
      </c>
      <c r="Q54" s="2">
        <v>20</v>
      </c>
      <c r="R54" s="2">
        <v>1</v>
      </c>
      <c r="S54" s="2">
        <v>2</v>
      </c>
      <c r="T54" s="2">
        <v>2</v>
      </c>
      <c r="U54" s="2">
        <v>11</v>
      </c>
      <c r="V54" s="2">
        <v>18</v>
      </c>
      <c r="W54" s="2">
        <v>6</v>
      </c>
      <c r="X54" s="2">
        <v>33</v>
      </c>
      <c r="Y54">
        <v>3069</v>
      </c>
      <c r="Z54" s="3"/>
    </row>
    <row r="55" spans="1:26" x14ac:dyDescent="0.3">
      <c r="A55" s="1">
        <v>43918</v>
      </c>
      <c r="B55" s="2">
        <f>SUM($C$2:C55)</f>
        <v>3661</v>
      </c>
      <c r="C55" s="2">
        <v>299</v>
      </c>
      <c r="D55" s="2">
        <v>0</v>
      </c>
      <c r="E55" s="2">
        <v>6</v>
      </c>
      <c r="F55" s="2">
        <v>0</v>
      </c>
      <c r="G55" s="2">
        <v>12</v>
      </c>
      <c r="H55" s="2">
        <v>6</v>
      </c>
      <c r="I55" s="2">
        <v>8</v>
      </c>
      <c r="J55" s="2">
        <v>9</v>
      </c>
      <c r="K55" s="2">
        <v>1</v>
      </c>
      <c r="L55" s="2">
        <v>2</v>
      </c>
      <c r="M55" s="2">
        <v>4</v>
      </c>
      <c r="N55" s="2">
        <v>2</v>
      </c>
      <c r="O55" s="2">
        <v>146</v>
      </c>
      <c r="P55" s="2">
        <v>9</v>
      </c>
      <c r="Q55" s="2">
        <v>7</v>
      </c>
      <c r="R55" s="2">
        <v>2</v>
      </c>
      <c r="S55" s="2">
        <v>5</v>
      </c>
      <c r="T55" s="2">
        <v>2</v>
      </c>
      <c r="U55" s="2">
        <v>3</v>
      </c>
      <c r="V55" s="2">
        <v>25</v>
      </c>
      <c r="W55" s="2">
        <v>7</v>
      </c>
      <c r="X55" s="2">
        <v>43</v>
      </c>
      <c r="Y55">
        <v>3447</v>
      </c>
      <c r="Z55" s="3"/>
    </row>
    <row r="56" spans="1:26" x14ac:dyDescent="0.3">
      <c r="A56" s="1">
        <v>43919</v>
      </c>
      <c r="B56" s="2">
        <f>SUM($C$2:C56)</f>
        <v>3942</v>
      </c>
      <c r="C56" s="2">
        <v>281</v>
      </c>
      <c r="D56" s="2">
        <v>4</v>
      </c>
      <c r="E56" s="2">
        <v>10</v>
      </c>
      <c r="F56" s="2">
        <v>0</v>
      </c>
      <c r="G56" s="2">
        <v>11</v>
      </c>
      <c r="H56" s="2">
        <v>2</v>
      </c>
      <c r="I56" s="2">
        <v>2</v>
      </c>
      <c r="J56" s="2">
        <v>8</v>
      </c>
      <c r="K56" s="2">
        <v>1</v>
      </c>
      <c r="L56" s="2">
        <v>4</v>
      </c>
      <c r="M56" s="2">
        <v>2</v>
      </c>
      <c r="N56" s="2">
        <v>3</v>
      </c>
      <c r="O56" s="2">
        <v>150</v>
      </c>
      <c r="P56" s="2">
        <v>4</v>
      </c>
      <c r="Q56" s="2">
        <v>11</v>
      </c>
      <c r="R56" s="2">
        <v>1</v>
      </c>
      <c r="S56" s="2">
        <v>1</v>
      </c>
      <c r="T56" s="2">
        <v>9</v>
      </c>
      <c r="U56" s="2">
        <v>0</v>
      </c>
      <c r="V56" s="2">
        <v>15</v>
      </c>
      <c r="W56" s="2">
        <v>3</v>
      </c>
      <c r="X56" s="2">
        <v>40</v>
      </c>
      <c r="Y56">
        <v>3700</v>
      </c>
      <c r="Z56" s="3"/>
    </row>
    <row r="57" spans="1:26" x14ac:dyDescent="0.3">
      <c r="A57" s="1">
        <v>43920</v>
      </c>
      <c r="B57" s="2">
        <f>SUM($C$2:C57)</f>
        <v>4354</v>
      </c>
      <c r="C57" s="2">
        <v>412</v>
      </c>
      <c r="D57" s="2">
        <v>0</v>
      </c>
      <c r="E57" s="2">
        <v>9</v>
      </c>
      <c r="F57" s="2">
        <v>0</v>
      </c>
      <c r="G57" s="2">
        <v>10</v>
      </c>
      <c r="H57" s="2">
        <v>5</v>
      </c>
      <c r="I57" s="2">
        <v>2</v>
      </c>
      <c r="J57" s="2">
        <v>15</v>
      </c>
      <c r="K57" s="2">
        <v>3</v>
      </c>
      <c r="L57" s="2">
        <v>1</v>
      </c>
      <c r="M57" s="2">
        <v>5</v>
      </c>
      <c r="N57" s="2">
        <v>5</v>
      </c>
      <c r="O57" s="2">
        <v>167</v>
      </c>
      <c r="P57" s="2">
        <v>60</v>
      </c>
      <c r="Q57" s="2">
        <v>22</v>
      </c>
      <c r="R57" s="2">
        <v>1</v>
      </c>
      <c r="S57" s="2">
        <v>7</v>
      </c>
      <c r="T57" s="2">
        <v>6</v>
      </c>
      <c r="U57" s="2">
        <v>23</v>
      </c>
      <c r="V57" s="2">
        <v>27</v>
      </c>
      <c r="W57" s="2">
        <v>17</v>
      </c>
      <c r="X57" s="2">
        <v>27</v>
      </c>
      <c r="Y57">
        <v>4028</v>
      </c>
      <c r="Z57" s="3"/>
    </row>
    <row r="58" spans="1:26" x14ac:dyDescent="0.3">
      <c r="A58" s="1">
        <v>43921</v>
      </c>
      <c r="B58" s="2">
        <f>SUM($C$2:C58)</f>
        <v>4799</v>
      </c>
      <c r="C58" s="2">
        <v>445</v>
      </c>
      <c r="D58" s="2">
        <v>1</v>
      </c>
      <c r="E58" s="2">
        <v>17</v>
      </c>
      <c r="F58" s="2">
        <v>0</v>
      </c>
      <c r="G58" s="2">
        <v>14</v>
      </c>
      <c r="H58" s="2">
        <v>7</v>
      </c>
      <c r="I58" s="2">
        <v>1</v>
      </c>
      <c r="J58" s="2">
        <v>16</v>
      </c>
      <c r="K58" s="2">
        <v>2</v>
      </c>
      <c r="L58" s="2">
        <v>5</v>
      </c>
      <c r="M58" s="2">
        <v>6</v>
      </c>
      <c r="N58" s="2">
        <v>7</v>
      </c>
      <c r="O58" s="2">
        <v>210</v>
      </c>
      <c r="P58" s="2">
        <v>28</v>
      </c>
      <c r="Q58" s="2">
        <v>12</v>
      </c>
      <c r="R58" s="2">
        <v>0</v>
      </c>
      <c r="S58" s="2">
        <v>8</v>
      </c>
      <c r="T58" s="2">
        <v>13</v>
      </c>
      <c r="U58" s="2">
        <v>10</v>
      </c>
      <c r="V58" s="2">
        <v>29</v>
      </c>
      <c r="W58" s="2">
        <v>11</v>
      </c>
      <c r="X58" s="2">
        <v>48</v>
      </c>
      <c r="Y58">
        <v>4435</v>
      </c>
      <c r="Z58" s="3"/>
    </row>
    <row r="59" spans="1:26" x14ac:dyDescent="0.3">
      <c r="A59" s="1">
        <v>43922</v>
      </c>
      <c r="B59" s="2">
        <f>SUM($C$2:C59)</f>
        <v>4947</v>
      </c>
      <c r="C59" s="2">
        <v>148</v>
      </c>
      <c r="D59" s="2">
        <v>0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2</v>
      </c>
      <c r="L59" s="2">
        <v>0</v>
      </c>
      <c r="M59" s="2">
        <v>0</v>
      </c>
      <c r="N59" s="2">
        <v>1</v>
      </c>
      <c r="O59" s="2">
        <v>103</v>
      </c>
      <c r="P59" s="2">
        <v>16</v>
      </c>
      <c r="Q59" s="2">
        <v>0</v>
      </c>
      <c r="R59" s="2">
        <v>0</v>
      </c>
      <c r="S59" s="2">
        <v>0</v>
      </c>
      <c r="T59" s="2">
        <v>0</v>
      </c>
      <c r="U59" s="2">
        <v>5</v>
      </c>
      <c r="V59" s="2">
        <v>1</v>
      </c>
      <c r="W59" s="2">
        <v>0</v>
      </c>
      <c r="X59" s="2">
        <v>19</v>
      </c>
      <c r="Z59" s="3"/>
    </row>
    <row r="60" spans="1:26" x14ac:dyDescent="0.3">
      <c r="B60" s="3"/>
      <c r="C6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B23" sqref="B23:E23"/>
    </sheetView>
  </sheetViews>
  <sheetFormatPr defaultRowHeight="14.4" x14ac:dyDescent="0.3"/>
  <sheetData>
    <row r="1" spans="1:5" x14ac:dyDescent="0.3">
      <c r="A1" t="s">
        <v>23</v>
      </c>
      <c r="B1" t="s">
        <v>1</v>
      </c>
      <c r="C1" t="s">
        <v>26</v>
      </c>
      <c r="D1" t="s">
        <v>27</v>
      </c>
      <c r="E1" t="s">
        <v>28</v>
      </c>
    </row>
    <row r="2" spans="1:5" x14ac:dyDescent="0.3">
      <c r="A2" t="s">
        <v>2</v>
      </c>
      <c r="B2" s="2">
        <v>22</v>
      </c>
      <c r="C2" s="2">
        <v>13.783943176269531</v>
      </c>
      <c r="D2" s="2">
        <v>1</v>
      </c>
      <c r="E2" s="2">
        <v>1</v>
      </c>
    </row>
    <row r="3" spans="1:5" x14ac:dyDescent="0.3">
      <c r="A3" t="s">
        <v>3</v>
      </c>
      <c r="B3" s="2">
        <v>118</v>
      </c>
      <c r="C3" s="2">
        <v>40.977058410644531</v>
      </c>
      <c r="D3" s="2">
        <v>9</v>
      </c>
      <c r="E3" s="2">
        <v>9</v>
      </c>
    </row>
    <row r="4" spans="1:5" x14ac:dyDescent="0.3">
      <c r="A4" t="s">
        <v>4</v>
      </c>
      <c r="B4" s="2">
        <v>11</v>
      </c>
      <c r="C4" s="2">
        <v>18.429782867431641</v>
      </c>
      <c r="D4" s="2"/>
      <c r="E4" s="2">
        <v>0</v>
      </c>
    </row>
    <row r="5" spans="1:5" x14ac:dyDescent="0.3">
      <c r="A5" t="s">
        <v>5</v>
      </c>
      <c r="B5" s="2">
        <v>101</v>
      </c>
      <c r="C5" s="2">
        <v>35.144859313964844</v>
      </c>
      <c r="D5" s="2">
        <v>9</v>
      </c>
      <c r="E5" s="2">
        <v>4</v>
      </c>
    </row>
    <row r="6" spans="1:5" x14ac:dyDescent="0.3">
      <c r="A6" t="s">
        <v>6</v>
      </c>
      <c r="B6" s="2">
        <v>101</v>
      </c>
      <c r="C6" s="2">
        <v>30.253288269042969</v>
      </c>
      <c r="D6" s="2">
        <v>6</v>
      </c>
      <c r="E6" s="2">
        <v>7</v>
      </c>
    </row>
    <row r="7" spans="1:5" x14ac:dyDescent="0.3">
      <c r="A7" t="s">
        <v>24</v>
      </c>
      <c r="B7" s="2">
        <v>82</v>
      </c>
      <c r="C7" s="2">
        <v>62.68634033203125</v>
      </c>
      <c r="D7" s="2">
        <v>1</v>
      </c>
      <c r="E7" s="2">
        <v>0</v>
      </c>
    </row>
    <row r="8" spans="1:5" x14ac:dyDescent="0.3">
      <c r="A8" t="s">
        <v>8</v>
      </c>
      <c r="B8" s="2">
        <v>142</v>
      </c>
      <c r="C8" s="2">
        <v>39.054012298583984</v>
      </c>
      <c r="D8" s="2">
        <v>11</v>
      </c>
      <c r="E8" s="2">
        <v>10</v>
      </c>
    </row>
    <row r="9" spans="1:5" x14ac:dyDescent="0.3">
      <c r="A9" t="s">
        <v>9</v>
      </c>
      <c r="B9" s="2">
        <v>38</v>
      </c>
      <c r="C9" s="2">
        <v>15.482020378112793</v>
      </c>
      <c r="D9" s="2">
        <v>2</v>
      </c>
      <c r="E9" s="2">
        <v>1</v>
      </c>
    </row>
    <row r="10" spans="1:5" x14ac:dyDescent="0.3">
      <c r="A10" t="s">
        <v>10</v>
      </c>
      <c r="B10" s="2">
        <v>39</v>
      </c>
      <c r="C10" s="2">
        <v>19.357816696166992</v>
      </c>
      <c r="D10" s="2"/>
      <c r="E10" s="2">
        <v>0</v>
      </c>
    </row>
    <row r="11" spans="1:5" x14ac:dyDescent="0.3">
      <c r="A11" t="s">
        <v>11</v>
      </c>
      <c r="B11" s="2">
        <v>59</v>
      </c>
      <c r="C11" s="2">
        <v>23.591224670410156</v>
      </c>
      <c r="D11" s="2">
        <v>9</v>
      </c>
      <c r="E11" s="2">
        <v>1</v>
      </c>
    </row>
    <row r="12" spans="1:5" x14ac:dyDescent="0.3">
      <c r="A12" t="s">
        <v>12</v>
      </c>
      <c r="B12" s="2">
        <v>291</v>
      </c>
      <c r="C12" s="2">
        <v>21.120212554931641</v>
      </c>
      <c r="D12" s="2">
        <v>16</v>
      </c>
      <c r="E12" s="2">
        <v>8</v>
      </c>
    </row>
    <row r="13" spans="1:5" x14ac:dyDescent="0.3">
      <c r="A13" t="s">
        <v>13</v>
      </c>
      <c r="B13" s="2">
        <v>2224</v>
      </c>
      <c r="C13" s="2">
        <v>93.560127258300781</v>
      </c>
      <c r="D13" s="2">
        <v>177</v>
      </c>
      <c r="E13" s="2">
        <v>148</v>
      </c>
    </row>
    <row r="14" spans="1:5" x14ac:dyDescent="0.3">
      <c r="A14" t="s">
        <v>14</v>
      </c>
      <c r="B14" s="2">
        <v>276</v>
      </c>
      <c r="C14" s="2">
        <v>92.760635375976563</v>
      </c>
      <c r="D14" s="2">
        <v>37</v>
      </c>
      <c r="E14" s="2">
        <v>24</v>
      </c>
    </row>
    <row r="15" spans="1:5" x14ac:dyDescent="0.3">
      <c r="A15" t="s">
        <v>15</v>
      </c>
      <c r="B15" s="2">
        <v>194</v>
      </c>
      <c r="C15" s="2">
        <v>50.558620452880859</v>
      </c>
      <c r="D15" s="2">
        <v>14</v>
      </c>
      <c r="E15" s="2">
        <v>7</v>
      </c>
    </row>
    <row r="16" spans="1:5" x14ac:dyDescent="0.3">
      <c r="A16" t="s">
        <v>16</v>
      </c>
      <c r="B16" s="2">
        <v>50</v>
      </c>
      <c r="C16" s="2">
        <v>17.704504013061523</v>
      </c>
      <c r="D16" s="2">
        <v>3</v>
      </c>
      <c r="E16" s="2">
        <v>1</v>
      </c>
    </row>
    <row r="17" spans="1:5" x14ac:dyDescent="0.3">
      <c r="A17" t="s">
        <v>17</v>
      </c>
      <c r="B17" s="2">
        <v>63</v>
      </c>
      <c r="C17" s="2">
        <v>23.184267044067383</v>
      </c>
      <c r="D17" s="2">
        <v>5</v>
      </c>
      <c r="E17" s="2">
        <v>0</v>
      </c>
    </row>
    <row r="18" spans="1:5" x14ac:dyDescent="0.3">
      <c r="A18" t="s">
        <v>18</v>
      </c>
      <c r="B18" s="2">
        <v>55</v>
      </c>
      <c r="C18" s="2">
        <v>22.417228698730469</v>
      </c>
      <c r="D18" s="2">
        <v>4</v>
      </c>
      <c r="E18" s="2">
        <v>1</v>
      </c>
    </row>
    <row r="19" spans="1:5" x14ac:dyDescent="0.3">
      <c r="A19" t="s">
        <v>19</v>
      </c>
      <c r="B19" s="2">
        <v>88</v>
      </c>
      <c r="C19" s="2">
        <v>31.901973724365234</v>
      </c>
      <c r="D19" s="2">
        <v>10</v>
      </c>
      <c r="E19" s="2">
        <v>2</v>
      </c>
    </row>
    <row r="20" spans="1:5" x14ac:dyDescent="0.3">
      <c r="A20" t="s">
        <v>25</v>
      </c>
      <c r="B20" s="2">
        <v>427</v>
      </c>
      <c r="C20" s="2">
        <v>24.740987777709961</v>
      </c>
      <c r="D20" s="2">
        <v>44</v>
      </c>
      <c r="E20" s="2">
        <v>6</v>
      </c>
    </row>
    <row r="21" spans="1:5" x14ac:dyDescent="0.3">
      <c r="A21" t="s">
        <v>21</v>
      </c>
      <c r="B21" s="2">
        <v>117</v>
      </c>
      <c r="C21" s="2">
        <v>38.385196685791016</v>
      </c>
      <c r="D21" s="2">
        <v>7</v>
      </c>
      <c r="E21" s="2">
        <v>1</v>
      </c>
    </row>
    <row r="22" spans="1:5" x14ac:dyDescent="0.3">
      <c r="A22" t="s">
        <v>22</v>
      </c>
      <c r="B22" s="2">
        <v>449</v>
      </c>
      <c r="C22" s="2">
        <v>96.456459045410156</v>
      </c>
      <c r="D22" s="2">
        <v>28</v>
      </c>
      <c r="E22" s="2">
        <v>8</v>
      </c>
    </row>
    <row r="23" spans="1:5" x14ac:dyDescent="0.3">
      <c r="B23" s="3">
        <f>SUM(B2:B22)</f>
        <v>4947</v>
      </c>
      <c r="C23" s="3">
        <f t="shared" ref="C23:E23" si="0">SUM(C2:C22)</f>
        <v>811.55055904388428</v>
      </c>
      <c r="D23" s="3">
        <f t="shared" si="0"/>
        <v>393</v>
      </c>
      <c r="E23" s="3">
        <f t="shared" si="0"/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E4" sqref="E4"/>
    </sheetView>
  </sheetViews>
  <sheetFormatPr defaultRowHeight="14.4" x14ac:dyDescent="0.3"/>
  <sheetData>
    <row r="1" spans="1:4" x14ac:dyDescent="0.3">
      <c r="A1" t="s">
        <v>29</v>
      </c>
      <c r="B1" t="s">
        <v>1</v>
      </c>
      <c r="C1" t="s">
        <v>27</v>
      </c>
      <c r="D1" t="s">
        <v>28</v>
      </c>
    </row>
    <row r="2" spans="1:4" x14ac:dyDescent="0.3">
      <c r="A2" t="s">
        <v>30</v>
      </c>
      <c r="B2" s="2">
        <v>2558</v>
      </c>
      <c r="C2" s="2">
        <v>294</v>
      </c>
      <c r="D2" s="2">
        <v>140</v>
      </c>
    </row>
    <row r="3" spans="1:4" x14ac:dyDescent="0.3">
      <c r="A3" t="s">
        <v>31</v>
      </c>
      <c r="B3" s="2">
        <v>2388</v>
      </c>
      <c r="C3" s="2">
        <v>99</v>
      </c>
      <c r="D3" s="2">
        <v>99</v>
      </c>
    </row>
    <row r="4" spans="1:4" x14ac:dyDescent="0.3">
      <c r="A4" t="s">
        <v>43</v>
      </c>
      <c r="B4" s="2">
        <v>1</v>
      </c>
      <c r="C4" s="2"/>
      <c r="D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H9" sqref="H9"/>
    </sheetView>
  </sheetViews>
  <sheetFormatPr defaultRowHeight="14.4" x14ac:dyDescent="0.3"/>
  <sheetData>
    <row r="1" spans="1:4" x14ac:dyDescent="0.3">
      <c r="A1" t="s">
        <v>32</v>
      </c>
      <c r="B1" t="s">
        <v>1</v>
      </c>
      <c r="C1" t="s">
        <v>27</v>
      </c>
      <c r="D1" t="s">
        <v>28</v>
      </c>
    </row>
    <row r="2" spans="1:4" x14ac:dyDescent="0.3">
      <c r="A2" t="s">
        <v>33</v>
      </c>
      <c r="B2" s="2">
        <v>29</v>
      </c>
      <c r="C2" s="2"/>
      <c r="D2" s="2">
        <v>0</v>
      </c>
    </row>
    <row r="3" spans="1:4" x14ac:dyDescent="0.3">
      <c r="A3" t="s">
        <v>34</v>
      </c>
      <c r="B3" s="2">
        <v>123</v>
      </c>
      <c r="C3" s="2"/>
      <c r="D3" s="2">
        <v>0</v>
      </c>
    </row>
    <row r="4" spans="1:4" x14ac:dyDescent="0.3">
      <c r="A4" t="s">
        <v>35</v>
      </c>
      <c r="B4" s="2">
        <v>360</v>
      </c>
      <c r="C4" s="2">
        <v>13</v>
      </c>
      <c r="D4" s="2">
        <v>1</v>
      </c>
    </row>
    <row r="5" spans="1:4" x14ac:dyDescent="0.3">
      <c r="A5" t="s">
        <v>36</v>
      </c>
      <c r="B5" s="2">
        <v>448</v>
      </c>
      <c r="C5" s="2">
        <v>17</v>
      </c>
      <c r="D5" s="2">
        <v>0</v>
      </c>
    </row>
    <row r="6" spans="1:4" x14ac:dyDescent="0.3">
      <c r="A6" t="s">
        <v>37</v>
      </c>
      <c r="B6" s="2">
        <v>644</v>
      </c>
      <c r="C6" s="2">
        <v>46</v>
      </c>
      <c r="D6" s="2">
        <v>1</v>
      </c>
    </row>
    <row r="7" spans="1:4" x14ac:dyDescent="0.3">
      <c r="A7" t="s">
        <v>38</v>
      </c>
      <c r="B7" s="2">
        <v>922</v>
      </c>
      <c r="C7" s="2">
        <v>87</v>
      </c>
      <c r="D7" s="2">
        <v>12</v>
      </c>
    </row>
    <row r="8" spans="1:4" x14ac:dyDescent="0.3">
      <c r="A8" t="s">
        <v>39</v>
      </c>
      <c r="B8" s="2">
        <v>720</v>
      </c>
      <c r="C8" s="2">
        <v>120</v>
      </c>
      <c r="D8" s="2">
        <v>16</v>
      </c>
    </row>
    <row r="9" spans="1:4" x14ac:dyDescent="0.3">
      <c r="A9" t="s">
        <v>40</v>
      </c>
      <c r="B9" s="2">
        <v>726</v>
      </c>
      <c r="C9" s="2">
        <v>92</v>
      </c>
      <c r="D9" s="2">
        <v>62</v>
      </c>
    </row>
    <row r="10" spans="1:4" x14ac:dyDescent="0.3">
      <c r="A10" t="s">
        <v>41</v>
      </c>
      <c r="B10" s="2">
        <v>679</v>
      </c>
      <c r="C10" s="2">
        <v>18</v>
      </c>
      <c r="D10" s="2">
        <v>99</v>
      </c>
    </row>
    <row r="11" spans="1:4" x14ac:dyDescent="0.3">
      <c r="A11" t="s">
        <v>42</v>
      </c>
      <c r="B11" s="2">
        <v>293</v>
      </c>
      <c r="C11" s="2"/>
      <c r="D11" s="2">
        <v>48</v>
      </c>
    </row>
    <row r="12" spans="1:4" x14ac:dyDescent="0.3">
      <c r="A12" t="s">
        <v>43</v>
      </c>
      <c r="B12" s="2">
        <v>3</v>
      </c>
      <c r="C12" s="2"/>
      <c r="D1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tabSelected="1" workbookViewId="0"/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Antal per dag region</vt:lpstr>
      <vt:lpstr>Totalt antal per region</vt:lpstr>
      <vt:lpstr>Totalt antal per kön</vt:lpstr>
      <vt:lpstr>Totalt antal per åldersgrupp</vt:lpstr>
      <vt:lpstr>FOHM  1 Apr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 Odelius</cp:lastModifiedBy>
  <dcterms:created xsi:type="dcterms:W3CDTF">2020-04-04T10:33:01Z</dcterms:created>
  <dcterms:modified xsi:type="dcterms:W3CDTF">2020-04-04T10:33:01Z</dcterms:modified>
</cp:coreProperties>
</file>