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ohan_datos_ga_CFL\"/>
    </mc:Choice>
  </mc:AlternateContent>
  <xr:revisionPtr revIDLastSave="0" documentId="13_ncr:1_{76B3C240-CF46-4C3A-836F-C08C2E2E56E7}" xr6:coauthVersionLast="45" xr6:coauthVersionMax="45" xr10:uidLastSave="{00000000-0000-0000-0000-000000000000}"/>
  <bookViews>
    <workbookView xWindow="22932" yWindow="-108" windowWidth="23256" windowHeight="12576" xr2:uid="{F95DBE75-E50E-40DF-91B4-EB7C6441E8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E12" i="1" l="1"/>
  <c r="E11" i="1"/>
  <c r="E6" i="1"/>
  <c r="E7" i="1"/>
  <c r="E8" i="1"/>
  <c r="E9" i="1"/>
  <c r="E10" i="1"/>
  <c r="E13" i="1"/>
  <c r="E5" i="1"/>
</calcChain>
</file>

<file path=xl/sharedStrings.xml><?xml version="1.0" encoding="utf-8"?>
<sst xmlns="http://schemas.openxmlformats.org/spreadsheetml/2006/main" count="11" uniqueCount="6">
  <si>
    <t>Tension(V)</t>
  </si>
  <si>
    <t>Fitness</t>
  </si>
  <si>
    <t>C(F)</t>
  </si>
  <si>
    <t>Rd(Ω)</t>
  </si>
  <si>
    <t>R(Ω)</t>
  </si>
  <si>
    <t>C(uF)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</si>
</sst>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371443800675164E-2"/>
                  <c:y val="-6.559588528407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Hoja1!$F$5:$F$13</c:f>
              <c:numCache>
                <c:formatCode>0.00</c:formatCode>
                <c:ptCount val="9"/>
                <c:pt idx="0">
                  <c:v>1946.52136873426</c:v>
                </c:pt>
                <c:pt idx="1">
                  <c:v>1723.28411078049</c:v>
                </c:pt>
                <c:pt idx="2">
                  <c:v>1978.25981689173</c:v>
                </c:pt>
                <c:pt idx="3">
                  <c:v>1402.6952666514001</c:v>
                </c:pt>
                <c:pt idx="4">
                  <c:v>1144.5151979857999</c:v>
                </c:pt>
                <c:pt idx="5">
                  <c:v>1220.6569558251299</c:v>
                </c:pt>
                <c:pt idx="6">
                  <c:v>1163.8939620050301</c:v>
                </c:pt>
                <c:pt idx="7">
                  <c:v>753.58296635385602</c:v>
                </c:pt>
                <c:pt idx="8">
                  <c:v>760.14428015564204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B-4295-90E5-1F3D9F88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480"/>
        <c:axId val="384117840"/>
      </c:scatterChart>
      <c:valAx>
        <c:axId val="21506480"/>
        <c:scaling>
          <c:orientation val="minMax"/>
          <c:max val="125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7840"/>
        <c:crosses val="autoZero"/>
        <c:crossBetween val="midCat"/>
      </c:valAx>
      <c:valAx>
        <c:axId val="38411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Rd(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Hoja1!$G$5:$G$13</c:f>
              <c:numCache>
                <c:formatCode>0.00</c:formatCode>
                <c:ptCount val="9"/>
                <c:pt idx="0">
                  <c:v>18.881977569237801</c:v>
                </c:pt>
                <c:pt idx="1">
                  <c:v>22.787896543831501</c:v>
                </c:pt>
                <c:pt idx="2">
                  <c:v>17.7376653696498</c:v>
                </c:pt>
                <c:pt idx="3">
                  <c:v>49.824179446097503</c:v>
                </c:pt>
                <c:pt idx="4">
                  <c:v>10.4445822842755</c:v>
                </c:pt>
                <c:pt idx="5">
                  <c:v>45.872487983520202</c:v>
                </c:pt>
                <c:pt idx="6">
                  <c:v>21.582554360265501</c:v>
                </c:pt>
                <c:pt idx="7">
                  <c:v>7.7134905012588604</c:v>
                </c:pt>
                <c:pt idx="8">
                  <c:v>21.704614328221499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3-4DF7-8DA8-FF573999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54400"/>
        <c:axId val="377492032"/>
      </c:scatterChart>
      <c:valAx>
        <c:axId val="39145440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2032"/>
        <c:crosses val="autoZero"/>
        <c:crossBetween val="midCat"/>
      </c:valAx>
      <c:valAx>
        <c:axId val="377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Hoja1!$H$5:$H$13</c:f>
              <c:numCache>
                <c:formatCode>0.0000E+00</c:formatCode>
                <c:ptCount val="9"/>
                <c:pt idx="0">
                  <c:v>1.2017359578850901E-5</c:v>
                </c:pt>
                <c:pt idx="1">
                  <c:v>1.16053701075761E-5</c:v>
                </c:pt>
                <c:pt idx="2">
                  <c:v>9.8994285191119196E-6</c:v>
                </c:pt>
                <c:pt idx="3">
                  <c:v>8.3704898146028802E-6</c:v>
                </c:pt>
                <c:pt idx="4">
                  <c:v>1.0175614053559101E-5</c:v>
                </c:pt>
                <c:pt idx="5">
                  <c:v>8.9152314488441195E-6</c:v>
                </c:pt>
                <c:pt idx="6">
                  <c:v>8.0882007324330503E-6</c:v>
                </c:pt>
                <c:pt idx="7">
                  <c:v>1.24003571984435E-5</c:v>
                </c:pt>
                <c:pt idx="8">
                  <c:v>8.2041681391622795E-6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D-481D-A7CA-672091DB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52448"/>
        <c:axId val="523221552"/>
      </c:scatterChart>
      <c:valAx>
        <c:axId val="3916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1552"/>
        <c:crosses val="autoZero"/>
        <c:crossBetween val="midCat"/>
      </c:valAx>
      <c:valAx>
        <c:axId val="523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9549471056002"/>
          <c:y val="0.16730702519827254"/>
          <c:w val="0.79519908277361284"/>
          <c:h val="0.64204770852636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Hoja1!$I$5:$I$13</c:f>
              <c:numCache>
                <c:formatCode>0.00</c:formatCode>
                <c:ptCount val="9"/>
                <c:pt idx="0">
                  <c:v>12.0173595788509</c:v>
                </c:pt>
                <c:pt idx="1">
                  <c:v>11.6053701075761</c:v>
                </c:pt>
                <c:pt idx="2">
                  <c:v>9.89942851911192</c:v>
                </c:pt>
                <c:pt idx="3">
                  <c:v>8.3704898146028803</c:v>
                </c:pt>
                <c:pt idx="4">
                  <c:v>10.175614053559102</c:v>
                </c:pt>
                <c:pt idx="5">
                  <c:v>8.9152314488441196</c:v>
                </c:pt>
                <c:pt idx="6">
                  <c:v>8.0882007324330498</c:v>
                </c:pt>
                <c:pt idx="7">
                  <c:v>12.400357198443499</c:v>
                </c:pt>
                <c:pt idx="8">
                  <c:v>8.2041681391622792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5-4EC9-A345-A0437F27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480"/>
        <c:axId val="384117840"/>
      </c:scatterChart>
      <c:valAx>
        <c:axId val="21506480"/>
        <c:scaling>
          <c:orientation val="minMax"/>
          <c:max val="125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Tension(V)</a:t>
                </a:r>
              </a:p>
            </c:rich>
          </c:tx>
          <c:layout>
            <c:manualLayout>
              <c:xMode val="edge"/>
              <c:yMode val="edge"/>
              <c:x val="0.49607642975263933"/>
              <c:y val="0.89046049817436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7840"/>
        <c:crosses val="autoZero"/>
        <c:crossBetween val="midCat"/>
      </c:valAx>
      <c:valAx>
        <c:axId val="3841178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C(u</a:t>
                </a:r>
                <a:r>
                  <a:rPr lang="es-CO" sz="1000" b="0" i="0" u="none" strike="noStrike" baseline="0">
                    <a:effectLst/>
                  </a:rPr>
                  <a:t>F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Hoja1!$G$5:$G$13</c:f>
              <c:numCache>
                <c:formatCode>0.00</c:formatCode>
                <c:ptCount val="9"/>
                <c:pt idx="0">
                  <c:v>18.881977569237801</c:v>
                </c:pt>
                <c:pt idx="1">
                  <c:v>22.787896543831501</c:v>
                </c:pt>
                <c:pt idx="2">
                  <c:v>17.7376653696498</c:v>
                </c:pt>
                <c:pt idx="3">
                  <c:v>49.824179446097503</c:v>
                </c:pt>
                <c:pt idx="4">
                  <c:v>10.4445822842755</c:v>
                </c:pt>
                <c:pt idx="5">
                  <c:v>45.872487983520202</c:v>
                </c:pt>
                <c:pt idx="6">
                  <c:v>21.582554360265501</c:v>
                </c:pt>
                <c:pt idx="7">
                  <c:v>7.7134905012588604</c:v>
                </c:pt>
                <c:pt idx="8">
                  <c:v>21.704614328221499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A-4287-9E03-0DBE8FCA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480"/>
        <c:axId val="384117840"/>
      </c:scatterChart>
      <c:valAx>
        <c:axId val="2150648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7840"/>
        <c:crosses val="autoZero"/>
        <c:crossBetween val="midCat"/>
      </c:valAx>
      <c:valAx>
        <c:axId val="3841178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C(u</a:t>
                </a:r>
                <a:r>
                  <a:rPr lang="es-CO" sz="1000" b="0" i="0" u="none" strike="noStrike" baseline="0">
                    <a:effectLst/>
                  </a:rPr>
                  <a:t>F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9549471056002"/>
          <c:y val="0.16730702519827254"/>
          <c:w val="0.79519908277361284"/>
          <c:h val="0.6420477085263660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Hoja1!$D$5:$D$13</c:f>
              <c:numCache>
                <c:formatCode>General</c:formatCode>
                <c:ptCount val="9"/>
                <c:pt idx="0">
                  <c:v>120</c:v>
                </c:pt>
                <c:pt idx="1">
                  <c:v>110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</c:numCache>
            </c:numRef>
          </c:xVal>
          <c:yVal>
            <c:numRef>
              <c:f>Hoja1!$E$5:$E$13</c:f>
              <c:numCache>
                <c:formatCode>0.0</c:formatCode>
                <c:ptCount val="9"/>
                <c:pt idx="0">
                  <c:v>3.6349583335508453</c:v>
                </c:pt>
                <c:pt idx="1">
                  <c:v>3.3643444511887952</c:v>
                </c:pt>
                <c:pt idx="2">
                  <c:v>3.3113046779314277</c:v>
                </c:pt>
                <c:pt idx="3">
                  <c:v>3.5363131509834123</c:v>
                </c:pt>
                <c:pt idx="4">
                  <c:v>3.3796998043811657</c:v>
                </c:pt>
                <c:pt idx="5">
                  <c:v>3.9812295429488858</c:v>
                </c:pt>
                <c:pt idx="6">
                  <c:v>3.2861796908413159</c:v>
                </c:pt>
                <c:pt idx="7">
                  <c:v>4.2618317788988866</c:v>
                </c:pt>
                <c:pt idx="8">
                  <c:v>3.8155292208302929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7-48F1-A7B5-D1784CA7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480"/>
        <c:axId val="384117840"/>
      </c:scatterChart>
      <c:valAx>
        <c:axId val="21506480"/>
        <c:scaling>
          <c:orientation val="minMax"/>
          <c:max val="125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Tension(V)</a:t>
                </a:r>
              </a:p>
            </c:rich>
          </c:tx>
          <c:layout>
            <c:manualLayout>
              <c:xMode val="edge"/>
              <c:yMode val="edge"/>
              <c:x val="0.49607642975263933"/>
              <c:y val="0.89046049817436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7840"/>
        <c:crosses val="autoZero"/>
        <c:crossBetween val="midCat"/>
      </c:valAx>
      <c:valAx>
        <c:axId val="3841178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Euclidea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64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86380</xdr:colOff>
      <xdr:row>16</xdr:row>
      <xdr:rowOff>60228</xdr:rowOff>
    </xdr:from>
    <xdr:to>
      <xdr:col>14</xdr:col>
      <xdr:colOff>129560</xdr:colOff>
      <xdr:row>32</xdr:row>
      <xdr:rowOff>42446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4DFC8F-1D89-46F5-9914-B23276ACB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642229</xdr:colOff>
      <xdr:row>17</xdr:row>
      <xdr:rowOff>173241</xdr:rowOff>
    </xdr:from>
    <xdr:to>
      <xdr:col>19</xdr:col>
      <xdr:colOff>626758</xdr:colOff>
      <xdr:row>32</xdr:row>
      <xdr:rowOff>173241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224DA9-E016-4AB4-A8B0-6BBE6600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532130</xdr:colOff>
      <xdr:row>34</xdr:row>
      <xdr:rowOff>123190</xdr:rowOff>
    </xdr:from>
    <xdr:to>
      <xdr:col>6</xdr:col>
      <xdr:colOff>509270</xdr:colOff>
      <xdr:row>49</xdr:row>
      <xdr:rowOff>123190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EEBC0E-1D50-4C47-842B-92B4EE18B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601057</xdr:colOff>
      <xdr:row>13</xdr:row>
      <xdr:rowOff>43410</xdr:rowOff>
    </xdr:from>
    <xdr:to>
      <xdr:col>26</xdr:col>
      <xdr:colOff>646777</xdr:colOff>
      <xdr:row>29</xdr:row>
      <xdr:rowOff>26901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1FCBD4-61D4-4F56-92C2-9924983D4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270741</xdr:colOff>
      <xdr:row>33</xdr:row>
      <xdr:rowOff>29441</xdr:rowOff>
    </xdr:from>
    <xdr:to>
      <xdr:col>13</xdr:col>
      <xdr:colOff>312651</xdr:colOff>
      <xdr:row>49</xdr:row>
      <xdr:rowOff>5312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3D6863-D611-4722-A868-5DEBFF31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56517</xdr:colOff>
      <xdr:row>15</xdr:row>
      <xdr:rowOff>63320</xdr:rowOff>
    </xdr:from>
    <xdr:to>
      <xdr:col>8</xdr:col>
      <xdr:colOff>64368</xdr:colOff>
      <xdr:row>31</xdr:row>
      <xdr:rowOff>41731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7397F8-7ED3-4D00-B8AB-4F5E69D6A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0709-2086-4AA3-B2D2-E5D2FC049627}">
  <dimension ref="B4:P17"/>
  <sheetViews>
    <sheetView tabSelected="1" topLeftCell="D10" zoomScale="92" zoomScaleNormal="92" workbookViewId="0">
      <selection activeCell="T14" sqref="T14"/>
    </sheetView>
  </sheetViews>
  <sheetFormatPr baseColWidth="10" defaultRowHeight="14.5" x14ac:dyDescent="0.35"/>
  <cols>
    <col min="5" max="5" width="11.26953125" customWidth="1"/>
    <col min="9" max="9" width="10.90625" customWidth="1"/>
  </cols>
  <sheetData>
    <row r="4" spans="2:16" x14ac:dyDescent="0.35">
      <c r="D4" s="5" t="s">
        <v>0</v>
      </c>
      <c r="E4" s="5" t="s">
        <v>1</v>
      </c>
      <c r="F4" s="5" t="s">
        <v>3</v>
      </c>
      <c r="G4" s="5" t="s">
        <v>4</v>
      </c>
      <c r="H4" s="5" t="s">
        <v>2</v>
      </c>
      <c r="I4" s="5" t="s">
        <v>5</v>
      </c>
    </row>
    <row r="5" spans="2:16" x14ac:dyDescent="0.35">
      <c r="B5" s="2">
        <v>0.27510631711234501</v>
      </c>
      <c r="D5" s="3">
        <v>120</v>
      </c>
      <c r="E5" s="8">
        <f t="shared" ref="E5:E13" si="0">1/B5</f>
        <v>3.6349583335508453</v>
      </c>
      <c r="F5" s="6">
        <v>1946.52136873426</v>
      </c>
      <c r="G5" s="6">
        <v>18.881977569237801</v>
      </c>
      <c r="H5" s="4">
        <v>1.2017359578850901E-5</v>
      </c>
      <c r="I5" s="7">
        <f>H5*1000000</f>
        <v>12.0173595788509</v>
      </c>
      <c r="L5" s="5" t="s">
        <v>0</v>
      </c>
      <c r="M5" s="5" t="s">
        <v>1</v>
      </c>
      <c r="N5" s="5" t="s">
        <v>3</v>
      </c>
      <c r="O5" s="5" t="s">
        <v>4</v>
      </c>
      <c r="P5" s="5" t="s">
        <v>5</v>
      </c>
    </row>
    <row r="6" spans="2:16" x14ac:dyDescent="0.35">
      <c r="B6" s="2">
        <v>0.297234725667477</v>
      </c>
      <c r="D6" s="3">
        <v>110</v>
      </c>
      <c r="E6" s="8">
        <f t="shared" si="0"/>
        <v>3.3643444511887952</v>
      </c>
      <c r="F6" s="6">
        <v>1723.28411078049</v>
      </c>
      <c r="G6" s="6">
        <v>22.787896543831501</v>
      </c>
      <c r="H6" s="4">
        <v>1.16053701075761E-5</v>
      </c>
      <c r="I6" s="7">
        <f t="shared" ref="I6:I13" si="1">H6*1000000</f>
        <v>11.6053701075761</v>
      </c>
      <c r="L6" s="3">
        <v>120</v>
      </c>
      <c r="M6" s="3">
        <v>3.6349583335508453</v>
      </c>
      <c r="N6" s="3">
        <v>1946.52136873426</v>
      </c>
      <c r="O6" s="3">
        <v>18.881977569237801</v>
      </c>
      <c r="P6" s="3">
        <v>12.0173595788509</v>
      </c>
    </row>
    <row r="7" spans="2:16" x14ac:dyDescent="0.35">
      <c r="B7" s="2">
        <v>0.30199576821324098</v>
      </c>
      <c r="D7" s="3">
        <v>105</v>
      </c>
      <c r="E7" s="8">
        <f t="shared" si="0"/>
        <v>3.3113046779314277</v>
      </c>
      <c r="F7" s="6">
        <v>1978.25981689173</v>
      </c>
      <c r="G7" s="6">
        <v>17.7376653696498</v>
      </c>
      <c r="H7" s="4">
        <v>9.8994285191119196E-6</v>
      </c>
      <c r="I7" s="7">
        <f t="shared" si="1"/>
        <v>9.89942851911192</v>
      </c>
      <c r="L7" s="3">
        <v>110</v>
      </c>
      <c r="M7" s="3">
        <v>3.3643444511887952</v>
      </c>
      <c r="N7" s="3">
        <v>1723.28411078049</v>
      </c>
      <c r="O7" s="3">
        <v>22.787896543831501</v>
      </c>
      <c r="P7" s="3">
        <v>11.6053701075761</v>
      </c>
    </row>
    <row r="8" spans="2:16" x14ac:dyDescent="0.35">
      <c r="B8" s="2">
        <v>0.282780386607422</v>
      </c>
      <c r="D8" s="3">
        <v>100</v>
      </c>
      <c r="E8" s="8">
        <f t="shared" si="0"/>
        <v>3.5363131509834123</v>
      </c>
      <c r="F8" s="6">
        <v>1402.6952666514001</v>
      </c>
      <c r="G8" s="6">
        <v>49.824179446097503</v>
      </c>
      <c r="H8" s="4">
        <v>8.3704898146028802E-6</v>
      </c>
      <c r="I8" s="7">
        <f t="shared" si="1"/>
        <v>8.3704898146028803</v>
      </c>
      <c r="L8" s="3">
        <v>105</v>
      </c>
      <c r="M8" s="3">
        <v>3.3113046779314277</v>
      </c>
      <c r="N8" s="3">
        <v>1978.25981689173</v>
      </c>
      <c r="O8" s="3">
        <v>17.7376653696498</v>
      </c>
      <c r="P8" s="3">
        <v>9.89942851911192</v>
      </c>
    </row>
    <row r="9" spans="2:16" x14ac:dyDescent="0.35">
      <c r="B9" s="2">
        <v>0.29588426720730698</v>
      </c>
      <c r="D9" s="3">
        <v>95</v>
      </c>
      <c r="E9" s="8">
        <f t="shared" si="0"/>
        <v>3.3796998043811657</v>
      </c>
      <c r="F9" s="6">
        <v>1144.5151979857999</v>
      </c>
      <c r="G9" s="6">
        <v>10.4445822842755</v>
      </c>
      <c r="H9" s="4">
        <v>1.0175614053559101E-5</v>
      </c>
      <c r="I9" s="7">
        <f t="shared" si="1"/>
        <v>10.175614053559102</v>
      </c>
      <c r="L9" s="3">
        <v>100</v>
      </c>
      <c r="M9" s="3">
        <v>3.5363131509834123</v>
      </c>
      <c r="N9" s="3">
        <v>1402.6952666514001</v>
      </c>
      <c r="O9" s="3">
        <v>49.824179446097503</v>
      </c>
      <c r="P9" s="3">
        <v>8.3704898146028803</v>
      </c>
    </row>
    <row r="10" spans="2:16" x14ac:dyDescent="0.35">
      <c r="B10" s="2">
        <v>0.25117868467822702</v>
      </c>
      <c r="D10" s="3">
        <v>90</v>
      </c>
      <c r="E10" s="8">
        <f t="shared" si="0"/>
        <v>3.9812295429488858</v>
      </c>
      <c r="F10" s="6">
        <v>1220.6569558251299</v>
      </c>
      <c r="G10" s="6">
        <v>45.872487983520202</v>
      </c>
      <c r="H10" s="4">
        <v>8.9152314488441195E-6</v>
      </c>
      <c r="I10" s="7">
        <f t="shared" si="1"/>
        <v>8.9152314488441196</v>
      </c>
      <c r="L10" s="3">
        <v>95</v>
      </c>
      <c r="M10" s="3">
        <v>3.3796998043811657</v>
      </c>
      <c r="N10" s="3">
        <v>1144.5151979857999</v>
      </c>
      <c r="O10" s="3">
        <v>10.4445822842755</v>
      </c>
      <c r="P10" s="3">
        <v>10.175614053559102</v>
      </c>
    </row>
    <row r="11" spans="2:16" x14ac:dyDescent="0.35">
      <c r="B11" s="2">
        <v>0.30430472283272603</v>
      </c>
      <c r="D11" s="3">
        <v>85</v>
      </c>
      <c r="E11" s="8">
        <f t="shared" si="0"/>
        <v>3.2861796908413159</v>
      </c>
      <c r="F11" s="6">
        <v>1163.8939620050301</v>
      </c>
      <c r="G11" s="6">
        <v>21.582554360265501</v>
      </c>
      <c r="H11" s="4">
        <v>8.0882007324330503E-6</v>
      </c>
      <c r="I11" s="7">
        <f t="shared" si="1"/>
        <v>8.0882007324330498</v>
      </c>
      <c r="L11" s="3">
        <v>90</v>
      </c>
      <c r="M11" s="3">
        <v>3.9812295429488858</v>
      </c>
      <c r="N11" s="3">
        <v>1220.6569558251299</v>
      </c>
      <c r="O11" s="3">
        <v>45.872487983520202</v>
      </c>
      <c r="P11" s="3">
        <v>8.9152314488441196</v>
      </c>
    </row>
    <row r="12" spans="2:16" x14ac:dyDescent="0.35">
      <c r="B12" s="2">
        <v>0.234640889617273</v>
      </c>
      <c r="D12" s="3">
        <v>80</v>
      </c>
      <c r="E12" s="8">
        <f t="shared" si="0"/>
        <v>4.2618317788988866</v>
      </c>
      <c r="F12" s="6">
        <v>753.58296635385602</v>
      </c>
      <c r="G12" s="6">
        <v>7.7134905012588604</v>
      </c>
      <c r="H12" s="4">
        <v>1.24003571984435E-5</v>
      </c>
      <c r="I12" s="7">
        <f t="shared" si="1"/>
        <v>12.400357198443499</v>
      </c>
      <c r="L12" s="3">
        <v>85</v>
      </c>
      <c r="M12" s="3">
        <v>3.2861796908413159</v>
      </c>
      <c r="N12" s="3">
        <v>1163.8939620050301</v>
      </c>
      <c r="O12" s="3">
        <v>21.582554360265501</v>
      </c>
      <c r="P12" s="3">
        <v>8.0882007324330498</v>
      </c>
    </row>
    <row r="13" spans="2:16" x14ac:dyDescent="0.35">
      <c r="B13" s="2">
        <v>0.26208684093956203</v>
      </c>
      <c r="D13" s="3">
        <v>75</v>
      </c>
      <c r="E13" s="8">
        <f t="shared" si="0"/>
        <v>3.8155292208302929</v>
      </c>
      <c r="F13" s="6">
        <v>760.14428015564204</v>
      </c>
      <c r="G13" s="6">
        <v>21.704614328221499</v>
      </c>
      <c r="H13" s="4">
        <v>8.2041681391622795E-6</v>
      </c>
      <c r="I13" s="7">
        <f t="shared" si="1"/>
        <v>8.2041681391622792</v>
      </c>
      <c r="L13" s="3">
        <v>80</v>
      </c>
      <c r="M13" s="3">
        <v>4.2618317788988866</v>
      </c>
      <c r="N13" s="3">
        <v>753.58296635385602</v>
      </c>
      <c r="O13" s="3">
        <v>7.7134905012588604</v>
      </c>
      <c r="P13" s="3">
        <v>12.400357198443499</v>
      </c>
    </row>
    <row r="14" spans="2:16" x14ac:dyDescent="0.35">
      <c r="E14" s="1"/>
      <c r="F14" s="1"/>
      <c r="G14" s="1"/>
      <c r="H14" s="1"/>
      <c r="L14" s="3">
        <v>75</v>
      </c>
      <c r="M14" s="3">
        <v>3.8155292208302929</v>
      </c>
      <c r="N14" s="3">
        <v>760.14428015564204</v>
      </c>
      <c r="O14" s="3">
        <v>21.704614328221499</v>
      </c>
      <c r="P14" s="3">
        <v>8.2041681391622792</v>
      </c>
    </row>
    <row r="17" spans="9:9" x14ac:dyDescent="0.35">
      <c r="I1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2020-06-05T03:31:19Z</dcterms:created>
  <dcterms:modified xsi:type="dcterms:W3CDTF">2020-11-05T11:59:32Z</dcterms:modified>
</cp:coreProperties>
</file>