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10.0.0.91\Stage documents\PROJECTS\ROLLOVER CALCULATOR\"/>
    </mc:Choice>
  </mc:AlternateContent>
  <xr:revisionPtr revIDLastSave="0" documentId="13_ncr:1_{17F4B6CB-068B-43B5-AE98-8D8427959743}" xr6:coauthVersionLast="36" xr6:coauthVersionMax="36" xr10:uidLastSave="{00000000-0000-0000-0000-000000000000}"/>
  <bookViews>
    <workbookView xWindow="0" yWindow="0" windowWidth="28800" windowHeight="11925" xr2:uid="{867653C7-68B8-4854-88C0-6E435D4D67A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1" i="1" l="1"/>
  <c r="M5" i="1"/>
  <c r="M6" i="1" s="1"/>
  <c r="L15" i="1"/>
  <c r="L13" i="1"/>
  <c r="L9" i="1"/>
  <c r="L7" i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L8" i="1"/>
  <c r="L5" i="1"/>
  <c r="J16" i="1" l="1"/>
  <c r="K4" i="1"/>
  <c r="K5" i="1" s="1"/>
  <c r="K6" i="1" s="1"/>
  <c r="K7" i="1" s="1"/>
  <c r="K8" i="1" s="1"/>
  <c r="K9" i="1" s="1"/>
  <c r="K10" i="1" s="1"/>
  <c r="K12" i="1" s="1"/>
  <c r="K13" i="1" s="1"/>
  <c r="K14" i="1" s="1"/>
  <c r="K15" i="1" s="1"/>
  <c r="K16" i="1" s="1"/>
  <c r="K17" i="1" s="1"/>
</calcChain>
</file>

<file path=xl/sharedStrings.xml><?xml version="1.0" encoding="utf-8"?>
<sst xmlns="http://schemas.openxmlformats.org/spreadsheetml/2006/main" count="94" uniqueCount="37">
  <si>
    <t>RO RESULT</t>
  </si>
  <si>
    <t>DATE</t>
  </si>
  <si>
    <t>TYPE</t>
  </si>
  <si>
    <t>DESCRIPTION</t>
  </si>
  <si>
    <t>RISK / DEPOSIT AMOUNT</t>
  </si>
  <si>
    <t>WIN / BONUS</t>
  </si>
  <si>
    <t>RO ADJ</t>
  </si>
  <si>
    <t>MAKEUP</t>
  </si>
  <si>
    <t>DEPOSIT</t>
  </si>
  <si>
    <t>N/A</t>
  </si>
  <si>
    <t>20% CASH BONUS 8X</t>
  </si>
  <si>
    <t>LOYALTY POINTS</t>
  </si>
  <si>
    <t>AVAILABLE BALANCE CALC</t>
  </si>
  <si>
    <t>SPORTS WAGER</t>
  </si>
  <si>
    <t>LAKERS -4.5 -110</t>
  </si>
  <si>
    <t>CASINO ADJ</t>
  </si>
  <si>
    <t>YANKEES +350</t>
  </si>
  <si>
    <t>DODGERS -300</t>
  </si>
  <si>
    <t>LIVE WAGERING</t>
  </si>
  <si>
    <t>JETS -3.5 -110</t>
  </si>
  <si>
    <t>WITHDRAWAL</t>
  </si>
  <si>
    <t>PAYPAL</t>
  </si>
  <si>
    <t>COWBOYS -7 -110</t>
  </si>
  <si>
    <t>PATRIOTS ML -540</t>
  </si>
  <si>
    <t>WAGER TYPE</t>
  </si>
  <si>
    <t>STRAIGHT</t>
  </si>
  <si>
    <t>PARLAY</t>
  </si>
  <si>
    <t>LAD/YANKS</t>
  </si>
  <si>
    <t>LINE TYPE</t>
  </si>
  <si>
    <t>1JAZZ</t>
  </si>
  <si>
    <t xml:space="preserve"> </t>
  </si>
  <si>
    <t>LEAGUE</t>
  </si>
  <si>
    <t>NBA</t>
  </si>
  <si>
    <t>MLB</t>
  </si>
  <si>
    <t>NFL</t>
  </si>
  <si>
    <t>LOYALTY POINTS TOTAL</t>
  </si>
  <si>
    <t>LOYALTY REDEMTION OF PTS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</si>
</sst>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14" fontId="1" fillId="2" borderId="0" xfId="0" applyNumberFormat="1" applyFont="1" applyFill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8726E-E300-4C02-971B-31D6FCC1B931}">
  <dimension ref="A1:M21"/>
  <sheetViews>
    <sheetView tabSelected="1" workbookViewId="0">
      <selection activeCell="K17" sqref="K17"/>
    </sheetView>
  </sheetViews>
  <sheetFormatPr defaultColWidth="18.140625" defaultRowHeight="15" x14ac:dyDescent="0.25"/>
  <cols>
    <col min="1" max="1" width="9.7109375" style="2" bestFit="1" customWidth="1"/>
    <col min="2" max="2" width="11.28515625" style="1" customWidth="1"/>
    <col min="3" max="3" width="26.42578125" style="1" bestFit="1" customWidth="1"/>
    <col min="4" max="6" width="14.28515625" style="1" customWidth="1"/>
    <col min="7" max="7" width="19.28515625" style="1" bestFit="1" customWidth="1"/>
    <col min="8" max="8" width="23" style="1" bestFit="1" customWidth="1"/>
    <col min="9" max="11" width="14.28515625" style="1" customWidth="1"/>
    <col min="12" max="12" width="15.85546875" style="1" bestFit="1" customWidth="1"/>
    <col min="13" max="13" width="22.140625" style="1" bestFit="1" customWidth="1"/>
    <col min="14" max="16384" width="18.140625" style="1"/>
  </cols>
  <sheetData>
    <row r="1" spans="1:13" s="2" customFormat="1" x14ac:dyDescent="0.25">
      <c r="A1" s="2" t="s">
        <v>1</v>
      </c>
      <c r="B1" s="2" t="s">
        <v>7</v>
      </c>
      <c r="C1" s="2" t="s">
        <v>2</v>
      </c>
      <c r="D1" s="2" t="s">
        <v>24</v>
      </c>
      <c r="E1" s="2" t="s">
        <v>31</v>
      </c>
      <c r="F1" s="2" t="s">
        <v>28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0</v>
      </c>
      <c r="L1" s="2" t="s">
        <v>11</v>
      </c>
      <c r="M1" s="2" t="s">
        <v>35</v>
      </c>
    </row>
    <row r="3" spans="1:13" x14ac:dyDescent="0.25">
      <c r="A3" s="3">
        <v>43539</v>
      </c>
      <c r="B3" s="1">
        <v>0</v>
      </c>
      <c r="C3" s="1" t="s">
        <v>8</v>
      </c>
      <c r="D3" s="1" t="s">
        <v>9</v>
      </c>
      <c r="E3" s="1" t="s">
        <v>9</v>
      </c>
      <c r="F3" s="1" t="s">
        <v>9</v>
      </c>
      <c r="G3" s="1" t="s">
        <v>10</v>
      </c>
      <c r="H3" s="1">
        <v>1000</v>
      </c>
      <c r="I3" s="1">
        <v>200</v>
      </c>
      <c r="J3" s="1">
        <v>9600</v>
      </c>
      <c r="K3" s="1">
        <v>9600</v>
      </c>
      <c r="L3" s="1">
        <v>0</v>
      </c>
      <c r="M3" s="1">
        <v>0</v>
      </c>
    </row>
    <row r="4" spans="1:13" x14ac:dyDescent="0.25">
      <c r="A4" s="3">
        <v>43540</v>
      </c>
      <c r="B4" s="1">
        <v>0</v>
      </c>
      <c r="C4" s="1" t="s">
        <v>12</v>
      </c>
      <c r="D4" s="1" t="s">
        <v>9</v>
      </c>
      <c r="E4" s="1" t="s">
        <v>9</v>
      </c>
      <c r="F4" s="1" t="s">
        <v>9</v>
      </c>
      <c r="G4" s="1" t="s">
        <v>10</v>
      </c>
      <c r="H4" s="1">
        <v>100</v>
      </c>
      <c r="I4" s="1">
        <v>0</v>
      </c>
      <c r="J4" s="1">
        <v>800</v>
      </c>
      <c r="K4" s="1">
        <f>K3+J4</f>
        <v>10400</v>
      </c>
      <c r="L4" s="1">
        <v>0</v>
      </c>
      <c r="M4" s="1">
        <v>0</v>
      </c>
    </row>
    <row r="5" spans="1:13" x14ac:dyDescent="0.25">
      <c r="A5" s="3">
        <v>43541</v>
      </c>
      <c r="B5" s="1">
        <v>0</v>
      </c>
      <c r="C5" s="1" t="s">
        <v>13</v>
      </c>
      <c r="D5" s="1" t="s">
        <v>25</v>
      </c>
      <c r="E5" s="1" t="s">
        <v>32</v>
      </c>
      <c r="F5" s="1" t="s">
        <v>29</v>
      </c>
      <c r="G5" s="1" t="s">
        <v>14</v>
      </c>
      <c r="H5" s="1">
        <v>3300</v>
      </c>
      <c r="I5" s="1">
        <v>3000</v>
      </c>
      <c r="J5" s="1">
        <v>-3300</v>
      </c>
      <c r="K5" s="1">
        <f t="shared" ref="K5:K7" si="0">K4+J5</f>
        <v>7100</v>
      </c>
      <c r="L5" s="1">
        <f>I5*0.5</f>
        <v>1500</v>
      </c>
      <c r="M5" s="1">
        <f>L5</f>
        <v>1500</v>
      </c>
    </row>
    <row r="6" spans="1:13" x14ac:dyDescent="0.25">
      <c r="A6" s="3">
        <v>43542</v>
      </c>
      <c r="B6" s="1">
        <v>0</v>
      </c>
      <c r="C6" s="1" t="s">
        <v>15</v>
      </c>
      <c r="D6" s="1" t="s">
        <v>9</v>
      </c>
      <c r="E6" s="1" t="s">
        <v>9</v>
      </c>
      <c r="F6" s="1" t="s">
        <v>9</v>
      </c>
      <c r="G6" s="1" t="s">
        <v>9</v>
      </c>
      <c r="H6" s="1">
        <v>0</v>
      </c>
      <c r="I6" s="1">
        <v>0</v>
      </c>
      <c r="J6" s="1">
        <v>0</v>
      </c>
      <c r="K6" s="1">
        <f t="shared" si="0"/>
        <v>7100</v>
      </c>
      <c r="L6" s="1">
        <v>0</v>
      </c>
      <c r="M6" s="1">
        <f>L6+M5</f>
        <v>1500</v>
      </c>
    </row>
    <row r="7" spans="1:13" x14ac:dyDescent="0.25">
      <c r="A7" s="3">
        <v>43543</v>
      </c>
      <c r="B7" s="1">
        <v>0</v>
      </c>
      <c r="C7" s="1" t="s">
        <v>13</v>
      </c>
      <c r="D7" s="1" t="s">
        <v>25</v>
      </c>
      <c r="E7" s="1" t="s">
        <v>33</v>
      </c>
      <c r="F7" s="1" t="s">
        <v>29</v>
      </c>
      <c r="G7" s="1" t="s">
        <v>16</v>
      </c>
      <c r="H7" s="1">
        <v>1000</v>
      </c>
      <c r="I7" s="1">
        <v>3500</v>
      </c>
      <c r="J7" s="1">
        <v>-1000</v>
      </c>
      <c r="K7" s="1">
        <f t="shared" si="0"/>
        <v>6100</v>
      </c>
      <c r="L7" s="1">
        <f>H7*0.5</f>
        <v>500</v>
      </c>
      <c r="M7" s="1">
        <f t="shared" ref="M7:M18" si="1">L7+M6</f>
        <v>2000</v>
      </c>
    </row>
    <row r="8" spans="1:13" x14ac:dyDescent="0.25">
      <c r="A8" s="3">
        <v>43544</v>
      </c>
      <c r="B8" s="1">
        <v>0</v>
      </c>
      <c r="C8" s="1" t="s">
        <v>13</v>
      </c>
      <c r="D8" s="1" t="s">
        <v>25</v>
      </c>
      <c r="E8" s="1" t="s">
        <v>33</v>
      </c>
      <c r="F8" s="1" t="s">
        <v>29</v>
      </c>
      <c r="G8" s="1" t="s">
        <v>17</v>
      </c>
      <c r="H8" s="1">
        <v>3000</v>
      </c>
      <c r="I8" s="1">
        <v>1000</v>
      </c>
      <c r="J8" s="1">
        <v>-2000</v>
      </c>
      <c r="K8" s="1">
        <f t="shared" ref="K8:K9" si="2">K7+J8</f>
        <v>4100</v>
      </c>
      <c r="L8" s="1">
        <f t="shared" ref="L8" si="3">I8*0.5</f>
        <v>500</v>
      </c>
      <c r="M8" s="1">
        <f t="shared" si="1"/>
        <v>2500</v>
      </c>
    </row>
    <row r="9" spans="1:13" x14ac:dyDescent="0.25">
      <c r="A9" s="3">
        <v>43545</v>
      </c>
      <c r="B9" s="1">
        <v>0</v>
      </c>
      <c r="C9" s="1" t="s">
        <v>13</v>
      </c>
      <c r="D9" s="1" t="s">
        <v>26</v>
      </c>
      <c r="E9" s="1" t="s">
        <v>33</v>
      </c>
      <c r="F9" s="1" t="s">
        <v>29</v>
      </c>
      <c r="G9" s="1" t="s">
        <v>27</v>
      </c>
      <c r="H9" s="1">
        <v>1000</v>
      </c>
      <c r="I9" s="1">
        <v>4000</v>
      </c>
      <c r="J9" s="1">
        <v>-1000</v>
      </c>
      <c r="K9" s="1">
        <f t="shared" si="2"/>
        <v>3100</v>
      </c>
      <c r="L9" s="1">
        <f>H9*0.5</f>
        <v>500</v>
      </c>
      <c r="M9" s="1">
        <f t="shared" si="1"/>
        <v>3000</v>
      </c>
    </row>
    <row r="10" spans="1:13" x14ac:dyDescent="0.25">
      <c r="A10" s="3">
        <v>43546</v>
      </c>
      <c r="B10" s="1">
        <v>0</v>
      </c>
      <c r="C10" s="1" t="s">
        <v>18</v>
      </c>
      <c r="D10" s="1" t="s">
        <v>9</v>
      </c>
      <c r="E10" s="1" t="s">
        <v>9</v>
      </c>
      <c r="F10" s="1" t="s">
        <v>9</v>
      </c>
      <c r="G10" s="1" t="s">
        <v>9</v>
      </c>
      <c r="H10" s="1">
        <v>0</v>
      </c>
      <c r="I10" s="1">
        <v>0</v>
      </c>
      <c r="J10" s="1">
        <v>0</v>
      </c>
      <c r="K10" s="1">
        <f t="shared" ref="K10:K16" si="4">K9+J10</f>
        <v>3100</v>
      </c>
      <c r="L10" s="1">
        <v>0</v>
      </c>
      <c r="M10" s="1">
        <f t="shared" si="1"/>
        <v>3000</v>
      </c>
    </row>
    <row r="11" spans="1:13" s="5" customFormat="1" x14ac:dyDescent="0.25">
      <c r="A11" s="4">
        <v>43547</v>
      </c>
      <c r="B11" s="5">
        <v>0</v>
      </c>
      <c r="C11" s="5" t="s">
        <v>13</v>
      </c>
      <c r="D11" s="5" t="s">
        <v>25</v>
      </c>
      <c r="E11" s="5" t="s">
        <v>34</v>
      </c>
      <c r="F11" s="5" t="s">
        <v>29</v>
      </c>
      <c r="G11" s="5" t="s">
        <v>19</v>
      </c>
      <c r="H11" s="5">
        <v>3300</v>
      </c>
      <c r="I11" s="5">
        <v>3000</v>
      </c>
      <c r="J11" s="5">
        <v>-3300</v>
      </c>
      <c r="K11" s="5">
        <v>0</v>
      </c>
      <c r="L11" s="5">
        <f>I11*1</f>
        <v>3000</v>
      </c>
      <c r="M11" s="5">
        <f t="shared" si="1"/>
        <v>6000</v>
      </c>
    </row>
    <row r="12" spans="1:13" x14ac:dyDescent="0.25">
      <c r="A12" s="3">
        <v>43548</v>
      </c>
      <c r="B12" s="1">
        <v>0</v>
      </c>
      <c r="C12" s="1" t="s">
        <v>20</v>
      </c>
      <c r="D12" s="1" t="s">
        <v>9</v>
      </c>
      <c r="E12" s="1" t="s">
        <v>9</v>
      </c>
      <c r="F12" s="1" t="s">
        <v>9</v>
      </c>
      <c r="G12" s="1" t="s">
        <v>21</v>
      </c>
      <c r="H12" s="1">
        <v>2000</v>
      </c>
      <c r="I12" s="1">
        <v>0</v>
      </c>
      <c r="J12" s="1">
        <v>0</v>
      </c>
      <c r="K12" s="1">
        <f t="shared" si="4"/>
        <v>0</v>
      </c>
      <c r="L12" s="1">
        <v>0</v>
      </c>
      <c r="M12" s="1">
        <f t="shared" si="1"/>
        <v>6000</v>
      </c>
    </row>
    <row r="13" spans="1:13" x14ac:dyDescent="0.25">
      <c r="A13" s="3">
        <v>43549</v>
      </c>
      <c r="B13" s="1">
        <v>2000</v>
      </c>
      <c r="C13" s="1" t="s">
        <v>13</v>
      </c>
      <c r="D13" s="1" t="s">
        <v>25</v>
      </c>
      <c r="E13" s="1" t="s">
        <v>34</v>
      </c>
      <c r="F13" s="1" t="s">
        <v>29</v>
      </c>
      <c r="G13" s="1" t="s">
        <v>22</v>
      </c>
      <c r="H13" s="1">
        <v>5500</v>
      </c>
      <c r="I13" s="1">
        <v>5000</v>
      </c>
      <c r="J13" s="1">
        <v>0</v>
      </c>
      <c r="K13" s="1">
        <f t="shared" si="4"/>
        <v>0</v>
      </c>
      <c r="L13" s="1">
        <f>I13*0.5</f>
        <v>2500</v>
      </c>
      <c r="M13" s="1">
        <f t="shared" si="1"/>
        <v>8500</v>
      </c>
    </row>
    <row r="14" spans="1:13" x14ac:dyDescent="0.25">
      <c r="A14" s="3">
        <v>43550</v>
      </c>
      <c r="B14" s="1">
        <v>1000</v>
      </c>
      <c r="C14" s="1" t="s">
        <v>8</v>
      </c>
      <c r="D14" s="1" t="s">
        <v>9</v>
      </c>
      <c r="E14" s="1" t="s">
        <v>9</v>
      </c>
      <c r="F14" s="1" t="s">
        <v>9</v>
      </c>
      <c r="G14" s="1" t="s">
        <v>10</v>
      </c>
      <c r="H14" s="1">
        <v>1000</v>
      </c>
      <c r="I14" s="1">
        <v>0</v>
      </c>
      <c r="J14" s="1">
        <v>0</v>
      </c>
      <c r="K14" s="1">
        <f t="shared" si="4"/>
        <v>0</v>
      </c>
      <c r="L14" s="1">
        <v>0</v>
      </c>
      <c r="M14" s="1">
        <f t="shared" si="1"/>
        <v>8500</v>
      </c>
    </row>
    <row r="15" spans="1:13" x14ac:dyDescent="0.25">
      <c r="A15" s="3">
        <v>43551</v>
      </c>
      <c r="B15" s="1">
        <v>1000</v>
      </c>
      <c r="C15" s="1" t="s">
        <v>13</v>
      </c>
      <c r="D15" s="1" t="s">
        <v>25</v>
      </c>
      <c r="E15" s="1" t="s">
        <v>34</v>
      </c>
      <c r="F15" s="1" t="s">
        <v>29</v>
      </c>
      <c r="G15" s="1" t="s">
        <v>23</v>
      </c>
      <c r="H15" s="1">
        <v>5400</v>
      </c>
      <c r="I15" s="1">
        <v>1000</v>
      </c>
      <c r="J15" s="1">
        <v>0</v>
      </c>
      <c r="K15" s="1">
        <f t="shared" si="4"/>
        <v>0</v>
      </c>
      <c r="L15" s="1">
        <f>I15*0.5</f>
        <v>500</v>
      </c>
      <c r="M15" s="1">
        <f t="shared" si="1"/>
        <v>9000</v>
      </c>
    </row>
    <row r="16" spans="1:13" x14ac:dyDescent="0.25">
      <c r="A16" s="3">
        <v>43552</v>
      </c>
      <c r="B16" s="1">
        <v>0</v>
      </c>
      <c r="C16" s="1" t="s">
        <v>8</v>
      </c>
      <c r="D16" s="1" t="s">
        <v>9</v>
      </c>
      <c r="E16" s="1" t="s">
        <v>9</v>
      </c>
      <c r="F16" s="1" t="s">
        <v>9</v>
      </c>
      <c r="G16" s="1" t="s">
        <v>10</v>
      </c>
      <c r="H16" s="1">
        <v>2000</v>
      </c>
      <c r="I16" s="1">
        <v>200</v>
      </c>
      <c r="J16" s="1">
        <f>1200*8</f>
        <v>9600</v>
      </c>
      <c r="K16" s="1">
        <f t="shared" si="4"/>
        <v>9600</v>
      </c>
      <c r="L16" s="1">
        <v>0</v>
      </c>
      <c r="M16" s="1">
        <f t="shared" si="1"/>
        <v>9000</v>
      </c>
    </row>
    <row r="17" spans="1:13" x14ac:dyDescent="0.25">
      <c r="A17" s="3">
        <v>43553</v>
      </c>
      <c r="B17" s="1">
        <v>0</v>
      </c>
      <c r="C17" s="1" t="s">
        <v>12</v>
      </c>
      <c r="D17" s="1" t="s">
        <v>9</v>
      </c>
      <c r="E17" s="1" t="s">
        <v>9</v>
      </c>
      <c r="F17" s="1" t="s">
        <v>9</v>
      </c>
      <c r="G17" s="1" t="s">
        <v>10</v>
      </c>
      <c r="H17" s="1">
        <v>0</v>
      </c>
      <c r="I17" s="1">
        <v>0</v>
      </c>
      <c r="J17" s="1">
        <v>0</v>
      </c>
      <c r="K17" s="1">
        <f>K16+J17</f>
        <v>9600</v>
      </c>
      <c r="L17" s="1">
        <v>0</v>
      </c>
      <c r="M17" s="1">
        <f t="shared" si="1"/>
        <v>9000</v>
      </c>
    </row>
    <row r="18" spans="1:13" x14ac:dyDescent="0.25">
      <c r="A18" s="3">
        <v>43553</v>
      </c>
      <c r="B18" s="1">
        <v>0</v>
      </c>
      <c r="C18" s="1" t="s">
        <v>36</v>
      </c>
      <c r="D18" s="1" t="s">
        <v>9</v>
      </c>
      <c r="E18" s="1" t="s">
        <v>9</v>
      </c>
      <c r="F18" s="1" t="s">
        <v>9</v>
      </c>
      <c r="G18" s="1" t="s">
        <v>9</v>
      </c>
      <c r="H18" s="1">
        <v>0</v>
      </c>
      <c r="I18" s="1">
        <v>0</v>
      </c>
      <c r="J18" s="1">
        <v>0</v>
      </c>
      <c r="K18" s="1">
        <v>0</v>
      </c>
      <c r="L18" s="1">
        <v>-5000</v>
      </c>
      <c r="M18" s="1">
        <f t="shared" si="1"/>
        <v>4000</v>
      </c>
    </row>
    <row r="21" spans="1:13" x14ac:dyDescent="0.25">
      <c r="F21" s="1" t="s">
        <v>30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Eddye</dc:creator>
  <cp:lastModifiedBy>Eddye</cp:lastModifiedBy>
  <dcterms:created xsi:type="dcterms:W3CDTF">2019-05-08T20:34:16Z</dcterms:created>
  <dcterms:modified xsi:type="dcterms:W3CDTF">2019-06-03T19:34:10Z</dcterms:modified>
</cp:coreProperties>
</file>