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452\Documents\GitHub\GWU-ARL-DATA-PT-09-2019-U-C\01-Class-Activities\Mon-Wed-Class\01-Excel\3\Activities\01-Par_GradeBook\Solved\"/>
    </mc:Choice>
  </mc:AlternateContent>
  <bookViews>
    <workbookView xWindow="0" yWindow="0" windowWidth="1437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<sst xmlns="http://schemas.openxmlformats.org/spreadsheetml/2006/main" count="32" uniqueCount="32">
  <si>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</si>
  <si>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</si>
  <si>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</si>
  <si>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</si>
  <si>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</si>
  <si>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</si>
  <si>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</si>
  <si>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</si>
  <si>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Thomas, Justin</t>
  </si>
  <si>
    <t>Sundaresan, Gayatri</t>
  </si>
  <si>
    <t>Jones, William</t>
  </si>
  <si>
    <t>Konate, Taoule</t>
  </si>
  <si>
    <t>Powell, Stephen</t>
  </si>
  <si>
    <t>van Zalk, John</t>
  </si>
  <si>
    <t>Seymour, Will</t>
  </si>
  <si>
    <t>Mourtoupalas, Nikolas</t>
  </si>
  <si>
    <t>Noriega, Jorge</t>
  </si>
  <si>
    <t>Light, Ericka</t>
  </si>
  <si>
    <t>Carr, Keisha</t>
  </si>
  <si>
    <t>Javier, Janice</t>
  </si>
  <si>
    <t>Balcom, Brittany</t>
  </si>
  <si>
    <t>Luongo, Desiree</t>
  </si>
  <si>
    <t>Torczon, Jethro</t>
  </si>
  <si>
    <t>Tiwari, Rina</t>
  </si>
  <si>
    <t>Ventura, David</t>
  </si>
  <si>
    <t>Black, Alex</t>
  </si>
  <si>
    <t>Woltman, Jack</t>
  </si>
  <si>
    <t>Tosani, Julian</t>
  </si>
  <si>
    <t>Alomoge, Fatima</t>
  </si>
  <si>
    <t>Kent, Chandra</t>
  </si>
  <si>
    <t>Tate, Hannah</t>
  </si>
  <si>
    <t>Rangat, 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</si>
</sst>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Alignment="1">
      <alignment horizontal="center"/>
    </xf>
  </cellXfs>
  <cellStyles count="2">
    <cellStyle name="Heading 3" xfId="1" builtinId="18"/>
    <cellStyle name="Normal" xfId="0" builtinId="0"/>
  </cellStyles>
  <dxfs count="15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5" totalsRowShown="0" headerRowDxfId="12" dataDxfId="10" headerRowBorderDxfId="11" headerRowCellStyle="Heading 3">
  <autoFilter ref="A1:H25"/>
  <sortState ref="A2:H25">
    <sortCondition ref="A1:A25"/>
  </sortState>
  <tableColumns count="8">
    <tableColumn id="1" name="Student Name"/>
    <tableColumn id="2" name="Midterm Exam" dataDxfId="9"/>
    <tableColumn id="3" name="Midterm Paper" dataDxfId="8"/>
    <tableColumn id="4" name="Final Exam" dataDxfId="7"/>
    <tableColumn id="5" name="Final Paper" dataDxfId="6"/>
    <tableColumn id="6" name="Final Grade" dataDxfId="5">
      <calculatedColumnFormula>ROUNDUP(AVERAGE(B2:E2),0)</calculatedColumnFormula>
    </tableColumn>
    <tableColumn id="7" name="Pass/Fail" dataDxfId="0">
      <calculatedColumnFormula>IF(F2&gt;=60,"PASS","FAIL")</calculatedColumnFormula>
    </tableColumn>
    <tableColumn id="8" name="Letter Grade" dataDxfId="4">
      <calculatedColumnFormula>IF(F2&gt;=90,"A",IF(F2&gt;=80,"B",IF(F2&gt;=70,"C",IF(F2&gt;=60,"D",IF(F2&lt;60,"F")))))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90" zoomScaleNormal="90" workbookViewId="0"/>
  </sheetViews>
  <sheetFormatPr defaultRowHeight="15" x14ac:dyDescent="0.25"/>
  <cols>
    <col min="1" max="1" width="20.7109375" customWidth="1"/>
    <col min="2" max="2" width="16.140625" customWidth="1"/>
    <col min="3" max="3" width="16.5703125" customWidth="1"/>
    <col min="4" max="5" width="15.7109375" customWidth="1"/>
    <col min="6" max="10" width="20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t="s">
        <v>28</v>
      </c>
      <c r="B2" s="1">
        <v>94</v>
      </c>
      <c r="C2" s="1">
        <v>92</v>
      </c>
      <c r="D2" s="1">
        <v>86</v>
      </c>
      <c r="E2" s="1">
        <v>100</v>
      </c>
      <c r="F2" s="1">
        <f t="shared" ref="F2:F25" si="0">ROUNDUP(AVERAGE(B2:E2),0)</f>
        <v>93</v>
      </c>
      <c r="G2" t="str">
        <f t="shared" ref="G2:G25" si="1">IF(F2&gt;=60,"PASS","FAIL")</f>
        <v>PASS</v>
      </c>
      <c r="H2" t="str">
        <f t="shared" ref="H2:H25" si="2">IF(F2&gt;=90,"A",IF(F2&gt;=80,"B",IF(F2&gt;=70,"C",IF(F2&gt;=60,"D",IF(F2&lt;60,"F")))))</f>
        <v>A</v>
      </c>
    </row>
    <row r="3" spans="1:8" x14ac:dyDescent="0.25">
      <c r="A3" t="s">
        <v>20</v>
      </c>
      <c r="B3" s="1">
        <v>59</v>
      </c>
      <c r="C3" s="1">
        <v>43</v>
      </c>
      <c r="D3" s="1">
        <v>43</v>
      </c>
      <c r="E3" s="1">
        <v>52</v>
      </c>
      <c r="F3" s="1">
        <f t="shared" si="0"/>
        <v>50</v>
      </c>
      <c r="G3" t="str">
        <f t="shared" si="1"/>
        <v>FAIL</v>
      </c>
      <c r="H3" t="str">
        <f t="shared" si="2"/>
        <v>F</v>
      </c>
    </row>
    <row r="4" spans="1:8" x14ac:dyDescent="0.25">
      <c r="A4" t="s">
        <v>25</v>
      </c>
      <c r="B4" s="1">
        <v>95</v>
      </c>
      <c r="C4" s="1">
        <v>80</v>
      </c>
      <c r="D4" s="1">
        <v>88</v>
      </c>
      <c r="E4" s="1">
        <v>89</v>
      </c>
      <c r="F4" s="1">
        <f t="shared" si="0"/>
        <v>88</v>
      </c>
      <c r="G4" t="str">
        <f t="shared" si="1"/>
        <v>PASS</v>
      </c>
      <c r="H4" t="str">
        <f t="shared" si="2"/>
        <v>B</v>
      </c>
    </row>
    <row r="5" spans="1:8" x14ac:dyDescent="0.25">
      <c r="A5" t="s">
        <v>18</v>
      </c>
      <c r="B5" s="1">
        <v>44</v>
      </c>
      <c r="C5" s="1">
        <v>87</v>
      </c>
      <c r="D5" s="1">
        <v>43</v>
      </c>
      <c r="E5" s="1">
        <v>55</v>
      </c>
      <c r="F5" s="1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5">
      <c r="A6" t="s">
        <v>19</v>
      </c>
      <c r="B6" s="1">
        <v>83</v>
      </c>
      <c r="C6" s="1">
        <v>42</v>
      </c>
      <c r="D6" s="1">
        <v>67</v>
      </c>
      <c r="E6" s="1">
        <v>46</v>
      </c>
      <c r="F6" s="1">
        <f t="shared" si="0"/>
        <v>60</v>
      </c>
      <c r="G6" t="str">
        <f t="shared" si="1"/>
        <v>PASS</v>
      </c>
      <c r="H6" t="str">
        <f t="shared" si="2"/>
        <v>D</v>
      </c>
    </row>
    <row r="7" spans="1:8" x14ac:dyDescent="0.25">
      <c r="A7" t="s">
        <v>10</v>
      </c>
      <c r="B7" s="1">
        <v>96</v>
      </c>
      <c r="C7" s="1">
        <v>100</v>
      </c>
      <c r="D7" s="1">
        <v>97</v>
      </c>
      <c r="E7" s="1">
        <v>87</v>
      </c>
      <c r="F7" s="1">
        <f t="shared" si="0"/>
        <v>95</v>
      </c>
      <c r="G7" t="str">
        <f t="shared" si="1"/>
        <v>PASS</v>
      </c>
      <c r="H7" t="str">
        <f t="shared" si="2"/>
        <v>A</v>
      </c>
    </row>
    <row r="8" spans="1:8" x14ac:dyDescent="0.25">
      <c r="A8" t="s">
        <v>29</v>
      </c>
      <c r="B8" s="1">
        <v>55</v>
      </c>
      <c r="C8" s="1">
        <v>52</v>
      </c>
      <c r="D8" s="1">
        <v>76</v>
      </c>
      <c r="E8" s="1">
        <v>48</v>
      </c>
      <c r="F8" s="1">
        <f t="shared" si="0"/>
        <v>58</v>
      </c>
      <c r="G8" t="str">
        <f t="shared" si="1"/>
        <v>FAIL</v>
      </c>
      <c r="H8" t="str">
        <f t="shared" si="2"/>
        <v>F</v>
      </c>
    </row>
    <row r="9" spans="1:8" x14ac:dyDescent="0.25">
      <c r="A9" t="s">
        <v>11</v>
      </c>
      <c r="B9" s="1">
        <v>52</v>
      </c>
      <c r="C9" s="1">
        <v>52</v>
      </c>
      <c r="D9" s="1">
        <v>64</v>
      </c>
      <c r="E9" s="1">
        <v>63</v>
      </c>
      <c r="F9" s="1">
        <f t="shared" si="0"/>
        <v>58</v>
      </c>
      <c r="G9" t="str">
        <f t="shared" si="1"/>
        <v>FAIL</v>
      </c>
      <c r="H9" t="str">
        <f t="shared" si="2"/>
        <v>F</v>
      </c>
    </row>
    <row r="10" spans="1:8" x14ac:dyDescent="0.25">
      <c r="A10" t="s">
        <v>17</v>
      </c>
      <c r="B10" s="1">
        <v>88</v>
      </c>
      <c r="C10" s="1">
        <v>61</v>
      </c>
      <c r="D10" s="1">
        <v>45</v>
      </c>
      <c r="E10" s="1">
        <v>47</v>
      </c>
      <c r="F10" s="1">
        <f t="shared" si="0"/>
        <v>61</v>
      </c>
      <c r="G10" t="str">
        <f t="shared" si="1"/>
        <v>PASS</v>
      </c>
      <c r="H10" t="str">
        <f t="shared" si="2"/>
        <v>D</v>
      </c>
    </row>
    <row r="11" spans="1:8" x14ac:dyDescent="0.25">
      <c r="A11" t="s">
        <v>21</v>
      </c>
      <c r="B11" s="1">
        <v>54</v>
      </c>
      <c r="C11" s="1">
        <v>47</v>
      </c>
      <c r="D11" s="1">
        <v>92</v>
      </c>
      <c r="E11" s="1">
        <v>57</v>
      </c>
      <c r="F11" s="1">
        <f t="shared" si="0"/>
        <v>63</v>
      </c>
      <c r="G11" t="str">
        <f t="shared" si="1"/>
        <v>PASS</v>
      </c>
      <c r="H11" t="str">
        <f t="shared" si="2"/>
        <v>D</v>
      </c>
    </row>
    <row r="12" spans="1:8" x14ac:dyDescent="0.25">
      <c r="A12" t="s">
        <v>15</v>
      </c>
      <c r="B12" s="1">
        <v>67</v>
      </c>
      <c r="C12" s="1">
        <v>62</v>
      </c>
      <c r="D12" s="1">
        <v>48</v>
      </c>
      <c r="E12" s="1">
        <v>43</v>
      </c>
      <c r="F12" s="1">
        <f t="shared" si="0"/>
        <v>55</v>
      </c>
      <c r="G12" t="str">
        <f t="shared" si="1"/>
        <v>FAIL</v>
      </c>
      <c r="H12" t="str">
        <f t="shared" si="2"/>
        <v>F</v>
      </c>
    </row>
    <row r="13" spans="1:8" x14ac:dyDescent="0.25">
      <c r="A13" t="s">
        <v>16</v>
      </c>
      <c r="B13" s="1">
        <v>100</v>
      </c>
      <c r="C13" s="1">
        <v>94</v>
      </c>
      <c r="D13" s="1">
        <v>90</v>
      </c>
      <c r="E13" s="1">
        <v>95</v>
      </c>
      <c r="F13" s="1">
        <f t="shared" si="0"/>
        <v>95</v>
      </c>
      <c r="G13" t="str">
        <f t="shared" si="1"/>
        <v>PASS</v>
      </c>
      <c r="H13" t="str">
        <f t="shared" si="2"/>
        <v>A</v>
      </c>
    </row>
    <row r="14" spans="1:8" x14ac:dyDescent="0.25">
      <c r="A14" t="s">
        <v>12</v>
      </c>
      <c r="B14" s="1">
        <v>89</v>
      </c>
      <c r="C14" s="1">
        <v>57</v>
      </c>
      <c r="D14" s="1">
        <v>90</v>
      </c>
      <c r="E14" s="1">
        <v>85</v>
      </c>
      <c r="F14" s="1">
        <f t="shared" si="0"/>
        <v>81</v>
      </c>
      <c r="G14" t="str">
        <f t="shared" si="1"/>
        <v>PASS</v>
      </c>
      <c r="H14" t="str">
        <f t="shared" si="2"/>
        <v>B</v>
      </c>
    </row>
    <row r="15" spans="1:8" x14ac:dyDescent="0.25">
      <c r="A15" t="s">
        <v>31</v>
      </c>
      <c r="B15" s="1">
        <v>53</v>
      </c>
      <c r="C15" s="1">
        <v>97</v>
      </c>
      <c r="D15" s="1">
        <v>74</v>
      </c>
      <c r="E15" s="1">
        <v>53</v>
      </c>
      <c r="F15" s="1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25">
      <c r="A16" t="s">
        <v>14</v>
      </c>
      <c r="B16" s="1">
        <v>97</v>
      </c>
      <c r="C16" s="1">
        <v>90</v>
      </c>
      <c r="D16" s="1">
        <v>70</v>
      </c>
      <c r="E16" s="1">
        <v>83</v>
      </c>
      <c r="F16" s="1">
        <f t="shared" si="0"/>
        <v>85</v>
      </c>
      <c r="G16" t="str">
        <f t="shared" si="1"/>
        <v>PASS</v>
      </c>
      <c r="H16" t="str">
        <f t="shared" si="2"/>
        <v>B</v>
      </c>
    </row>
    <row r="17" spans="1:8" x14ac:dyDescent="0.25">
      <c r="A17" t="s">
        <v>9</v>
      </c>
      <c r="B17" s="1">
        <v>48</v>
      </c>
      <c r="C17" s="1">
        <v>57</v>
      </c>
      <c r="D17" s="1">
        <v>97</v>
      </c>
      <c r="E17" s="1">
        <v>95</v>
      </c>
      <c r="F17" s="1">
        <f t="shared" si="0"/>
        <v>75</v>
      </c>
      <c r="G17" t="str">
        <f t="shared" si="1"/>
        <v>PASS</v>
      </c>
      <c r="H17" t="str">
        <f t="shared" si="2"/>
        <v>C</v>
      </c>
    </row>
    <row r="18" spans="1:8" x14ac:dyDescent="0.25">
      <c r="A18" t="s">
        <v>30</v>
      </c>
      <c r="B18" s="1">
        <v>41</v>
      </c>
      <c r="C18" s="1">
        <v>44</v>
      </c>
      <c r="D18" s="1">
        <v>95</v>
      </c>
      <c r="E18" s="1">
        <v>55</v>
      </c>
      <c r="F18" s="1">
        <f t="shared" si="0"/>
        <v>59</v>
      </c>
      <c r="G18" t="str">
        <f t="shared" si="1"/>
        <v>FAIL</v>
      </c>
      <c r="H18" t="str">
        <f t="shared" si="2"/>
        <v>F</v>
      </c>
    </row>
    <row r="19" spans="1:8" x14ac:dyDescent="0.25">
      <c r="A19" t="s">
        <v>8</v>
      </c>
      <c r="B19" s="1">
        <v>85</v>
      </c>
      <c r="C19" s="1">
        <v>84</v>
      </c>
      <c r="D19" s="1">
        <v>90</v>
      </c>
      <c r="E19" s="1">
        <v>56</v>
      </c>
      <c r="F19" s="1">
        <f t="shared" si="0"/>
        <v>79</v>
      </c>
      <c r="G19" t="str">
        <f t="shared" si="1"/>
        <v>PASS</v>
      </c>
      <c r="H19" t="str">
        <f t="shared" si="2"/>
        <v>C</v>
      </c>
    </row>
    <row r="20" spans="1:8" x14ac:dyDescent="0.25">
      <c r="A20" t="s">
        <v>23</v>
      </c>
      <c r="B20" s="1">
        <v>75</v>
      </c>
      <c r="C20" s="1">
        <v>72</v>
      </c>
      <c r="D20" s="1">
        <v>87</v>
      </c>
      <c r="E20" s="1">
        <v>53</v>
      </c>
      <c r="F20" s="1">
        <f t="shared" si="0"/>
        <v>72</v>
      </c>
      <c r="G20" t="str">
        <f t="shared" si="1"/>
        <v>PASS</v>
      </c>
      <c r="H20" t="str">
        <f t="shared" si="2"/>
        <v>C</v>
      </c>
    </row>
    <row r="21" spans="1:8" x14ac:dyDescent="0.25">
      <c r="A21" t="s">
        <v>22</v>
      </c>
      <c r="B21" s="1">
        <v>73</v>
      </c>
      <c r="C21" s="1">
        <v>98</v>
      </c>
      <c r="D21" s="1">
        <v>59</v>
      </c>
      <c r="E21" s="1">
        <v>73</v>
      </c>
      <c r="F21" s="1">
        <f t="shared" si="0"/>
        <v>76</v>
      </c>
      <c r="G21" t="str">
        <f t="shared" si="1"/>
        <v>PASS</v>
      </c>
      <c r="H21" t="str">
        <f t="shared" si="2"/>
        <v>C</v>
      </c>
    </row>
    <row r="22" spans="1:8" x14ac:dyDescent="0.25">
      <c r="A22" t="s">
        <v>27</v>
      </c>
      <c r="B22" s="1">
        <v>46</v>
      </c>
      <c r="C22" s="1">
        <v>74</v>
      </c>
      <c r="D22" s="1">
        <v>92</v>
      </c>
      <c r="E22" s="1">
        <v>87</v>
      </c>
      <c r="F22" s="1">
        <f t="shared" si="0"/>
        <v>75</v>
      </c>
      <c r="G22" t="str">
        <f t="shared" si="1"/>
        <v>PASS</v>
      </c>
      <c r="H22" t="str">
        <f t="shared" si="2"/>
        <v>C</v>
      </c>
    </row>
    <row r="23" spans="1:8" x14ac:dyDescent="0.25">
      <c r="A23" t="s">
        <v>13</v>
      </c>
      <c r="B23" s="1">
        <v>71</v>
      </c>
      <c r="C23" s="1">
        <v>93</v>
      </c>
      <c r="D23" s="1">
        <v>97</v>
      </c>
      <c r="E23" s="1">
        <v>55</v>
      </c>
      <c r="F23" s="1">
        <f t="shared" si="0"/>
        <v>79</v>
      </c>
      <c r="G23" t="str">
        <f t="shared" si="1"/>
        <v>PASS</v>
      </c>
      <c r="H23" t="str">
        <f t="shared" si="2"/>
        <v>C</v>
      </c>
    </row>
    <row r="24" spans="1:8" x14ac:dyDescent="0.25">
      <c r="A24" t="s">
        <v>24</v>
      </c>
      <c r="B24" s="1">
        <v>90</v>
      </c>
      <c r="C24" s="1">
        <v>97</v>
      </c>
      <c r="D24" s="1">
        <v>100</v>
      </c>
      <c r="E24" s="1">
        <v>97</v>
      </c>
      <c r="F24" s="1">
        <f t="shared" si="0"/>
        <v>96</v>
      </c>
      <c r="G24" t="str">
        <f t="shared" si="1"/>
        <v>PASS</v>
      </c>
      <c r="H24" t="str">
        <f t="shared" si="2"/>
        <v>A</v>
      </c>
    </row>
    <row r="25" spans="1:8" x14ac:dyDescent="0.25">
      <c r="A25" t="s">
        <v>26</v>
      </c>
      <c r="B25" s="1">
        <v>66</v>
      </c>
      <c r="C25" s="1">
        <v>100</v>
      </c>
      <c r="D25" s="1">
        <v>93</v>
      </c>
      <c r="E25" s="1">
        <v>82</v>
      </c>
      <c r="F25" s="1">
        <f t="shared" si="0"/>
        <v>86</v>
      </c>
      <c r="G25" t="str">
        <f t="shared" si="1"/>
        <v>PASS</v>
      </c>
      <c r="H25" t="str">
        <f t="shared" si="2"/>
        <v>B</v>
      </c>
    </row>
  </sheetData>
  <conditionalFormatting sqref="G2:G25">
    <cfRule type="cellIs" dxfId="3" priority="2" operator="equal">
      <formula>"FAIL"</formula>
    </cfRule>
  </conditionalFormatting>
  <conditionalFormatting sqref="H2:H25">
    <cfRule type="cellIs" dxfId="1" priority="1" operator="equal">
      <formula>"F"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Dartanion Williams</cp:lastModifiedBy>
  <dcterms:created xsi:type="dcterms:W3CDTF">2017-05-10T17:29:27Z</dcterms:created>
  <dcterms:modified xsi:type="dcterms:W3CDTF">2019-09-14T20:13:29Z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19238af9-626c-472a-81d9-2bb5fa2587bc</vt:lpwstr>
  </property>
</Properties>
</file>