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3640" windowHeight="14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" i="1"/>
  <c r="C15"/>
  <c r="B15"/>
  <c r="D14"/>
  <c r="C14"/>
  <c r="B14"/>
</calcChain>
</file>

<file path=xl/sharedStrings.xml><?xml version="1.0" encoding="utf-8"?>
<sst xmlns="http://schemas.openxmlformats.org/spreadsheetml/2006/main" count="16" uniqueCount="16">
  <si>
    <r>
      <t>2.450 m/sec</t>
    </r>
    <r>
      <rPr>
        <vertAlign val="superscript"/>
        <sz val="10"/>
        <rFont val="Verdana"/>
      </rPr>
      <t>2</t>
    </r>
    <phoneticPr fontId="1" type="noConversion"/>
  </si>
  <si>
    <t>Opening/Closing</t>
    <phoneticPr fontId="1" type="noConversion"/>
  </si>
  <si>
    <t>mean</t>
    <phoneticPr fontId="1" type="noConversion"/>
  </si>
  <si>
    <t>stdev</t>
    <phoneticPr fontId="1" type="noConversion"/>
  </si>
  <si>
    <t>confidnce interval</t>
    <phoneticPr fontId="1" type="noConversion"/>
  </si>
  <si>
    <t>median</t>
    <phoneticPr fontId="1" type="noConversion"/>
  </si>
  <si>
    <t>mode</t>
    <phoneticPr fontId="1" type="noConversion"/>
  </si>
  <si>
    <t>Single floor time</t>
    <phoneticPr fontId="1" type="noConversion"/>
  </si>
  <si>
    <t>Up to Speed Times</t>
    <phoneticPr fontId="1" type="noConversion"/>
  </si>
  <si>
    <t>-</t>
    <phoneticPr fontId="1" type="noConversion"/>
  </si>
  <si>
    <t>average speed (when not accelerating) = avg Up to Speed time / floor height</t>
    <phoneticPr fontId="1" type="noConversion"/>
  </si>
  <si>
    <r>
      <t>avg acceleration = (v</t>
    </r>
    <r>
      <rPr>
        <vertAlign val="subscript"/>
        <sz val="10"/>
        <rFont val="Verdana"/>
      </rPr>
      <t>f</t>
    </r>
    <r>
      <rPr>
        <vertAlign val="superscript"/>
        <sz val="10"/>
        <rFont val="Verdana"/>
      </rPr>
      <t>2</t>
    </r>
    <r>
      <rPr>
        <sz val="10"/>
        <rFont val="Verdana"/>
      </rPr>
      <t xml:space="preserve"> - v</t>
    </r>
    <r>
      <rPr>
        <vertAlign val="subscript"/>
        <sz val="10"/>
        <rFont val="Verdana"/>
      </rPr>
      <t>i</t>
    </r>
    <r>
      <rPr>
        <vertAlign val="superscript"/>
        <sz val="10"/>
        <rFont val="Verdana"/>
      </rPr>
      <t>2</t>
    </r>
    <r>
      <rPr>
        <sz val="10"/>
        <rFont val="Verdana"/>
      </rPr>
      <t>) / 2d</t>
    </r>
    <phoneticPr fontId="1" type="noConversion"/>
  </si>
  <si>
    <t>floor height (m)</t>
    <phoneticPr fontId="1" type="noConversion"/>
  </si>
  <si>
    <t>4 / 2.2583</t>
    <phoneticPr fontId="1" type="noConversion"/>
  </si>
  <si>
    <t>1.7712 m/sec</t>
    <phoneticPr fontId="1" type="noConversion"/>
  </si>
  <si>
    <r>
      <t>(4.428</t>
    </r>
    <r>
      <rPr>
        <vertAlign val="superscript"/>
        <sz val="10"/>
        <rFont val="Verdana"/>
      </rPr>
      <t>2</t>
    </r>
    <r>
      <rPr>
        <sz val="10"/>
        <rFont val="Verdana"/>
      </rPr>
      <t xml:space="preserve"> - 0) / (2*4)</t>
    </r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</si>
</sst>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vertAlign val="superscript"/>
      <sz val="10"/>
      <name val="Verdana"/>
    </font>
    <font>
      <vertAlign val="subscript"/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5"/>
  <sheetViews>
    <sheetView tabSelected="1" view="pageLayout" workbookViewId="0">
      <selection activeCell="F1" sqref="F1"/>
    </sheetView>
  </sheetViews>
  <sheetFormatPr baseColWidth="10" defaultRowHeight="13"/>
  <cols>
    <col min="1" max="1" width="14" customWidth="1"/>
  </cols>
  <sheetData>
    <row r="1" spans="1:5" ht="26">
      <c r="B1" s="1" t="s">
        <v>1</v>
      </c>
      <c r="C1" s="1" t="s">
        <v>7</v>
      </c>
      <c r="D1" s="1" t="s">
        <v>8</v>
      </c>
    </row>
    <row r="2" spans="1:5">
      <c r="B2">
        <v>9.4499999999999993</v>
      </c>
      <c r="C2">
        <v>6.78</v>
      </c>
      <c r="D2">
        <v>1.18</v>
      </c>
    </row>
    <row r="3" spans="1:5">
      <c r="B3">
        <v>9.8000000000000007</v>
      </c>
      <c r="C3">
        <v>7.3</v>
      </c>
      <c r="D3">
        <v>1.1399999999999999</v>
      </c>
    </row>
    <row r="4" spans="1:5">
      <c r="B4">
        <v>10.14</v>
      </c>
      <c r="C4">
        <v>7.3</v>
      </c>
      <c r="D4">
        <v>2.21</v>
      </c>
    </row>
    <row r="5" spans="1:5">
      <c r="B5">
        <v>10.5</v>
      </c>
      <c r="C5">
        <v>7.31</v>
      </c>
      <c r="D5">
        <v>2.21</v>
      </c>
    </row>
    <row r="6" spans="1:5">
      <c r="B6">
        <v>15.09</v>
      </c>
      <c r="C6">
        <v>7.32</v>
      </c>
      <c r="D6">
        <v>2.2200000000000002</v>
      </c>
    </row>
    <row r="7" spans="1:5">
      <c r="D7">
        <v>2.3199999999999998</v>
      </c>
    </row>
    <row r="8" spans="1:5">
      <c r="D8">
        <v>2.37</v>
      </c>
    </row>
    <row r="9" spans="1:5">
      <c r="D9">
        <v>2.39</v>
      </c>
    </row>
    <row r="10" spans="1:5">
      <c r="D10">
        <v>2.4</v>
      </c>
    </row>
    <row r="11" spans="1:5">
      <c r="D11">
        <v>2.5099999999999998</v>
      </c>
    </row>
    <row r="12" spans="1:5">
      <c r="D12">
        <v>3.07</v>
      </c>
    </row>
    <row r="13" spans="1:5">
      <c r="A13" s="2"/>
      <c r="B13" s="2"/>
      <c r="C13" s="2"/>
      <c r="D13" s="2">
        <v>3.08</v>
      </c>
      <c r="E13" s="4"/>
    </row>
    <row r="14" spans="1:5">
      <c r="A14" t="s">
        <v>2</v>
      </c>
      <c r="B14">
        <f>AVERAGE(B2:B6)</f>
        <v>10.996</v>
      </c>
      <c r="C14">
        <f>AVERAGE(C2:C6)</f>
        <v>7.202</v>
      </c>
      <c r="D14">
        <f>AVERAGE(D2:D13)</f>
        <v>2.2583333333333329</v>
      </c>
    </row>
    <row r="15" spans="1:5">
      <c r="A15" t="s">
        <v>3</v>
      </c>
      <c r="B15">
        <f>STDEV(B2:B6)</f>
        <v>2.3216438141971727</v>
      </c>
      <c r="C15">
        <f>STDEV(C2:C6)</f>
        <v>0.23605084198114606</v>
      </c>
      <c r="D15">
        <f>STDEV(D2:D13)</f>
        <v>0.59318605594678175</v>
      </c>
    </row>
    <row r="16" spans="1:5">
      <c r="A16" t="s">
        <v>4</v>
      </c>
      <c r="B16">
        <v>2.0350000000000001</v>
      </c>
      <c r="C16">
        <v>0.20699999999999999</v>
      </c>
      <c r="D16">
        <v>0.33600000000000002</v>
      </c>
    </row>
    <row r="17" spans="1:4">
      <c r="A17" t="s">
        <v>5</v>
      </c>
      <c r="B17">
        <v>10.14</v>
      </c>
      <c r="C17">
        <v>7.3</v>
      </c>
      <c r="D17">
        <v>2.35</v>
      </c>
    </row>
    <row r="18" spans="1:4">
      <c r="A18" t="s">
        <v>6</v>
      </c>
      <c r="B18" t="s">
        <v>9</v>
      </c>
      <c r="C18">
        <v>7.3</v>
      </c>
      <c r="D18">
        <v>2.21</v>
      </c>
    </row>
    <row r="23" spans="1:4" ht="91">
      <c r="A23" s="2" t="s">
        <v>12</v>
      </c>
      <c r="B23" s="3" t="s">
        <v>10</v>
      </c>
      <c r="C23" s="3" t="s">
        <v>11</v>
      </c>
    </row>
    <row r="24" spans="1:4" ht="28">
      <c r="A24">
        <v>4</v>
      </c>
      <c r="B24" t="s">
        <v>13</v>
      </c>
      <c r="C24" s="1" t="s">
        <v>15</v>
      </c>
    </row>
    <row r="25" spans="1:4" ht="15">
      <c r="B25" t="s">
        <v>14</v>
      </c>
      <c r="C25" t="s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Deji Sayomi</dc:creator>
  <cp:lastModifiedBy>Barry Deji Sayomi</cp:lastModifiedBy>
  <dcterms:created xsi:type="dcterms:W3CDTF">2020-01-23T05:38:25Z</dcterms:created>
  <dcterms:modified xsi:type="dcterms:W3CDTF">2020-01-29T21:43:05Z</dcterms:modified>
</cp:coreProperties>
</file>