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00" windowHeight="15960" tabRatio="500"/>
  </bookViews>
  <sheets>
    <sheet name="Weekly" sheetId="1" r:id="rId1"/>
    <sheet name="Biweekly" sheetId="2" r:id="rId2"/>
    <sheet name="(c)" sheetId="3" r:id="rId3"/>
  </sheets>
  <definedNames>
    <definedName name="valuevx">Biweekly!$A$1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A9" i="3"/>
  <c r="A1" i="3"/>
  <c r="G39" i="2"/>
  <c r="A39" i="2"/>
  <c r="B27" i="2"/>
  <c r="B29" i="2"/>
  <c r="C27" i="2"/>
  <c r="C29" i="2"/>
  <c r="D27" i="2"/>
  <c r="D29" i="2"/>
  <c r="E27" i="2"/>
  <c r="E29" i="2"/>
  <c r="F27" i="2"/>
  <c r="F29" i="2"/>
  <c r="G27" i="2"/>
  <c r="G28" i="2"/>
  <c r="G29" i="2"/>
  <c r="H27" i="2"/>
  <c r="H28" i="2"/>
  <c r="H29" i="2"/>
  <c r="I29" i="2"/>
  <c r="D32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6" i="2"/>
  <c r="I27" i="2"/>
  <c r="D31" i="2"/>
  <c r="A12" i="2"/>
  <c r="A13" i="2"/>
  <c r="A14" i="2"/>
  <c r="A15" i="2"/>
  <c r="A16" i="2"/>
  <c r="A17" i="2"/>
  <c r="A18" i="2"/>
  <c r="A20" i="2"/>
  <c r="A21" i="2"/>
  <c r="A22" i="2"/>
  <c r="A23" i="2"/>
  <c r="A24" i="2"/>
  <c r="A25" i="2"/>
  <c r="A26" i="2"/>
  <c r="I2" i="2"/>
  <c r="B20" i="1"/>
  <c r="C18" i="1"/>
  <c r="C20" i="1"/>
  <c r="D18" i="1"/>
  <c r="D20" i="1"/>
  <c r="E18" i="1"/>
  <c r="E20" i="1"/>
  <c r="F18" i="1"/>
  <c r="F20" i="1"/>
  <c r="G18" i="1"/>
  <c r="G19" i="1"/>
  <c r="G20" i="1"/>
  <c r="H18" i="1"/>
  <c r="H19" i="1"/>
  <c r="H20" i="1"/>
  <c r="I20" i="1"/>
  <c r="D23" i="1"/>
  <c r="I11" i="1"/>
  <c r="I12" i="1"/>
  <c r="I13" i="1"/>
  <c r="I14" i="1"/>
  <c r="I15" i="1"/>
  <c r="I16" i="1"/>
  <c r="I17" i="1"/>
  <c r="I18" i="1"/>
  <c r="D22" i="1"/>
</calcChain>
</file>

<file path=xl/sharedStrings.xml><?xml version="1.0" encoding="utf-8"?>
<sst xmlns="http://schemas.openxmlformats.org/spreadsheetml/2006/main" count="69" uniqueCount="45">
  <si>
    <t>Weekly Employee Timesheet</t>
  </si>
  <si>
    <t>SWENG Project</t>
  </si>
  <si>
    <t>Employee Name: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</si>
  <si>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</si>
  <si>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</si>
  <si>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</si>
  <si>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</si>
  <si>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</si>
  <si>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</si>
  <si>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</si>
  <si>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</si>
  <si>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</si>
  <si>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</si>
  <si>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</si>
  <si>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</si>
  <si>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</si>
  <si>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</si>
  <si>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</si>
  <si>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</si>
  <si>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</si>
  <si>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</si>
  <si>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</si>
  <si>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</si>
  <si>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</si>
  <si>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</si>
  <si>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Biweekly Employee Timesheet</t>
  </si>
  <si>
    <t>[Company Name]</t>
  </si>
  <si>
    <t>[Address 1]</t>
  </si>
  <si>
    <t>[Address 2]</t>
  </si>
  <si>
    <t>[City, State  ZIP]</t>
  </si>
  <si>
    <t>[Phone]</t>
  </si>
  <si>
    <t>By Vertex42.com</t>
  </si>
  <si>
    <t>(c) 2008 Vertex42 LLC</t>
  </si>
  <si>
    <t>Do not submit copies or modifications of this template to the Google Docs template gallery. Thank you.</t>
  </si>
  <si>
    <t>M. Holland</t>
  </si>
  <si>
    <t>Prakruti Sinha</t>
  </si>
  <si>
    <t>Max Holland</t>
  </si>
  <si>
    <r>
      <t>Mon 10</t>
    </r>
    <r>
      <rPr>
        <sz val="10"/>
        <color rgb="FF000000"/>
        <rFont val="Trebuchet MS"/>
      </rPr>
      <t>/</t>
    </r>
    <r>
      <rPr>
        <sz val="10"/>
        <color rgb="FF000000"/>
        <rFont val="Trebuchet MS"/>
      </rPr>
      <t>2</t>
    </r>
  </si>
  <si>
    <t>Tu   11/2</t>
  </si>
  <si>
    <t>Wed 12/2</t>
  </si>
  <si>
    <t>Thu 13/2</t>
  </si>
  <si>
    <t>Fr   14/2</t>
  </si>
  <si>
    <r>
      <t>Sat  15</t>
    </r>
    <r>
      <rPr>
        <sz val="10"/>
        <color rgb="FF000000"/>
        <rFont val="Trebuchet MS"/>
      </rPr>
      <t>/2</t>
    </r>
  </si>
  <si>
    <t>Sun 16/2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</si>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</sst>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/m;@"/>
    <numFmt numFmtId="165" formatCode="ddd\ m/d;@"/>
    <numFmt numFmtId="166" formatCode="m/d/yyyy;@"/>
    <numFmt numFmtId="167" formatCode="&quot;$&quot;#,##0.00;&quot;$&quot;\(#,##0.00\)"/>
    <numFmt numFmtId="168" formatCode="[$£-809]#,##0.00"/>
  </numFmts>
  <fonts count="49" x14ac:knownFonts="1"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8"/>
      <color rgb="FF2D5333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Arial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17365D"/>
      <name val="Tahoma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u/>
      <sz val="10"/>
      <color rgb="FF0000FF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b/>
      <sz val="12"/>
      <color rgb="FF000000"/>
      <name val="Arial"/>
    </font>
    <font>
      <sz val="10"/>
      <color rgb="FF000000"/>
      <name val="Trebuchet MS"/>
    </font>
    <font>
      <sz val="18"/>
      <color rgb="FF17365D"/>
      <name val="Trebuchet MS"/>
    </font>
  </fonts>
  <fills count="26">
    <fill>
      <patternFill patternType="none"/>
    </fill>
    <fill>
      <patternFill patternType="gray125"/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447E4E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6F2E8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0DDC5"/>
        <bgColor indexed="64"/>
      </patternFill>
    </fill>
    <fill>
      <patternFill patternType="solid">
        <fgColor rgb="FF8DB3E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Alignment="1">
      <alignment wrapText="1"/>
    </xf>
    <xf numFmtId="0" fontId="1" fillId="2" borderId="0" xfId="0" applyFont="1" applyFill="1" applyAlignment="1">
      <alignment horizontal="right" vertical="center"/>
    </xf>
    <xf numFmtId="4" fontId="2" fillId="3" borderId="1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2" fontId="4" fillId="5" borderId="3" xfId="0" applyNumberFormat="1" applyFont="1" applyFill="1" applyBorder="1" applyAlignment="1">
      <alignment horizontal="center" vertical="center"/>
    </xf>
    <xf numFmtId="165" fontId="5" fillId="6" borderId="0" xfId="0" applyNumberFormat="1" applyFont="1" applyFill="1" applyAlignment="1">
      <alignment horizontal="left" vertical="center"/>
    </xf>
    <xf numFmtId="167" fontId="8" fillId="7" borderId="0" xfId="0" applyNumberFormat="1" applyFont="1" applyFill="1" applyAlignment="1">
      <alignment horizontal="center" vertical="center"/>
    </xf>
    <xf numFmtId="0" fontId="9" fillId="8" borderId="5" xfId="0" applyFont="1" applyFill="1" applyBorder="1" applyAlignment="1">
      <alignment horizontal="center" vertical="center" wrapText="1"/>
    </xf>
    <xf numFmtId="4" fontId="11" fillId="9" borderId="7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13" fillId="0" borderId="0" xfId="0" applyFont="1"/>
    <xf numFmtId="4" fontId="14" fillId="10" borderId="8" xfId="0" applyNumberFormat="1" applyFont="1" applyFill="1" applyBorder="1" applyAlignment="1">
      <alignment horizontal="center" vertical="center"/>
    </xf>
    <xf numFmtId="4" fontId="15" fillId="11" borderId="9" xfId="0" applyNumberFormat="1" applyFont="1" applyFill="1" applyBorder="1" applyAlignment="1">
      <alignment horizontal="center" vertical="center"/>
    </xf>
    <xf numFmtId="2" fontId="17" fillId="0" borderId="11" xfId="0" applyNumberFormat="1" applyFont="1" applyBorder="1" applyAlignment="1">
      <alignment horizontal="center" vertical="center"/>
    </xf>
    <xf numFmtId="0" fontId="18" fillId="12" borderId="12" xfId="0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right" vertical="center"/>
    </xf>
    <xf numFmtId="4" fontId="20" fillId="13" borderId="0" xfId="0" applyNumberFormat="1" applyFont="1" applyFill="1" applyAlignment="1">
      <alignment horizontal="center" vertical="center"/>
    </xf>
    <xf numFmtId="165" fontId="21" fillId="14" borderId="14" xfId="0" applyNumberFormat="1" applyFont="1" applyFill="1" applyBorder="1" applyAlignment="1">
      <alignment horizontal="left" vertical="center"/>
    </xf>
    <xf numFmtId="4" fontId="23" fillId="15" borderId="16" xfId="0" applyNumberFormat="1" applyFont="1" applyFill="1" applyBorder="1" applyAlignment="1">
      <alignment horizontal="center" vertical="center"/>
    </xf>
    <xf numFmtId="168" fontId="25" fillId="17" borderId="0" xfId="0" applyNumberFormat="1" applyFont="1" applyFill="1" applyAlignment="1">
      <alignment horizontal="center" vertical="center"/>
    </xf>
    <xf numFmtId="4" fontId="26" fillId="0" borderId="17" xfId="0" applyNumberFormat="1" applyFont="1" applyBorder="1"/>
    <xf numFmtId="4" fontId="27" fillId="0" borderId="18" xfId="0" applyNumberFormat="1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right" vertical="center"/>
    </xf>
    <xf numFmtId="4" fontId="32" fillId="0" borderId="20" xfId="0" applyNumberFormat="1" applyFont="1" applyBorder="1" applyAlignment="1">
      <alignment horizontal="center" vertical="center"/>
    </xf>
    <xf numFmtId="0" fontId="33" fillId="0" borderId="21" xfId="0" applyFont="1" applyBorder="1"/>
    <xf numFmtId="165" fontId="35" fillId="19" borderId="22" xfId="0" applyNumberFormat="1" applyFont="1" applyFill="1" applyBorder="1" applyAlignment="1">
      <alignment horizontal="left" vertical="center"/>
    </xf>
    <xf numFmtId="0" fontId="36" fillId="20" borderId="0" xfId="0" applyFont="1" applyFill="1" applyAlignment="1">
      <alignment horizontal="right" vertical="center"/>
    </xf>
    <xf numFmtId="0" fontId="38" fillId="0" borderId="0" xfId="0" applyFont="1" applyAlignment="1">
      <alignment horizontal="right"/>
    </xf>
    <xf numFmtId="0" fontId="39" fillId="0" borderId="23" xfId="0" applyFont="1" applyBorder="1" applyAlignment="1">
      <alignment horizontal="left"/>
    </xf>
    <xf numFmtId="0" fontId="40" fillId="0" borderId="0" xfId="0" applyFont="1"/>
    <xf numFmtId="0" fontId="42" fillId="0" borderId="0" xfId="0" applyFont="1" applyAlignment="1">
      <alignment horizontal="right"/>
    </xf>
    <xf numFmtId="4" fontId="43" fillId="22" borderId="0" xfId="0" applyNumberFormat="1" applyFont="1" applyFill="1" applyAlignment="1">
      <alignment horizontal="center" vertical="center"/>
    </xf>
    <xf numFmtId="4" fontId="44" fillId="23" borderId="25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wrapText="1"/>
    </xf>
    <xf numFmtId="4" fontId="47" fillId="24" borderId="0" xfId="0" applyNumberFormat="1" applyFont="1" applyFill="1" applyAlignment="1">
      <alignment horizontal="center" vertical="center"/>
    </xf>
    <xf numFmtId="164" fontId="1" fillId="4" borderId="2" xfId="0" applyNumberFormat="1" applyFont="1" applyFill="1" applyBorder="1" applyAlignment="1">
      <alignment horizontal="left" vertical="center"/>
    </xf>
    <xf numFmtId="164" fontId="1" fillId="21" borderId="24" xfId="0" applyNumberFormat="1" applyFont="1" applyFill="1" applyBorder="1" applyAlignment="1">
      <alignment horizontal="left" vertical="center"/>
    </xf>
    <xf numFmtId="0" fontId="39" fillId="0" borderId="23" xfId="0" applyFont="1" applyBorder="1" applyAlignment="1">
      <alignment horizontal="left"/>
    </xf>
    <xf numFmtId="0" fontId="31" fillId="0" borderId="19" xfId="0" applyFont="1" applyBorder="1" applyAlignment="1">
      <alignment wrapText="1"/>
    </xf>
    <xf numFmtId="0" fontId="37" fillId="0" borderId="0" xfId="0" applyFont="1" applyAlignment="1">
      <alignment horizontal="left"/>
    </xf>
    <xf numFmtId="0" fontId="45" fillId="0" borderId="0" xfId="0" applyFont="1" applyAlignment="1">
      <alignment horizontal="right"/>
    </xf>
    <xf numFmtId="0" fontId="1" fillId="0" borderId="6" xfId="0" applyFont="1" applyBorder="1" applyAlignment="1">
      <alignment horizontal="left"/>
    </xf>
    <xf numFmtId="0" fontId="22" fillId="0" borderId="15" xfId="0" applyFont="1" applyBorder="1" applyAlignment="1">
      <alignment wrapText="1"/>
    </xf>
    <xf numFmtId="166" fontId="16" fillId="0" borderId="10" xfId="0" applyNumberFormat="1" applyFont="1" applyBorder="1" applyAlignment="1">
      <alignment horizontal="left"/>
    </xf>
    <xf numFmtId="14" fontId="10" fillId="0" borderId="6" xfId="0" applyNumberFormat="1" applyFont="1" applyBorder="1" applyAlignment="1">
      <alignment horizontal="left"/>
    </xf>
    <xf numFmtId="0" fontId="30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right"/>
    </xf>
    <xf numFmtId="166" fontId="7" fillId="0" borderId="4" xfId="0" applyNumberFormat="1" applyFont="1" applyBorder="1" applyAlignment="1">
      <alignment wrapText="1"/>
    </xf>
    <xf numFmtId="0" fontId="48" fillId="25" borderId="0" xfId="0" applyFont="1" applyFill="1" applyAlignment="1">
      <alignment horizontal="center" vertical="center"/>
    </xf>
    <xf numFmtId="0" fontId="34" fillId="18" borderId="0" xfId="0" applyFont="1" applyFill="1"/>
    <xf numFmtId="0" fontId="41" fillId="0" borderId="0" xfId="0" applyFont="1" applyAlignment="1">
      <alignment horizontal="left"/>
    </xf>
    <xf numFmtId="0" fontId="10" fillId="0" borderId="6" xfId="0" applyFont="1" applyBorder="1" applyAlignment="1">
      <alignment horizontal="left"/>
    </xf>
    <xf numFmtId="0" fontId="24" fillId="16" borderId="0" xfId="0" applyFont="1" applyFill="1" applyAlignment="1">
      <alignment horizontal="center" vertical="center"/>
    </xf>
    <xf numFmtId="0" fontId="4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showGridLines="0" tabSelected="1" workbookViewId="0">
      <selection activeCell="I25" sqref="I25"/>
    </sheetView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3" customWidth="1"/>
  </cols>
  <sheetData>
    <row r="1" spans="1:10" s="30" customFormat="1" ht="30.75" customHeight="1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/>
      <c r="J2" s="9"/>
    </row>
    <row r="3" spans="1:10" s="10" customFormat="1" ht="21" customHeight="1">
      <c r="A3" s="52" t="s">
        <v>1</v>
      </c>
      <c r="B3" s="47"/>
      <c r="C3" s="47"/>
      <c r="D3" s="47"/>
      <c r="E3" s="47"/>
      <c r="F3" s="9"/>
      <c r="G3" s="9"/>
      <c r="H3" s="9"/>
      <c r="I3" s="9"/>
      <c r="J3" s="9"/>
    </row>
    <row r="4" spans="1:10" s="10" customFormat="1" ht="15" customHeight="1">
      <c r="A4" s="46"/>
      <c r="B4" s="47"/>
      <c r="C4" s="47"/>
      <c r="D4" s="47"/>
      <c r="E4" s="48" t="s">
        <v>2</v>
      </c>
      <c r="F4" s="47"/>
      <c r="G4" s="42" t="s">
        <v>36</v>
      </c>
      <c r="H4" s="43"/>
      <c r="I4" s="43"/>
      <c r="J4" s="9"/>
    </row>
    <row r="5" spans="1:10" s="10" customFormat="1" ht="15" customHeight="1">
      <c r="A5" s="46"/>
      <c r="B5" s="47"/>
      <c r="C5" s="47"/>
      <c r="D5" s="47"/>
      <c r="E5" s="9"/>
      <c r="F5" s="9"/>
      <c r="G5" s="25"/>
      <c r="H5" s="29"/>
      <c r="I5" s="29"/>
      <c r="J5" s="9"/>
    </row>
    <row r="6" spans="1:10" s="10" customFormat="1" ht="15" customHeight="1">
      <c r="A6" s="46" t="s">
        <v>3</v>
      </c>
      <c r="B6" s="47"/>
      <c r="C6" s="47"/>
      <c r="D6" s="47"/>
      <c r="E6" s="48" t="s">
        <v>4</v>
      </c>
      <c r="F6" s="47"/>
      <c r="G6" s="42" t="s">
        <v>35</v>
      </c>
      <c r="H6" s="43"/>
      <c r="I6" s="43"/>
      <c r="J6" s="9"/>
    </row>
    <row r="7" spans="1:10" s="10" customFormat="1" ht="15" customHeight="1">
      <c r="A7" s="46" t="s">
        <v>5</v>
      </c>
      <c r="B7" s="47"/>
      <c r="C7" s="47"/>
      <c r="D7" s="47"/>
      <c r="E7" s="9"/>
      <c r="F7" s="9"/>
      <c r="G7" s="25"/>
      <c r="H7" s="29"/>
      <c r="I7" s="29"/>
      <c r="J7" s="9"/>
    </row>
    <row r="8" spans="1:10" s="10" customFormat="1" ht="15" customHeight="1">
      <c r="A8" s="46" t="s">
        <v>6</v>
      </c>
      <c r="B8" s="47"/>
      <c r="C8" s="47"/>
      <c r="D8" s="47"/>
      <c r="E8" s="48" t="s">
        <v>7</v>
      </c>
      <c r="F8" s="47"/>
      <c r="G8" s="44">
        <v>41680</v>
      </c>
      <c r="H8" s="49"/>
      <c r="I8" s="31" t="s">
        <v>8</v>
      </c>
      <c r="J8" s="9"/>
    </row>
    <row r="9" spans="1:10" s="10" customFormat="1" ht="15" customHeight="1">
      <c r="A9" s="9"/>
      <c r="B9" s="9"/>
      <c r="C9" s="9"/>
      <c r="D9" s="9"/>
      <c r="E9" s="9"/>
      <c r="F9" s="9"/>
      <c r="G9" s="25"/>
      <c r="H9" s="25"/>
      <c r="I9" s="9"/>
      <c r="J9" s="9"/>
    </row>
    <row r="10" spans="1:10" s="22" customFormat="1" ht="27" customHeight="1">
      <c r="A10" s="14" t="s">
        <v>9</v>
      </c>
      <c r="B10" s="14" t="s">
        <v>10</v>
      </c>
      <c r="C10" s="14" t="s">
        <v>11</v>
      </c>
      <c r="D10" s="14" t="s">
        <v>12</v>
      </c>
      <c r="E10" s="14" t="s">
        <v>13</v>
      </c>
      <c r="F10" s="14" t="s">
        <v>14</v>
      </c>
      <c r="G10" s="14" t="s">
        <v>15</v>
      </c>
      <c r="H10" s="14" t="s">
        <v>16</v>
      </c>
      <c r="I10" s="14" t="s">
        <v>17</v>
      </c>
      <c r="J10" s="9"/>
    </row>
    <row r="11" spans="1:10" s="10" customFormat="1" ht="21" customHeight="1">
      <c r="A11" s="36" t="s">
        <v>37</v>
      </c>
      <c r="B11" s="13">
        <v>2</v>
      </c>
      <c r="C11" s="13"/>
      <c r="D11" s="13"/>
      <c r="E11" s="13"/>
      <c r="F11" s="13"/>
      <c r="G11" s="13"/>
      <c r="H11" s="13"/>
      <c r="I11" s="18">
        <f t="shared" ref="I11:I17" si="0">SUM(B11:H11)</f>
        <v>2</v>
      </c>
      <c r="J11" s="9"/>
    </row>
    <row r="12" spans="1:10" s="10" customFormat="1" ht="21" customHeight="1">
      <c r="A12" s="36" t="s">
        <v>38</v>
      </c>
      <c r="B12" s="13"/>
      <c r="C12" s="13"/>
      <c r="D12" s="13"/>
      <c r="E12" s="13"/>
      <c r="F12" s="13"/>
      <c r="G12" s="13"/>
      <c r="H12" s="13"/>
      <c r="I12" s="33">
        <f t="shared" si="0"/>
        <v>0</v>
      </c>
      <c r="J12" s="9"/>
    </row>
    <row r="13" spans="1:10" s="10" customFormat="1" ht="21" customHeight="1">
      <c r="A13" s="36" t="s">
        <v>39</v>
      </c>
      <c r="B13" s="13">
        <v>2</v>
      </c>
      <c r="C13" s="13"/>
      <c r="D13" s="13"/>
      <c r="E13" s="13"/>
      <c r="F13" s="13"/>
      <c r="G13" s="13"/>
      <c r="H13" s="13"/>
      <c r="I13" s="33">
        <f t="shared" si="0"/>
        <v>2</v>
      </c>
      <c r="J13" s="9"/>
    </row>
    <row r="14" spans="1:10" s="10" customFormat="1" ht="21" customHeight="1">
      <c r="A14" s="36" t="s">
        <v>40</v>
      </c>
      <c r="B14" s="13">
        <v>2</v>
      </c>
      <c r="C14" s="13"/>
      <c r="D14" s="13"/>
      <c r="E14" s="13"/>
      <c r="F14" s="13"/>
      <c r="G14" s="13"/>
      <c r="H14" s="13"/>
      <c r="I14" s="33">
        <f t="shared" si="0"/>
        <v>2</v>
      </c>
      <c r="J14" s="9"/>
    </row>
    <row r="15" spans="1:10" s="10" customFormat="1" ht="21" customHeight="1">
      <c r="A15" s="36" t="s">
        <v>41</v>
      </c>
      <c r="B15" s="13">
        <v>5</v>
      </c>
      <c r="C15" s="13"/>
      <c r="D15" s="13"/>
      <c r="E15" s="13"/>
      <c r="F15" s="13"/>
      <c r="G15" s="13"/>
      <c r="H15" s="13"/>
      <c r="I15" s="33">
        <f t="shared" si="0"/>
        <v>5</v>
      </c>
      <c r="J15" s="9"/>
    </row>
    <row r="16" spans="1:10" s="10" customFormat="1" ht="21" customHeight="1">
      <c r="A16" s="36" t="s">
        <v>42</v>
      </c>
      <c r="B16" s="13"/>
      <c r="C16" s="13"/>
      <c r="D16" s="13"/>
      <c r="E16" s="13"/>
      <c r="F16" s="13"/>
      <c r="G16" s="13"/>
      <c r="H16" s="13"/>
      <c r="I16" s="33">
        <f t="shared" si="0"/>
        <v>0</v>
      </c>
      <c r="J16" s="9"/>
    </row>
    <row r="17" spans="1:10" s="10" customFormat="1" ht="21" customHeight="1">
      <c r="A17" s="37" t="s">
        <v>43</v>
      </c>
      <c r="B17" s="13"/>
      <c r="C17" s="13"/>
      <c r="D17" s="13"/>
      <c r="E17" s="13"/>
      <c r="F17" s="13"/>
      <c r="G17" s="13"/>
      <c r="H17" s="13"/>
      <c r="I17" s="33">
        <f t="shared" si="0"/>
        <v>0</v>
      </c>
      <c r="J17" s="9"/>
    </row>
    <row r="18" spans="1:10" s="10" customFormat="1" ht="21" customHeight="1">
      <c r="A18" s="27" t="s">
        <v>18</v>
      </c>
      <c r="B18" s="2">
        <f>SUM(B11:B17)</f>
        <v>11</v>
      </c>
      <c r="C18" s="2">
        <f t="shared" ref="C18:I18" si="1">SUM(C11:C17)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  <c r="H18" s="2">
        <f t="shared" si="1"/>
        <v>0</v>
      </c>
      <c r="I18" s="16">
        <f t="shared" si="1"/>
        <v>11</v>
      </c>
      <c r="J18" s="9"/>
    </row>
    <row r="19" spans="1:10" s="10" customFormat="1" ht="21" customHeight="1">
      <c r="A19" s="15" t="s">
        <v>19</v>
      </c>
      <c r="B19" s="24">
        <v>12.5</v>
      </c>
      <c r="C19" s="24">
        <v>12.5</v>
      </c>
      <c r="D19" s="24">
        <v>0</v>
      </c>
      <c r="E19" s="24">
        <v>0</v>
      </c>
      <c r="F19" s="24">
        <v>0</v>
      </c>
      <c r="G19" s="24">
        <f>SUM(G12:G18)</f>
        <v>0</v>
      </c>
      <c r="H19" s="24">
        <f>SUM(H12:H18)</f>
        <v>0</v>
      </c>
      <c r="I19" s="20"/>
      <c r="J19" s="9"/>
    </row>
    <row r="20" spans="1:10" s="10" customFormat="1" ht="21" customHeight="1">
      <c r="A20" s="23" t="s">
        <v>20</v>
      </c>
      <c r="B20" s="21">
        <f t="shared" ref="B20:H20" si="2">B19*B18</f>
        <v>137.5</v>
      </c>
      <c r="C20" s="21">
        <f t="shared" si="2"/>
        <v>0</v>
      </c>
      <c r="D20" s="21">
        <f t="shared" si="2"/>
        <v>0</v>
      </c>
      <c r="E20" s="21">
        <f t="shared" si="2"/>
        <v>0</v>
      </c>
      <c r="F20" s="21">
        <f t="shared" si="2"/>
        <v>0</v>
      </c>
      <c r="G20" s="21">
        <f t="shared" si="2"/>
        <v>0</v>
      </c>
      <c r="H20" s="21">
        <f t="shared" si="2"/>
        <v>0</v>
      </c>
      <c r="I20" s="19">
        <f>SUM(B20:H20)</f>
        <v>137.5</v>
      </c>
      <c r="J20" s="9"/>
    </row>
    <row r="21" spans="1:10" ht="1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s="10" customFormat="1" ht="15" customHeight="1">
      <c r="A22" s="48" t="s">
        <v>21</v>
      </c>
      <c r="B22" s="47"/>
      <c r="C22" s="47"/>
      <c r="D22" s="3">
        <f>I18</f>
        <v>11</v>
      </c>
      <c r="E22" s="9"/>
      <c r="F22" s="9"/>
      <c r="G22" s="9"/>
      <c r="H22" s="9"/>
      <c r="I22" s="9"/>
      <c r="J22" s="9"/>
    </row>
    <row r="23" spans="1:10" s="10" customFormat="1" ht="15" customHeight="1">
      <c r="A23" s="48" t="s">
        <v>20</v>
      </c>
      <c r="B23" s="47"/>
      <c r="C23" s="47"/>
      <c r="D23" s="3">
        <f>I20</f>
        <v>137.5</v>
      </c>
      <c r="E23" s="9"/>
      <c r="F23" s="9"/>
      <c r="G23" s="9"/>
      <c r="H23" s="9"/>
      <c r="I23" s="9"/>
      <c r="J23" s="9"/>
    </row>
    <row r="24" spans="1:10" ht="15" customHeight="1">
      <c r="A24" s="9"/>
      <c r="B24" s="9"/>
      <c r="C24" s="9"/>
      <c r="D24" s="9"/>
      <c r="E24" s="9"/>
      <c r="F24" s="9"/>
      <c r="G24" s="9"/>
      <c r="H24" s="9"/>
      <c r="I24" s="9"/>
      <c r="J24" s="9"/>
    </row>
    <row r="25" spans="1:10" s="10" customFormat="1" ht="24.75" customHeight="1">
      <c r="A25" s="42" t="s">
        <v>34</v>
      </c>
      <c r="B25" s="43"/>
      <c r="C25" s="43"/>
      <c r="D25" s="44">
        <v>41688</v>
      </c>
      <c r="E25" s="43"/>
      <c r="F25" s="9"/>
      <c r="G25" s="9"/>
      <c r="H25" s="9"/>
      <c r="I25" s="9"/>
      <c r="J25" s="9"/>
    </row>
    <row r="26" spans="1:10" s="10" customFormat="1" ht="15" customHeight="1">
      <c r="A26" s="38" t="s">
        <v>22</v>
      </c>
      <c r="B26" s="39"/>
      <c r="C26" s="39"/>
      <c r="D26" s="38" t="s">
        <v>23</v>
      </c>
      <c r="E26" s="39"/>
      <c r="F26" s="9"/>
      <c r="G26" s="9"/>
      <c r="H26" s="9"/>
      <c r="I26" s="9"/>
      <c r="J26" s="9"/>
    </row>
    <row r="27" spans="1:10" s="10" customFormat="1" ht="22.5" customHeight="1">
      <c r="A27" s="42" t="s">
        <v>44</v>
      </c>
      <c r="B27" s="43"/>
      <c r="C27" s="43"/>
      <c r="D27" s="45">
        <v>41698</v>
      </c>
      <c r="E27" s="43"/>
      <c r="F27" s="9"/>
      <c r="G27" s="9"/>
      <c r="H27" s="9"/>
      <c r="I27" s="9"/>
      <c r="J27" s="9"/>
    </row>
    <row r="28" spans="1:10" s="10" customFormat="1" ht="15" customHeight="1">
      <c r="A28" s="38" t="s">
        <v>24</v>
      </c>
      <c r="B28" s="39"/>
      <c r="C28" s="39"/>
      <c r="D28" s="38" t="s">
        <v>23</v>
      </c>
      <c r="E28" s="39"/>
      <c r="F28" s="9"/>
      <c r="G28" s="9"/>
      <c r="H28" s="9"/>
      <c r="I28" s="9"/>
      <c r="J28" s="9"/>
    </row>
    <row r="29" spans="1:10" s="10" customFormat="1" ht="15" customHeight="1">
      <c r="A29" s="9"/>
      <c r="B29" s="9"/>
      <c r="C29" s="9"/>
      <c r="D29" s="9"/>
      <c r="E29" s="9"/>
      <c r="F29" s="9"/>
      <c r="G29" s="9"/>
      <c r="H29" s="9"/>
      <c r="I29" s="9"/>
      <c r="J29" s="9"/>
    </row>
    <row r="30" spans="1:10" ht="15" customHeight="1">
      <c r="A30" s="40"/>
      <c r="B30" s="40"/>
      <c r="C30" s="40"/>
      <c r="D30" s="9"/>
      <c r="E30" s="9"/>
      <c r="F30" s="9"/>
      <c r="G30" s="41"/>
      <c r="H30" s="41"/>
      <c r="I30" s="41"/>
      <c r="J30" s="9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GridLines="0" workbookViewId="0"/>
  </sheetViews>
  <sheetFormatPr baseColWidth="10" defaultColWidth="9.1640625" defaultRowHeight="12.75" customHeight="1" x14ac:dyDescent="0"/>
  <cols>
    <col min="1" max="1" width="12.33203125" style="10" customWidth="1"/>
    <col min="2" max="8" width="9" style="10" customWidth="1"/>
    <col min="9" max="9" width="11.1640625" style="10" customWidth="1"/>
    <col min="10" max="10" width="2.33203125" customWidth="1"/>
  </cols>
  <sheetData>
    <row r="1" spans="1:10" s="30" customFormat="1" ht="30.75" customHeight="1">
      <c r="A1" s="54" t="s">
        <v>25</v>
      </c>
      <c r="B1" s="55"/>
      <c r="C1" s="55"/>
      <c r="D1" s="55"/>
      <c r="E1" s="55"/>
      <c r="F1" s="55"/>
      <c r="G1" s="55"/>
      <c r="H1" s="55"/>
      <c r="I1" s="55"/>
      <c r="J1" s="9"/>
    </row>
    <row r="2" spans="1:10" s="10" customFormat="1" ht="15" customHeight="1">
      <c r="A2" s="9"/>
      <c r="B2" s="9"/>
      <c r="C2" s="9"/>
      <c r="D2" s="9"/>
      <c r="E2" s="9"/>
      <c r="F2" s="9"/>
      <c r="G2" s="9"/>
      <c r="H2" s="9"/>
      <c r="I2" s="28" t="str">
        <f>HYPERLINK("http://www.vertex42.com/Help/google-docs.html","Help")</f>
        <v>Help</v>
      </c>
      <c r="J2" s="9"/>
    </row>
    <row r="3" spans="1:10" ht="15" customHeight="1">
      <c r="B3" s="9"/>
      <c r="C3" s="9"/>
      <c r="D3" s="9"/>
      <c r="E3" s="9"/>
      <c r="F3" s="9"/>
      <c r="G3" s="9"/>
      <c r="H3" s="9"/>
      <c r="J3" s="10"/>
    </row>
    <row r="4" spans="1:10" s="10" customFormat="1" ht="21" customHeight="1">
      <c r="A4" s="52" t="s">
        <v>26</v>
      </c>
      <c r="B4" s="47"/>
      <c r="C4" s="47"/>
      <c r="D4" s="47"/>
      <c r="E4" s="47"/>
      <c r="F4" s="9"/>
      <c r="G4" s="9"/>
      <c r="H4" s="9"/>
      <c r="I4" s="9"/>
      <c r="J4" s="9"/>
    </row>
    <row r="5" spans="1:10" s="10" customFormat="1" ht="15" customHeight="1">
      <c r="A5" s="46"/>
      <c r="B5" s="47"/>
      <c r="C5" s="47"/>
      <c r="D5" s="47"/>
      <c r="E5" s="48" t="s">
        <v>2</v>
      </c>
      <c r="F5" s="47"/>
      <c r="G5" s="53"/>
      <c r="H5" s="43"/>
      <c r="I5" s="43"/>
      <c r="J5" s="9"/>
    </row>
    <row r="6" spans="1:10" s="10" customFormat="1" ht="15" customHeight="1">
      <c r="A6" s="46" t="s">
        <v>27</v>
      </c>
      <c r="B6" s="47"/>
      <c r="C6" s="47"/>
      <c r="D6" s="47"/>
      <c r="E6" s="9"/>
      <c r="F6" s="9"/>
      <c r="G6" s="25"/>
      <c r="H6" s="29"/>
      <c r="I6" s="29"/>
      <c r="J6" s="9"/>
    </row>
    <row r="7" spans="1:10" s="10" customFormat="1" ht="15" customHeight="1">
      <c r="A7" s="46" t="s">
        <v>28</v>
      </c>
      <c r="B7" s="47"/>
      <c r="C7" s="47"/>
      <c r="D7" s="47"/>
      <c r="E7" s="48" t="s">
        <v>4</v>
      </c>
      <c r="F7" s="47"/>
      <c r="G7" s="53"/>
      <c r="H7" s="43"/>
      <c r="I7" s="43"/>
      <c r="J7" s="9"/>
    </row>
    <row r="8" spans="1:10" s="10" customFormat="1" ht="15" customHeight="1">
      <c r="A8" s="46" t="s">
        <v>29</v>
      </c>
      <c r="B8" s="47"/>
      <c r="C8" s="47"/>
      <c r="D8" s="47"/>
      <c r="E8" s="9"/>
      <c r="F8" s="9"/>
      <c r="G8" s="25"/>
      <c r="H8" s="29"/>
      <c r="I8" s="29"/>
      <c r="J8" s="9"/>
    </row>
    <row r="9" spans="1:10" s="10" customFormat="1" ht="15" customHeight="1">
      <c r="A9" s="46" t="s">
        <v>30</v>
      </c>
      <c r="B9" s="47"/>
      <c r="C9" s="47"/>
      <c r="D9" s="47"/>
      <c r="E9" s="48" t="s">
        <v>7</v>
      </c>
      <c r="F9" s="47"/>
      <c r="G9" s="44">
        <v>39727</v>
      </c>
      <c r="H9" s="43"/>
      <c r="I9" s="31" t="s">
        <v>8</v>
      </c>
      <c r="J9" s="9"/>
    </row>
    <row r="10" spans="1:10" s="10" customFormat="1" ht="15" customHeight="1">
      <c r="A10" s="9"/>
      <c r="B10" s="9"/>
      <c r="C10" s="9"/>
      <c r="D10" s="9"/>
      <c r="E10" s="9"/>
      <c r="F10" s="9"/>
      <c r="G10" s="25"/>
      <c r="H10" s="25"/>
      <c r="I10" s="9"/>
      <c r="J10" s="9"/>
    </row>
    <row r="11" spans="1:10" s="22" customFormat="1" ht="27" customHeight="1">
      <c r="A11" s="7" t="s">
        <v>9</v>
      </c>
      <c r="B11" s="7" t="s">
        <v>10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7" t="s">
        <v>17</v>
      </c>
      <c r="J11" s="9"/>
    </row>
    <row r="12" spans="1:10" s="10" customFormat="1" ht="21" customHeight="1">
      <c r="A12" s="26">
        <f>G9</f>
        <v>39727</v>
      </c>
      <c r="B12" s="13"/>
      <c r="C12" s="13"/>
      <c r="D12" s="13"/>
      <c r="E12" s="13"/>
      <c r="F12" s="13"/>
      <c r="G12" s="13"/>
      <c r="H12" s="13"/>
      <c r="I12" s="12">
        <f t="shared" ref="I12:I18" si="0">SUM(B12:H12)</f>
        <v>0</v>
      </c>
      <c r="J12" s="9"/>
    </row>
    <row r="13" spans="1:10" s="10" customFormat="1" ht="21" customHeight="1">
      <c r="A13" s="17">
        <f t="shared" ref="A13:A18" si="1">A12+1</f>
        <v>39728</v>
      </c>
      <c r="B13" s="13">
        <v>8</v>
      </c>
      <c r="C13" s="13">
        <v>0.43</v>
      </c>
      <c r="D13" s="13"/>
      <c r="E13" s="13"/>
      <c r="F13" s="13"/>
      <c r="G13" s="13"/>
      <c r="H13" s="13"/>
      <c r="I13" s="11">
        <f t="shared" si="0"/>
        <v>8.43</v>
      </c>
      <c r="J13" s="9"/>
    </row>
    <row r="14" spans="1:10" s="10" customFormat="1" ht="21" customHeight="1">
      <c r="A14" s="17">
        <f t="shared" si="1"/>
        <v>39729</v>
      </c>
      <c r="B14" s="13"/>
      <c r="C14" s="13"/>
      <c r="D14" s="13"/>
      <c r="E14" s="13"/>
      <c r="F14" s="13"/>
      <c r="G14" s="13"/>
      <c r="H14" s="13"/>
      <c r="I14" s="11">
        <f t="shared" si="0"/>
        <v>0</v>
      </c>
      <c r="J14" s="9"/>
    </row>
    <row r="15" spans="1:10" s="10" customFormat="1" ht="21" customHeight="1">
      <c r="A15" s="17">
        <f t="shared" si="1"/>
        <v>39730</v>
      </c>
      <c r="B15" s="13"/>
      <c r="C15" s="13"/>
      <c r="D15" s="13"/>
      <c r="E15" s="13"/>
      <c r="F15" s="13"/>
      <c r="G15" s="13"/>
      <c r="H15" s="13"/>
      <c r="I15" s="11">
        <f t="shared" si="0"/>
        <v>0</v>
      </c>
      <c r="J15" s="9"/>
    </row>
    <row r="16" spans="1:10" s="10" customFormat="1" ht="21" customHeight="1">
      <c r="A16" s="17">
        <f t="shared" si="1"/>
        <v>39731</v>
      </c>
      <c r="B16" s="13"/>
      <c r="C16" s="13"/>
      <c r="D16" s="13"/>
      <c r="E16" s="13"/>
      <c r="F16" s="13"/>
      <c r="G16" s="13"/>
      <c r="H16" s="13"/>
      <c r="I16" s="11">
        <f t="shared" si="0"/>
        <v>0</v>
      </c>
      <c r="J16" s="9"/>
    </row>
    <row r="17" spans="1:10" s="10" customFormat="1" ht="21" customHeight="1">
      <c r="A17" s="17">
        <f t="shared" si="1"/>
        <v>39732</v>
      </c>
      <c r="B17" s="13"/>
      <c r="C17" s="13"/>
      <c r="D17" s="13"/>
      <c r="E17" s="13"/>
      <c r="F17" s="13"/>
      <c r="G17" s="13"/>
      <c r="H17" s="13"/>
      <c r="I17" s="11">
        <f t="shared" si="0"/>
        <v>0</v>
      </c>
      <c r="J17" s="9"/>
    </row>
    <row r="18" spans="1:10" s="10" customFormat="1" ht="21" customHeight="1">
      <c r="A18" s="17">
        <f t="shared" si="1"/>
        <v>39733</v>
      </c>
      <c r="B18" s="13"/>
      <c r="C18" s="13"/>
      <c r="D18" s="13"/>
      <c r="E18" s="13"/>
      <c r="F18" s="13"/>
      <c r="G18" s="13"/>
      <c r="H18" s="13"/>
      <c r="I18" s="11">
        <f t="shared" si="0"/>
        <v>0</v>
      </c>
      <c r="J18" s="9"/>
    </row>
    <row r="19" spans="1:10" s="10" customFormat="1" ht="15" customHeight="1">
      <c r="A19" s="5"/>
      <c r="B19" s="4"/>
      <c r="C19" s="4"/>
      <c r="D19" s="4"/>
      <c r="E19" s="4"/>
      <c r="F19" s="4"/>
      <c r="G19" s="4"/>
      <c r="H19" s="4"/>
      <c r="I19" s="32"/>
      <c r="J19" s="9"/>
    </row>
    <row r="20" spans="1:10" s="10" customFormat="1" ht="21" customHeight="1">
      <c r="A20" s="17">
        <f>A18+1</f>
        <v>39734</v>
      </c>
      <c r="B20" s="13"/>
      <c r="C20" s="13"/>
      <c r="D20" s="13"/>
      <c r="E20" s="13"/>
      <c r="F20" s="13"/>
      <c r="G20" s="13"/>
      <c r="H20" s="13"/>
      <c r="I20" s="11">
        <f t="shared" ref="I20:I26" si="2">SUM(B20:H20)</f>
        <v>0</v>
      </c>
      <c r="J20" s="9"/>
    </row>
    <row r="21" spans="1:10" s="10" customFormat="1" ht="21" customHeight="1">
      <c r="A21" s="17">
        <f t="shared" ref="A21:A26" si="3">A20+1</f>
        <v>39735</v>
      </c>
      <c r="B21" s="13"/>
      <c r="C21" s="13"/>
      <c r="D21" s="13"/>
      <c r="E21" s="13"/>
      <c r="F21" s="13"/>
      <c r="G21" s="13"/>
      <c r="H21" s="13"/>
      <c r="I21" s="11">
        <f t="shared" si="2"/>
        <v>0</v>
      </c>
      <c r="J21" s="9"/>
    </row>
    <row r="22" spans="1:10" s="10" customFormat="1" ht="21" customHeight="1">
      <c r="A22" s="17">
        <f t="shared" si="3"/>
        <v>39736</v>
      </c>
      <c r="B22" s="13"/>
      <c r="C22" s="13"/>
      <c r="D22" s="13"/>
      <c r="E22" s="13"/>
      <c r="F22" s="13"/>
      <c r="G22" s="13"/>
      <c r="H22" s="13"/>
      <c r="I22" s="11">
        <f t="shared" si="2"/>
        <v>0</v>
      </c>
      <c r="J22" s="9"/>
    </row>
    <row r="23" spans="1:10" s="10" customFormat="1" ht="21" customHeight="1">
      <c r="A23" s="17">
        <f t="shared" si="3"/>
        <v>39737</v>
      </c>
      <c r="B23" s="13"/>
      <c r="C23" s="13"/>
      <c r="D23" s="13"/>
      <c r="E23" s="13"/>
      <c r="F23" s="13"/>
      <c r="G23" s="13"/>
      <c r="H23" s="13"/>
      <c r="I23" s="11">
        <f t="shared" si="2"/>
        <v>0</v>
      </c>
      <c r="J23" s="9"/>
    </row>
    <row r="24" spans="1:10" s="10" customFormat="1" ht="21" customHeight="1">
      <c r="A24" s="17">
        <f t="shared" si="3"/>
        <v>39738</v>
      </c>
      <c r="B24" s="13"/>
      <c r="C24" s="13"/>
      <c r="D24" s="13"/>
      <c r="E24" s="13"/>
      <c r="F24" s="13"/>
      <c r="G24" s="13"/>
      <c r="H24" s="13"/>
      <c r="I24" s="11">
        <f t="shared" si="2"/>
        <v>0</v>
      </c>
      <c r="J24" s="9"/>
    </row>
    <row r="25" spans="1:10" s="10" customFormat="1" ht="21" customHeight="1">
      <c r="A25" s="17">
        <f t="shared" si="3"/>
        <v>39739</v>
      </c>
      <c r="B25" s="13"/>
      <c r="C25" s="13"/>
      <c r="D25" s="13"/>
      <c r="E25" s="13"/>
      <c r="F25" s="13"/>
      <c r="G25" s="13"/>
      <c r="H25" s="13"/>
      <c r="I25" s="11">
        <f t="shared" si="2"/>
        <v>0</v>
      </c>
      <c r="J25" s="9"/>
    </row>
    <row r="26" spans="1:10" s="10" customFormat="1" ht="21" customHeight="1">
      <c r="A26" s="17">
        <f t="shared" si="3"/>
        <v>39740</v>
      </c>
      <c r="B26" s="13"/>
      <c r="C26" s="13"/>
      <c r="D26" s="13"/>
      <c r="E26" s="13"/>
      <c r="F26" s="13"/>
      <c r="G26" s="13"/>
      <c r="H26" s="13"/>
      <c r="I26" s="11">
        <f t="shared" si="2"/>
        <v>0</v>
      </c>
      <c r="J26" s="9"/>
    </row>
    <row r="27" spans="1:10" s="10" customFormat="1" ht="21" customHeight="1">
      <c r="A27" s="1" t="s">
        <v>18</v>
      </c>
      <c r="B27" s="8">
        <f t="shared" ref="B27:I27" si="4">SUM(B12:B26)</f>
        <v>8</v>
      </c>
      <c r="C27" s="8">
        <f t="shared" si="4"/>
        <v>0.43</v>
      </c>
      <c r="D27" s="8">
        <f t="shared" si="4"/>
        <v>0</v>
      </c>
      <c r="E27" s="8">
        <f t="shared" si="4"/>
        <v>0</v>
      </c>
      <c r="F27" s="8">
        <f t="shared" si="4"/>
        <v>0</v>
      </c>
      <c r="G27" s="8">
        <f t="shared" si="4"/>
        <v>0</v>
      </c>
      <c r="H27" s="8">
        <f t="shared" si="4"/>
        <v>0</v>
      </c>
      <c r="I27" s="35">
        <f t="shared" si="4"/>
        <v>8.43</v>
      </c>
      <c r="J27" s="9"/>
    </row>
    <row r="28" spans="1:10" s="10" customFormat="1" ht="21" customHeight="1">
      <c r="A28" s="15" t="s">
        <v>19</v>
      </c>
      <c r="B28" s="24">
        <v>15</v>
      </c>
      <c r="C28" s="24">
        <v>23</v>
      </c>
      <c r="D28" s="24">
        <v>15</v>
      </c>
      <c r="E28" s="24">
        <v>15</v>
      </c>
      <c r="F28" s="24">
        <v>15</v>
      </c>
      <c r="G28" s="24">
        <f>SUM(G13:G27)</f>
        <v>0</v>
      </c>
      <c r="H28" s="24">
        <f>SUM(H13:H27)</f>
        <v>0</v>
      </c>
      <c r="I28" s="20"/>
      <c r="J28" s="9"/>
    </row>
    <row r="29" spans="1:10" s="10" customFormat="1" ht="21" customHeight="1">
      <c r="A29" s="23" t="s">
        <v>20</v>
      </c>
      <c r="B29" s="21">
        <f t="shared" ref="B29:H29" si="5">B28*B27</f>
        <v>120</v>
      </c>
      <c r="C29" s="21">
        <f t="shared" si="5"/>
        <v>9.89</v>
      </c>
      <c r="D29" s="21">
        <f t="shared" si="5"/>
        <v>0</v>
      </c>
      <c r="E29" s="21">
        <f t="shared" si="5"/>
        <v>0</v>
      </c>
      <c r="F29" s="21">
        <f t="shared" si="5"/>
        <v>0</v>
      </c>
      <c r="G29" s="21">
        <f t="shared" si="5"/>
        <v>0</v>
      </c>
      <c r="H29" s="21">
        <f t="shared" si="5"/>
        <v>0</v>
      </c>
      <c r="I29" s="6">
        <f>SUM(B29:H29)</f>
        <v>129.88999999999999</v>
      </c>
      <c r="J29" s="9"/>
    </row>
    <row r="30" spans="1:10" ht="15" customHeight="1">
      <c r="A30" s="9"/>
      <c r="B30" s="9"/>
      <c r="C30" s="9"/>
      <c r="D30" s="9"/>
      <c r="E30" s="9"/>
      <c r="F30" s="9"/>
      <c r="G30" s="9"/>
      <c r="H30" s="9"/>
      <c r="I30" s="9"/>
      <c r="J30" s="9"/>
    </row>
    <row r="31" spans="1:10" s="10" customFormat="1" ht="15" customHeight="1">
      <c r="A31" s="48" t="s">
        <v>21</v>
      </c>
      <c r="B31" s="47"/>
      <c r="C31" s="47"/>
      <c r="D31" s="3">
        <f>I27</f>
        <v>8.43</v>
      </c>
      <c r="E31" s="9"/>
      <c r="F31" s="9"/>
      <c r="G31" s="9"/>
      <c r="H31" s="9"/>
      <c r="I31" s="9"/>
      <c r="J31" s="9"/>
    </row>
    <row r="32" spans="1:10" s="10" customFormat="1" ht="15" customHeight="1">
      <c r="A32" s="48" t="s">
        <v>20</v>
      </c>
      <c r="B32" s="47"/>
      <c r="C32" s="47"/>
      <c r="D32" s="3">
        <f>I29</f>
        <v>129.88999999999999</v>
      </c>
      <c r="E32" s="9"/>
      <c r="F32" s="9"/>
      <c r="G32" s="9"/>
      <c r="H32" s="9"/>
      <c r="I32" s="9"/>
      <c r="J32" s="9"/>
    </row>
    <row r="33" spans="1:10" ht="15" customHeight="1">
      <c r="A33" s="9"/>
      <c r="B33" s="9"/>
      <c r="C33" s="9"/>
      <c r="D33" s="9"/>
      <c r="E33" s="9"/>
      <c r="F33" s="9"/>
      <c r="G33" s="9"/>
      <c r="H33" s="9"/>
      <c r="I33" s="9"/>
      <c r="J33" s="9"/>
    </row>
    <row r="34" spans="1:10" s="10" customFormat="1" ht="24.75" customHeight="1">
      <c r="A34" s="53"/>
      <c r="B34" s="43"/>
      <c r="C34" s="43"/>
      <c r="D34" s="53"/>
      <c r="E34" s="43"/>
      <c r="F34" s="9"/>
      <c r="G34" s="9"/>
      <c r="H34" s="9"/>
      <c r="I34" s="9"/>
      <c r="J34" s="9"/>
    </row>
    <row r="35" spans="1:10" s="10" customFormat="1" ht="15" customHeight="1">
      <c r="A35" s="38" t="s">
        <v>22</v>
      </c>
      <c r="B35" s="39"/>
      <c r="C35" s="39"/>
      <c r="D35" s="38" t="s">
        <v>23</v>
      </c>
      <c r="E35" s="39"/>
      <c r="F35" s="9"/>
      <c r="G35" s="9"/>
      <c r="H35" s="9"/>
      <c r="I35" s="9"/>
      <c r="J35" s="9"/>
    </row>
    <row r="36" spans="1:10" s="10" customFormat="1" ht="22.5" customHeight="1">
      <c r="A36" s="53"/>
      <c r="B36" s="43"/>
      <c r="C36" s="43"/>
      <c r="D36" s="53"/>
      <c r="E36" s="43"/>
      <c r="F36" s="9"/>
      <c r="G36" s="9"/>
      <c r="H36" s="9"/>
      <c r="I36" s="9"/>
      <c r="J36" s="9"/>
    </row>
    <row r="37" spans="1:10" s="10" customFormat="1" ht="15" customHeight="1">
      <c r="A37" s="38" t="s">
        <v>24</v>
      </c>
      <c r="B37" s="39"/>
      <c r="C37" s="39"/>
      <c r="D37" s="38" t="s">
        <v>23</v>
      </c>
      <c r="E37" s="39"/>
      <c r="F37" s="9"/>
      <c r="G37" s="9"/>
      <c r="H37" s="9"/>
      <c r="I37" s="9"/>
      <c r="J37" s="9"/>
    </row>
    <row r="38" spans="1:10" s="10" customFormat="1" ht="15" customHeight="1">
      <c r="A38" s="9"/>
      <c r="B38" s="9"/>
      <c r="C38" s="9"/>
      <c r="D38" s="9"/>
      <c r="E38" s="9"/>
      <c r="F38" s="9"/>
      <c r="G38" s="9"/>
      <c r="H38" s="9"/>
      <c r="I38" s="9"/>
      <c r="J38" s="9"/>
    </row>
    <row r="39" spans="1:10" ht="15" customHeight="1">
      <c r="A39" s="40" t="str">
        <f>HYPERLINK("http://www.vertex42.com/ExcelTemplates/excel-timesheet.html","Employee Timesheet Template")</f>
        <v>Employee Timesheet Template</v>
      </c>
      <c r="B39" s="40"/>
      <c r="C39" s="40"/>
      <c r="D39" s="9"/>
      <c r="E39" s="9"/>
      <c r="F39" s="9"/>
      <c r="G39" s="41" t="str">
        <f>HYPERLINK("http://www.vertex42.com/ExcelTemplates/","Templates by Vertex42.com")</f>
        <v>Templates by Vertex42.com</v>
      </c>
      <c r="H39" s="41"/>
      <c r="I39" s="41"/>
      <c r="J39" s="9"/>
    </row>
  </sheetData>
  <mergeCells count="25">
    <mergeCell ref="A1:I1"/>
    <mergeCell ref="A4:E4"/>
    <mergeCell ref="A5:D5"/>
    <mergeCell ref="E5:F5"/>
    <mergeCell ref="G5:I5"/>
    <mergeCell ref="A6:D6"/>
    <mergeCell ref="A7:D7"/>
    <mergeCell ref="E7:F7"/>
    <mergeCell ref="G7:I7"/>
    <mergeCell ref="A8:D8"/>
    <mergeCell ref="A9:D9"/>
    <mergeCell ref="E9:F9"/>
    <mergeCell ref="G9:H9"/>
    <mergeCell ref="A31:C31"/>
    <mergeCell ref="A32:C32"/>
    <mergeCell ref="A37:C37"/>
    <mergeCell ref="D37:E37"/>
    <mergeCell ref="A39:C39"/>
    <mergeCell ref="G39:I39"/>
    <mergeCell ref="A34:C34"/>
    <mergeCell ref="D34:E34"/>
    <mergeCell ref="A35:C35"/>
    <mergeCell ref="D35:E35"/>
    <mergeCell ref="A36:C36"/>
    <mergeCell ref="D36:E3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workbookViewId="0"/>
  </sheetViews>
  <sheetFormatPr baseColWidth="10" defaultColWidth="17.1640625" defaultRowHeight="12.75" customHeight="1" x14ac:dyDescent="0"/>
  <cols>
    <col min="1" max="1" width="35.33203125" customWidth="1"/>
  </cols>
  <sheetData>
    <row r="1" spans="1:6" ht="15">
      <c r="A1" s="34" t="str">
        <f>HYPERLINK("http://www.vertex42.com/ExcelTemplates/excel-timesheet.html","Employee Timesheet Template")</f>
        <v>Employee Timesheet Template</v>
      </c>
      <c r="B1" s="9"/>
      <c r="C1" s="9"/>
      <c r="D1" s="9"/>
      <c r="E1" s="9"/>
      <c r="F1" s="9"/>
    </row>
    <row r="2" spans="1:6" ht="12.75" customHeight="1">
      <c r="A2" s="9"/>
      <c r="B2" s="9"/>
      <c r="C2" s="9"/>
      <c r="D2" s="9"/>
      <c r="E2" s="9"/>
      <c r="F2" s="9"/>
    </row>
    <row r="3" spans="1:6" ht="12.75" customHeight="1">
      <c r="A3" s="9" t="s">
        <v>31</v>
      </c>
      <c r="B3" s="9"/>
      <c r="C3" s="9"/>
      <c r="D3" s="9"/>
      <c r="E3" s="9"/>
      <c r="F3" s="9"/>
    </row>
    <row r="4" spans="1:6" ht="12.75" customHeight="1">
      <c r="A4" s="9" t="s">
        <v>32</v>
      </c>
      <c r="B4" s="9"/>
      <c r="C4" s="9"/>
      <c r="D4" s="9"/>
      <c r="E4" s="9"/>
      <c r="F4" s="9"/>
    </row>
    <row r="5" spans="1:6" ht="12.75" customHeight="1">
      <c r="A5" s="9"/>
      <c r="B5" s="9"/>
      <c r="C5" s="9"/>
      <c r="D5" s="9"/>
      <c r="E5" s="9"/>
      <c r="F5" s="9"/>
    </row>
    <row r="6" spans="1:6" ht="12.75" customHeight="1">
      <c r="A6" s="9" t="s">
        <v>33</v>
      </c>
      <c r="B6" s="9"/>
      <c r="C6" s="9"/>
      <c r="D6" s="9"/>
      <c r="E6" s="9"/>
      <c r="F6" s="9"/>
    </row>
    <row r="7" spans="1:6" ht="12.75" customHeight="1">
      <c r="A7" s="9"/>
      <c r="B7" s="9"/>
      <c r="C7" s="9"/>
      <c r="D7" s="9"/>
      <c r="E7" s="9"/>
      <c r="F7" s="9"/>
    </row>
    <row r="8" spans="1:6" ht="12.75" customHeight="1">
      <c r="A8" s="9"/>
      <c r="B8" s="9"/>
      <c r="C8" s="9"/>
      <c r="D8" s="9"/>
      <c r="E8" s="9"/>
      <c r="F8" s="9"/>
    </row>
    <row r="9" spans="1:6" ht="12.75" customHeight="1">
      <c r="A9" s="9" t="str">
        <f>HYPERLINK("http://www.vertex42.com/ExcelTemplates/excel-timesheet.html","More Templates by Vertex42.com")</f>
        <v>More Templates by Vertex42.com</v>
      </c>
      <c r="B9" s="9"/>
      <c r="C9" s="9"/>
      <c r="D9" s="9"/>
      <c r="E9" s="9"/>
      <c r="F9" s="9"/>
    </row>
    <row r="10" spans="1:6" ht="12.75" customHeight="1">
      <c r="A10" s="9"/>
      <c r="B10" s="9"/>
      <c r="C10" s="9"/>
      <c r="D10" s="9"/>
      <c r="E10" s="9"/>
      <c r="F10" s="9"/>
    </row>
    <row r="11" spans="1:6" ht="12.75" customHeight="1">
      <c r="A11" s="9"/>
      <c r="B11" s="9"/>
      <c r="C11" s="9"/>
      <c r="D11" s="9"/>
      <c r="E11" s="9"/>
      <c r="F11" s="9"/>
    </row>
    <row r="12" spans="1:6" ht="12.75" customHeight="1">
      <c r="A12" s="9"/>
      <c r="B12" s="9"/>
      <c r="C12" s="9"/>
      <c r="D12" s="9"/>
      <c r="E12" s="9"/>
      <c r="F12" s="9"/>
    </row>
    <row r="13" spans="1:6" ht="12.75" customHeight="1">
      <c r="A13" s="9"/>
      <c r="B13" s="9"/>
      <c r="C13" s="9"/>
      <c r="D13" s="9"/>
      <c r="E13" s="9"/>
      <c r="F13" s="9"/>
    </row>
    <row r="14" spans="1:6" ht="12.75" customHeight="1">
      <c r="A14" s="9"/>
      <c r="B14" s="9"/>
      <c r="C14" s="9"/>
      <c r="D14" s="9"/>
      <c r="E14" s="9"/>
      <c r="F14" s="9"/>
    </row>
    <row r="15" spans="1:6" ht="12.75" customHeight="1">
      <c r="A15" s="9"/>
      <c r="B15" s="9"/>
      <c r="C15" s="9"/>
      <c r="D15" s="9"/>
      <c r="E15" s="9"/>
      <c r="F15" s="9"/>
    </row>
    <row r="16" spans="1:6" ht="12.75" customHeight="1">
      <c r="A16" s="9"/>
      <c r="B16" s="9"/>
      <c r="C16" s="9"/>
      <c r="D16" s="9"/>
      <c r="E16" s="9"/>
      <c r="F16" s="9"/>
    </row>
    <row r="17" spans="1:6" ht="12.75" customHeight="1">
      <c r="A17" s="9"/>
      <c r="B17" s="9"/>
      <c r="C17" s="9"/>
      <c r="D17" s="9"/>
      <c r="E17" s="9"/>
      <c r="F17" s="9"/>
    </row>
    <row r="18" spans="1:6" ht="12.75" customHeight="1">
      <c r="A18" s="9"/>
      <c r="B18" s="9"/>
      <c r="C18" s="9"/>
      <c r="D18" s="9"/>
      <c r="E18" s="9"/>
      <c r="F18" s="9"/>
    </row>
    <row r="19" spans="1:6" ht="12.75" customHeight="1">
      <c r="A19" s="9"/>
      <c r="B19" s="9"/>
      <c r="C19" s="9"/>
      <c r="D19" s="9"/>
      <c r="E19" s="9"/>
      <c r="F19" s="9"/>
    </row>
    <row r="20" spans="1:6" ht="12.75" customHeight="1">
      <c r="A20" s="9"/>
      <c r="B20" s="9"/>
      <c r="C20" s="9"/>
      <c r="D20" s="9"/>
      <c r="E20" s="9"/>
      <c r="F20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Biweekly</vt:lpstr>
      <vt:lpstr>(c)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Prakruti Sinha</cp:lastModifiedBy>
  <dcterms:created xsi:type="dcterms:W3CDTF">2014-02-03T00:26:17Z</dcterms:created>
  <dcterms:modified xsi:type="dcterms:W3CDTF">2014-02-28T17:37:38Z</dcterms:modified>
</cp:coreProperties>
</file>