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60" yWindow="0" windowWidth="18100" windowHeight="1522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<sst xmlns="http://schemas.openxmlformats.org/spreadsheetml/2006/main" count="123" uniqueCount="64">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</sst>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workbookViewId="0">
      <selection activeCell="G10" sqref="G10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2" t="s">
        <v>62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</row>
    <row r="2" spans="1:209" ht="18">
      <c r="B2" s="109" t="s">
        <v>5</v>
      </c>
      <c r="C2" s="109"/>
      <c r="D2" s="109"/>
      <c r="E2" s="109"/>
      <c r="F2" s="109"/>
      <c r="G2" s="9"/>
      <c r="I2" s="5"/>
      <c r="J2" s="109" t="s">
        <v>6</v>
      </c>
      <c r="K2" s="109"/>
      <c r="L2" s="109"/>
      <c r="M2" s="109"/>
      <c r="N2" s="109"/>
      <c r="O2" s="109"/>
      <c r="P2" s="109"/>
      <c r="Q2" s="109"/>
      <c r="R2" s="109"/>
      <c r="S2" s="109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1300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1612.5</v>
      </c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1890.25</v>
      </c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1525</v>
      </c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07">
        <f>Timesheets!M11</f>
        <v>0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07">
        <f>Timesheets!M12</f>
        <v>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07">
        <f>Timesheets!M13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07">
        <f>Timesheets!M14</f>
        <v>0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07">
        <f>Timesheets!M15</f>
        <v>0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07">
        <f>Timesheets!M16</f>
        <v>0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07">
        <f>Timesheets!M17</f>
        <v>0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07">
        <f>Timesheets!M18</f>
        <v>0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Timesheets!M19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0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0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9259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0" t="s">
        <v>38</v>
      </c>
      <c r="K38" s="110"/>
      <c r="L38" s="111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4">
    <mergeCell ref="B2:F2"/>
    <mergeCell ref="J2:S2"/>
    <mergeCell ref="J38:L38"/>
    <mergeCell ref="A1: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11" sqref="C11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5">
        <v>250</v>
      </c>
      <c r="G7" s="105">
        <v>150</v>
      </c>
      <c r="H7" s="105">
        <v>100</v>
      </c>
      <c r="I7" s="75">
        <v>125</v>
      </c>
      <c r="J7" s="105">
        <v>62.5</v>
      </c>
      <c r="K7" s="105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5">
        <v>125</v>
      </c>
      <c r="H8" s="105">
        <v>175</v>
      </c>
      <c r="I8" s="75">
        <v>162.5</v>
      </c>
      <c r="J8" s="105">
        <v>137.5</v>
      </c>
      <c r="K8" s="77">
        <v>137.5</v>
      </c>
      <c r="L8" s="105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5">
        <v>237.5</v>
      </c>
      <c r="D9" s="105">
        <v>150</v>
      </c>
      <c r="E9" s="105">
        <v>150</v>
      </c>
      <c r="F9" s="77">
        <v>265.25</v>
      </c>
      <c r="G9" s="77">
        <v>112.5</v>
      </c>
      <c r="H9" s="105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5">
        <v>175</v>
      </c>
      <c r="G10" s="77">
        <v>125</v>
      </c>
      <c r="H10" s="105">
        <v>150</v>
      </c>
      <c r="I10" s="75">
        <v>87.5</v>
      </c>
      <c r="J10" s="77">
        <v>62.5</v>
      </c>
      <c r="K10" s="105">
        <v>187.5</v>
      </c>
      <c r="L10" s="105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105"/>
      <c r="D11" s="105"/>
      <c r="E11" s="105"/>
      <c r="F11" s="105"/>
      <c r="G11" s="77"/>
      <c r="H11" s="105"/>
      <c r="I11" s="77"/>
      <c r="J11" s="105"/>
      <c r="K11" s="105"/>
      <c r="L11" s="105"/>
      <c r="M11" s="13">
        <f t="shared" si="0"/>
        <v>0</v>
      </c>
    </row>
    <row r="12" spans="1:13">
      <c r="A12" s="73">
        <v>41708</v>
      </c>
      <c r="B12" s="81">
        <v>10</v>
      </c>
      <c r="C12" s="105"/>
      <c r="D12" s="105"/>
      <c r="E12" s="105"/>
      <c r="F12" s="77"/>
      <c r="G12" s="105"/>
      <c r="H12" s="105"/>
      <c r="I12" s="105"/>
      <c r="J12" s="105"/>
      <c r="K12" s="77"/>
      <c r="L12" s="77"/>
      <c r="M12" s="13">
        <f t="shared" si="0"/>
        <v>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13"/>
    </row>
    <row r="14" spans="1:13">
      <c r="A14" s="73">
        <v>41715</v>
      </c>
      <c r="B14" s="80">
        <v>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3">
        <f t="shared" si="0"/>
        <v>0</v>
      </c>
    </row>
    <row r="15" spans="1:13">
      <c r="A15" s="73">
        <v>41722</v>
      </c>
      <c r="B15" s="80">
        <v>2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3">
        <f t="shared" si="0"/>
        <v>0</v>
      </c>
    </row>
    <row r="16" spans="1:13">
      <c r="A16" s="73">
        <v>41729</v>
      </c>
      <c r="B16" s="80">
        <v>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3">
        <f t="shared" si="0"/>
        <v>0</v>
      </c>
    </row>
    <row r="17" spans="1:13">
      <c r="A17" s="73">
        <v>41736</v>
      </c>
      <c r="B17" s="80">
        <v>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3">
        <f t="shared" si="0"/>
        <v>0</v>
      </c>
    </row>
    <row r="18" spans="1:13">
      <c r="A18" s="73">
        <v>41743</v>
      </c>
      <c r="B18" s="80">
        <v>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3">
        <f t="shared" si="0"/>
        <v>0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3">
        <f t="shared" si="0"/>
        <v>0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3">
        <f t="shared" si="0"/>
        <v>0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1100</v>
      </c>
      <c r="D31" s="12">
        <f>SUM(D3:D29)</f>
        <v>937.5</v>
      </c>
      <c r="E31" s="12">
        <f>SUM(E3:E29)</f>
        <v>1000</v>
      </c>
      <c r="F31" s="12">
        <f t="shared" ref="F31:M31" si="1">SUM(F3:F29)</f>
        <v>1040.25</v>
      </c>
      <c r="G31" s="12">
        <f t="shared" si="1"/>
        <v>700</v>
      </c>
      <c r="H31" s="12">
        <f t="shared" si="1"/>
        <v>812.5</v>
      </c>
      <c r="I31" s="12">
        <f t="shared" si="1"/>
        <v>875</v>
      </c>
      <c r="J31" s="12">
        <f t="shared" si="1"/>
        <v>712.5</v>
      </c>
      <c r="K31" s="12">
        <f t="shared" si="1"/>
        <v>837.5</v>
      </c>
      <c r="L31" s="12">
        <f t="shared" si="1"/>
        <v>1243.75</v>
      </c>
      <c r="M31" s="108">
        <f t="shared" si="1"/>
        <v>9259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2014-03-07T01:08:01Z</dcterms:modified>
</cp:coreProperties>
</file>