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hnc.thomas/Dropbox/crispr/DDRcs/details/"/>
    </mc:Choice>
  </mc:AlternateContent>
  <xr:revisionPtr revIDLastSave="0" documentId="13_ncr:1_{717F9A92-62FE-2B48-BBDE-AD6A02C371D4}" xr6:coauthVersionLast="47" xr6:coauthVersionMax="47" xr10:uidLastSave="{00000000-0000-0000-0000-000000000000}"/>
  <bookViews>
    <workbookView xWindow="23600" yWindow="1640" windowWidth="23700" windowHeight="25860" xr2:uid="{00000000-000D-0000-FFFF-FFFF00000000}"/>
  </bookViews>
  <sheets>
    <sheet name="Experiment details" sheetId="1" r:id="rId1"/>
    <sheet name="Sample details" sheetId="2" r:id="rId2"/>
    <sheet name="gubbins" sheetId="6" state="hidden" r:id="rId3"/>
    <sheet name="Control groups" sheetId="3" r:id="rId4"/>
    <sheet name="Analyse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" i="6" l="1" a="1"/>
  <c r="A1" i="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John C. Thomas</author>
  </authors>
  <commentList>
    <comment ref="A9" authorId="0" shapeId="0" xr:uid="{EC856BF7-5DB3-4FE4-84EE-8DB9186945B6}">
      <text>
        <r>
          <rPr>
            <b/>
            <sz val="9"/>
            <color rgb="FF000000"/>
            <rFont val="Tahoma"/>
            <family val="2"/>
          </rPr>
          <t>John C. Thomas: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Use MLA style, copy paste from Google Scholar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<sst xmlns="http://schemas.openxmlformats.org/spreadsheetml/2006/main" count="256" uniqueCount="79">
  <si>
    <t>Library</t>
  </si>
  <si>
    <t>Multiplicity of infection</t>
  </si>
  <si>
    <t>Representation average</t>
  </si>
  <si>
    <t>Experiment description (a few sentences)</t>
  </si>
  <si>
    <t>Replicate</t>
  </si>
  <si>
    <t>Sample</t>
  </si>
  <si>
    <t>Treatment</t>
  </si>
  <si>
    <t>Dose</t>
  </si>
  <si>
    <t>Growth inhibition %</t>
  </si>
  <si>
    <t>Clone</t>
  </si>
  <si>
    <t>Cell line</t>
  </si>
  <si>
    <t>Notes</t>
  </si>
  <si>
    <t>Treatment regime</t>
  </si>
  <si>
    <t>Label</t>
  </si>
  <si>
    <t>Days grown</t>
  </si>
  <si>
    <t>Doublings</t>
  </si>
  <si>
    <t>KO</t>
  </si>
  <si>
    <t>Experiment name</t>
  </si>
  <si>
    <t>Date published</t>
  </si>
  <si>
    <t>Group</t>
  </si>
  <si>
    <t>Control sample</t>
  </si>
  <si>
    <t>Test sample</t>
  </si>
  <si>
    <t>Control group</t>
  </si>
  <si>
    <t>Paired</t>
  </si>
  <si>
    <t>Method</t>
  </si>
  <si>
    <t>Arguments</t>
  </si>
  <si>
    <t>Counts file</t>
  </si>
  <si>
    <t>Add pseudocount</t>
  </si>
  <si>
    <t>DOI</t>
  </si>
  <si>
    <t>drugz,mageck</t>
  </si>
  <si>
    <t>2019-09-11</t>
  </si>
  <si>
    <t>TKOv1</t>
  </si>
  <si>
    <t>0.35</t>
  </si>
  <si>
    <t>Min. 200</t>
  </si>
  <si>
    <t>Three cell lines were treated with an ATR inhibitor to identify synthetic hypersensitivity. A follow up screen, using TKOv3 in RPE1 cells was also performed.</t>
  </si>
  <si>
    <t>10.1098/rsob.190156</t>
  </si>
  <si>
    <r>
      <t>Hustedt, Nicole, et al. "A consensus set of genetic vulnerabilities to ATR inhibition." </t>
    </r>
    <r>
      <rPr>
        <i/>
        <sz val="13"/>
        <color rgb="FF222222"/>
        <rFont val="Arial"/>
        <family val="2"/>
      </rPr>
      <t>Open biology</t>
    </r>
    <r>
      <rPr>
        <sz val="13"/>
        <color rgb="FF222222"/>
        <rFont val="Arial"/>
        <family val="2"/>
      </rPr>
      <t> 9.9 (2019): 190156.</t>
    </r>
  </si>
  <si>
    <t>RPE_T18A_ATRI</t>
  </si>
  <si>
    <t>RPE_T18A_DMSO</t>
  </si>
  <si>
    <t>RPE_T18B_ATRI</t>
  </si>
  <si>
    <t>RPE_T18B_DMSO</t>
  </si>
  <si>
    <t>RPE_T18C_ATRI</t>
  </si>
  <si>
    <t>RPE_T18C_DMSO</t>
  </si>
  <si>
    <t>HELA_T18A_ATRI</t>
  </si>
  <si>
    <t>HELA_T18A_DMSO</t>
  </si>
  <si>
    <t>HELA_T18B_ATRI</t>
  </si>
  <si>
    <t>HELA_T18B_DMSO</t>
  </si>
  <si>
    <t>HELA_T18C_ATRI</t>
  </si>
  <si>
    <t>HELA_T18C_DMSO</t>
  </si>
  <si>
    <t>HCT116_T18A_ATRI</t>
  </si>
  <si>
    <t>HCT116_T18A_DMSO</t>
  </si>
  <si>
    <t>HCT_T18B_ATRI</t>
  </si>
  <si>
    <t>HCT_T18B_DMSO</t>
  </si>
  <si>
    <t>HCT_T18C_ATRI</t>
  </si>
  <si>
    <t>HCT_T18C_DMSO</t>
  </si>
  <si>
    <t>DMSO</t>
  </si>
  <si>
    <t>20</t>
  </si>
  <si>
    <t>18</t>
  </si>
  <si>
    <t>RPE-1</t>
  </si>
  <si>
    <t>HeLa</t>
  </si>
  <si>
    <t>HCT116</t>
  </si>
  <si>
    <t>RPE_T18_ATRI</t>
  </si>
  <si>
    <t>RPE_T18_DMSO</t>
  </si>
  <si>
    <t>HELA_T18_ATRI</t>
  </si>
  <si>
    <t>HELA_T18_DMSO</t>
  </si>
  <si>
    <t>HCT116_T18_ATRI</t>
  </si>
  <si>
    <t>HCT116_T18_DMSO</t>
  </si>
  <si>
    <t>endpoints_rpe</t>
  </si>
  <si>
    <t>endpoints_hela</t>
  </si>
  <si>
    <t>endpoints_hct116</t>
  </si>
  <si>
    <t>endpoints_all</t>
  </si>
  <si>
    <t>Split this and the TKOv3 screen as they use differenet libraries. Technical triplicates, tested separately, and all cell types together using paired analysis.</t>
  </si>
  <si>
    <t>endpoints_rpe, endpoints_hct116, endpoints_hela</t>
  </si>
  <si>
    <t>ATRi (VE-831)</t>
  </si>
  <si>
    <t>HustedtDurocher2019TKOv1</t>
  </si>
  <si>
    <t>HustedtDurocher2019TKOv1.counts.tsv</t>
  </si>
  <si>
    <t>T18_DMSO</t>
  </si>
  <si>
    <t>T18_ATRi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</si>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</sst>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4"/>
      <color rgb="FFF2F2F2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2F2F2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ar(--jp-code-font-family)"/>
    </font>
    <font>
      <sz val="11"/>
      <color rgb="FF505050"/>
      <name val="Arial"/>
      <family val="2"/>
    </font>
    <font>
      <sz val="12"/>
      <color rgb="FF212121"/>
      <name val="Arial"/>
      <family val="2"/>
    </font>
    <font>
      <sz val="13"/>
      <color rgb="FF222222"/>
      <name val="Arial"/>
      <family val="2"/>
    </font>
    <font>
      <i/>
      <sz val="13"/>
      <color rgb="FF222222"/>
      <name val="Arial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wrapText="1"/>
    </xf>
    <xf numFmtId="49" fontId="2" fillId="0" borderId="0" xfId="0" applyNumberFormat="1" applyFont="1" applyAlignment="1">
      <alignment wrapText="1"/>
    </xf>
    <xf numFmtId="49" fontId="0" fillId="0" borderId="0" xfId="0" applyNumberFormat="1"/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6" fillId="0" borderId="0" xfId="0" applyFont="1" applyAlignment="1">
      <alignment horizontal="left" vertical="center"/>
    </xf>
    <xf numFmtId="0" fontId="1" fillId="0" borderId="0" xfId="0" applyFont="1" applyAlignment="1">
      <alignment wrapText="1"/>
    </xf>
    <xf numFmtId="49" fontId="6" fillId="0" borderId="0" xfId="0" applyNumberFormat="1" applyFont="1"/>
    <xf numFmtId="49" fontId="7" fillId="0" borderId="0" xfId="0" applyNumberFormat="1" applyFont="1"/>
    <xf numFmtId="49" fontId="2" fillId="0" borderId="0" xfId="0" applyNumberFormat="1" applyFont="1"/>
    <xf numFmtId="0" fontId="8" fillId="0" borderId="0" xfId="0" applyFont="1"/>
    <xf numFmtId="0" fontId="9" fillId="0" borderId="0" xfId="0" applyFont="1"/>
    <xf numFmtId="0" fontId="6" fillId="0" borderId="0" xfId="0" applyFont="1"/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05050"/>
        <name val="Arial"/>
        <family val="2"/>
        <scheme val="none"/>
      </font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F2F2F2"/>
        <name val="Calibri"/>
        <family val="2"/>
        <scheme val="minor"/>
      </font>
      <fill>
        <patternFill patternType="solid">
          <fgColor indexed="64"/>
          <bgColor rgb="FF000000"/>
        </patternFill>
      </fill>
      <alignment horizontal="general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7C75D7F-2E26-D84D-8F70-1AC14F19D2A1}" name="samp_deets" displayName="samp_deets" ref="A1:M37" totalsRowShown="0" headerRowDxfId="13" dataDxfId="12">
  <autoFilter ref="A1:M37" xr:uid="{F7C75D7F-2E26-D84D-8F70-1AC14F19D2A1}"/>
  <sortState xmlns:xlrd2="http://schemas.microsoft.com/office/spreadsheetml/2017/richdata2" ref="A2:M19">
    <sortCondition ref="A2:A19"/>
  </sortState>
  <tableColumns count="13">
    <tableColumn id="1" xr3:uid="{FCBE594B-4A0A-914A-86FF-376ED04F6CB9}" name="Replicate" dataDxfId="11"/>
    <tableColumn id="2" xr3:uid="{BC9B0353-89A3-E642-95B3-FE0C91BAA98F}" name="Sample"/>
    <tableColumn id="3" xr3:uid="{10E5BAA6-B43C-8F4B-BC8D-D0E20F2C31A1}" name="Label" dataDxfId="10"/>
    <tableColumn id="4" xr3:uid="{3D655DDD-63A0-7D4B-9C89-96ABA31481A6}" name="Treatment" dataDxfId="9"/>
    <tableColumn id="5" xr3:uid="{4B91F4F3-49BC-3346-8947-A13CB3019340}" name="Dose" dataDxfId="8"/>
    <tableColumn id="6" xr3:uid="{258A6337-A4E7-FA4B-9B5D-A17EC08C2468}" name="Growth inhibition %" dataDxfId="7"/>
    <tableColumn id="7" xr3:uid="{04E1581D-C94C-0B41-AFAD-AF32B1993FFF}" name="Days grown" dataDxfId="6"/>
    <tableColumn id="8" xr3:uid="{2FA20E8E-05AC-ED4E-B6CF-CCDDA24C1383}" name="Doublings" dataDxfId="5"/>
    <tableColumn id="9" xr3:uid="{2ED88E99-3986-4F4B-98F6-65DB95DF3A87}" name="Clone" dataDxfId="4"/>
    <tableColumn id="10" xr3:uid="{134EE1D1-D563-7247-8D10-B489CF732006}" name="Cell line" dataDxfId="3"/>
    <tableColumn id="11" xr3:uid="{83CC3878-5B66-3940-A49B-E10649919ADD}" name="KO" dataDxfId="2"/>
    <tableColumn id="12" xr3:uid="{065DF0A4-A052-014D-8BF7-6800A46C3850}" name="Notes" dataDxfId="1"/>
    <tableColumn id="13" xr3:uid="{DCFD0C77-156E-2A4A-BEF0-C418CEBB0472}" name="Treatment regim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zoomScale="85" zoomScaleNormal="85" workbookViewId="0">
      <selection activeCell="A9" sqref="A9"/>
    </sheetView>
  </sheetViews>
  <sheetFormatPr baseColWidth="10" defaultColWidth="8.83203125" defaultRowHeight="15"/>
  <cols>
    <col min="1" max="1" width="34.6640625" customWidth="1"/>
    <col min="2" max="2" width="100.6640625" style="3" customWidth="1"/>
  </cols>
  <sheetData>
    <row r="1" spans="1:2" ht="20">
      <c r="A1" s="1" t="s">
        <v>17</v>
      </c>
      <c r="B1" s="2" t="s">
        <v>74</v>
      </c>
    </row>
    <row r="2" spans="1:2" ht="20">
      <c r="A2" s="1" t="s">
        <v>18</v>
      </c>
      <c r="B2" s="2" t="s">
        <v>30</v>
      </c>
    </row>
    <row r="3" spans="1:2" ht="20">
      <c r="A3" s="1" t="s">
        <v>0</v>
      </c>
      <c r="B3" s="2" t="s">
        <v>31</v>
      </c>
    </row>
    <row r="4" spans="1:2" ht="20">
      <c r="A4" s="1" t="s">
        <v>1</v>
      </c>
      <c r="B4" s="2" t="s">
        <v>32</v>
      </c>
    </row>
    <row r="5" spans="1:2" ht="20">
      <c r="A5" s="1" t="s">
        <v>2</v>
      </c>
      <c r="B5" s="2" t="s">
        <v>33</v>
      </c>
    </row>
    <row r="6" spans="1:2" ht="40">
      <c r="A6" s="1" t="s">
        <v>3</v>
      </c>
      <c r="B6" s="2" t="s">
        <v>34</v>
      </c>
    </row>
    <row r="7" spans="1:2" ht="20">
      <c r="A7" s="1" t="s">
        <v>11</v>
      </c>
      <c r="B7" s="3" t="s">
        <v>71</v>
      </c>
    </row>
    <row r="8" spans="1:2" ht="20">
      <c r="A8" s="1" t="s">
        <v>28</v>
      </c>
      <c r="B8" s="11" t="s">
        <v>35</v>
      </c>
    </row>
    <row r="9" spans="1:2" ht="19">
      <c r="A9" s="1" t="s">
        <v>78</v>
      </c>
      <c r="B9" s="12" t="s">
        <v>36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7"/>
  <sheetViews>
    <sheetView zoomScaleNormal="100" workbookViewId="0">
      <selection activeCell="B24" sqref="B24"/>
    </sheetView>
  </sheetViews>
  <sheetFormatPr baseColWidth="10" defaultColWidth="8.83203125" defaultRowHeight="15"/>
  <cols>
    <col min="1" max="1" width="30.6640625" bestFit="1" customWidth="1"/>
    <col min="2" max="2" width="20.33203125" customWidth="1"/>
    <col min="3" max="3" width="14.6640625" customWidth="1"/>
    <col min="4" max="4" width="19.33203125" bestFit="1" customWidth="1"/>
    <col min="5" max="5" width="14.6640625" customWidth="1"/>
    <col min="6" max="6" width="23.33203125" customWidth="1"/>
    <col min="7" max="7" width="15" customWidth="1"/>
    <col min="8" max="9" width="14.6640625" customWidth="1"/>
    <col min="10" max="10" width="17" bestFit="1" customWidth="1"/>
    <col min="11" max="11" width="17" customWidth="1"/>
    <col min="12" max="12" width="14.6640625" customWidth="1"/>
    <col min="13" max="13" width="21.1640625" customWidth="1"/>
  </cols>
  <sheetData>
    <row r="1" spans="1:13" ht="20">
      <c r="A1" s="1" t="s">
        <v>4</v>
      </c>
      <c r="B1" s="1" t="s">
        <v>5</v>
      </c>
      <c r="C1" s="4" t="s">
        <v>13</v>
      </c>
      <c r="D1" s="1" t="s">
        <v>6</v>
      </c>
      <c r="E1" s="1" t="s">
        <v>7</v>
      </c>
      <c r="F1" s="1" t="s">
        <v>8</v>
      </c>
      <c r="G1" s="1" t="s">
        <v>14</v>
      </c>
      <c r="H1" s="5" t="s">
        <v>15</v>
      </c>
      <c r="I1" s="1" t="s">
        <v>9</v>
      </c>
      <c r="J1" s="1" t="s">
        <v>10</v>
      </c>
      <c r="K1" s="1" t="s">
        <v>16</v>
      </c>
      <c r="L1" s="1" t="s">
        <v>11</v>
      </c>
      <c r="M1" s="1" t="s">
        <v>12</v>
      </c>
    </row>
    <row r="2" spans="1:13" ht="22" customHeight="1">
      <c r="A2" s="3" t="s">
        <v>51</v>
      </c>
      <c r="B2" s="13" t="s">
        <v>65</v>
      </c>
      <c r="C2" s="3"/>
      <c r="D2" s="8" t="s">
        <v>73</v>
      </c>
      <c r="E2" s="9"/>
      <c r="F2" s="10" t="s">
        <v>56</v>
      </c>
      <c r="G2" s="10" t="s">
        <v>57</v>
      </c>
      <c r="H2" s="10"/>
      <c r="I2" s="10"/>
      <c r="J2" s="10" t="s">
        <v>60</v>
      </c>
      <c r="K2" s="10"/>
      <c r="L2" s="10"/>
      <c r="M2" s="10"/>
    </row>
    <row r="3" spans="1:13" ht="19">
      <c r="A3" s="3" t="s">
        <v>52</v>
      </c>
      <c r="B3" s="13" t="s">
        <v>66</v>
      </c>
      <c r="C3" s="3"/>
      <c r="D3" s="3" t="s">
        <v>55</v>
      </c>
      <c r="E3" s="9"/>
      <c r="F3" s="10"/>
      <c r="G3" s="10" t="s">
        <v>57</v>
      </c>
      <c r="H3" s="10"/>
      <c r="I3" s="10"/>
      <c r="J3" s="10" t="s">
        <v>60</v>
      </c>
      <c r="K3" s="10"/>
      <c r="L3" s="10"/>
      <c r="M3" s="10"/>
    </row>
    <row r="4" spans="1:13" ht="19">
      <c r="A4" s="3" t="s">
        <v>53</v>
      </c>
      <c r="B4" s="13" t="s">
        <v>65</v>
      </c>
      <c r="C4" s="3"/>
      <c r="D4" s="8" t="s">
        <v>73</v>
      </c>
      <c r="E4" s="9"/>
      <c r="F4" s="10" t="s">
        <v>56</v>
      </c>
      <c r="G4" s="10" t="s">
        <v>57</v>
      </c>
      <c r="H4" s="10"/>
      <c r="I4" s="10"/>
      <c r="J4" s="10" t="s">
        <v>60</v>
      </c>
      <c r="K4" s="10"/>
      <c r="L4" s="10"/>
      <c r="M4" s="10"/>
    </row>
    <row r="5" spans="1:13" ht="19">
      <c r="A5" s="3" t="s">
        <v>54</v>
      </c>
      <c r="B5" s="13" t="s">
        <v>66</v>
      </c>
      <c r="C5" s="3"/>
      <c r="D5" s="3" t="s">
        <v>55</v>
      </c>
      <c r="E5" s="9"/>
      <c r="F5" s="10"/>
      <c r="G5" s="10" t="s">
        <v>57</v>
      </c>
      <c r="H5" s="10"/>
      <c r="I5" s="10"/>
      <c r="J5" s="10" t="s">
        <v>60</v>
      </c>
      <c r="K5" s="10"/>
      <c r="L5" s="10"/>
      <c r="M5" s="10"/>
    </row>
    <row r="6" spans="1:13" ht="19">
      <c r="A6" s="3" t="s">
        <v>49</v>
      </c>
      <c r="B6" s="13" t="s">
        <v>65</v>
      </c>
      <c r="C6" s="3"/>
      <c r="D6" s="8" t="s">
        <v>73</v>
      </c>
      <c r="E6" s="9"/>
      <c r="F6" s="10" t="s">
        <v>56</v>
      </c>
      <c r="G6" s="10" t="s">
        <v>57</v>
      </c>
      <c r="H6" s="10"/>
      <c r="I6" s="10"/>
      <c r="J6" s="10" t="s">
        <v>60</v>
      </c>
      <c r="K6" s="10"/>
      <c r="L6" s="10"/>
      <c r="M6" s="10"/>
    </row>
    <row r="7" spans="1:13" ht="19">
      <c r="A7" s="3" t="s">
        <v>50</v>
      </c>
      <c r="B7" s="13" t="s">
        <v>66</v>
      </c>
      <c r="C7" s="3"/>
      <c r="D7" s="3" t="s">
        <v>55</v>
      </c>
      <c r="E7" s="9"/>
      <c r="F7" s="10"/>
      <c r="G7" s="10" t="s">
        <v>57</v>
      </c>
      <c r="H7" s="10"/>
      <c r="I7" s="10"/>
      <c r="J7" s="10" t="s">
        <v>60</v>
      </c>
      <c r="K7" s="10"/>
      <c r="L7" s="10"/>
      <c r="M7" s="10"/>
    </row>
    <row r="8" spans="1:13" ht="19">
      <c r="A8" s="3" t="s">
        <v>43</v>
      </c>
      <c r="B8" s="13" t="s">
        <v>63</v>
      </c>
      <c r="C8" s="3"/>
      <c r="D8" s="8" t="s">
        <v>73</v>
      </c>
      <c r="E8" s="9"/>
      <c r="F8" s="10" t="s">
        <v>56</v>
      </c>
      <c r="G8" s="10" t="s">
        <v>57</v>
      </c>
      <c r="H8" s="10"/>
      <c r="I8" s="10"/>
      <c r="J8" s="10" t="s">
        <v>59</v>
      </c>
      <c r="K8" s="10"/>
      <c r="L8" s="10"/>
      <c r="M8" s="10"/>
    </row>
    <row r="9" spans="1:13" ht="19">
      <c r="A9" s="3" t="s">
        <v>44</v>
      </c>
      <c r="B9" s="13" t="s">
        <v>64</v>
      </c>
      <c r="C9" s="3"/>
      <c r="D9" s="3" t="s">
        <v>55</v>
      </c>
      <c r="E9" s="9"/>
      <c r="F9" s="10"/>
      <c r="G9" s="10" t="s">
        <v>57</v>
      </c>
      <c r="H9" s="10"/>
      <c r="I9" s="10"/>
      <c r="J9" s="10" t="s">
        <v>59</v>
      </c>
      <c r="K9" s="10"/>
      <c r="L9" s="10"/>
      <c r="M9" s="10"/>
    </row>
    <row r="10" spans="1:13" ht="19">
      <c r="A10" s="3" t="s">
        <v>45</v>
      </c>
      <c r="B10" s="13" t="s">
        <v>63</v>
      </c>
      <c r="C10" s="3"/>
      <c r="D10" s="8" t="s">
        <v>73</v>
      </c>
      <c r="E10" s="9"/>
      <c r="F10" s="10" t="s">
        <v>56</v>
      </c>
      <c r="G10" s="10" t="s">
        <v>57</v>
      </c>
      <c r="H10" s="10"/>
      <c r="I10" s="10"/>
      <c r="J10" s="10" t="s">
        <v>59</v>
      </c>
      <c r="K10" s="10"/>
      <c r="L10" s="10"/>
      <c r="M10" s="10"/>
    </row>
    <row r="11" spans="1:13" ht="19">
      <c r="A11" s="3" t="s">
        <v>46</v>
      </c>
      <c r="B11" s="13" t="s">
        <v>64</v>
      </c>
      <c r="C11" s="3"/>
      <c r="D11" s="3" t="s">
        <v>55</v>
      </c>
      <c r="E11" s="9"/>
      <c r="F11" s="10"/>
      <c r="G11" s="10" t="s">
        <v>57</v>
      </c>
      <c r="H11" s="10"/>
      <c r="I11" s="10"/>
      <c r="J11" s="10" t="s">
        <v>59</v>
      </c>
      <c r="K11" s="10"/>
      <c r="L11" s="10"/>
      <c r="M11" s="10"/>
    </row>
    <row r="12" spans="1:13" ht="19">
      <c r="A12" s="3" t="s">
        <v>47</v>
      </c>
      <c r="B12" s="13" t="s">
        <v>63</v>
      </c>
      <c r="C12" s="3"/>
      <c r="D12" s="8" t="s">
        <v>73</v>
      </c>
      <c r="E12" s="9"/>
      <c r="F12" s="10" t="s">
        <v>56</v>
      </c>
      <c r="G12" s="10" t="s">
        <v>57</v>
      </c>
      <c r="H12" s="10"/>
      <c r="I12" s="10"/>
      <c r="J12" s="10" t="s">
        <v>59</v>
      </c>
      <c r="K12" s="10"/>
      <c r="L12" s="10"/>
      <c r="M12" s="10"/>
    </row>
    <row r="13" spans="1:13" ht="19">
      <c r="A13" s="3" t="s">
        <v>48</v>
      </c>
      <c r="B13" s="13" t="s">
        <v>64</v>
      </c>
      <c r="C13" s="3"/>
      <c r="D13" s="3" t="s">
        <v>55</v>
      </c>
      <c r="E13" s="9"/>
      <c r="F13" s="10"/>
      <c r="G13" s="10" t="s">
        <v>57</v>
      </c>
      <c r="H13" s="10"/>
      <c r="I13" s="10"/>
      <c r="J13" s="10" t="s">
        <v>59</v>
      </c>
      <c r="K13" s="10"/>
      <c r="L13" s="10"/>
      <c r="M13" s="10"/>
    </row>
    <row r="14" spans="1:13" ht="19">
      <c r="A14" s="8" t="s">
        <v>37</v>
      </c>
      <c r="B14" s="13" t="s">
        <v>61</v>
      </c>
      <c r="C14" s="3"/>
      <c r="D14" s="8" t="s">
        <v>73</v>
      </c>
      <c r="E14" s="9"/>
      <c r="F14" s="10" t="s">
        <v>56</v>
      </c>
      <c r="G14" s="10" t="s">
        <v>57</v>
      </c>
      <c r="H14" s="10"/>
      <c r="I14" s="10"/>
      <c r="J14" s="10" t="s">
        <v>58</v>
      </c>
      <c r="K14" s="10"/>
      <c r="L14" s="10"/>
      <c r="M14" s="10"/>
    </row>
    <row r="15" spans="1:13" ht="19">
      <c r="A15" s="3" t="s">
        <v>38</v>
      </c>
      <c r="B15" s="13" t="s">
        <v>62</v>
      </c>
      <c r="C15" s="3"/>
      <c r="D15" s="3" t="s">
        <v>55</v>
      </c>
      <c r="E15" s="9"/>
      <c r="F15" s="10"/>
      <c r="G15" s="10" t="s">
        <v>57</v>
      </c>
      <c r="H15" s="10"/>
      <c r="I15" s="10"/>
      <c r="J15" s="10" t="s">
        <v>58</v>
      </c>
      <c r="K15" s="10"/>
      <c r="L15" s="10"/>
      <c r="M15" s="10"/>
    </row>
    <row r="16" spans="1:13" ht="19">
      <c r="A16" s="3" t="s">
        <v>39</v>
      </c>
      <c r="B16" s="13" t="s">
        <v>61</v>
      </c>
      <c r="C16" s="3"/>
      <c r="D16" s="8" t="s">
        <v>73</v>
      </c>
      <c r="E16" s="9"/>
      <c r="F16" s="10" t="s">
        <v>56</v>
      </c>
      <c r="G16" s="10" t="s">
        <v>57</v>
      </c>
      <c r="H16" s="10"/>
      <c r="I16" s="10"/>
      <c r="J16" s="10" t="s">
        <v>58</v>
      </c>
      <c r="K16" s="10"/>
      <c r="L16" s="10"/>
      <c r="M16" s="10"/>
    </row>
    <row r="17" spans="1:13" ht="19">
      <c r="A17" s="3" t="s">
        <v>40</v>
      </c>
      <c r="B17" s="13" t="s">
        <v>62</v>
      </c>
      <c r="C17" s="3"/>
      <c r="D17" s="3" t="s">
        <v>55</v>
      </c>
      <c r="E17" s="9"/>
      <c r="F17" s="10"/>
      <c r="G17" s="10" t="s">
        <v>57</v>
      </c>
      <c r="H17" s="10"/>
      <c r="I17" s="10"/>
      <c r="J17" s="10" t="s">
        <v>58</v>
      </c>
      <c r="K17" s="10"/>
      <c r="L17" s="10"/>
      <c r="M17" s="10"/>
    </row>
    <row r="18" spans="1:13" ht="19">
      <c r="A18" s="3" t="s">
        <v>41</v>
      </c>
      <c r="B18" s="13" t="s">
        <v>61</v>
      </c>
      <c r="C18" s="3"/>
      <c r="D18" s="8" t="s">
        <v>73</v>
      </c>
      <c r="E18" s="9"/>
      <c r="F18" s="10" t="s">
        <v>56</v>
      </c>
      <c r="G18" s="10" t="s">
        <v>57</v>
      </c>
      <c r="H18" s="10"/>
      <c r="I18" s="10"/>
      <c r="J18" s="10" t="s">
        <v>58</v>
      </c>
      <c r="K18" s="10"/>
      <c r="L18" s="10"/>
      <c r="M18" s="10"/>
    </row>
    <row r="19" spans="1:13" ht="19">
      <c r="A19" s="3" t="s">
        <v>42</v>
      </c>
      <c r="B19" s="13" t="s">
        <v>62</v>
      </c>
      <c r="C19" s="3"/>
      <c r="D19" s="3" t="s">
        <v>55</v>
      </c>
      <c r="E19" s="9"/>
      <c r="F19" s="10"/>
      <c r="G19" s="10" t="s">
        <v>57</v>
      </c>
      <c r="H19" s="10"/>
      <c r="I19" s="10"/>
      <c r="J19" s="10" t="s">
        <v>58</v>
      </c>
      <c r="K19" s="10"/>
      <c r="L19" s="10"/>
      <c r="M19" s="10"/>
    </row>
    <row r="20" spans="1:13" ht="19">
      <c r="A20" s="3" t="s">
        <v>51</v>
      </c>
      <c r="B20" s="13" t="s">
        <v>77</v>
      </c>
      <c r="C20" s="3"/>
      <c r="D20" s="8" t="s">
        <v>73</v>
      </c>
      <c r="E20" s="9"/>
      <c r="F20" s="10" t="s">
        <v>56</v>
      </c>
      <c r="G20" s="10" t="s">
        <v>57</v>
      </c>
      <c r="H20" s="10"/>
      <c r="I20" s="10"/>
      <c r="J20" s="10" t="s">
        <v>60</v>
      </c>
      <c r="K20" s="10"/>
      <c r="L20" s="10"/>
      <c r="M20" s="10"/>
    </row>
    <row r="21" spans="1:13" ht="19">
      <c r="A21" s="3" t="s">
        <v>52</v>
      </c>
      <c r="B21" s="13" t="s">
        <v>76</v>
      </c>
      <c r="C21" s="3"/>
      <c r="D21" s="3" t="s">
        <v>55</v>
      </c>
      <c r="E21" s="9"/>
      <c r="F21" s="10"/>
      <c r="G21" s="10" t="s">
        <v>57</v>
      </c>
      <c r="H21" s="10"/>
      <c r="I21" s="10"/>
      <c r="J21" s="10" t="s">
        <v>60</v>
      </c>
      <c r="K21" s="10"/>
      <c r="L21" s="10"/>
      <c r="M21" s="10"/>
    </row>
    <row r="22" spans="1:13" ht="19">
      <c r="A22" s="3" t="s">
        <v>53</v>
      </c>
      <c r="B22" s="13" t="s">
        <v>77</v>
      </c>
      <c r="C22" s="3"/>
      <c r="D22" s="8" t="s">
        <v>73</v>
      </c>
      <c r="E22" s="9"/>
      <c r="F22" s="10" t="s">
        <v>56</v>
      </c>
      <c r="G22" s="10" t="s">
        <v>57</v>
      </c>
      <c r="H22" s="10"/>
      <c r="I22" s="10"/>
      <c r="J22" s="10" t="s">
        <v>60</v>
      </c>
      <c r="K22" s="10"/>
      <c r="L22" s="10"/>
      <c r="M22" s="10"/>
    </row>
    <row r="23" spans="1:13" ht="19">
      <c r="A23" s="3" t="s">
        <v>54</v>
      </c>
      <c r="B23" s="13" t="s">
        <v>76</v>
      </c>
      <c r="C23" s="3"/>
      <c r="D23" s="3" t="s">
        <v>55</v>
      </c>
      <c r="E23" s="9"/>
      <c r="F23" s="10"/>
      <c r="G23" s="10" t="s">
        <v>57</v>
      </c>
      <c r="H23" s="10"/>
      <c r="I23" s="10"/>
      <c r="J23" s="10" t="s">
        <v>60</v>
      </c>
      <c r="K23" s="10"/>
      <c r="L23" s="10"/>
      <c r="M23" s="10"/>
    </row>
    <row r="24" spans="1:13" ht="19">
      <c r="A24" s="3" t="s">
        <v>49</v>
      </c>
      <c r="B24" s="13" t="s">
        <v>77</v>
      </c>
      <c r="C24" s="3"/>
      <c r="D24" s="8" t="s">
        <v>73</v>
      </c>
      <c r="E24" s="9"/>
      <c r="F24" s="10" t="s">
        <v>56</v>
      </c>
      <c r="G24" s="10" t="s">
        <v>57</v>
      </c>
      <c r="H24" s="10"/>
      <c r="I24" s="10"/>
      <c r="J24" s="10" t="s">
        <v>60</v>
      </c>
      <c r="K24" s="10"/>
      <c r="L24" s="10"/>
      <c r="M24" s="10"/>
    </row>
    <row r="25" spans="1:13" ht="19">
      <c r="A25" s="3" t="s">
        <v>50</v>
      </c>
      <c r="B25" s="13" t="s">
        <v>76</v>
      </c>
      <c r="C25" s="3"/>
      <c r="D25" s="3" t="s">
        <v>55</v>
      </c>
      <c r="E25" s="9"/>
      <c r="F25" s="10"/>
      <c r="G25" s="10" t="s">
        <v>57</v>
      </c>
      <c r="H25" s="10"/>
      <c r="I25" s="10"/>
      <c r="J25" s="10" t="s">
        <v>60</v>
      </c>
      <c r="K25" s="10"/>
      <c r="L25" s="10"/>
      <c r="M25" s="10"/>
    </row>
    <row r="26" spans="1:13" ht="19">
      <c r="A26" s="3" t="s">
        <v>43</v>
      </c>
      <c r="B26" s="13" t="s">
        <v>77</v>
      </c>
      <c r="C26" s="3"/>
      <c r="D26" s="8" t="s">
        <v>73</v>
      </c>
      <c r="E26" s="9"/>
      <c r="F26" s="10" t="s">
        <v>56</v>
      </c>
      <c r="G26" s="10" t="s">
        <v>57</v>
      </c>
      <c r="H26" s="10"/>
      <c r="I26" s="10"/>
      <c r="J26" s="10" t="s">
        <v>59</v>
      </c>
      <c r="K26" s="10"/>
      <c r="L26" s="10"/>
      <c r="M26" s="10"/>
    </row>
    <row r="27" spans="1:13" ht="19">
      <c r="A27" s="3" t="s">
        <v>44</v>
      </c>
      <c r="B27" s="13" t="s">
        <v>76</v>
      </c>
      <c r="C27" s="3"/>
      <c r="D27" s="3" t="s">
        <v>55</v>
      </c>
      <c r="E27" s="9"/>
      <c r="F27" s="10"/>
      <c r="G27" s="10" t="s">
        <v>57</v>
      </c>
      <c r="H27" s="10"/>
      <c r="I27" s="10"/>
      <c r="J27" s="10" t="s">
        <v>59</v>
      </c>
      <c r="K27" s="10"/>
      <c r="L27" s="10"/>
      <c r="M27" s="10"/>
    </row>
    <row r="28" spans="1:13" ht="19">
      <c r="A28" s="3" t="s">
        <v>45</v>
      </c>
      <c r="B28" s="13" t="s">
        <v>77</v>
      </c>
      <c r="C28" s="3"/>
      <c r="D28" s="8" t="s">
        <v>73</v>
      </c>
      <c r="E28" s="9"/>
      <c r="F28" s="10" t="s">
        <v>56</v>
      </c>
      <c r="G28" s="10" t="s">
        <v>57</v>
      </c>
      <c r="H28" s="10"/>
      <c r="I28" s="10"/>
      <c r="J28" s="10" t="s">
        <v>59</v>
      </c>
      <c r="K28" s="10"/>
      <c r="L28" s="10"/>
      <c r="M28" s="10"/>
    </row>
    <row r="29" spans="1:13" ht="19">
      <c r="A29" s="3" t="s">
        <v>46</v>
      </c>
      <c r="B29" s="13" t="s">
        <v>76</v>
      </c>
      <c r="C29" s="3"/>
      <c r="D29" s="3" t="s">
        <v>55</v>
      </c>
      <c r="E29" s="9"/>
      <c r="F29" s="10"/>
      <c r="G29" s="10" t="s">
        <v>57</v>
      </c>
      <c r="H29" s="10"/>
      <c r="I29" s="10"/>
      <c r="J29" s="10" t="s">
        <v>59</v>
      </c>
      <c r="K29" s="10"/>
      <c r="L29" s="10"/>
      <c r="M29" s="10"/>
    </row>
    <row r="30" spans="1:13" ht="19">
      <c r="A30" s="3" t="s">
        <v>47</v>
      </c>
      <c r="B30" s="13" t="s">
        <v>77</v>
      </c>
      <c r="C30" s="3"/>
      <c r="D30" s="8" t="s">
        <v>73</v>
      </c>
      <c r="E30" s="9"/>
      <c r="F30" s="10" t="s">
        <v>56</v>
      </c>
      <c r="G30" s="10" t="s">
        <v>57</v>
      </c>
      <c r="H30" s="10"/>
      <c r="I30" s="10"/>
      <c r="J30" s="10" t="s">
        <v>59</v>
      </c>
      <c r="K30" s="10"/>
      <c r="L30" s="10"/>
      <c r="M30" s="10"/>
    </row>
    <row r="31" spans="1:13" ht="19">
      <c r="A31" s="3" t="s">
        <v>48</v>
      </c>
      <c r="B31" s="13" t="s">
        <v>76</v>
      </c>
      <c r="C31" s="3"/>
      <c r="D31" s="3" t="s">
        <v>55</v>
      </c>
      <c r="E31" s="9"/>
      <c r="F31" s="10"/>
      <c r="G31" s="10" t="s">
        <v>57</v>
      </c>
      <c r="H31" s="10"/>
      <c r="I31" s="10"/>
      <c r="J31" s="10" t="s">
        <v>59</v>
      </c>
      <c r="K31" s="10"/>
      <c r="L31" s="10"/>
      <c r="M31" s="10"/>
    </row>
    <row r="32" spans="1:13" ht="19">
      <c r="A32" s="8" t="s">
        <v>37</v>
      </c>
      <c r="B32" s="13" t="s">
        <v>77</v>
      </c>
      <c r="C32" s="3"/>
      <c r="D32" s="8" t="s">
        <v>73</v>
      </c>
      <c r="E32" s="9"/>
      <c r="F32" s="10" t="s">
        <v>56</v>
      </c>
      <c r="G32" s="10" t="s">
        <v>57</v>
      </c>
      <c r="H32" s="10"/>
      <c r="I32" s="10"/>
      <c r="J32" s="10" t="s">
        <v>58</v>
      </c>
      <c r="K32" s="10"/>
      <c r="L32" s="10"/>
      <c r="M32" s="10"/>
    </row>
    <row r="33" spans="1:13" ht="19">
      <c r="A33" s="3" t="s">
        <v>38</v>
      </c>
      <c r="B33" s="13" t="s">
        <v>76</v>
      </c>
      <c r="C33" s="3"/>
      <c r="D33" s="3" t="s">
        <v>55</v>
      </c>
      <c r="E33" s="9"/>
      <c r="F33" s="10"/>
      <c r="G33" s="10" t="s">
        <v>57</v>
      </c>
      <c r="H33" s="10"/>
      <c r="I33" s="10"/>
      <c r="J33" s="10" t="s">
        <v>58</v>
      </c>
      <c r="K33" s="10"/>
      <c r="L33" s="10"/>
      <c r="M33" s="10"/>
    </row>
    <row r="34" spans="1:13" ht="19">
      <c r="A34" s="3" t="s">
        <v>39</v>
      </c>
      <c r="B34" s="13" t="s">
        <v>77</v>
      </c>
      <c r="C34" s="3"/>
      <c r="D34" s="8" t="s">
        <v>73</v>
      </c>
      <c r="E34" s="9"/>
      <c r="F34" s="10" t="s">
        <v>56</v>
      </c>
      <c r="G34" s="10" t="s">
        <v>57</v>
      </c>
      <c r="H34" s="10"/>
      <c r="I34" s="10"/>
      <c r="J34" s="10" t="s">
        <v>58</v>
      </c>
      <c r="K34" s="10"/>
      <c r="L34" s="10"/>
      <c r="M34" s="10"/>
    </row>
    <row r="35" spans="1:13" ht="19">
      <c r="A35" s="3" t="s">
        <v>40</v>
      </c>
      <c r="B35" s="13" t="s">
        <v>76</v>
      </c>
      <c r="C35" s="3"/>
      <c r="D35" s="3" t="s">
        <v>55</v>
      </c>
      <c r="E35" s="9"/>
      <c r="F35" s="10"/>
      <c r="G35" s="10" t="s">
        <v>57</v>
      </c>
      <c r="H35" s="10"/>
      <c r="I35" s="10"/>
      <c r="J35" s="10" t="s">
        <v>58</v>
      </c>
      <c r="K35" s="10"/>
      <c r="L35" s="10"/>
      <c r="M35" s="10"/>
    </row>
    <row r="36" spans="1:13" ht="19">
      <c r="A36" s="3" t="s">
        <v>41</v>
      </c>
      <c r="B36" s="13" t="s">
        <v>77</v>
      </c>
      <c r="C36" s="3"/>
      <c r="D36" s="8" t="s">
        <v>73</v>
      </c>
      <c r="E36" s="9"/>
      <c r="F36" s="10" t="s">
        <v>56</v>
      </c>
      <c r="G36" s="10" t="s">
        <v>57</v>
      </c>
      <c r="H36" s="10"/>
      <c r="I36" s="10"/>
      <c r="J36" s="10" t="s">
        <v>58</v>
      </c>
      <c r="K36" s="10"/>
      <c r="L36" s="10"/>
      <c r="M36" s="10"/>
    </row>
    <row r="37" spans="1:13" ht="19">
      <c r="A37" s="3" t="s">
        <v>42</v>
      </c>
      <c r="B37" s="13" t="s">
        <v>76</v>
      </c>
      <c r="C37" s="3"/>
      <c r="D37" s="3" t="s">
        <v>55</v>
      </c>
      <c r="E37" s="9"/>
      <c r="F37" s="10"/>
      <c r="G37" s="10" t="s">
        <v>57</v>
      </c>
      <c r="H37" s="10"/>
      <c r="I37" s="10"/>
      <c r="J37" s="10" t="s">
        <v>58</v>
      </c>
      <c r="K37" s="10"/>
      <c r="L37" s="10"/>
      <c r="M37" s="10"/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378C8-6454-CC4A-97A2-C0BE44EBD0EA}">
  <dimension ref="A1:A8"/>
  <sheetViews>
    <sheetView workbookViewId="0">
      <selection activeCell="E59" sqref="E59"/>
    </sheetView>
  </sheetViews>
  <sheetFormatPr baseColWidth="10" defaultRowHeight="15"/>
  <sheetData>
    <row r="1" spans="1:1">
      <c r="A1" t="str" cm="1">
        <f t="array" ref="A1:A8">_xlfn.UNIQUE(samp_deets[Sample])</f>
        <v>HCT116_T18_ATRI</v>
      </c>
    </row>
    <row r="2" spans="1:1">
      <c r="A2" t="str">
        <v>HCT116_T18_DMSO</v>
      </c>
    </row>
    <row r="3" spans="1:1">
      <c r="A3" t="str">
        <v>HELA_T18_ATRI</v>
      </c>
    </row>
    <row r="4" spans="1:1">
      <c r="A4" t="str">
        <v>HELA_T18_DMSO</v>
      </c>
    </row>
    <row r="5" spans="1:1">
      <c r="A5" t="str">
        <v>RPE_T18_ATRI</v>
      </c>
    </row>
    <row r="6" spans="1:1">
      <c r="A6" t="str">
        <v>RPE_T18_DMSO</v>
      </c>
    </row>
    <row r="7" spans="1:1">
      <c r="A7" t="str">
        <v>T18_ATRi</v>
      </c>
    </row>
    <row r="8" spans="1:1">
      <c r="A8" t="str">
        <v>T18_DMSO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2547F-8F24-4C5C-A576-33824D0B5E92}">
  <dimension ref="A1:E10"/>
  <sheetViews>
    <sheetView workbookViewId="0">
      <selection activeCell="B6" sqref="B6"/>
    </sheetView>
  </sheetViews>
  <sheetFormatPr baseColWidth="10" defaultColWidth="8.83203125" defaultRowHeight="15"/>
  <cols>
    <col min="1" max="1" width="16.5" customWidth="1"/>
    <col min="2" max="2" width="16.83203125" customWidth="1"/>
    <col min="3" max="3" width="19" customWidth="1"/>
  </cols>
  <sheetData>
    <row r="1" spans="1:5" ht="20">
      <c r="A1" s="1" t="s">
        <v>19</v>
      </c>
      <c r="B1" s="1" t="s">
        <v>20</v>
      </c>
      <c r="C1" s="1" t="s">
        <v>21</v>
      </c>
      <c r="E1" s="7"/>
    </row>
    <row r="2" spans="1:5">
      <c r="A2" t="s">
        <v>67</v>
      </c>
      <c r="B2" s="6" t="s">
        <v>62</v>
      </c>
      <c r="C2" s="6" t="s">
        <v>61</v>
      </c>
    </row>
    <row r="3" spans="1:5">
      <c r="A3" t="s">
        <v>68</v>
      </c>
      <c r="B3" s="6" t="s">
        <v>64</v>
      </c>
      <c r="C3" s="6" t="s">
        <v>63</v>
      </c>
      <c r="E3" s="6"/>
    </row>
    <row r="4" spans="1:5">
      <c r="A4" t="s">
        <v>69</v>
      </c>
      <c r="B4" t="s">
        <v>66</v>
      </c>
      <c r="C4" t="s">
        <v>65</v>
      </c>
      <c r="E4" s="6"/>
    </row>
    <row r="5" spans="1:5">
      <c r="A5" t="s">
        <v>70</v>
      </c>
      <c r="B5" s="6" t="s">
        <v>76</v>
      </c>
      <c r="C5" s="6" t="s">
        <v>77</v>
      </c>
      <c r="E5" s="6"/>
    </row>
    <row r="6" spans="1:5">
      <c r="B6" s="6"/>
      <c r="C6" s="6"/>
      <c r="E6" s="6"/>
    </row>
    <row r="10" spans="1:5">
      <c r="E10" s="6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errorTitle="Unknown sample" error="Sample name not found in &quot;Sample details&quot; sheet." xr:uid="{40BCA761-5902-8A40-8D47-2D2C964B9993}">
          <x14:formula1>
            <xm:f>gubbins!$A:$A</xm:f>
          </x14:formula1>
          <xm:sqref>B2:C102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F645E-0A47-4C79-A34D-EC582264D863}">
  <dimension ref="A1:F3"/>
  <sheetViews>
    <sheetView workbookViewId="0">
      <selection activeCell="A2" sqref="A2"/>
    </sheetView>
  </sheetViews>
  <sheetFormatPr baseColWidth="10" defaultColWidth="10.5" defaultRowHeight="15"/>
  <cols>
    <col min="1" max="1" width="40.33203125" bestFit="1" customWidth="1"/>
    <col min="4" max="4" width="38.83203125" bestFit="1" customWidth="1"/>
    <col min="5" max="5" width="26.1640625" bestFit="1" customWidth="1"/>
    <col min="6" max="6" width="16.83203125" customWidth="1"/>
  </cols>
  <sheetData>
    <row r="1" spans="1:6" ht="40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72</v>
      </c>
      <c r="B2" t="b">
        <v>0</v>
      </c>
      <c r="C2" t="s">
        <v>29</v>
      </c>
      <c r="E2" t="s">
        <v>75</v>
      </c>
      <c r="F2">
        <v>4</v>
      </c>
    </row>
    <row r="3" spans="1:6">
      <c r="A3" t="s">
        <v>70</v>
      </c>
      <c r="B3" t="b">
        <v>1</v>
      </c>
      <c r="C3" t="s">
        <v>29</v>
      </c>
      <c r="E3" t="s">
        <v>75</v>
      </c>
      <c r="F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Experiment details</vt:lpstr>
      <vt:lpstr>Sample details</vt:lpstr>
      <vt:lpstr>gubbins</vt:lpstr>
      <vt:lpstr>Control groups</vt:lpstr>
      <vt:lpstr>Analyses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C. Thomas</dc:creator>
  <cp:lastModifiedBy>John C. Thomas</cp:lastModifiedBy>
  <dcterms:created xsi:type="dcterms:W3CDTF">2019-04-03T15:16:00Z</dcterms:created>
  <dcterms:modified xsi:type="dcterms:W3CDTF">2022-09-28T11:14:57Z</dcterms:modified>
</cp:coreProperties>
</file>