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hnc.thomas/Dropbox/crispr/DDRcs/details/external/"/>
    </mc:Choice>
  </mc:AlternateContent>
  <xr:revisionPtr revIDLastSave="0" documentId="13_ncr:1_{E724671D-07AF-1A4C-90CF-E60C085906CE}" xr6:coauthVersionLast="47" xr6:coauthVersionMax="47" xr10:uidLastSave="{00000000-0000-0000-0000-000000000000}"/>
  <bookViews>
    <workbookView xWindow="2060" yWindow="1000" windowWidth="33500" windowHeight="25860" activeTab="2"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<sst xmlns="http://schemas.openxmlformats.org/spreadsheetml/2006/main" count="211" uniqueCount="100">
  <si>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</si>
  <si>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</si>
  <si>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</si>
  <si>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</si>
  <si>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</si>
  <si>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</si>
  <si>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</si>
  <si>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</si>
  <si>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</si>
  <si>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</si>
  <si>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</si>
  <si>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</si>
  <si>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</si>
  <si>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</si>
  <si>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</si>
  <si>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</si>
  <si>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</si>
  <si>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</si>
  <si>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</si>
  <si>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</si>
  <si>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</si>
  <si>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</si>
  <si>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</si>
  <si>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</si>
  <si>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</si>
  <si>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</si>
  <si>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</si>
  <si>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</si>
  <si>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</si>
  <si>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</si>
  <si>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</si>
  <si>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ZhaoZhang2021</t>
  </si>
  <si>
    <t>2021-04</t>
  </si>
  <si>
    <t>Brunello</t>
  </si>
  <si>
    <t>0.3-0.5</t>
  </si>
  <si>
    <t>400</t>
  </si>
  <si>
    <t>FA at 40, 100 and 150 μM inducing inhibitory concentration IC10, IC20 and IC60</t>
  </si>
  <si>
    <t>X100_D8_1</t>
  </si>
  <si>
    <t>X100_D8_2</t>
  </si>
  <si>
    <t>X100_D8_3</t>
  </si>
  <si>
    <t>X150_D8_1</t>
  </si>
  <si>
    <t>X150_D8_3</t>
  </si>
  <si>
    <t>X40_D8_1</t>
  </si>
  <si>
    <t>X40_D8_2</t>
  </si>
  <si>
    <t>X40_D8_3</t>
  </si>
  <si>
    <t>Cont_D8_1</t>
  </si>
  <si>
    <t>Cont_D8_2</t>
  </si>
  <si>
    <t>Cont_D8_4</t>
  </si>
  <si>
    <t>X100_D20_1</t>
  </si>
  <si>
    <t>X100_D20_2</t>
  </si>
  <si>
    <t>X100_D20_3</t>
  </si>
  <si>
    <t>X150_D20_1</t>
  </si>
  <si>
    <t>X150_D20_2</t>
  </si>
  <si>
    <t>X150_D20_3</t>
  </si>
  <si>
    <t>X40_D20_1</t>
  </si>
  <si>
    <t>X40_D20_2</t>
  </si>
  <si>
    <t>X40_D20_3</t>
  </si>
  <si>
    <t>Cont_D20_1</t>
  </si>
  <si>
    <t>Cont_D20_2</t>
  </si>
  <si>
    <t>Cont_D20_3</t>
  </si>
  <si>
    <t>Cont_D20_L3_1</t>
  </si>
  <si>
    <t>Cont_D20_L3_2</t>
  </si>
  <si>
    <t>Cont_D20_L3_3</t>
  </si>
  <si>
    <t>Dib_D20_1</t>
  </si>
  <si>
    <t>Dib_D20_2</t>
  </si>
  <si>
    <t>Dib_D20_3</t>
  </si>
  <si>
    <t>Dib_D8_1</t>
  </si>
  <si>
    <t>Dib_D8_2</t>
  </si>
  <si>
    <t>Dib_D8_3</t>
  </si>
  <si>
    <t>T0puro_1</t>
  </si>
  <si>
    <t>T0puro_2</t>
  </si>
  <si>
    <t>T0puro_3</t>
  </si>
  <si>
    <t>K562</t>
  </si>
  <si>
    <t>3 different doses of formaldehyde, in triplicate</t>
  </si>
  <si>
    <t>10.1016/j.chemosphere.2020.128701</t>
  </si>
  <si>
    <r>
      <t>Zhao, Yun, et al. "Applying genome-wide CRISPR to identify known and novel genes and pathways that modulate formaldehyde toxicity." </t>
    </r>
    <r>
      <rPr>
        <i/>
        <sz val="13"/>
        <color rgb="FF222222"/>
        <rFont val="Arial"/>
        <family val="2"/>
      </rPr>
      <t>Chemosphere</t>
    </r>
    <r>
      <rPr>
        <sz val="13"/>
        <color rgb="FF222222"/>
        <rFont val="Arial"/>
        <family val="2"/>
      </rPr>
      <t> 269 (2021): 128701.</t>
    </r>
  </si>
  <si>
    <t>db1</t>
  </si>
  <si>
    <t>x</t>
  </si>
  <si>
    <t>The Cont_L3 samples appear to be resequencing of the Cont samples. Don't know what Dib is, I assume it's some unpublished treatment. The 150 uM D8 samples are identical to the D20, and some of the other D8 samples have the oddly enriched guides, notably the non-targetting don't follow X=Y and are enriched at day8 proportional to their abundnance compared to day 20. So the day 8 are being ignored, and the day 20 should be treated with suspicion. 313 guides are missing, mostly just 1 guide per gene, so no gene is entirely missing.</t>
  </si>
  <si>
    <t>100 uM</t>
  </si>
  <si>
    <t>150 uM</t>
  </si>
  <si>
    <t>40 uM</t>
  </si>
  <si>
    <t>T0puro</t>
  </si>
  <si>
    <t>X100_D8</t>
  </si>
  <si>
    <t>X150_D8</t>
  </si>
  <si>
    <t>X40_D8</t>
  </si>
  <si>
    <t>Cont_D8</t>
  </si>
  <si>
    <t>X100_D20</t>
  </si>
  <si>
    <t>X150_D20</t>
  </si>
  <si>
    <t>X40_D20</t>
  </si>
  <si>
    <t>Cont_D20</t>
  </si>
  <si>
    <t>Cont_D20_L3</t>
  </si>
  <si>
    <t>Dib_D20</t>
  </si>
  <si>
    <t>Dib_D8</t>
  </si>
  <si>
    <t>fromstart</t>
  </si>
  <si>
    <t>endpoints</t>
  </si>
  <si>
    <t>drugz,mageck</t>
  </si>
  <si>
    <t>ZhaoZhang2021.counts.tsv</t>
  </si>
  <si>
    <t>Reference</t>
  </si>
  <si>
    <t>Formaldehyde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</si>
</sst>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0"/>
      <color rgb="FF000000"/>
      <name val="Tahoma"/>
      <family val="2"/>
    </font>
    <font>
      <b/>
      <sz val="9"/>
      <color rgb="FF000000"/>
      <name val="Tahoma"/>
      <family val="2"/>
    </font>
    <font>
      <sz val="9"/>
      <color rgb="FF000000"/>
      <name val="Tahoma"/>
      <family val="2"/>
    </font>
    <font>
      <b/>
      <sz val="10"/>
      <color rgb="FF000000"/>
      <name val="Tahoma"/>
      <family val="2"/>
    </font>
    <font>
      <b/>
      <sz val="18"/>
      <color theme="1"/>
      <name val="Helvetica"/>
      <family val="2"/>
    </font>
    <font>
      <sz val="18"/>
      <color rgb="FF2E2E2E"/>
      <name val="Georgia"/>
      <family val="1"/>
    </font>
    <font>
      <sz val="13"/>
      <color rgb="FF222222"/>
      <name val="Arial"/>
      <family val="2"/>
    </font>
    <font>
      <i/>
      <sz val="13"/>
      <color rgb="FF222222"/>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2" fillId="0" borderId="0" xfId="0" applyNumberFormat="1" applyFont="1"/>
    <xf numFmtId="0" fontId="6" fillId="0" borderId="0" xfId="0" applyFont="1"/>
    <xf numFmtId="0" fontId="11" fillId="0" borderId="0" xfId="0" applyFont="1"/>
    <xf numFmtId="0" fontId="12" fillId="0" borderId="0" xfId="0" applyFont="1"/>
    <xf numFmtId="0" fontId="13" fillId="0" borderId="0" xfId="0" applyFont="1"/>
  </cellXfs>
  <cellStyles count="1">
    <cellStyle name="Normal" xfId="0" builtinId="0"/>
  </cellStyles>
  <dxfs count="10">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0"/>
        <color rgb="FF505050"/>
        <name val="Var(--jp-code-font-family)"/>
        <scheme val="none"/>
      </font>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13</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36" totalsRowShown="0" headerRowDxfId="9" dataDxfId="8">
  <autoFilter ref="A1:L36" xr:uid="{E0A63A21-9CD2-8D4F-871C-3B6CE038B02C}"/>
  <tableColumns count="12">
    <tableColumn id="1" xr3:uid="{4A7B1510-870A-E341-BD37-430A1066E449}" name="Replicate"/>
    <tableColumn id="2" xr3:uid="{8287588F-8FD3-A646-94D4-43B56F35F2DB}" name="Sample"/>
    <tableColumn id="3" xr3:uid="{349D7A1F-9830-4C45-8AEF-C7842342C8FF}" name="Label" dataDxfId="7"/>
    <tableColumn id="4" xr3:uid="{98385D66-7ED3-7749-80A3-94C7E96E4451}" name="Treatment"/>
    <tableColumn id="5" xr3:uid="{52166F07-06B2-404F-A476-58B2DB13078C}" name="Dose" dataDxfId="6"/>
    <tableColumn id="6" xr3:uid="{ED651564-84AB-EF4D-AC19-AF0345918764}" name="Growth inhibition %" dataDxfId="5"/>
    <tableColumn id="7" xr3:uid="{D241A1B9-B2EA-CE47-9E53-EBF0981EBAC4}" name="Days grown"/>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6" sqref="B6"/>
    </sheetView>
  </sheetViews>
  <sheetFormatPr baseColWidth="10" defaultColWidth="8.83203125" defaultRowHeight="15"/>
  <cols>
    <col min="1" max="1" width="34.6640625" customWidth="1"/>
    <col min="2" max="2" width="100.6640625" style="3" customWidth="1"/>
  </cols>
  <sheetData>
    <row r="1" spans="1:2" ht="23">
      <c r="A1" s="1" t="s">
        <v>16</v>
      </c>
      <c r="B1" s="10" t="s">
        <v>31</v>
      </c>
    </row>
    <row r="2" spans="1:2" ht="20">
      <c r="A2" s="1" t="s">
        <v>17</v>
      </c>
      <c r="B2" s="2" t="s">
        <v>32</v>
      </c>
    </row>
    <row r="3" spans="1:2" ht="20">
      <c r="A3" s="1" t="s">
        <v>0</v>
      </c>
      <c r="B3" s="2" t="s">
        <v>33</v>
      </c>
    </row>
    <row r="4" spans="1:2" ht="20">
      <c r="A4" s="1" t="s">
        <v>1</v>
      </c>
      <c r="B4" s="2" t="s">
        <v>34</v>
      </c>
    </row>
    <row r="5" spans="1:2" ht="20">
      <c r="A5" s="1" t="s">
        <v>2</v>
      </c>
      <c r="B5" s="2" t="s">
        <v>35</v>
      </c>
    </row>
    <row r="6" spans="1:2" ht="40">
      <c r="A6" s="1" t="s">
        <v>3</v>
      </c>
      <c r="B6" s="2" t="s">
        <v>73</v>
      </c>
    </row>
    <row r="7" spans="1:2" ht="20">
      <c r="A7" s="1" t="s">
        <v>11</v>
      </c>
      <c r="B7" s="3" t="s">
        <v>78</v>
      </c>
    </row>
    <row r="8" spans="1:2" ht="20">
      <c r="A8" s="1" t="s">
        <v>27</v>
      </c>
      <c r="B8" s="3" t="s">
        <v>74</v>
      </c>
    </row>
    <row r="9" spans="1:2" ht="20">
      <c r="A9" s="1" t="s">
        <v>98</v>
      </c>
      <c r="B9" s="12" t="s">
        <v>75</v>
      </c>
    </row>
    <row r="10" spans="1:2" ht="20">
      <c r="A10" s="1" t="s">
        <v>29</v>
      </c>
      <c r="B10" s="3" t="s">
        <v>76</v>
      </c>
    </row>
    <row r="11" spans="1:2" ht="20">
      <c r="A11" s="1" t="s">
        <v>30</v>
      </c>
      <c r="B11" s="3" t="s">
        <v>77</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zoomScaleNormal="100" workbookViewId="0">
      <selection activeCell="D13" sqref="D13:D21"/>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9" t="s">
        <v>37</v>
      </c>
      <c r="B2" s="9" t="s">
        <v>83</v>
      </c>
      <c r="C2" s="3"/>
      <c r="D2" t="s">
        <v>99</v>
      </c>
      <c r="E2" s="9" t="s">
        <v>79</v>
      </c>
      <c r="F2" s="8"/>
      <c r="G2" s="9">
        <v>8</v>
      </c>
      <c r="H2" s="8"/>
      <c r="I2" s="8"/>
      <c r="J2" s="11" t="s">
        <v>72</v>
      </c>
      <c r="K2" s="8"/>
      <c r="L2" s="11" t="s">
        <v>36</v>
      </c>
    </row>
    <row r="3" spans="1:12" ht="23">
      <c r="A3" s="9" t="s">
        <v>38</v>
      </c>
      <c r="B3" s="9" t="s">
        <v>83</v>
      </c>
      <c r="C3" s="3"/>
      <c r="D3" t="s">
        <v>99</v>
      </c>
      <c r="E3" s="9" t="s">
        <v>79</v>
      </c>
      <c r="F3" s="8"/>
      <c r="G3" s="9">
        <v>8</v>
      </c>
      <c r="H3" s="8"/>
      <c r="I3" s="8"/>
      <c r="J3" s="11" t="s">
        <v>72</v>
      </c>
      <c r="K3" s="8"/>
      <c r="L3" s="8"/>
    </row>
    <row r="4" spans="1:12" ht="23">
      <c r="A4" s="9" t="s">
        <v>39</v>
      </c>
      <c r="B4" s="9" t="s">
        <v>83</v>
      </c>
      <c r="C4" s="3"/>
      <c r="D4" t="s">
        <v>99</v>
      </c>
      <c r="E4" s="9" t="s">
        <v>79</v>
      </c>
      <c r="F4" s="8"/>
      <c r="G4" s="9">
        <v>8</v>
      </c>
      <c r="H4" s="8"/>
      <c r="I4" s="8"/>
      <c r="J4" s="11" t="s">
        <v>72</v>
      </c>
      <c r="K4" s="8"/>
      <c r="L4" s="8"/>
    </row>
    <row r="5" spans="1:12" ht="23">
      <c r="A5" s="9" t="s">
        <v>40</v>
      </c>
      <c r="B5" s="9" t="s">
        <v>84</v>
      </c>
      <c r="C5" s="3"/>
      <c r="D5" t="s">
        <v>99</v>
      </c>
      <c r="E5" s="9" t="s">
        <v>80</v>
      </c>
      <c r="F5" s="8"/>
      <c r="G5" s="9">
        <v>8</v>
      </c>
      <c r="H5" s="8"/>
      <c r="I5" s="8"/>
      <c r="J5" s="11" t="s">
        <v>72</v>
      </c>
      <c r="K5" s="8"/>
      <c r="L5" s="8"/>
    </row>
    <row r="6" spans="1:12" ht="23">
      <c r="A6" s="9" t="s">
        <v>41</v>
      </c>
      <c r="B6" s="9" t="s">
        <v>84</v>
      </c>
      <c r="C6" s="3"/>
      <c r="D6" t="s">
        <v>99</v>
      </c>
      <c r="E6" s="9" t="s">
        <v>80</v>
      </c>
      <c r="F6" s="8"/>
      <c r="G6" s="9">
        <v>8</v>
      </c>
      <c r="H6" s="8"/>
      <c r="I6" s="8"/>
      <c r="J6" s="11" t="s">
        <v>72</v>
      </c>
      <c r="K6" s="8"/>
      <c r="L6" s="8"/>
    </row>
    <row r="7" spans="1:12" ht="23">
      <c r="A7" s="9" t="s">
        <v>42</v>
      </c>
      <c r="B7" s="9" t="s">
        <v>85</v>
      </c>
      <c r="C7" s="3"/>
      <c r="D7" t="s">
        <v>99</v>
      </c>
      <c r="E7" s="9" t="s">
        <v>81</v>
      </c>
      <c r="F7" s="8"/>
      <c r="G7" s="9">
        <v>8</v>
      </c>
      <c r="H7" s="8"/>
      <c r="I7" s="8"/>
      <c r="J7" s="11" t="s">
        <v>72</v>
      </c>
      <c r="K7" s="8"/>
      <c r="L7" s="8"/>
    </row>
    <row r="8" spans="1:12" ht="23">
      <c r="A8" s="9" t="s">
        <v>43</v>
      </c>
      <c r="B8" s="9" t="s">
        <v>85</v>
      </c>
      <c r="C8" s="3"/>
      <c r="D8" t="s">
        <v>99</v>
      </c>
      <c r="E8" s="9" t="s">
        <v>81</v>
      </c>
      <c r="F8" s="8"/>
      <c r="G8" s="9">
        <v>8</v>
      </c>
      <c r="H8" s="8"/>
      <c r="I8" s="8"/>
      <c r="J8" s="11" t="s">
        <v>72</v>
      </c>
      <c r="K8" s="8"/>
      <c r="L8" s="8"/>
    </row>
    <row r="9" spans="1:12" ht="23">
      <c r="A9" s="9" t="s">
        <v>44</v>
      </c>
      <c r="B9" s="9" t="s">
        <v>85</v>
      </c>
      <c r="C9" s="3"/>
      <c r="D9" t="s">
        <v>99</v>
      </c>
      <c r="E9" s="9" t="s">
        <v>81</v>
      </c>
      <c r="F9" s="8"/>
      <c r="G9" s="9">
        <v>8</v>
      </c>
      <c r="H9" s="8"/>
      <c r="I9" s="8"/>
      <c r="J9" s="11" t="s">
        <v>72</v>
      </c>
      <c r="K9" s="8"/>
      <c r="L9" s="8"/>
    </row>
    <row r="10" spans="1:12" ht="23">
      <c r="A10" s="9" t="s">
        <v>45</v>
      </c>
      <c r="B10" s="9" t="s">
        <v>86</v>
      </c>
      <c r="C10" s="3"/>
      <c r="E10" s="9"/>
      <c r="F10" s="8"/>
      <c r="G10" s="9">
        <v>8</v>
      </c>
      <c r="H10" s="8"/>
      <c r="I10" s="8"/>
      <c r="J10" s="11" t="s">
        <v>72</v>
      </c>
      <c r="K10" s="8"/>
      <c r="L10" s="8"/>
    </row>
    <row r="11" spans="1:12" ht="23">
      <c r="A11" s="9" t="s">
        <v>46</v>
      </c>
      <c r="B11" s="9" t="s">
        <v>86</v>
      </c>
      <c r="C11" s="3"/>
      <c r="E11" s="9"/>
      <c r="F11" s="8"/>
      <c r="G11" s="9">
        <v>8</v>
      </c>
      <c r="H11" s="8"/>
      <c r="I11" s="8"/>
      <c r="J11" s="11" t="s">
        <v>72</v>
      </c>
      <c r="K11" s="8"/>
      <c r="L11" s="8"/>
    </row>
    <row r="12" spans="1:12" ht="23">
      <c r="A12" s="9" t="s">
        <v>47</v>
      </c>
      <c r="B12" s="9" t="s">
        <v>86</v>
      </c>
      <c r="C12" s="3"/>
      <c r="E12" s="9"/>
      <c r="F12" s="8"/>
      <c r="G12" s="9">
        <v>8</v>
      </c>
      <c r="H12" s="8"/>
      <c r="I12" s="8"/>
      <c r="J12" s="11" t="s">
        <v>72</v>
      </c>
      <c r="K12" s="8"/>
      <c r="L12" s="8"/>
    </row>
    <row r="13" spans="1:12" ht="23">
      <c r="A13" s="9" t="s">
        <v>48</v>
      </c>
      <c r="B13" s="9" t="s">
        <v>87</v>
      </c>
      <c r="C13" s="3"/>
      <c r="D13" t="s">
        <v>99</v>
      </c>
      <c r="E13" s="9" t="s">
        <v>79</v>
      </c>
      <c r="F13" s="8"/>
      <c r="G13" s="9">
        <v>20</v>
      </c>
      <c r="H13" s="8"/>
      <c r="I13" s="8"/>
      <c r="J13" s="11" t="s">
        <v>72</v>
      </c>
      <c r="K13" s="8"/>
      <c r="L13" s="8"/>
    </row>
    <row r="14" spans="1:12" ht="23">
      <c r="A14" s="9" t="s">
        <v>49</v>
      </c>
      <c r="B14" s="9" t="s">
        <v>87</v>
      </c>
      <c r="C14" s="3"/>
      <c r="D14" t="s">
        <v>99</v>
      </c>
      <c r="E14" s="9" t="s">
        <v>79</v>
      </c>
      <c r="F14" s="8"/>
      <c r="G14" s="9">
        <v>20</v>
      </c>
      <c r="H14" s="8"/>
      <c r="I14" s="8"/>
      <c r="J14" s="11" t="s">
        <v>72</v>
      </c>
      <c r="K14" s="8"/>
      <c r="L14" s="8"/>
    </row>
    <row r="15" spans="1:12" ht="23">
      <c r="A15" s="9" t="s">
        <v>50</v>
      </c>
      <c r="B15" s="9" t="s">
        <v>87</v>
      </c>
      <c r="C15" s="3"/>
      <c r="D15" t="s">
        <v>99</v>
      </c>
      <c r="E15" s="9" t="s">
        <v>79</v>
      </c>
      <c r="F15" s="8"/>
      <c r="G15" s="9">
        <v>20</v>
      </c>
      <c r="H15" s="8"/>
      <c r="I15" s="8"/>
      <c r="J15" s="11" t="s">
        <v>72</v>
      </c>
      <c r="K15" s="8"/>
      <c r="L15" s="8"/>
    </row>
    <row r="16" spans="1:12" ht="23">
      <c r="A16" s="9" t="s">
        <v>51</v>
      </c>
      <c r="B16" s="9" t="s">
        <v>88</v>
      </c>
      <c r="C16" s="3"/>
      <c r="D16" t="s">
        <v>99</v>
      </c>
      <c r="E16" s="9" t="s">
        <v>80</v>
      </c>
      <c r="F16" s="8"/>
      <c r="G16" s="9">
        <v>20</v>
      </c>
      <c r="H16" s="8"/>
      <c r="I16" s="8"/>
      <c r="J16" s="11" t="s">
        <v>72</v>
      </c>
      <c r="K16" s="8"/>
      <c r="L16" s="8"/>
    </row>
    <row r="17" spans="1:12" ht="23">
      <c r="A17" s="9" t="s">
        <v>52</v>
      </c>
      <c r="B17" s="9" t="s">
        <v>88</v>
      </c>
      <c r="C17" s="3"/>
      <c r="D17" t="s">
        <v>99</v>
      </c>
      <c r="E17" s="9" t="s">
        <v>80</v>
      </c>
      <c r="F17" s="8"/>
      <c r="G17" s="9">
        <v>20</v>
      </c>
      <c r="H17" s="8"/>
      <c r="I17" s="8"/>
      <c r="J17" s="11" t="s">
        <v>72</v>
      </c>
      <c r="K17" s="8"/>
      <c r="L17" s="8"/>
    </row>
    <row r="18" spans="1:12" ht="23">
      <c r="A18" s="9" t="s">
        <v>53</v>
      </c>
      <c r="B18" s="9" t="s">
        <v>88</v>
      </c>
      <c r="C18" s="3"/>
      <c r="D18" t="s">
        <v>99</v>
      </c>
      <c r="E18" s="9" t="s">
        <v>80</v>
      </c>
      <c r="F18" s="8"/>
      <c r="G18" s="9">
        <v>20</v>
      </c>
      <c r="H18" s="8"/>
      <c r="I18" s="8"/>
      <c r="J18" s="11" t="s">
        <v>72</v>
      </c>
      <c r="K18" s="8"/>
      <c r="L18" s="8"/>
    </row>
    <row r="19" spans="1:12" ht="23">
      <c r="A19" s="9" t="s">
        <v>54</v>
      </c>
      <c r="B19" s="9" t="s">
        <v>89</v>
      </c>
      <c r="C19" s="3"/>
      <c r="D19" t="s">
        <v>99</v>
      </c>
      <c r="E19" s="9" t="s">
        <v>81</v>
      </c>
      <c r="F19" s="8"/>
      <c r="G19" s="9">
        <v>20</v>
      </c>
      <c r="H19" s="8"/>
      <c r="I19" s="8"/>
      <c r="J19" s="11" t="s">
        <v>72</v>
      </c>
      <c r="K19" s="8"/>
      <c r="L19" s="8"/>
    </row>
    <row r="20" spans="1:12" ht="23">
      <c r="A20" s="9" t="s">
        <v>55</v>
      </c>
      <c r="B20" s="9" t="s">
        <v>89</v>
      </c>
      <c r="C20" s="3"/>
      <c r="D20" t="s">
        <v>99</v>
      </c>
      <c r="E20" s="9" t="s">
        <v>81</v>
      </c>
      <c r="F20" s="8"/>
      <c r="G20" s="9">
        <v>20</v>
      </c>
      <c r="H20" s="8"/>
      <c r="I20" s="8"/>
      <c r="J20" s="11" t="s">
        <v>72</v>
      </c>
      <c r="K20" s="8"/>
      <c r="L20" s="8"/>
    </row>
    <row r="21" spans="1:12" ht="23">
      <c r="A21" s="9" t="s">
        <v>56</v>
      </c>
      <c r="B21" s="9" t="s">
        <v>89</v>
      </c>
      <c r="C21" s="3"/>
      <c r="D21" t="s">
        <v>99</v>
      </c>
      <c r="E21" s="9" t="s">
        <v>81</v>
      </c>
      <c r="F21" s="8"/>
      <c r="G21" s="9">
        <v>20</v>
      </c>
      <c r="H21" s="8"/>
      <c r="I21" s="8"/>
      <c r="J21" s="11" t="s">
        <v>72</v>
      </c>
      <c r="K21" s="8"/>
      <c r="L21" s="8"/>
    </row>
    <row r="22" spans="1:12" ht="23">
      <c r="A22" s="9" t="s">
        <v>57</v>
      </c>
      <c r="B22" s="9" t="s">
        <v>90</v>
      </c>
      <c r="C22" s="3"/>
      <c r="E22" s="9"/>
      <c r="F22" s="8"/>
      <c r="G22" s="9">
        <v>20</v>
      </c>
      <c r="H22" s="8"/>
      <c r="I22" s="8"/>
      <c r="J22" s="11" t="s">
        <v>72</v>
      </c>
      <c r="K22" s="8"/>
      <c r="L22" s="8"/>
    </row>
    <row r="23" spans="1:12" ht="23">
      <c r="A23" s="9" t="s">
        <v>58</v>
      </c>
      <c r="B23" s="9" t="s">
        <v>90</v>
      </c>
      <c r="C23" s="3"/>
      <c r="E23" s="9"/>
      <c r="F23" s="8"/>
      <c r="G23" s="9">
        <v>20</v>
      </c>
      <c r="H23" s="8"/>
      <c r="I23" s="8"/>
      <c r="J23" s="11" t="s">
        <v>72</v>
      </c>
      <c r="K23" s="8"/>
      <c r="L23" s="8"/>
    </row>
    <row r="24" spans="1:12" ht="23">
      <c r="A24" s="9" t="s">
        <v>59</v>
      </c>
      <c r="B24" s="9" t="s">
        <v>90</v>
      </c>
      <c r="C24" s="3"/>
      <c r="E24" s="9"/>
      <c r="F24" s="8"/>
      <c r="G24" s="9">
        <v>20</v>
      </c>
      <c r="H24" s="8"/>
      <c r="I24" s="8"/>
      <c r="J24" s="11" t="s">
        <v>72</v>
      </c>
      <c r="K24" s="8"/>
      <c r="L24" s="8"/>
    </row>
    <row r="25" spans="1:12" ht="23">
      <c r="A25" s="9" t="s">
        <v>60</v>
      </c>
      <c r="B25" s="9" t="s">
        <v>91</v>
      </c>
      <c r="C25" s="3"/>
      <c r="E25" s="9"/>
      <c r="F25" s="8"/>
      <c r="G25" s="9">
        <v>20</v>
      </c>
      <c r="H25" s="8"/>
      <c r="I25" s="8"/>
      <c r="J25" s="11" t="s">
        <v>72</v>
      </c>
      <c r="K25" s="8"/>
      <c r="L25" s="8"/>
    </row>
    <row r="26" spans="1:12" ht="23">
      <c r="A26" s="9" t="s">
        <v>61</v>
      </c>
      <c r="B26" s="9" t="s">
        <v>91</v>
      </c>
      <c r="C26" s="3"/>
      <c r="E26" s="9"/>
      <c r="F26" s="8"/>
      <c r="G26" s="9">
        <v>20</v>
      </c>
      <c r="H26" s="8"/>
      <c r="I26" s="8"/>
      <c r="J26" s="11" t="s">
        <v>72</v>
      </c>
      <c r="K26" s="8"/>
      <c r="L26" s="8"/>
    </row>
    <row r="27" spans="1:12" ht="23">
      <c r="A27" s="9" t="s">
        <v>62</v>
      </c>
      <c r="B27" s="9" t="s">
        <v>91</v>
      </c>
      <c r="C27" s="3"/>
      <c r="E27" s="9"/>
      <c r="F27" s="8"/>
      <c r="G27" s="9">
        <v>20</v>
      </c>
      <c r="H27" s="8"/>
      <c r="I27" s="8"/>
      <c r="J27" s="11" t="s">
        <v>72</v>
      </c>
      <c r="K27" s="8"/>
      <c r="L27" s="8"/>
    </row>
    <row r="28" spans="1:12" ht="23">
      <c r="A28" s="9" t="s">
        <v>63</v>
      </c>
      <c r="B28" s="9" t="s">
        <v>92</v>
      </c>
      <c r="C28" s="3"/>
      <c r="E28" s="9"/>
      <c r="F28" s="8"/>
      <c r="G28" s="9">
        <v>20</v>
      </c>
      <c r="H28" s="8"/>
      <c r="I28" s="8"/>
      <c r="J28" s="11" t="s">
        <v>72</v>
      </c>
      <c r="K28" s="8"/>
      <c r="L28" s="8"/>
    </row>
    <row r="29" spans="1:12" ht="23">
      <c r="A29" s="9" t="s">
        <v>64</v>
      </c>
      <c r="B29" s="9" t="s">
        <v>92</v>
      </c>
      <c r="C29" s="3"/>
      <c r="E29" s="9"/>
      <c r="F29" s="8"/>
      <c r="G29" s="9">
        <v>20</v>
      </c>
      <c r="H29" s="8"/>
      <c r="I29" s="8"/>
      <c r="J29" s="11" t="s">
        <v>72</v>
      </c>
      <c r="K29" s="8"/>
      <c r="L29" s="8"/>
    </row>
    <row r="30" spans="1:12" ht="23">
      <c r="A30" s="9" t="s">
        <v>65</v>
      </c>
      <c r="B30" s="9" t="s">
        <v>92</v>
      </c>
      <c r="C30" s="3"/>
      <c r="E30" s="9"/>
      <c r="F30" s="8"/>
      <c r="G30" s="9">
        <v>20</v>
      </c>
      <c r="H30" s="8"/>
      <c r="I30" s="8"/>
      <c r="J30" s="11" t="s">
        <v>72</v>
      </c>
      <c r="K30" s="8"/>
      <c r="L30" s="8"/>
    </row>
    <row r="31" spans="1:12" ht="23">
      <c r="A31" s="9" t="s">
        <v>66</v>
      </c>
      <c r="B31" s="9" t="s">
        <v>93</v>
      </c>
      <c r="C31" s="3"/>
      <c r="E31" s="9"/>
      <c r="F31" s="8"/>
      <c r="G31" s="9">
        <v>8</v>
      </c>
      <c r="H31" s="8"/>
      <c r="I31" s="8"/>
      <c r="J31" s="11" t="s">
        <v>72</v>
      </c>
      <c r="K31" s="8"/>
      <c r="L31" s="8"/>
    </row>
    <row r="32" spans="1:12" ht="23">
      <c r="A32" s="9" t="s">
        <v>67</v>
      </c>
      <c r="B32" s="9" t="s">
        <v>93</v>
      </c>
      <c r="C32" s="3"/>
      <c r="E32" s="9"/>
      <c r="F32" s="8"/>
      <c r="G32" s="9">
        <v>8</v>
      </c>
      <c r="H32" s="8"/>
      <c r="I32" s="8"/>
      <c r="J32" s="11" t="s">
        <v>72</v>
      </c>
      <c r="K32" s="8"/>
      <c r="L32" s="8"/>
    </row>
    <row r="33" spans="1:12" ht="23">
      <c r="A33" s="9" t="s">
        <v>68</v>
      </c>
      <c r="B33" s="9" t="s">
        <v>93</v>
      </c>
      <c r="C33" s="3"/>
      <c r="E33" s="9"/>
      <c r="F33" s="8"/>
      <c r="G33" s="9">
        <v>8</v>
      </c>
      <c r="H33" s="8"/>
      <c r="I33" s="8"/>
      <c r="J33" s="11" t="s">
        <v>72</v>
      </c>
      <c r="K33" s="8"/>
      <c r="L33" s="8"/>
    </row>
    <row r="34" spans="1:12" ht="23">
      <c r="A34" s="9" t="s">
        <v>69</v>
      </c>
      <c r="B34" s="9" t="s">
        <v>82</v>
      </c>
      <c r="C34" s="3"/>
      <c r="E34" s="9"/>
      <c r="F34" s="8"/>
      <c r="G34" s="9">
        <v>0</v>
      </c>
      <c r="H34" s="8"/>
      <c r="I34" s="8"/>
      <c r="J34" s="11" t="s">
        <v>72</v>
      </c>
      <c r="K34" s="8"/>
      <c r="L34" s="8"/>
    </row>
    <row r="35" spans="1:12" ht="23">
      <c r="A35" s="9" t="s">
        <v>70</v>
      </c>
      <c r="B35" s="9" t="s">
        <v>82</v>
      </c>
      <c r="C35" s="3"/>
      <c r="E35" s="9"/>
      <c r="F35" s="8"/>
      <c r="G35" s="9">
        <v>0</v>
      </c>
      <c r="H35" s="8"/>
      <c r="I35" s="8"/>
      <c r="J35" s="11" t="s">
        <v>72</v>
      </c>
      <c r="K35" s="8"/>
      <c r="L35" s="8"/>
    </row>
    <row r="36" spans="1:12" ht="23">
      <c r="A36" s="9" t="s">
        <v>71</v>
      </c>
      <c r="B36" s="9" t="s">
        <v>82</v>
      </c>
      <c r="C36" s="3"/>
      <c r="E36" s="9"/>
      <c r="F36" s="8"/>
      <c r="G36" s="9">
        <v>0</v>
      </c>
      <c r="H36" s="8"/>
      <c r="I36" s="8"/>
      <c r="J36" s="11" t="s">
        <v>72</v>
      </c>
      <c r="K36" s="8"/>
      <c r="L36" s="8"/>
    </row>
  </sheetData>
  <phoneticPr fontId="5" type="noConversion"/>
  <dataValidations count="2">
    <dataValidation type="custom" allowBlank="1" showInputMessage="1" showErrorMessage="1" error="Alphanumeric and fullstop, dash and underscore allowed." sqref="A1 A37: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 B37: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8"/>
  <sheetViews>
    <sheetView workbookViewId="0">
      <selection activeCell="C17" sqref="C17"/>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94</v>
      </c>
      <c r="B2" s="6" t="s">
        <v>82</v>
      </c>
      <c r="C2" s="6" t="s">
        <v>89</v>
      </c>
    </row>
    <row r="3" spans="1:5">
      <c r="A3" t="s">
        <v>94</v>
      </c>
      <c r="B3" s="6" t="s">
        <v>82</v>
      </c>
      <c r="C3" s="6" t="s">
        <v>87</v>
      </c>
      <c r="E3" s="6"/>
    </row>
    <row r="4" spans="1:5">
      <c r="A4" t="s">
        <v>94</v>
      </c>
      <c r="B4" t="s">
        <v>82</v>
      </c>
      <c r="C4" t="s">
        <v>88</v>
      </c>
      <c r="E4" s="6"/>
    </row>
    <row r="5" spans="1:5">
      <c r="A5" t="s">
        <v>94</v>
      </c>
      <c r="B5" t="s">
        <v>82</v>
      </c>
      <c r="C5" t="s">
        <v>90</v>
      </c>
      <c r="E5" s="6"/>
    </row>
    <row r="6" spans="1:5">
      <c r="A6" t="s">
        <v>95</v>
      </c>
      <c r="B6" t="s">
        <v>90</v>
      </c>
      <c r="C6" t="s">
        <v>89</v>
      </c>
    </row>
    <row r="7" spans="1:5">
      <c r="A7" t="s">
        <v>95</v>
      </c>
      <c r="B7" t="s">
        <v>90</v>
      </c>
      <c r="C7" s="6" t="s">
        <v>87</v>
      </c>
    </row>
    <row r="8" spans="1:5">
      <c r="A8" t="s">
        <v>95</v>
      </c>
      <c r="B8" t="s">
        <v>90</v>
      </c>
      <c r="C8" t="s">
        <v>88</v>
      </c>
      <c r="E8"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B3" sqref="B3:E3"/>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94</v>
      </c>
      <c r="B2" t="b">
        <v>0</v>
      </c>
      <c r="C2" t="s">
        <v>96</v>
      </c>
      <c r="D2" s="9" t="s">
        <v>97</v>
      </c>
      <c r="E2">
        <v>4</v>
      </c>
    </row>
    <row r="3" spans="1:7">
      <c r="A3" t="s">
        <v>95</v>
      </c>
      <c r="B3" t="b">
        <v>0</v>
      </c>
      <c r="C3" t="s">
        <v>96</v>
      </c>
      <c r="D3" s="9" t="s">
        <v>97</v>
      </c>
      <c r="E3">
        <v>4</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12"/>
  <sheetViews>
    <sheetView workbookViewId="0">
      <selection activeCell="G38" sqref="G38"/>
    </sheetView>
  </sheetViews>
  <sheetFormatPr baseColWidth="10" defaultRowHeight="15"/>
  <sheetData>
    <row r="1" spans="1:1">
      <c r="A1" t="str" cm="1">
        <f t="array" ref="A1:A12">_xlfn.UNIQUE(samp_deets2[Sample])</f>
        <v>X100_D8</v>
      </c>
    </row>
    <row r="2" spans="1:1">
      <c r="A2" t="str">
        <v>X150_D8</v>
      </c>
    </row>
    <row r="3" spans="1:1">
      <c r="A3" t="str">
        <v>X40_D8</v>
      </c>
    </row>
    <row r="4" spans="1:1">
      <c r="A4" t="str">
        <v>Cont_D8</v>
      </c>
    </row>
    <row r="5" spans="1:1">
      <c r="A5" t="str">
        <v>X100_D20</v>
      </c>
    </row>
    <row r="6" spans="1:1">
      <c r="A6" t="str">
        <v>X150_D20</v>
      </c>
    </row>
    <row r="7" spans="1:1">
      <c r="A7" t="str">
        <v>X40_D20</v>
      </c>
    </row>
    <row r="8" spans="1:1">
      <c r="A8" t="str">
        <v>Cont_D20</v>
      </c>
    </row>
    <row r="9" spans="1:1">
      <c r="A9" t="str">
        <v>Cont_D20_L3</v>
      </c>
    </row>
    <row r="10" spans="1:1">
      <c r="A10" t="str">
        <v>Dib_D20</v>
      </c>
    </row>
    <row r="11" spans="1:1">
      <c r="A11" t="str">
        <v>Dib_D8</v>
      </c>
    </row>
    <row r="12" spans="1:1">
      <c r="A12" t="str">
        <v>T0puro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2023-02-24T15:08:23Z</dcterms:modified>
</cp:coreProperties>
</file>