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ParallelProgramming\ProjectSumbission\Measurments\Mpi without Allreduce\"/>
    </mc:Choice>
  </mc:AlternateContent>
  <xr:revisionPtr revIDLastSave="0" documentId="13_ncr:1_{20F7B626-E467-45D3-8DEB-FDEC6383AAE2}" xr6:coauthVersionLast="46" xr6:coauthVersionMax="46" xr10:uidLastSave="{00000000-0000-0000-0000-000000000000}"/>
  <bookViews>
    <workbookView xWindow="8475" yWindow="1695" windowWidth="14880" windowHeight="8460" tabRatio="500" xr2:uid="{00000000-000D-0000-FFFF-FFFF00000000}"/>
  </bookViews>
  <sheets>
    <sheet name="Φύλλο1" sheetId="1" r:id="rId1"/>
  </sheets>
  <calcPr calcId="18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17" i="1" l="1"/>
  <c r="J26" i="1" s="1"/>
  <c r="I17" i="1"/>
  <c r="I26" i="1" s="1"/>
  <c r="H17" i="1"/>
  <c r="G17" i="1"/>
  <c r="F17" i="1"/>
  <c r="F26" i="1" s="1"/>
  <c r="E17" i="1"/>
  <c r="E26" i="1" s="1"/>
  <c r="D17" i="1"/>
  <c r="C17" i="1"/>
  <c r="B17" i="1"/>
  <c r="J16" i="1"/>
  <c r="I16" i="1"/>
  <c r="H16" i="1"/>
  <c r="G16" i="1"/>
  <c r="G25" i="1" s="1"/>
  <c r="F16" i="1"/>
  <c r="F25" i="1" s="1"/>
  <c r="E16" i="1"/>
  <c r="E25" i="1" s="1"/>
  <c r="D16" i="1"/>
  <c r="D25" i="1" s="1"/>
  <c r="C16" i="1"/>
  <c r="B16" i="1"/>
  <c r="J15" i="1"/>
  <c r="I15" i="1"/>
  <c r="H15" i="1"/>
  <c r="H24" i="1" s="1"/>
  <c r="G15" i="1"/>
  <c r="G24" i="1" s="1"/>
  <c r="F15" i="1"/>
  <c r="E15" i="1"/>
  <c r="E24" i="1" s="1"/>
  <c r="D15" i="1"/>
  <c r="C15" i="1"/>
  <c r="B15" i="1"/>
  <c r="J14" i="1"/>
  <c r="I14" i="1"/>
  <c r="I23" i="1" s="1"/>
  <c r="H14" i="1"/>
  <c r="H23" i="1" s="1"/>
  <c r="G14" i="1"/>
  <c r="F14" i="1"/>
  <c r="F23" i="1" s="1"/>
  <c r="E14" i="1"/>
  <c r="E23" i="1" s="1"/>
  <c r="D14" i="1"/>
  <c r="D23" i="1" s="1"/>
  <c r="C14" i="1"/>
  <c r="B14" i="1"/>
  <c r="J13" i="1"/>
  <c r="J22" i="1" s="1"/>
  <c r="I13" i="1"/>
  <c r="I22" i="1" s="1"/>
  <c r="H13" i="1"/>
  <c r="G13" i="1"/>
  <c r="G22" i="1" s="1"/>
  <c r="F13" i="1"/>
  <c r="E13" i="1"/>
  <c r="D13" i="1"/>
  <c r="C13" i="1"/>
  <c r="B13" i="1"/>
  <c r="B22" i="1" s="1"/>
  <c r="J12" i="1"/>
  <c r="J21" i="1" s="1"/>
  <c r="I12" i="1"/>
  <c r="I21" i="1" s="1"/>
  <c r="H12" i="1"/>
  <c r="H21" i="1" s="1"/>
  <c r="G12" i="1"/>
  <c r="G21" i="1" s="1"/>
  <c r="F12" i="1"/>
  <c r="F21" i="1" s="1"/>
  <c r="E12" i="1"/>
  <c r="D12" i="1"/>
  <c r="C12" i="1"/>
  <c r="C21" i="1" s="1"/>
  <c r="B12" i="1"/>
  <c r="B21" i="1" s="1"/>
  <c r="G23" i="1" l="1"/>
  <c r="D22" i="1"/>
  <c r="H25" i="1"/>
  <c r="E22" i="1"/>
  <c r="J23" i="1"/>
  <c r="I25" i="1"/>
  <c r="C26" i="1"/>
  <c r="D21" i="1"/>
  <c r="F22" i="1"/>
  <c r="B24" i="1"/>
  <c r="J25" i="1"/>
  <c r="E21" i="1"/>
  <c r="H22" i="1"/>
  <c r="C24" i="1"/>
  <c r="D26" i="1"/>
  <c r="B23" i="1"/>
  <c r="D24" i="1"/>
  <c r="G26" i="1"/>
  <c r="C23" i="1"/>
  <c r="F24" i="1"/>
  <c r="H26" i="1"/>
  <c r="J24" i="1"/>
  <c r="C22" i="1"/>
  <c r="I24" i="1"/>
  <c r="B25" i="1"/>
  <c r="C25" i="1"/>
  <c r="B26" i="1"/>
</calcChain>
</file>

<file path=xl/sharedStrings.xml><?xml version="1.0" encoding="utf-8"?>
<sst xmlns="http://schemas.openxmlformats.org/spreadsheetml/2006/main" count="10" uniqueCount="6">
  <si>
    <t>Time(s)</t>
  </si>
  <si>
    <t>Speedup</t>
  </si>
  <si>
    <t>Efficiency</t>
  </si>
  <si>
    <t>no memory</t>
  </si>
  <si>
    <t>MPI without Allreduce enabled</t>
  </si>
  <si>
    <t>Times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</si>
</sst>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2" x14ac:knownFonts="1">
    <font>
      <sz val="11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sz val="14"/>
      <color rgb="FF000000"/>
      <name val="Arial"/>
      <family val="2"/>
      <charset val="1"/>
    </font>
    <font>
      <sz val="11"/>
      <name val="Arial"/>
      <family val="2"/>
      <charset val="1"/>
    </font>
    <font>
      <sz val="20"/>
      <name val="Arial"/>
      <family val="2"/>
      <charset val="1"/>
    </font>
    <font>
      <sz val="11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C0C0C0"/>
        <bgColor rgb="FFB3B3B3"/>
      </patternFill>
    </fill>
    <fill>
      <patternFill patternType="solid">
        <fgColor rgb="FFFF0000"/>
        <bgColor rgb="FFFF420E"/>
      </patternFill>
    </fill>
    <fill>
      <patternFill patternType="solid">
        <fgColor rgb="FFD0CECE"/>
        <bgColor rgb="FFC0C0C0"/>
      </patternFill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D0CECE"/>
      </patternFill>
    </fill>
    <fill>
      <patternFill patternType="solid">
        <fgColor rgb="FFB4C7E7"/>
        <bgColor rgb="FFC0C0C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9" fillId="9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9" fillId="10" borderId="0" xfId="0" applyFont="1" applyFill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0" fillId="0" borderId="0" xfId="0" applyFont="1" applyFill="1" applyBorder="1" applyAlignment="1"/>
    <xf numFmtId="165" fontId="0" fillId="11" borderId="0" xfId="0" applyNumberFormat="1" applyFill="1" applyAlignment="1">
      <alignment horizontal="center"/>
    </xf>
    <xf numFmtId="1" fontId="9" fillId="9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11" borderId="0" xfId="0" applyNumberFormat="1" applyFill="1" applyAlignment="1">
      <alignment horizontal="center"/>
    </xf>
    <xf numFmtId="1" fontId="9" fillId="10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</cellXfs>
  <cellStyles count="12">
    <cellStyle name="Accent 1 1" xfId="1" xr:uid="{00000000-0005-0000-0000-000006000000}"/>
    <cellStyle name="Accent 2 1" xfId="2" xr:uid="{00000000-0005-0000-0000-000007000000}"/>
    <cellStyle name="Accent 3 1" xfId="3" xr:uid="{00000000-0005-0000-0000-000008000000}"/>
    <cellStyle name="Accent 4" xfId="4" xr:uid="{00000000-0005-0000-0000-000009000000}"/>
    <cellStyle name="Error 1" xfId="5" xr:uid="{00000000-0005-0000-0000-00000A000000}"/>
    <cellStyle name="Footnote 1" xfId="6" xr:uid="{00000000-0005-0000-0000-00000B000000}"/>
    <cellStyle name="Heading (user)" xfId="7" xr:uid="{00000000-0005-0000-0000-00000C000000}"/>
    <cellStyle name="Hyperlink 1" xfId="8" xr:uid="{00000000-0005-0000-0000-00000D000000}"/>
    <cellStyle name="Normal" xfId="0" builtinId="0"/>
    <cellStyle name="Status 1" xfId="9" xr:uid="{00000000-0005-0000-0000-00000E000000}"/>
    <cellStyle name="Text 1" xfId="10" xr:uid="{00000000-0005-0000-0000-00000F000000}"/>
    <cellStyle name="Warning 1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0CECE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83CAFF"/>
      <rgbColor rgb="FFFF99CC"/>
      <rgbColor rgb="FFCC99FF"/>
      <rgbColor rgb="FFF8CBAD"/>
      <rgbColor rgb="FF3366FF"/>
      <rgbColor rgb="FF33CCCC"/>
      <rgbColor rgb="FFAECF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1400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Φύλλο1!$B$2</c:f>
              <c:strCache>
                <c:ptCount val="1"/>
                <c:pt idx="0">
                  <c:v>1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Φύλλο1!$A$3:$A$8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Φύλλο1!$B$3:$B$8</c:f>
              <c:numCache>
                <c:formatCode>0.000</c:formatCode>
                <c:ptCount val="6"/>
                <c:pt idx="0">
                  <c:v>0.54100000000000004</c:v>
                </c:pt>
                <c:pt idx="1">
                  <c:v>0.94599999999999995</c:v>
                </c:pt>
                <c:pt idx="2">
                  <c:v>7.5529999999999999</c:v>
                </c:pt>
                <c:pt idx="3">
                  <c:v>29.960999999999999</c:v>
                </c:pt>
                <c:pt idx="4">
                  <c:v>119.56399999999999</c:v>
                </c:pt>
                <c:pt idx="5">
                  <c:v>478.226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9FD-4668-8957-3DCCF7BBB2FB}"/>
            </c:ext>
          </c:extLst>
        </c:ser>
        <c:ser>
          <c:idx val="1"/>
          <c:order val="1"/>
          <c:tx>
            <c:strRef>
              <c:f>Φύλλο1!$C$2</c:f>
              <c:strCache>
                <c:ptCount val="1"/>
                <c:pt idx="0">
                  <c:v>4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Φύλλο1!$A$3:$A$8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Φύλλο1!$C$3:$C$8</c:f>
              <c:numCache>
                <c:formatCode>0.000</c:formatCode>
                <c:ptCount val="6"/>
                <c:pt idx="0">
                  <c:v>0.223</c:v>
                </c:pt>
                <c:pt idx="1">
                  <c:v>0.74</c:v>
                </c:pt>
                <c:pt idx="2">
                  <c:v>2.6989999999999998</c:v>
                </c:pt>
                <c:pt idx="3">
                  <c:v>10.468999999999999</c:v>
                </c:pt>
                <c:pt idx="4">
                  <c:v>41.423999999999999</c:v>
                </c:pt>
                <c:pt idx="5">
                  <c:v>165.50700000000001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9FD-4668-8957-3DCCF7BBB2FB}"/>
            </c:ext>
          </c:extLst>
        </c:ser>
        <c:ser>
          <c:idx val="2"/>
          <c:order val="2"/>
          <c:tx>
            <c:strRef>
              <c:f>Φύλλο1!$D$2</c:f>
              <c:strCache>
                <c:ptCount val="1"/>
                <c:pt idx="0">
                  <c:v>9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Φύλλο1!$A$3:$A$8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Φύλλο1!$D$3:$D$8</c:f>
              <c:numCache>
                <c:formatCode>0.000</c:formatCode>
                <c:ptCount val="6"/>
                <c:pt idx="0">
                  <c:v>0.16</c:v>
                </c:pt>
                <c:pt idx="1">
                  <c:v>0.32600000000000001</c:v>
                </c:pt>
                <c:pt idx="2">
                  <c:v>1.238</c:v>
                </c:pt>
                <c:pt idx="3">
                  <c:v>4.6180000000000003</c:v>
                </c:pt>
                <c:pt idx="4">
                  <c:v>18.968</c:v>
                </c:pt>
                <c:pt idx="5">
                  <c:v>71.241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9FD-4668-8957-3DCCF7BBB2FB}"/>
            </c:ext>
          </c:extLst>
        </c:ser>
        <c:ser>
          <c:idx val="3"/>
          <c:order val="3"/>
          <c:tx>
            <c:strRef>
              <c:f>Φύλλο1!$E$2</c:f>
              <c:strCache>
                <c:ptCount val="1"/>
                <c:pt idx="0">
                  <c:v>16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Φύλλο1!$A$3:$A$8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Φύλλο1!$E$3:$E$8</c:f>
              <c:numCache>
                <c:formatCode>0.000</c:formatCode>
                <c:ptCount val="6"/>
                <c:pt idx="0">
                  <c:v>0.14899999999999999</c:v>
                </c:pt>
                <c:pt idx="1">
                  <c:v>0.252</c:v>
                </c:pt>
                <c:pt idx="2">
                  <c:v>0.99299999999999999</c:v>
                </c:pt>
                <c:pt idx="3">
                  <c:v>3.6379999999999999</c:v>
                </c:pt>
                <c:pt idx="4">
                  <c:v>14.21</c:v>
                </c:pt>
                <c:pt idx="5">
                  <c:v>56.423000000000002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9FD-4668-8957-3DCCF7BBB2FB}"/>
            </c:ext>
          </c:extLst>
        </c:ser>
        <c:ser>
          <c:idx val="4"/>
          <c:order val="4"/>
          <c:tx>
            <c:strRef>
              <c:f>Φύλλο1!$F$2</c:f>
              <c:strCache>
                <c:ptCount val="1"/>
                <c:pt idx="0">
                  <c:v>25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Φύλλο1!$A$3:$A$8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Φύλλο1!$F$3:$F$8</c:f>
              <c:numCache>
                <c:formatCode>0.000</c:formatCode>
                <c:ptCount val="6"/>
                <c:pt idx="0">
                  <c:v>0.14499999999999999</c:v>
                </c:pt>
                <c:pt idx="1">
                  <c:v>0.214</c:v>
                </c:pt>
                <c:pt idx="2">
                  <c:v>0.63600000000000001</c:v>
                </c:pt>
                <c:pt idx="3">
                  <c:v>2.2679999999999998</c:v>
                </c:pt>
                <c:pt idx="4">
                  <c:v>8.6069999999999993</c:v>
                </c:pt>
                <c:pt idx="5">
                  <c:v>33.712000000000003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B9FD-4668-8957-3DCCF7BBB2FB}"/>
            </c:ext>
          </c:extLst>
        </c:ser>
        <c:ser>
          <c:idx val="5"/>
          <c:order val="5"/>
          <c:tx>
            <c:strRef>
              <c:f>Φύλλο1!$G$2</c:f>
              <c:strCache>
                <c:ptCount val="1"/>
                <c:pt idx="0">
                  <c:v>36</c:v>
                </c:pt>
              </c:strCache>
            </c:strRef>
          </c:tx>
          <c:spPr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Φύλλο1!$A$3:$A$8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Φύλλο1!$G$3:$G$8</c:f>
              <c:numCache>
                <c:formatCode>0.000</c:formatCode>
                <c:ptCount val="6"/>
                <c:pt idx="0">
                  <c:v>0.17599999999999999</c:v>
                </c:pt>
                <c:pt idx="1">
                  <c:v>0.21199999999999999</c:v>
                </c:pt>
                <c:pt idx="2">
                  <c:v>0.51400000000000001</c:v>
                </c:pt>
                <c:pt idx="3">
                  <c:v>1.6990000000000001</c:v>
                </c:pt>
                <c:pt idx="4">
                  <c:v>6.5350000000000001</c:v>
                </c:pt>
                <c:pt idx="5">
                  <c:v>25.309000000000001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B9FD-4668-8957-3DCCF7BBB2FB}"/>
            </c:ext>
          </c:extLst>
        </c:ser>
        <c:ser>
          <c:idx val="6"/>
          <c:order val="6"/>
          <c:tx>
            <c:strRef>
              <c:f>Φύλλο1!$H$2</c:f>
              <c:strCache>
                <c:ptCount val="1"/>
                <c:pt idx="0">
                  <c:v>49</c:v>
                </c:pt>
              </c:strCache>
            </c:strRef>
          </c:tx>
          <c:spPr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Φύλλο1!$A$3:$A$8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Φύλλο1!$H$3:$H$8</c:f>
              <c:numCache>
                <c:formatCode>0.000</c:formatCode>
                <c:ptCount val="6"/>
                <c:pt idx="0">
                  <c:v>0.17799999999999999</c:v>
                </c:pt>
                <c:pt idx="1">
                  <c:v>0.191</c:v>
                </c:pt>
                <c:pt idx="2">
                  <c:v>0.35799999999999998</c:v>
                </c:pt>
                <c:pt idx="3">
                  <c:v>1.26</c:v>
                </c:pt>
                <c:pt idx="4">
                  <c:v>4.4029999999999996</c:v>
                </c:pt>
                <c:pt idx="5">
                  <c:v>17.422000000000001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B9FD-4668-8957-3DCCF7BBB2FB}"/>
            </c:ext>
          </c:extLst>
        </c:ser>
        <c:ser>
          <c:idx val="7"/>
          <c:order val="7"/>
          <c:tx>
            <c:strRef>
              <c:f>Φύλλο1!$I$2</c:f>
              <c:strCache>
                <c:ptCount val="1"/>
                <c:pt idx="0">
                  <c:v>64</c:v>
                </c:pt>
              </c:strCache>
            </c:strRef>
          </c:tx>
          <c:spPr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Φύλλο1!$A$3:$A$8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Φύλλο1!$I$3:$I$8</c:f>
              <c:numCache>
                <c:formatCode>0.000</c:formatCode>
                <c:ptCount val="6"/>
                <c:pt idx="0">
                  <c:v>0.16800000000000001</c:v>
                </c:pt>
                <c:pt idx="1">
                  <c:v>0.17899999999999999</c:v>
                </c:pt>
                <c:pt idx="2">
                  <c:v>0.29199999999999998</c:v>
                </c:pt>
                <c:pt idx="3">
                  <c:v>1.17</c:v>
                </c:pt>
                <c:pt idx="4">
                  <c:v>3.665</c:v>
                </c:pt>
                <c:pt idx="5">
                  <c:v>14.212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B9FD-4668-8957-3DCCF7BBB2FB}"/>
            </c:ext>
          </c:extLst>
        </c:ser>
        <c:ser>
          <c:idx val="8"/>
          <c:order val="8"/>
          <c:tx>
            <c:strRef>
              <c:f>Φύλλο1!$J$2</c:f>
              <c:strCache>
                <c:ptCount val="1"/>
                <c:pt idx="0">
                  <c:v>80</c:v>
                </c:pt>
              </c:strCache>
            </c:strRef>
          </c:tx>
          <c:spPr>
            <a:ln w="19080">
              <a:solidFill>
                <a:srgbClr val="FF33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Φύλλο1!$A$3:$A$8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Φύλλο1!$J$3:$J$8</c:f>
              <c:numCache>
                <c:formatCode>0.000</c:formatCode>
                <c:ptCount val="6"/>
                <c:pt idx="0">
                  <c:v>0.17100000000000001</c:v>
                </c:pt>
                <c:pt idx="1">
                  <c:v>0.19500000000000001</c:v>
                </c:pt>
                <c:pt idx="2">
                  <c:v>0.25900000000000001</c:v>
                </c:pt>
                <c:pt idx="3">
                  <c:v>0.85699999999999998</c:v>
                </c:pt>
                <c:pt idx="4">
                  <c:v>2.968</c:v>
                </c:pt>
                <c:pt idx="5">
                  <c:v>11.4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B9FD-4668-8957-3DCCF7BBB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3211335"/>
        <c:axId val="52803003"/>
      </c:lineChart>
      <c:catAx>
        <c:axId val="132113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l-GR"/>
          </a:p>
        </c:txPr>
        <c:crossAx val="52803003"/>
        <c:crosses val="autoZero"/>
        <c:auto val="1"/>
        <c:lblAlgn val="ctr"/>
        <c:lblOffset val="100"/>
        <c:noMultiLvlLbl val="0"/>
      </c:catAx>
      <c:valAx>
        <c:axId val="5280300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l-GR"/>
          </a:p>
        </c:txPr>
        <c:crossAx val="132113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l-GR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Φύλλο1!$B$11</c:f>
              <c:strCache>
                <c:ptCount val="1"/>
                <c:pt idx="0">
                  <c:v>1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Φύλλο1!$A$12:$A$17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Φύλλο1!$B$12:$B$17</c:f>
              <c:numCache>
                <c:formatCode>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EC8-4C8B-BF87-0B1D9C83D80A}"/>
            </c:ext>
          </c:extLst>
        </c:ser>
        <c:ser>
          <c:idx val="1"/>
          <c:order val="1"/>
          <c:tx>
            <c:strRef>
              <c:f>Φύλλο1!$C$11</c:f>
              <c:strCache>
                <c:ptCount val="1"/>
                <c:pt idx="0">
                  <c:v>4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Φύλλο1!$A$12:$A$17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Φύλλο1!$C$12:$C$17</c:f>
              <c:numCache>
                <c:formatCode>0.000</c:formatCode>
                <c:ptCount val="6"/>
                <c:pt idx="0">
                  <c:v>0.75336322869955163</c:v>
                </c:pt>
                <c:pt idx="1">
                  <c:v>1.2783783783783784</c:v>
                </c:pt>
                <c:pt idx="2">
                  <c:v>2.7984438680992962</c:v>
                </c:pt>
                <c:pt idx="3">
                  <c:v>2.8618779253032764</c:v>
                </c:pt>
                <c:pt idx="4">
                  <c:v>2.8863460795674003</c:v>
                </c:pt>
                <c:pt idx="5">
                  <c:v>2.8894608687245857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EC8-4C8B-BF87-0B1D9C83D80A}"/>
            </c:ext>
          </c:extLst>
        </c:ser>
        <c:ser>
          <c:idx val="2"/>
          <c:order val="2"/>
          <c:tx>
            <c:strRef>
              <c:f>Φύλλο1!$D$11</c:f>
              <c:strCache>
                <c:ptCount val="1"/>
                <c:pt idx="0">
                  <c:v>9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Φύλλο1!$A$12:$A$17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Φύλλο1!$D$12:$D$17</c:f>
              <c:numCache>
                <c:formatCode>0.000</c:formatCode>
                <c:ptCount val="6"/>
                <c:pt idx="0">
                  <c:v>1.05</c:v>
                </c:pt>
                <c:pt idx="1">
                  <c:v>2.9018404907975457</c:v>
                </c:pt>
                <c:pt idx="2">
                  <c:v>6.1009693053311791</c:v>
                </c:pt>
                <c:pt idx="3">
                  <c:v>6.4878735383282802</c:v>
                </c:pt>
                <c:pt idx="4">
                  <c:v>6.3034584563475322</c:v>
                </c:pt>
                <c:pt idx="5">
                  <c:v>6.7127917912438066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EC8-4C8B-BF87-0B1D9C83D80A}"/>
            </c:ext>
          </c:extLst>
        </c:ser>
        <c:ser>
          <c:idx val="3"/>
          <c:order val="3"/>
          <c:tx>
            <c:strRef>
              <c:f>Φύλλο1!$E$11</c:f>
              <c:strCache>
                <c:ptCount val="1"/>
                <c:pt idx="0">
                  <c:v>16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Φύλλο1!$A$12:$A$17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Φύλλο1!$E$12:$E$17</c:f>
              <c:numCache>
                <c:formatCode>0.000</c:formatCode>
                <c:ptCount val="6"/>
                <c:pt idx="0">
                  <c:v>1.1275167785234901</c:v>
                </c:pt>
                <c:pt idx="1">
                  <c:v>3.753968253968254</c:v>
                </c:pt>
                <c:pt idx="2">
                  <c:v>7.6062437059415915</c:v>
                </c:pt>
                <c:pt idx="3">
                  <c:v>8.2355689939527217</c:v>
                </c:pt>
                <c:pt idx="4">
                  <c:v>8.4140745953553822</c:v>
                </c:pt>
                <c:pt idx="5">
                  <c:v>8.475727983269234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EC8-4C8B-BF87-0B1D9C83D80A}"/>
            </c:ext>
          </c:extLst>
        </c:ser>
        <c:ser>
          <c:idx val="4"/>
          <c:order val="4"/>
          <c:tx>
            <c:strRef>
              <c:f>Φύλλο1!$F$11</c:f>
              <c:strCache>
                <c:ptCount val="1"/>
                <c:pt idx="0">
                  <c:v>25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Φύλλο1!$A$12:$A$17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Φύλλο1!$F$12:$F$17</c:f>
              <c:numCache>
                <c:formatCode>0.000</c:formatCode>
                <c:ptCount val="6"/>
                <c:pt idx="0">
                  <c:v>1.1586206896551725</c:v>
                </c:pt>
                <c:pt idx="1">
                  <c:v>4.4205607476635516</c:v>
                </c:pt>
                <c:pt idx="2">
                  <c:v>11.875786163522012</c:v>
                </c:pt>
                <c:pt idx="3">
                  <c:v>13.21031746031746</c:v>
                </c:pt>
                <c:pt idx="4">
                  <c:v>13.891483676077611</c:v>
                </c:pt>
                <c:pt idx="5">
                  <c:v>14.185631229235879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4EC8-4C8B-BF87-0B1D9C83D80A}"/>
            </c:ext>
          </c:extLst>
        </c:ser>
        <c:ser>
          <c:idx val="5"/>
          <c:order val="5"/>
          <c:tx>
            <c:strRef>
              <c:f>Φύλλο1!$G$11</c:f>
              <c:strCache>
                <c:ptCount val="1"/>
                <c:pt idx="0">
                  <c:v>36</c:v>
                </c:pt>
              </c:strCache>
            </c:strRef>
          </c:tx>
          <c:spPr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Φύλλο1!$A$12:$A$17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Φύλλο1!$G$12:$G$17</c:f>
              <c:numCache>
                <c:formatCode>0.000</c:formatCode>
                <c:ptCount val="6"/>
                <c:pt idx="0">
                  <c:v>0.9545454545454547</c:v>
                </c:pt>
                <c:pt idx="1">
                  <c:v>4.4622641509433958</c:v>
                </c:pt>
                <c:pt idx="2">
                  <c:v>14.694552529182879</c:v>
                </c:pt>
                <c:pt idx="3">
                  <c:v>17.634490876986462</c:v>
                </c:pt>
                <c:pt idx="4">
                  <c:v>18.295944912012239</c:v>
                </c:pt>
                <c:pt idx="5">
                  <c:v>18.895491722312219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4EC8-4C8B-BF87-0B1D9C83D80A}"/>
            </c:ext>
          </c:extLst>
        </c:ser>
        <c:ser>
          <c:idx val="6"/>
          <c:order val="6"/>
          <c:tx>
            <c:strRef>
              <c:f>Φύλλο1!$H$11</c:f>
              <c:strCache>
                <c:ptCount val="1"/>
                <c:pt idx="0">
                  <c:v>49</c:v>
                </c:pt>
              </c:strCache>
            </c:strRef>
          </c:tx>
          <c:spPr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Φύλλο1!$A$12:$A$17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Φύλλο1!$H$12:$H$17</c:f>
              <c:numCache>
                <c:formatCode>0.000</c:formatCode>
                <c:ptCount val="6"/>
                <c:pt idx="0">
                  <c:v>0.94382022471910121</c:v>
                </c:pt>
                <c:pt idx="1">
                  <c:v>4.9528795811518318</c:v>
                </c:pt>
                <c:pt idx="2">
                  <c:v>21.097765363128492</c:v>
                </c:pt>
                <c:pt idx="3">
                  <c:v>23.778571428571428</c:v>
                </c:pt>
                <c:pt idx="4">
                  <c:v>27.155121508062685</c:v>
                </c:pt>
                <c:pt idx="5">
                  <c:v>27.449546550338653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4EC8-4C8B-BF87-0B1D9C83D80A}"/>
            </c:ext>
          </c:extLst>
        </c:ser>
        <c:ser>
          <c:idx val="7"/>
          <c:order val="7"/>
          <c:tx>
            <c:strRef>
              <c:f>Φύλλο1!$I$11</c:f>
              <c:strCache>
                <c:ptCount val="1"/>
                <c:pt idx="0">
                  <c:v>64</c:v>
                </c:pt>
              </c:strCache>
            </c:strRef>
          </c:tx>
          <c:spPr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Φύλλο1!$A$12:$A$17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Φύλλο1!$I$12:$I$17</c:f>
              <c:numCache>
                <c:formatCode>0.000</c:formatCode>
                <c:ptCount val="6"/>
                <c:pt idx="0">
                  <c:v>0.31053604436229204</c:v>
                </c:pt>
                <c:pt idx="1">
                  <c:v>5.2849162011173183</c:v>
                </c:pt>
                <c:pt idx="2">
                  <c:v>25.866438356164384</c:v>
                </c:pt>
                <c:pt idx="3">
                  <c:v>25.607692307692307</c:v>
                </c:pt>
                <c:pt idx="4">
                  <c:v>32.623192360163706</c:v>
                </c:pt>
                <c:pt idx="5">
                  <c:v>33.649451168027021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4EC8-4C8B-BF87-0B1D9C83D80A}"/>
            </c:ext>
          </c:extLst>
        </c:ser>
        <c:ser>
          <c:idx val="8"/>
          <c:order val="8"/>
          <c:tx>
            <c:strRef>
              <c:f>Φύλλο1!$J$11</c:f>
              <c:strCache>
                <c:ptCount val="1"/>
                <c:pt idx="0">
                  <c:v>80</c:v>
                </c:pt>
              </c:strCache>
            </c:strRef>
          </c:tx>
          <c:spPr>
            <a:ln w="19080">
              <a:solidFill>
                <a:srgbClr val="FF33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Φύλλο1!$A$12:$A$17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Φύλλο1!$J$12:$J$17</c:f>
              <c:numCache>
                <c:formatCode>0.000</c:formatCode>
                <c:ptCount val="6"/>
                <c:pt idx="0">
                  <c:v>0.98245614035087714</c:v>
                </c:pt>
                <c:pt idx="1">
                  <c:v>4.8512820512820509</c:v>
                </c:pt>
                <c:pt idx="2">
                  <c:v>29.162162162162161</c:v>
                </c:pt>
                <c:pt idx="3">
                  <c:v>34.960326721120182</c:v>
                </c:pt>
                <c:pt idx="4">
                  <c:v>40.284366576819401</c:v>
                </c:pt>
                <c:pt idx="5">
                  <c:v>41.949649122807017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4EC8-4C8B-BF87-0B1D9C83D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56409722"/>
        <c:axId val="95703122"/>
      </c:lineChart>
      <c:catAx>
        <c:axId val="564097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l-GR"/>
          </a:p>
        </c:txPr>
        <c:crossAx val="95703122"/>
        <c:crosses val="autoZero"/>
        <c:auto val="1"/>
        <c:lblAlgn val="ctr"/>
        <c:lblOffset val="100"/>
        <c:noMultiLvlLbl val="0"/>
      </c:catAx>
      <c:valAx>
        <c:axId val="95703122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l-GR"/>
          </a:p>
        </c:txPr>
        <c:crossAx val="5640972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l-GR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Φύλλο1!$B$20</c:f>
              <c:strCache>
                <c:ptCount val="1"/>
                <c:pt idx="0">
                  <c:v>1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Φύλλο1!$A$21:$A$26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Φύλλο1!$B$21:$B$26</c:f>
              <c:numCache>
                <c:formatCode>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700-46FF-B79F-AD1DD144203C}"/>
            </c:ext>
          </c:extLst>
        </c:ser>
        <c:ser>
          <c:idx val="1"/>
          <c:order val="1"/>
          <c:tx>
            <c:strRef>
              <c:f>Φύλλο1!$C$20</c:f>
              <c:strCache>
                <c:ptCount val="1"/>
                <c:pt idx="0">
                  <c:v>4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Φύλλο1!$A$21:$A$26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Φύλλο1!$C$21:$C$26</c:f>
              <c:numCache>
                <c:formatCode>0.000</c:formatCode>
                <c:ptCount val="6"/>
                <c:pt idx="0">
                  <c:v>0.18834080717488791</c:v>
                </c:pt>
                <c:pt idx="1">
                  <c:v>0.31959459459459461</c:v>
                </c:pt>
                <c:pt idx="2">
                  <c:v>0.69961096702482406</c:v>
                </c:pt>
                <c:pt idx="3">
                  <c:v>0.71546948132581911</c:v>
                </c:pt>
                <c:pt idx="4">
                  <c:v>1.0314111040318301</c:v>
                </c:pt>
                <c:pt idx="5">
                  <c:v>1.0325241473173119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700-46FF-B79F-AD1DD144203C}"/>
            </c:ext>
          </c:extLst>
        </c:ser>
        <c:ser>
          <c:idx val="2"/>
          <c:order val="2"/>
          <c:tx>
            <c:strRef>
              <c:f>Φύλλο1!$D$20</c:f>
              <c:strCache>
                <c:ptCount val="1"/>
                <c:pt idx="0">
                  <c:v>9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Φύλλο1!$A$21:$A$26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Φύλλο1!$D$21:$D$26</c:f>
              <c:numCache>
                <c:formatCode>0.000</c:formatCode>
                <c:ptCount val="6"/>
                <c:pt idx="0">
                  <c:v>0.11666666666666667</c:v>
                </c:pt>
                <c:pt idx="1">
                  <c:v>0.32242672119972732</c:v>
                </c:pt>
                <c:pt idx="2">
                  <c:v>0.67788547837013102</c:v>
                </c:pt>
                <c:pt idx="3">
                  <c:v>0.72087483759203108</c:v>
                </c:pt>
                <c:pt idx="4">
                  <c:v>0.7003842729275036</c:v>
                </c:pt>
                <c:pt idx="5">
                  <c:v>0.74586575458264515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700-46FF-B79F-AD1DD144203C}"/>
            </c:ext>
          </c:extLst>
        </c:ser>
        <c:ser>
          <c:idx val="3"/>
          <c:order val="3"/>
          <c:tx>
            <c:strRef>
              <c:f>Φύλλο1!$E$20</c:f>
              <c:strCache>
                <c:ptCount val="1"/>
                <c:pt idx="0">
                  <c:v>16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Φύλλο1!$A$21:$A$26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Φύλλο1!$E$21:$E$26</c:f>
              <c:numCache>
                <c:formatCode>0.000</c:formatCode>
                <c:ptCount val="6"/>
                <c:pt idx="0">
                  <c:v>7.046979865771813E-2</c:v>
                </c:pt>
                <c:pt idx="1">
                  <c:v>0.23462301587301587</c:v>
                </c:pt>
                <c:pt idx="2">
                  <c:v>0.47539023162134947</c:v>
                </c:pt>
                <c:pt idx="3">
                  <c:v>0.51472306212204511</c:v>
                </c:pt>
                <c:pt idx="4">
                  <c:v>0.52587966220971138</c:v>
                </c:pt>
                <c:pt idx="5">
                  <c:v>0.52973299895432713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700-46FF-B79F-AD1DD144203C}"/>
            </c:ext>
          </c:extLst>
        </c:ser>
        <c:ser>
          <c:idx val="4"/>
          <c:order val="4"/>
          <c:tx>
            <c:strRef>
              <c:f>Φύλλο1!$F$20</c:f>
              <c:strCache>
                <c:ptCount val="1"/>
                <c:pt idx="0">
                  <c:v>25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Φύλλο1!$A$21:$A$26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Φύλλο1!$F$21:$F$26</c:f>
              <c:numCache>
                <c:formatCode>0.000</c:formatCode>
                <c:ptCount val="6"/>
                <c:pt idx="0">
                  <c:v>4.6344827586206901E-2</c:v>
                </c:pt>
                <c:pt idx="1">
                  <c:v>0.17682242990654207</c:v>
                </c:pt>
                <c:pt idx="2">
                  <c:v>0.47503144654088048</c:v>
                </c:pt>
                <c:pt idx="3">
                  <c:v>0.52841269841269844</c:v>
                </c:pt>
                <c:pt idx="4">
                  <c:v>0.55565934704310438</c:v>
                </c:pt>
                <c:pt idx="5">
                  <c:v>0.56742524916943515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7700-46FF-B79F-AD1DD144203C}"/>
            </c:ext>
          </c:extLst>
        </c:ser>
        <c:ser>
          <c:idx val="5"/>
          <c:order val="5"/>
          <c:tx>
            <c:strRef>
              <c:f>Φύλλο1!$G$20</c:f>
              <c:strCache>
                <c:ptCount val="1"/>
                <c:pt idx="0">
                  <c:v>36</c:v>
                </c:pt>
              </c:strCache>
            </c:strRef>
          </c:tx>
          <c:spPr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Φύλλο1!$A$21:$A$26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Φύλλο1!$G$21:$G$26</c:f>
              <c:numCache>
                <c:formatCode>0.000</c:formatCode>
                <c:ptCount val="6"/>
                <c:pt idx="0">
                  <c:v>2.6515151515151519E-2</c:v>
                </c:pt>
                <c:pt idx="1">
                  <c:v>0.12395178197064988</c:v>
                </c:pt>
                <c:pt idx="2">
                  <c:v>0.40818201469952442</c:v>
                </c:pt>
                <c:pt idx="3">
                  <c:v>0.48984696880517947</c:v>
                </c:pt>
                <c:pt idx="4">
                  <c:v>0.50822069200033992</c:v>
                </c:pt>
                <c:pt idx="5">
                  <c:v>0.52487477006422834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700-46FF-B79F-AD1DD144203C}"/>
            </c:ext>
          </c:extLst>
        </c:ser>
        <c:ser>
          <c:idx val="6"/>
          <c:order val="6"/>
          <c:tx>
            <c:strRef>
              <c:f>Φύλλο1!$H$20</c:f>
              <c:strCache>
                <c:ptCount val="1"/>
                <c:pt idx="0">
                  <c:v>49</c:v>
                </c:pt>
              </c:strCache>
            </c:strRef>
          </c:tx>
          <c:spPr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Φύλλο1!$A$21:$A$26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Φύλλο1!$H$21:$H$26</c:f>
              <c:numCache>
                <c:formatCode>0.000</c:formatCode>
                <c:ptCount val="6"/>
                <c:pt idx="0">
                  <c:v>1.9261637239165331E-2</c:v>
                </c:pt>
                <c:pt idx="1">
                  <c:v>0.10107917512554759</c:v>
                </c:pt>
                <c:pt idx="2">
                  <c:v>0.43056664006384676</c:v>
                </c:pt>
                <c:pt idx="3">
                  <c:v>0.48527696793002917</c:v>
                </c:pt>
                <c:pt idx="4">
                  <c:v>0.55418615322576903</c:v>
                </c:pt>
                <c:pt idx="5">
                  <c:v>0.56019482755793171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7700-46FF-B79F-AD1DD144203C}"/>
            </c:ext>
          </c:extLst>
        </c:ser>
        <c:ser>
          <c:idx val="7"/>
          <c:order val="7"/>
          <c:tx>
            <c:strRef>
              <c:f>Φύλλο1!$I$20</c:f>
              <c:strCache>
                <c:ptCount val="1"/>
                <c:pt idx="0">
                  <c:v>64</c:v>
                </c:pt>
              </c:strCache>
            </c:strRef>
          </c:tx>
          <c:spPr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Φύλλο1!$A$21:$A$26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Φύλλο1!$I$21:$I$26</c:f>
              <c:numCache>
                <c:formatCode>0.000</c:formatCode>
                <c:ptCount val="6"/>
                <c:pt idx="0">
                  <c:v>4.8521256931608131E-3</c:v>
                </c:pt>
                <c:pt idx="1">
                  <c:v>8.2576815642458098E-2</c:v>
                </c:pt>
                <c:pt idx="2">
                  <c:v>0.4041630993150685</c:v>
                </c:pt>
                <c:pt idx="3">
                  <c:v>0.4001201923076923</c:v>
                </c:pt>
                <c:pt idx="4">
                  <c:v>0.50973738062755791</c:v>
                </c:pt>
                <c:pt idx="5">
                  <c:v>0.5257726745004222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7700-46FF-B79F-AD1DD144203C}"/>
            </c:ext>
          </c:extLst>
        </c:ser>
        <c:ser>
          <c:idx val="8"/>
          <c:order val="8"/>
          <c:tx>
            <c:strRef>
              <c:f>Φύλλο1!$J$20</c:f>
              <c:strCache>
                <c:ptCount val="1"/>
                <c:pt idx="0">
                  <c:v>80</c:v>
                </c:pt>
              </c:strCache>
            </c:strRef>
          </c:tx>
          <c:spPr>
            <a:ln w="19080">
              <a:solidFill>
                <a:srgbClr val="FF33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l-G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Φύλλο1!$A$21:$A$26</c:f>
              <c:numCache>
                <c:formatCode>General</c:formatCod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numCache>
            </c:numRef>
          </c:cat>
          <c:val>
            <c:numRef>
              <c:f>Φύλλο1!$J$21:$J$26</c:f>
              <c:numCache>
                <c:formatCode>0.000</c:formatCode>
                <c:ptCount val="6"/>
                <c:pt idx="0">
                  <c:v>1.2280701754385965E-2</c:v>
                </c:pt>
                <c:pt idx="1">
                  <c:v>6.0641025641025637E-2</c:v>
                </c:pt>
                <c:pt idx="2">
                  <c:v>0.364527027027027</c:v>
                </c:pt>
                <c:pt idx="3">
                  <c:v>0.43700408401400226</c:v>
                </c:pt>
                <c:pt idx="4">
                  <c:v>0.50355458221024252</c:v>
                </c:pt>
                <c:pt idx="5">
                  <c:v>0.52437061403508767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7700-46FF-B79F-AD1DD1442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7025881"/>
        <c:axId val="77506574"/>
      </c:lineChart>
      <c:catAx>
        <c:axId val="770258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l-GR"/>
          </a:p>
        </c:txPr>
        <c:crossAx val="77506574"/>
        <c:crosses val="autoZero"/>
        <c:auto val="1"/>
        <c:lblAlgn val="ctr"/>
        <c:lblOffset val="100"/>
        <c:noMultiLvlLbl val="0"/>
      </c:catAx>
      <c:valAx>
        <c:axId val="77506574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l-GR"/>
          </a:p>
        </c:txPr>
        <c:crossAx val="770258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l-GR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108402</xdr:colOff>
      <xdr:row>30</xdr:row>
      <xdr:rowOff>171903</xdr:rowOff>
    </xdr:from>
    <xdr:to>
      <xdr:col>6</xdr:col>
      <xdr:colOff>549162</xdr:colOff>
      <xdr:row>47</xdr:row>
      <xdr:rowOff>21409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603215</xdr:colOff>
      <xdr:row>30</xdr:row>
      <xdr:rowOff>67503</xdr:rowOff>
    </xdr:from>
    <xdr:to>
      <xdr:col>13</xdr:col>
      <xdr:colOff>488722</xdr:colOff>
      <xdr:row>47</xdr:row>
      <xdr:rowOff>99903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569282</xdr:colOff>
      <xdr:row>30</xdr:row>
      <xdr:rowOff>100852</xdr:rowOff>
    </xdr:from>
    <xdr:to>
      <xdr:col>20</xdr:col>
      <xdr:colOff>705969</xdr:colOff>
      <xdr:row>47</xdr:row>
      <xdr:rowOff>88597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7"/>
  <sheetViews>
    <sheetView tabSelected="1" zoomScale="85" zoomScaleNormal="85" workbookViewId="0">
      <selection activeCell="C30" sqref="C30:D30"/>
    </sheetView>
  </sheetViews>
  <sheetFormatPr defaultColWidth="10.5" defaultRowHeight="14.25" x14ac:dyDescent="0.2"/>
  <cols>
    <col min="1" max="1" width="10" style="1" customWidth="1"/>
    <col min="2" max="8" width="11.625" style="1" customWidth="1"/>
    <col min="9" max="1024" width="10.5" style="1"/>
  </cols>
  <sheetData>
    <row r="1" spans="1:10" ht="21" customHeight="1" x14ac:dyDescent="0.25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">
      <c r="A2" s="2" t="s">
        <v>0</v>
      </c>
      <c r="B2" s="2">
        <v>1</v>
      </c>
      <c r="C2" s="2">
        <v>4</v>
      </c>
      <c r="D2" s="2">
        <v>9</v>
      </c>
      <c r="E2" s="2">
        <v>16</v>
      </c>
      <c r="F2" s="2">
        <v>25</v>
      </c>
      <c r="G2" s="2">
        <v>36</v>
      </c>
      <c r="H2" s="2">
        <v>49</v>
      </c>
      <c r="I2" s="2">
        <v>64</v>
      </c>
      <c r="J2" s="2">
        <v>80</v>
      </c>
    </row>
    <row r="3" spans="1:10" x14ac:dyDescent="0.2">
      <c r="A3" s="3">
        <v>840</v>
      </c>
      <c r="B3" s="6">
        <v>0.54100000000000004</v>
      </c>
      <c r="C3" s="6">
        <v>0.223</v>
      </c>
      <c r="D3" s="6">
        <v>0.16</v>
      </c>
      <c r="E3" s="6">
        <v>0.14899999999999999</v>
      </c>
      <c r="F3" s="6">
        <v>0.14499999999999999</v>
      </c>
      <c r="G3" s="6">
        <v>0.17599999999999999</v>
      </c>
      <c r="H3" s="6">
        <v>0.17799999999999999</v>
      </c>
      <c r="I3" s="6">
        <v>0.16800000000000001</v>
      </c>
      <c r="J3" s="6">
        <v>0.17100000000000001</v>
      </c>
    </row>
    <row r="4" spans="1:10" x14ac:dyDescent="0.2">
      <c r="A4" s="3">
        <v>1680</v>
      </c>
      <c r="B4" s="6">
        <v>0.94599999999999995</v>
      </c>
      <c r="C4" s="6">
        <v>0.74</v>
      </c>
      <c r="D4" s="6">
        <v>0.32600000000000001</v>
      </c>
      <c r="E4" s="6">
        <v>0.252</v>
      </c>
      <c r="F4" s="6">
        <v>0.214</v>
      </c>
      <c r="G4" s="6">
        <v>0.21199999999999999</v>
      </c>
      <c r="H4" s="6">
        <v>0.191</v>
      </c>
      <c r="I4" s="6">
        <v>0.17899999999999999</v>
      </c>
      <c r="J4" s="6">
        <v>0.19500000000000001</v>
      </c>
    </row>
    <row r="5" spans="1:10" x14ac:dyDescent="0.2">
      <c r="A5" s="3">
        <v>3360</v>
      </c>
      <c r="B5" s="6">
        <v>7.5529999999999999</v>
      </c>
      <c r="C5" s="6">
        <v>2.6989999999999998</v>
      </c>
      <c r="D5" s="6">
        <v>1.238</v>
      </c>
      <c r="E5" s="6">
        <v>0.99299999999999999</v>
      </c>
      <c r="F5" s="6">
        <v>0.63600000000000001</v>
      </c>
      <c r="G5" s="6">
        <v>0.51400000000000001</v>
      </c>
      <c r="H5" s="6">
        <v>0.35799999999999998</v>
      </c>
      <c r="I5" s="6">
        <v>0.29199999999999998</v>
      </c>
      <c r="J5" s="6">
        <v>0.25900000000000001</v>
      </c>
    </row>
    <row r="6" spans="1:10" x14ac:dyDescent="0.2">
      <c r="A6" s="3">
        <v>6720</v>
      </c>
      <c r="B6" s="6">
        <v>29.960999999999999</v>
      </c>
      <c r="C6" s="6">
        <v>10.468999999999999</v>
      </c>
      <c r="D6" s="6">
        <v>4.6180000000000003</v>
      </c>
      <c r="E6" s="6">
        <v>3.6379999999999999</v>
      </c>
      <c r="F6" s="6">
        <v>2.2679999999999998</v>
      </c>
      <c r="G6" s="6">
        <v>1.6990000000000001</v>
      </c>
      <c r="H6" s="6">
        <v>1.26</v>
      </c>
      <c r="I6" s="6">
        <v>1.17</v>
      </c>
      <c r="J6" s="6">
        <v>0.85699999999999998</v>
      </c>
    </row>
    <row r="7" spans="1:10" x14ac:dyDescent="0.2">
      <c r="A7" s="3">
        <v>13440</v>
      </c>
      <c r="B7" s="6">
        <v>119.56399999999999</v>
      </c>
      <c r="C7" s="6">
        <v>41.423999999999999</v>
      </c>
      <c r="D7" s="6">
        <v>18.968</v>
      </c>
      <c r="E7" s="6">
        <v>14.21</v>
      </c>
      <c r="F7" s="6">
        <v>8.6069999999999993</v>
      </c>
      <c r="G7" s="6">
        <v>6.5350000000000001</v>
      </c>
      <c r="H7" s="6">
        <v>4.4029999999999996</v>
      </c>
      <c r="I7" s="6">
        <v>3.665</v>
      </c>
      <c r="J7" s="6">
        <v>2.968</v>
      </c>
    </row>
    <row r="8" spans="1:10" x14ac:dyDescent="0.2">
      <c r="A8" s="3">
        <v>26880</v>
      </c>
      <c r="B8" s="6">
        <v>478.226</v>
      </c>
      <c r="C8" s="6">
        <v>165.50700000000001</v>
      </c>
      <c r="D8" s="6">
        <v>71.241</v>
      </c>
      <c r="E8" s="6">
        <v>56.423000000000002</v>
      </c>
      <c r="F8" s="6">
        <v>33.712000000000003</v>
      </c>
      <c r="G8" s="6">
        <v>25.309000000000001</v>
      </c>
      <c r="H8" s="6">
        <v>17.422000000000001</v>
      </c>
      <c r="I8" s="6">
        <v>14.212</v>
      </c>
      <c r="J8" s="6">
        <v>11.4</v>
      </c>
    </row>
    <row r="9" spans="1:10" x14ac:dyDescent="0.2">
      <c r="A9" s="3">
        <v>53760</v>
      </c>
      <c r="B9" s="11" t="s">
        <v>3</v>
      </c>
      <c r="C9" s="11"/>
      <c r="D9" s="11"/>
      <c r="E9" s="11"/>
      <c r="F9" s="6">
        <v>135.17400000000001</v>
      </c>
      <c r="G9" s="6">
        <v>100.828</v>
      </c>
      <c r="H9" s="6">
        <v>56.414000000000001</v>
      </c>
      <c r="I9" s="6">
        <v>56.417999999999999</v>
      </c>
      <c r="J9" s="6">
        <v>45.189</v>
      </c>
    </row>
    <row r="10" spans="1:10" x14ac:dyDescent="0.2">
      <c r="A10" s="4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">
      <c r="A11" s="5" t="s">
        <v>1</v>
      </c>
      <c r="B11" s="12">
        <v>1</v>
      </c>
      <c r="C11" s="12">
        <v>4</v>
      </c>
      <c r="D11" s="12">
        <v>9</v>
      </c>
      <c r="E11" s="12">
        <v>16</v>
      </c>
      <c r="F11" s="12">
        <v>25</v>
      </c>
      <c r="G11" s="12">
        <v>36</v>
      </c>
      <c r="H11" s="12">
        <v>49</v>
      </c>
      <c r="I11" s="12">
        <v>64</v>
      </c>
      <c r="J11" s="12">
        <v>80</v>
      </c>
    </row>
    <row r="12" spans="1:10" x14ac:dyDescent="0.2">
      <c r="A12" s="3">
        <v>840</v>
      </c>
      <c r="B12" s="13">
        <f>I3/I3</f>
        <v>1</v>
      </c>
      <c r="C12" s="6">
        <f>I3/C3</f>
        <v>0.75336322869955163</v>
      </c>
      <c r="D12" s="6">
        <f>I3/D3</f>
        <v>1.05</v>
      </c>
      <c r="E12" s="6">
        <f>I3/E3</f>
        <v>1.1275167785234901</v>
      </c>
      <c r="F12" s="6">
        <f>I3/F3</f>
        <v>1.1586206896551725</v>
      </c>
      <c r="G12" s="6">
        <f>I3/G3</f>
        <v>0.9545454545454547</v>
      </c>
      <c r="H12" s="6">
        <f>I3/H3</f>
        <v>0.94382022471910121</v>
      </c>
      <c r="I12" s="6">
        <f>I3/B3</f>
        <v>0.31053604436229204</v>
      </c>
      <c r="J12" s="6">
        <f>I3/J3</f>
        <v>0.98245614035087714</v>
      </c>
    </row>
    <row r="13" spans="1:10" x14ac:dyDescent="0.2">
      <c r="A13" s="3">
        <v>1680</v>
      </c>
      <c r="B13" s="13">
        <f>B4/B4</f>
        <v>1</v>
      </c>
      <c r="C13" s="6">
        <f>B4/C4</f>
        <v>1.2783783783783784</v>
      </c>
      <c r="D13" s="6">
        <f>B4/D4</f>
        <v>2.9018404907975457</v>
      </c>
      <c r="E13" s="6">
        <f>B4/E4</f>
        <v>3.753968253968254</v>
      </c>
      <c r="F13" s="6">
        <f>B4/F4</f>
        <v>4.4205607476635516</v>
      </c>
      <c r="G13" s="6">
        <f>B4/G4</f>
        <v>4.4622641509433958</v>
      </c>
      <c r="H13" s="6">
        <f>B4/H4</f>
        <v>4.9528795811518318</v>
      </c>
      <c r="I13" s="6">
        <f>B4/I4</f>
        <v>5.2849162011173183</v>
      </c>
      <c r="J13" s="6">
        <f>B4/J4</f>
        <v>4.8512820512820509</v>
      </c>
    </row>
    <row r="14" spans="1:10" x14ac:dyDescent="0.2">
      <c r="A14" s="3">
        <v>3360</v>
      </c>
      <c r="B14" s="13">
        <f>B5/B5</f>
        <v>1</v>
      </c>
      <c r="C14" s="6">
        <f>B5/C5</f>
        <v>2.7984438680992962</v>
      </c>
      <c r="D14" s="6">
        <f>B5/D5</f>
        <v>6.1009693053311791</v>
      </c>
      <c r="E14" s="6">
        <f>B5/E5</f>
        <v>7.6062437059415915</v>
      </c>
      <c r="F14" s="6">
        <f>B5/F5</f>
        <v>11.875786163522012</v>
      </c>
      <c r="G14" s="6">
        <f>B5/G5</f>
        <v>14.694552529182879</v>
      </c>
      <c r="H14" s="6">
        <f>B5/H5</f>
        <v>21.097765363128492</v>
      </c>
      <c r="I14" s="6">
        <f>B5/I5</f>
        <v>25.866438356164384</v>
      </c>
      <c r="J14" s="6">
        <f>B5/J5</f>
        <v>29.162162162162161</v>
      </c>
    </row>
    <row r="15" spans="1:10" x14ac:dyDescent="0.2">
      <c r="A15" s="3">
        <v>6720</v>
      </c>
      <c r="B15" s="13">
        <f>B6/B6</f>
        <v>1</v>
      </c>
      <c r="C15" s="6">
        <f>B6/C6</f>
        <v>2.8618779253032764</v>
      </c>
      <c r="D15" s="6">
        <f>B6/D6</f>
        <v>6.4878735383282802</v>
      </c>
      <c r="E15" s="6">
        <f>B6/E6</f>
        <v>8.2355689939527217</v>
      </c>
      <c r="F15" s="6">
        <f>B6/F6</f>
        <v>13.21031746031746</v>
      </c>
      <c r="G15" s="6">
        <f>B6/G6</f>
        <v>17.634490876986462</v>
      </c>
      <c r="H15" s="6">
        <f>B6/H6</f>
        <v>23.778571428571428</v>
      </c>
      <c r="I15" s="6">
        <f>B6/I6</f>
        <v>25.607692307692307</v>
      </c>
      <c r="J15" s="6">
        <f>B6/J6</f>
        <v>34.960326721120182</v>
      </c>
    </row>
    <row r="16" spans="1:10" x14ac:dyDescent="0.2">
      <c r="A16" s="3">
        <v>13440</v>
      </c>
      <c r="B16" s="13">
        <f>B7/B7</f>
        <v>1</v>
      </c>
      <c r="C16" s="6">
        <f>B7/C7</f>
        <v>2.8863460795674003</v>
      </c>
      <c r="D16" s="6">
        <f>B7/D7</f>
        <v>6.3034584563475322</v>
      </c>
      <c r="E16" s="6">
        <f>B7/E7</f>
        <v>8.4140745953553822</v>
      </c>
      <c r="F16" s="6">
        <f>B7/F7</f>
        <v>13.891483676077611</v>
      </c>
      <c r="G16" s="6">
        <f>B7/G7</f>
        <v>18.295944912012239</v>
      </c>
      <c r="H16" s="6">
        <f>B7/H7</f>
        <v>27.155121508062685</v>
      </c>
      <c r="I16" s="6">
        <f>B7/I7</f>
        <v>32.623192360163706</v>
      </c>
      <c r="J16" s="6">
        <f>B7/J7</f>
        <v>40.284366576819401</v>
      </c>
    </row>
    <row r="17" spans="1:18" x14ac:dyDescent="0.2">
      <c r="A17" s="3">
        <v>26880</v>
      </c>
      <c r="B17" s="13">
        <f>B8/B8</f>
        <v>1</v>
      </c>
      <c r="C17" s="6">
        <f>B8/C8</f>
        <v>2.8894608687245857</v>
      </c>
      <c r="D17" s="6">
        <f>B8/D8</f>
        <v>6.7127917912438066</v>
      </c>
      <c r="E17" s="6">
        <f>B8/E8</f>
        <v>8.475727983269234</v>
      </c>
      <c r="F17" s="6">
        <f>B8/F8</f>
        <v>14.185631229235879</v>
      </c>
      <c r="G17" s="6">
        <f>B8/G8</f>
        <v>18.895491722312219</v>
      </c>
      <c r="H17" s="6">
        <f>B8/H8</f>
        <v>27.449546550338653</v>
      </c>
      <c r="I17" s="6">
        <f>B8/I8</f>
        <v>33.649451168027021</v>
      </c>
      <c r="J17" s="6">
        <f>B8/J8</f>
        <v>41.949649122807017</v>
      </c>
    </row>
    <row r="18" spans="1:18" x14ac:dyDescent="0.2">
      <c r="A18" s="3">
        <v>53760</v>
      </c>
      <c r="B18" s="14" t="s">
        <v>3</v>
      </c>
      <c r="C18" s="14"/>
      <c r="D18" s="14"/>
      <c r="E18" s="14"/>
      <c r="F18" s="14"/>
      <c r="G18" s="14"/>
      <c r="H18" s="14"/>
      <c r="I18" s="14"/>
      <c r="J18" s="14"/>
    </row>
    <row r="19" spans="1:18" x14ac:dyDescent="0.2">
      <c r="A19" s="7"/>
      <c r="B19" s="6"/>
      <c r="C19" s="6"/>
      <c r="D19" s="6"/>
      <c r="E19" s="6"/>
      <c r="F19" s="6"/>
      <c r="G19" s="6"/>
      <c r="H19" s="6"/>
      <c r="I19" s="6"/>
      <c r="J19" s="6"/>
    </row>
    <row r="20" spans="1:18" x14ac:dyDescent="0.2">
      <c r="A20" s="8" t="s">
        <v>2</v>
      </c>
      <c r="B20" s="15">
        <v>1</v>
      </c>
      <c r="C20" s="15">
        <v>4</v>
      </c>
      <c r="D20" s="15">
        <v>9</v>
      </c>
      <c r="E20" s="15">
        <v>16</v>
      </c>
      <c r="F20" s="15">
        <v>25</v>
      </c>
      <c r="G20" s="15">
        <v>36</v>
      </c>
      <c r="H20" s="15">
        <v>49</v>
      </c>
      <c r="I20" s="15">
        <v>64</v>
      </c>
      <c r="J20" s="15">
        <v>80</v>
      </c>
    </row>
    <row r="21" spans="1:18" x14ac:dyDescent="0.2">
      <c r="A21" s="3">
        <v>840</v>
      </c>
      <c r="B21" s="13">
        <f t="shared" ref="B21:J21" si="0">B12/B11</f>
        <v>1</v>
      </c>
      <c r="C21" s="6">
        <f t="shared" si="0"/>
        <v>0.18834080717488791</v>
      </c>
      <c r="D21" s="6">
        <f t="shared" si="0"/>
        <v>0.11666666666666667</v>
      </c>
      <c r="E21" s="6">
        <f t="shared" si="0"/>
        <v>7.046979865771813E-2</v>
      </c>
      <c r="F21" s="6">
        <f t="shared" si="0"/>
        <v>4.6344827586206901E-2</v>
      </c>
      <c r="G21" s="6">
        <f t="shared" si="0"/>
        <v>2.6515151515151519E-2</v>
      </c>
      <c r="H21" s="6">
        <f t="shared" si="0"/>
        <v>1.9261637239165331E-2</v>
      </c>
      <c r="I21" s="6">
        <f t="shared" si="0"/>
        <v>4.8521256931608131E-3</v>
      </c>
      <c r="J21" s="6">
        <f t="shared" si="0"/>
        <v>1.2280701754385965E-2</v>
      </c>
    </row>
    <row r="22" spans="1:18" x14ac:dyDescent="0.2">
      <c r="A22" s="3">
        <v>1680</v>
      </c>
      <c r="B22" s="13">
        <f t="shared" ref="B22:J22" si="1">B13/B11</f>
        <v>1</v>
      </c>
      <c r="C22" s="6">
        <f t="shared" si="1"/>
        <v>0.31959459459459461</v>
      </c>
      <c r="D22" s="6">
        <f t="shared" si="1"/>
        <v>0.32242672119972732</v>
      </c>
      <c r="E22" s="6">
        <f t="shared" si="1"/>
        <v>0.23462301587301587</v>
      </c>
      <c r="F22" s="6">
        <f t="shared" si="1"/>
        <v>0.17682242990654207</v>
      </c>
      <c r="G22" s="6">
        <f t="shared" si="1"/>
        <v>0.12395178197064988</v>
      </c>
      <c r="H22" s="6">
        <f t="shared" si="1"/>
        <v>0.10107917512554759</v>
      </c>
      <c r="I22" s="6">
        <f t="shared" si="1"/>
        <v>8.2576815642458098E-2</v>
      </c>
      <c r="J22" s="6">
        <f t="shared" si="1"/>
        <v>6.0641025641025637E-2</v>
      </c>
    </row>
    <row r="23" spans="1:18" x14ac:dyDescent="0.2">
      <c r="A23" s="3">
        <v>3360</v>
      </c>
      <c r="B23" s="13">
        <f t="shared" ref="B23:J23" si="2">B14/B11</f>
        <v>1</v>
      </c>
      <c r="C23" s="6">
        <f t="shared" si="2"/>
        <v>0.69961096702482406</v>
      </c>
      <c r="D23" s="6">
        <f t="shared" si="2"/>
        <v>0.67788547837013102</v>
      </c>
      <c r="E23" s="6">
        <f t="shared" si="2"/>
        <v>0.47539023162134947</v>
      </c>
      <c r="F23" s="6">
        <f t="shared" si="2"/>
        <v>0.47503144654088048</v>
      </c>
      <c r="G23" s="6">
        <f t="shared" si="2"/>
        <v>0.40818201469952442</v>
      </c>
      <c r="H23" s="6">
        <f t="shared" si="2"/>
        <v>0.43056664006384676</v>
      </c>
      <c r="I23" s="6">
        <f t="shared" si="2"/>
        <v>0.4041630993150685</v>
      </c>
      <c r="J23" s="6">
        <f t="shared" si="2"/>
        <v>0.364527027027027</v>
      </c>
    </row>
    <row r="24" spans="1:18" x14ac:dyDescent="0.2">
      <c r="A24" s="3">
        <v>6720</v>
      </c>
      <c r="B24" s="13">
        <f t="shared" ref="B24:J24" si="3">B15/B11</f>
        <v>1</v>
      </c>
      <c r="C24" s="6">
        <f t="shared" si="3"/>
        <v>0.71546948132581911</v>
      </c>
      <c r="D24" s="6">
        <f t="shared" si="3"/>
        <v>0.72087483759203108</v>
      </c>
      <c r="E24" s="6">
        <f t="shared" si="3"/>
        <v>0.51472306212204511</v>
      </c>
      <c r="F24" s="6">
        <f t="shared" si="3"/>
        <v>0.52841269841269844</v>
      </c>
      <c r="G24" s="6">
        <f t="shared" si="3"/>
        <v>0.48984696880517947</v>
      </c>
      <c r="H24" s="6">
        <f t="shared" si="3"/>
        <v>0.48527696793002917</v>
      </c>
      <c r="I24" s="6">
        <f t="shared" si="3"/>
        <v>0.4001201923076923</v>
      </c>
      <c r="J24" s="6">
        <f t="shared" si="3"/>
        <v>0.43700408401400226</v>
      </c>
    </row>
    <row r="25" spans="1:18" x14ac:dyDescent="0.2">
      <c r="A25" s="3">
        <v>13440</v>
      </c>
      <c r="B25" s="13">
        <f>B16/B14</f>
        <v>1</v>
      </c>
      <c r="C25" s="6">
        <f>C16/C14</f>
        <v>1.0314111040318301</v>
      </c>
      <c r="D25" s="6">
        <f t="shared" ref="D25:J25" si="4">D16/D11</f>
        <v>0.7003842729275036</v>
      </c>
      <c r="E25" s="6">
        <f t="shared" si="4"/>
        <v>0.52587966220971138</v>
      </c>
      <c r="F25" s="6">
        <f t="shared" si="4"/>
        <v>0.55565934704310438</v>
      </c>
      <c r="G25" s="6">
        <f t="shared" si="4"/>
        <v>0.50822069200033992</v>
      </c>
      <c r="H25" s="6">
        <f t="shared" si="4"/>
        <v>0.55418615322576903</v>
      </c>
      <c r="I25" s="6">
        <f t="shared" si="4"/>
        <v>0.50973738062755791</v>
      </c>
      <c r="J25" s="6">
        <f t="shared" si="4"/>
        <v>0.50355458221024252</v>
      </c>
    </row>
    <row r="26" spans="1:18" x14ac:dyDescent="0.2">
      <c r="A26" s="3">
        <v>26880</v>
      </c>
      <c r="B26" s="13">
        <f>B17/B14</f>
        <v>1</v>
      </c>
      <c r="C26" s="6">
        <f>C17/C14</f>
        <v>1.0325241473173119</v>
      </c>
      <c r="D26" s="6">
        <f t="shared" ref="D26:J26" si="5">D17/D11</f>
        <v>0.74586575458264515</v>
      </c>
      <c r="E26" s="6">
        <f t="shared" si="5"/>
        <v>0.52973299895432713</v>
      </c>
      <c r="F26" s="6">
        <f t="shared" si="5"/>
        <v>0.56742524916943515</v>
      </c>
      <c r="G26" s="6">
        <f t="shared" si="5"/>
        <v>0.52487477006422834</v>
      </c>
      <c r="H26" s="6">
        <f t="shared" si="5"/>
        <v>0.56019482755793171</v>
      </c>
      <c r="I26" s="6">
        <f t="shared" si="5"/>
        <v>0.5257726745004222</v>
      </c>
      <c r="J26" s="6">
        <f t="shared" si="5"/>
        <v>0.52437061403508767</v>
      </c>
    </row>
    <row r="27" spans="1:18" x14ac:dyDescent="0.2">
      <c r="A27" s="3">
        <v>53760</v>
      </c>
      <c r="B27" s="11" t="s">
        <v>3</v>
      </c>
      <c r="C27" s="11"/>
      <c r="D27" s="11"/>
      <c r="E27" s="11"/>
      <c r="F27" s="11"/>
      <c r="G27" s="11"/>
      <c r="H27" s="11"/>
      <c r="I27" s="11"/>
      <c r="J27" s="11"/>
    </row>
    <row r="29" spans="1:18" ht="14.25" customHeight="1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8" ht="25.5" customHeight="1" x14ac:dyDescent="0.35">
      <c r="A30" s="10"/>
      <c r="B30" s="10"/>
      <c r="C30" s="16" t="s">
        <v>5</v>
      </c>
      <c r="D30" s="16"/>
      <c r="E30" s="10"/>
      <c r="F30" s="10"/>
      <c r="G30" s="10"/>
      <c r="H30" s="10"/>
      <c r="I30" s="10"/>
      <c r="J30" s="16" t="s">
        <v>1</v>
      </c>
      <c r="K30" s="16"/>
      <c r="Q30" s="16" t="s">
        <v>2</v>
      </c>
      <c r="R30" s="16"/>
    </row>
    <row r="31" spans="1:18" ht="14.25" customHeight="1" x14ac:dyDescent="0.3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8" ht="14.25" customHeight="1" x14ac:dyDescent="0.35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ht="14.25" customHeigh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ht="14.25" customHeight="1" x14ac:dyDescent="0.3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 ht="14.25" customHeight="1" x14ac:dyDescent="0.35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ht="14.25" customHeight="1" x14ac:dyDescent="0.35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 ht="14.25" customHeight="1" x14ac:dyDescent="0.35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 ht="14.25" customHeight="1" x14ac:dyDescent="0.35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 ht="14.25" customHeigh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 ht="14.25" customHeight="1" x14ac:dyDescent="0.35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14.25" customHeight="1" x14ac:dyDescent="0.35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ht="14.25" customHeight="1" x14ac:dyDescent="0.35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4.25" customHeight="1" x14ac:dyDescent="0.35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 ht="14.25" customHeight="1" x14ac:dyDescent="0.35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 ht="14.25" customHeigh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 ht="14.25" customHeight="1" x14ac:dyDescent="0.35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 ht="14.25" customHeight="1" x14ac:dyDescent="0.35">
      <c r="A47" s="10"/>
      <c r="B47" s="10"/>
      <c r="C47" s="10"/>
      <c r="D47" s="10"/>
      <c r="E47" s="10"/>
      <c r="F47" s="10"/>
      <c r="G47" s="10"/>
      <c r="H47" s="10"/>
      <c r="I47" s="10"/>
      <c r="J47" s="10"/>
    </row>
  </sheetData>
  <mergeCells count="7">
    <mergeCell ref="Q30:R30"/>
    <mergeCell ref="A1:J1"/>
    <mergeCell ref="B9:E9"/>
    <mergeCell ref="B18:J18"/>
    <mergeCell ref="B27:J27"/>
    <mergeCell ref="C30:D30"/>
    <mergeCell ref="J30:K30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&amp;C&amp;10&amp;A</oddHeader>
    <oddFooter>&amp;C&amp;10Σελίδα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Γιάννης Φώτης</dc:creator>
  <dc:description/>
  <cp:lastModifiedBy>Γιάννης Φώτης</cp:lastModifiedBy>
  <cp:revision>11</cp:revision>
  <dcterms:created xsi:type="dcterms:W3CDTF">2019-11-21T22:08:11Z</dcterms:created>
  <dcterms:modified xsi:type="dcterms:W3CDTF">2021-02-21T16:24:52Z</dcterms:modified>
  <dc:language>el-GR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