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fn\PHY 451\PHY451-GammaRay\data\"/>
    </mc:Choice>
  </mc:AlternateContent>
  <xr:revisionPtr revIDLastSave="0" documentId="13_ncr:1_{A3930CFC-76B1-4EF4-A2CA-798181B7859D}" xr6:coauthVersionLast="47" xr6:coauthVersionMax="47" xr10:uidLastSave="{00000000-0000-0000-0000-000000000000}"/>
  <bookViews>
    <workbookView xWindow="18570" yWindow="1170" windowWidth="23595" windowHeight="19500" xr2:uid="{9168C447-9965-4F60-AF95-BACA57047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2" i="1"/>
  <c r="B10" i="1"/>
  <c r="B11" i="1"/>
  <c r="B9" i="1"/>
  <c r="B7" i="1"/>
  <c r="B8" i="1"/>
  <c r="B6" i="1"/>
  <c r="B24" i="1"/>
  <c r="B25" i="1"/>
  <c r="B26" i="1"/>
  <c r="B23" i="1"/>
  <c r="B20" i="1"/>
  <c r="B21" i="1"/>
  <c r="B22" i="1"/>
  <c r="B19" i="1"/>
  <c r="B16" i="1"/>
  <c r="B17" i="1"/>
  <c r="B18" i="1"/>
  <c r="B15" i="1"/>
</calcChain>
</file>

<file path=xl/sharedStrings.xml><?xml version="1.0" encoding="utf-8"?>
<sst xmlns="http://schemas.openxmlformats.org/spreadsheetml/2006/main" count="32" uniqueCount="6">
  <si>
    <t>material</t>
  </si>
  <si>
    <t>thickness (cm)</t>
  </si>
  <si>
    <t>count</t>
  </si>
  <si>
    <t>lead</t>
  </si>
  <si>
    <t>aluminum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</si>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</sst>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9F0E-13C6-4791-8AA9-4B9F7987B1B0}">
  <dimension ref="A1:C30"/>
  <sheetViews>
    <sheetView tabSelected="1" workbookViewId="0">
      <selection activeCell="B30" sqref="B30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v>0</v>
      </c>
      <c r="C2">
        <v>787</v>
      </c>
    </row>
    <row r="3" spans="1:3" x14ac:dyDescent="0.25">
      <c r="A3" t="s">
        <v>5</v>
      </c>
      <c r="B3">
        <v>0</v>
      </c>
      <c r="C3">
        <v>771</v>
      </c>
    </row>
    <row r="4" spans="1:3" x14ac:dyDescent="0.25">
      <c r="A4" t="s">
        <v>5</v>
      </c>
      <c r="B4">
        <v>0</v>
      </c>
      <c r="C4">
        <v>737</v>
      </c>
    </row>
    <row r="5" spans="1:3" x14ac:dyDescent="0.25">
      <c r="A5" t="s">
        <v>5</v>
      </c>
      <c r="B5">
        <v>0</v>
      </c>
      <c r="C5">
        <v>764</v>
      </c>
    </row>
    <row r="6" spans="1:3" x14ac:dyDescent="0.25">
      <c r="A6" t="s">
        <v>3</v>
      </c>
      <c r="B6">
        <f>6.1725/10</f>
        <v>0.61725000000000008</v>
      </c>
      <c r="C6">
        <v>439</v>
      </c>
    </row>
    <row r="7" spans="1:3" x14ac:dyDescent="0.25">
      <c r="A7" t="s">
        <v>3</v>
      </c>
      <c r="B7">
        <f t="shared" ref="B7:B8" si="0">6.1725/10</f>
        <v>0.61725000000000008</v>
      </c>
      <c r="C7">
        <v>387</v>
      </c>
    </row>
    <row r="8" spans="1:3" x14ac:dyDescent="0.25">
      <c r="A8" t="s">
        <v>3</v>
      </c>
      <c r="B8">
        <f t="shared" si="0"/>
        <v>0.61725000000000008</v>
      </c>
      <c r="C8">
        <v>436</v>
      </c>
    </row>
    <row r="9" spans="1:3" x14ac:dyDescent="0.25">
      <c r="A9" t="s">
        <v>3</v>
      </c>
      <c r="B9">
        <f>12.615/10</f>
        <v>1.2615000000000001</v>
      </c>
      <c r="C9">
        <v>191</v>
      </c>
    </row>
    <row r="10" spans="1:3" x14ac:dyDescent="0.25">
      <c r="A10" t="s">
        <v>3</v>
      </c>
      <c r="B10">
        <f t="shared" ref="B10:B11" si="1">12.615/10</f>
        <v>1.2615000000000001</v>
      </c>
      <c r="C10">
        <v>182</v>
      </c>
    </row>
    <row r="11" spans="1:3" x14ac:dyDescent="0.25">
      <c r="A11" t="s">
        <v>3</v>
      </c>
      <c r="B11">
        <f t="shared" si="1"/>
        <v>1.2615000000000001</v>
      </c>
      <c r="C11">
        <v>172</v>
      </c>
    </row>
    <row r="12" spans="1:3" x14ac:dyDescent="0.25">
      <c r="A12" t="s">
        <v>3</v>
      </c>
      <c r="B12">
        <f>32.615/10</f>
        <v>3.2615000000000003</v>
      </c>
      <c r="C12">
        <v>81</v>
      </c>
    </row>
    <row r="13" spans="1:3" x14ac:dyDescent="0.25">
      <c r="A13" t="s">
        <v>3</v>
      </c>
      <c r="B13">
        <f t="shared" ref="B13:B14" si="2">32.615/10</f>
        <v>3.2615000000000003</v>
      </c>
      <c r="C13">
        <v>32</v>
      </c>
    </row>
    <row r="14" spans="1:3" x14ac:dyDescent="0.25">
      <c r="A14" t="s">
        <v>3</v>
      </c>
      <c r="B14">
        <f t="shared" si="2"/>
        <v>3.2615000000000003</v>
      </c>
      <c r="C14">
        <v>9</v>
      </c>
    </row>
    <row r="15" spans="1:3" x14ac:dyDescent="0.25">
      <c r="A15" t="s">
        <v>4</v>
      </c>
      <c r="B15">
        <f>AVERAGE(0.709,0.672,0.674,0.682)</f>
        <v>0.68425000000000002</v>
      </c>
      <c r="C15">
        <v>575</v>
      </c>
    </row>
    <row r="16" spans="1:3" x14ac:dyDescent="0.25">
      <c r="A16" t="s">
        <v>4</v>
      </c>
      <c r="B16">
        <f t="shared" ref="B16:B18" si="3">AVERAGE(0.709,0.672,0.674,0.682)</f>
        <v>0.68425000000000002</v>
      </c>
      <c r="C16">
        <v>526</v>
      </c>
    </row>
    <row r="17" spans="1:3" x14ac:dyDescent="0.25">
      <c r="A17" t="s">
        <v>4</v>
      </c>
      <c r="B17">
        <f t="shared" si="3"/>
        <v>0.68425000000000002</v>
      </c>
      <c r="C17">
        <v>507</v>
      </c>
    </row>
    <row r="18" spans="1:3" x14ac:dyDescent="0.25">
      <c r="A18" t="s">
        <v>4</v>
      </c>
      <c r="B18">
        <f t="shared" si="3"/>
        <v>0.68425000000000002</v>
      </c>
      <c r="C18">
        <v>493</v>
      </c>
    </row>
    <row r="19" spans="1:3" x14ac:dyDescent="0.25">
      <c r="A19" t="s">
        <v>4</v>
      </c>
      <c r="B19">
        <f>AVERAGE(1.28,1.273,1.268,1.309) +$B$18</f>
        <v>1.96675</v>
      </c>
      <c r="C19">
        <v>385</v>
      </c>
    </row>
    <row r="20" spans="1:3" x14ac:dyDescent="0.25">
      <c r="A20" t="s">
        <v>4</v>
      </c>
      <c r="B20">
        <f t="shared" ref="B20:B22" si="4">AVERAGE(1.28,1.273,1.268,1.309) +$B$18</f>
        <v>1.96675</v>
      </c>
      <c r="C20">
        <v>396</v>
      </c>
    </row>
    <row r="21" spans="1:3" x14ac:dyDescent="0.25">
      <c r="A21" t="s">
        <v>4</v>
      </c>
      <c r="B21">
        <f t="shared" si="4"/>
        <v>1.96675</v>
      </c>
      <c r="C21">
        <v>320</v>
      </c>
    </row>
    <row r="22" spans="1:3" x14ac:dyDescent="0.25">
      <c r="A22" t="s">
        <v>4</v>
      </c>
      <c r="B22">
        <f t="shared" si="4"/>
        <v>1.96675</v>
      </c>
      <c r="C22">
        <v>278</v>
      </c>
    </row>
    <row r="23" spans="1:3" x14ac:dyDescent="0.25">
      <c r="A23" t="s">
        <v>4</v>
      </c>
      <c r="B23">
        <f>AVERAGE(2.638,2.627,2.619,2.636)+$B$22</f>
        <v>4.5967500000000001</v>
      </c>
      <c r="C23">
        <v>156</v>
      </c>
    </row>
    <row r="24" spans="1:3" x14ac:dyDescent="0.25">
      <c r="A24" t="s">
        <v>4</v>
      </c>
      <c r="B24">
        <f t="shared" ref="B24:B26" si="5">AVERAGE(2.638,2.627,2.619,2.636)+$B$22</f>
        <v>4.5967500000000001</v>
      </c>
      <c r="C24">
        <v>136</v>
      </c>
    </row>
    <row r="25" spans="1:3" x14ac:dyDescent="0.25">
      <c r="A25" t="s">
        <v>4</v>
      </c>
      <c r="B25">
        <f t="shared" si="5"/>
        <v>4.5967500000000001</v>
      </c>
      <c r="C25">
        <v>125</v>
      </c>
    </row>
    <row r="26" spans="1:3" x14ac:dyDescent="0.25">
      <c r="A26" t="s">
        <v>4</v>
      </c>
      <c r="B26">
        <f t="shared" si="5"/>
        <v>4.5967500000000001</v>
      </c>
      <c r="C26">
        <v>156</v>
      </c>
    </row>
    <row r="27" spans="1:3" x14ac:dyDescent="0.25">
      <c r="A27" t="s">
        <v>4</v>
      </c>
      <c r="B27">
        <v>9.2252500000000008</v>
      </c>
      <c r="C27">
        <v>80</v>
      </c>
    </row>
    <row r="28" spans="1:3" x14ac:dyDescent="0.25">
      <c r="A28" t="s">
        <v>4</v>
      </c>
      <c r="B28">
        <v>9.2252500000000008</v>
      </c>
      <c r="C28">
        <v>66</v>
      </c>
    </row>
    <row r="29" spans="1:3" x14ac:dyDescent="0.25">
      <c r="A29" t="s">
        <v>4</v>
      </c>
      <c r="B29">
        <v>9.2252500000000008</v>
      </c>
      <c r="C29">
        <v>74</v>
      </c>
    </row>
    <row r="30" spans="1:3" x14ac:dyDescent="0.25">
      <c r="A30" t="s">
        <v>4</v>
      </c>
      <c r="B30">
        <v>9.2252500000000008</v>
      </c>
      <c r="C30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Hafner</dc:creator>
  <cp:lastModifiedBy>John Hafner</cp:lastModifiedBy>
  <dcterms:created xsi:type="dcterms:W3CDTF">2023-04-08T13:24:18Z</dcterms:created>
  <dcterms:modified xsi:type="dcterms:W3CDTF">2023-04-08T19:29:49Z</dcterms:modified>
</cp:coreProperties>
</file>