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Learning\MCS\Practical Statistical Learning\Projects\Ames\notes\"/>
    </mc:Choice>
  </mc:AlternateContent>
  <bookViews>
    <workbookView xWindow="0" yWindow="0" windowWidth="19200" windowHeight="12360" activeTab="1"/>
  </bookViews>
  <sheets>
    <sheet name="feature selection" sheetId="1" r:id="rId1"/>
    <sheet name="feature engineering" sheetId="2" r:id="rId2"/>
    <sheet name="code_book" sheetId="4" r:id="rId3"/>
    <sheet name="categories" sheetId="3" r:id="rId4"/>
  </sheets>
  <definedNames>
    <definedName name="_xlnm._FilterDatabase" localSheetId="1" hidden="1">'feature engineering'!$C$1:$H$30</definedName>
    <definedName name="category">categories!$A:$B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2" l="1"/>
  <c r="A29" i="2"/>
  <c r="A25" i="2"/>
  <c r="A27" i="2"/>
  <c r="A26" i="2"/>
  <c r="A24" i="2"/>
  <c r="A28" i="2"/>
  <c r="A2" i="2"/>
  <c r="A23" i="2"/>
  <c r="A3" i="2"/>
  <c r="A14" i="2"/>
  <c r="A13" i="2"/>
  <c r="A5" i="2"/>
  <c r="A8" i="2"/>
  <c r="A7" i="2"/>
  <c r="A6" i="2"/>
  <c r="A4" i="2"/>
  <c r="A11" i="2"/>
  <c r="A12" i="2"/>
  <c r="A16" i="2"/>
  <c r="A15" i="2"/>
  <c r="A22" i="2"/>
  <c r="A18" i="2"/>
  <c r="A17" i="2"/>
  <c r="A20" i="2"/>
  <c r="A19" i="2"/>
  <c r="A21" i="2"/>
  <c r="A9" i="2"/>
  <c r="A10" i="2"/>
</calcChain>
</file>

<file path=xl/sharedStrings.xml><?xml version="1.0" encoding="utf-8"?>
<sst xmlns="http://schemas.openxmlformats.org/spreadsheetml/2006/main" count="547" uniqueCount="197">
  <si>
    <t>Category</t>
  </si>
  <si>
    <t>Field</t>
  </si>
  <si>
    <t>Two-Story</t>
  </si>
  <si>
    <t>Type</t>
  </si>
  <si>
    <t>Binary</t>
  </si>
  <si>
    <t>Source</t>
  </si>
  <si>
    <t>MS Subclass</t>
  </si>
  <si>
    <t>Location</t>
  </si>
  <si>
    <t>Ordinal</t>
  </si>
  <si>
    <t>Density</t>
  </si>
  <si>
    <t>Values</t>
  </si>
  <si>
    <t>Y/N</t>
  </si>
  <si>
    <t>MS Zoning</t>
  </si>
  <si>
    <t>H/M/L</t>
  </si>
  <si>
    <t>Railroad</t>
  </si>
  <si>
    <t>Nominal</t>
  </si>
  <si>
    <t>Condition 1</t>
  </si>
  <si>
    <t>Overall Condition</t>
  </si>
  <si>
    <t>5 Values</t>
  </si>
  <si>
    <t>Note</t>
  </si>
  <si>
    <t>Check variance between levels</t>
  </si>
  <si>
    <t>Overall Quality</t>
  </si>
  <si>
    <t>Lot</t>
  </si>
  <si>
    <t>Lot Shape</t>
  </si>
  <si>
    <t>Lot Irregular</t>
  </si>
  <si>
    <t>Zone</t>
  </si>
  <si>
    <t>Agricultural/Industrial/Residential</t>
  </si>
  <si>
    <t>Neighborhood</t>
  </si>
  <si>
    <t>Check Neighborhoods whose prices vary the most</t>
  </si>
  <si>
    <t>Age</t>
  </si>
  <si>
    <t>Discrete</t>
  </si>
  <si>
    <t>Remodeled</t>
  </si>
  <si>
    <t>Remod/Add</t>
  </si>
  <si>
    <t>Sale Date - Construction</t>
  </si>
  <si>
    <t>Adjusted Age</t>
  </si>
  <si>
    <t>Sale date - remodeled Date</t>
  </si>
  <si>
    <t>Roof  Material</t>
  </si>
  <si>
    <t>Exterior_Benefits</t>
  </si>
  <si>
    <t>check levels that vary the most</t>
  </si>
  <si>
    <t>Exterior Quality</t>
  </si>
  <si>
    <t>3 levels</t>
  </si>
  <si>
    <t>Basement</t>
  </si>
  <si>
    <t>Basement Quality</t>
  </si>
  <si>
    <t>Quality and Condition</t>
  </si>
  <si>
    <t>Size</t>
  </si>
  <si>
    <t>GrLivArea</t>
  </si>
  <si>
    <t>Overall Quality/condition/functionality</t>
  </si>
  <si>
    <t>Fireplace</t>
  </si>
  <si>
    <t>Continuous</t>
  </si>
  <si>
    <t>Fireplaces</t>
  </si>
  <si>
    <t>f*t(L) # firelplaces * normalized target encoding for n levels that vary the most</t>
  </si>
  <si>
    <t>Garage</t>
  </si>
  <si>
    <t>(1-age)* something for type + finish * area * condition</t>
  </si>
  <si>
    <t>many</t>
  </si>
  <si>
    <t>add up all the livable area</t>
  </si>
  <si>
    <t>Proximity_Park</t>
  </si>
  <si>
    <t>Proximity_Railroad</t>
  </si>
  <si>
    <t>Structure</t>
  </si>
  <si>
    <t>Quality</t>
  </si>
  <si>
    <t>Amenity</t>
  </si>
  <si>
    <t>Prop_Type</t>
  </si>
  <si>
    <t>BldgType</t>
  </si>
  <si>
    <t>Duplex, Single-Family, Townhouse</t>
  </si>
  <si>
    <t>Living Area</t>
  </si>
  <si>
    <t>Basement Living Area</t>
  </si>
  <si>
    <t>floating_village</t>
  </si>
  <si>
    <t>House_Style</t>
  </si>
  <si>
    <t>floating point gets low density</t>
  </si>
  <si>
    <t>Condition 1/Condition 2</t>
  </si>
  <si>
    <t>Street_Adjacent</t>
  </si>
  <si>
    <t>Railroad_Adjacent</t>
  </si>
  <si>
    <t>Feature_Adjacent</t>
  </si>
  <si>
    <t>Bldg_Type</t>
  </si>
  <si>
    <t>Duplex</t>
  </si>
  <si>
    <t>Lot_Shape</t>
  </si>
  <si>
    <t>Townhouse_End</t>
  </si>
  <si>
    <t>Two_Family</t>
  </si>
  <si>
    <t>Mas_Vnr_Type</t>
  </si>
  <si>
    <t>Exterior</t>
  </si>
  <si>
    <t>Stone_Vnr</t>
  </si>
  <si>
    <t>Central_Air</t>
  </si>
  <si>
    <t>Utilities</t>
  </si>
  <si>
    <t xml:space="preserve">Original </t>
  </si>
  <si>
    <t>Garage_Type</t>
  </si>
  <si>
    <t>Garage_BuiltIn</t>
  </si>
  <si>
    <t>Sale_Condition</t>
  </si>
  <si>
    <t>Sale</t>
  </si>
  <si>
    <t>Partial_Sale</t>
  </si>
  <si>
    <t>Foundation</t>
  </si>
  <si>
    <t>Poored_Concrete</t>
  </si>
  <si>
    <t>Lot_Config</t>
  </si>
  <si>
    <t>Premium_Config</t>
  </si>
  <si>
    <t>Culdsac or FR3</t>
  </si>
  <si>
    <t>Land_Contour</t>
  </si>
  <si>
    <t>Land</t>
  </si>
  <si>
    <t>Hillside</t>
  </si>
  <si>
    <t>Bank</t>
  </si>
  <si>
    <t>Lot_Irregular</t>
  </si>
  <si>
    <t>Bsmt_Qual</t>
  </si>
  <si>
    <t>Bsmt_Quality</t>
  </si>
  <si>
    <t>0. No or Fair 1. Typical, 2. Good, 3. Excellent</t>
  </si>
  <si>
    <t>Bsmt_Exposure</t>
  </si>
  <si>
    <t>Bsmt_Exposure_Good</t>
  </si>
  <si>
    <t>BsmtFin_Type_1</t>
  </si>
  <si>
    <t>Bsmt_Fin_GLQ</t>
  </si>
  <si>
    <t>Multiple</t>
  </si>
  <si>
    <t>if not "No Basement"</t>
  </si>
  <si>
    <t>Heating_QC</t>
  </si>
  <si>
    <t>Heating_QC_Poor</t>
  </si>
  <si>
    <t>Electrical</t>
  </si>
  <si>
    <t>Kitchen_Qual</t>
  </si>
  <si>
    <t>Amenities</t>
  </si>
  <si>
    <t>Kitchen</t>
  </si>
  <si>
    <t>Kitchen_Excellent</t>
  </si>
  <si>
    <t>Excellent/Ok/Poor</t>
  </si>
  <si>
    <t>Fireplace_Qu</t>
  </si>
  <si>
    <t>Fireplace_Excellent</t>
  </si>
  <si>
    <t>Total_Bsmt_SF - Bsmt_Unf_SF</t>
  </si>
  <si>
    <t>Price</t>
  </si>
  <si>
    <t>Pty</t>
  </si>
  <si>
    <t>Total_Liv_Area</t>
  </si>
  <si>
    <t>Bsmt_Liv_Area</t>
  </si>
  <si>
    <t>Gr_Liv_Area + Basement_Fin_SF + Total_Bsmt_SF - Bsmt_Unf_SF</t>
  </si>
  <si>
    <t>Status</t>
  </si>
  <si>
    <t>Done</t>
  </si>
  <si>
    <t>Log_Price_1KSF</t>
  </si>
  <si>
    <t>PRICE / (Total_Liv_Area/1000)</t>
  </si>
  <si>
    <t>Neighborhood_Class_SF</t>
  </si>
  <si>
    <t>Feature</t>
  </si>
  <si>
    <t>NA</t>
  </si>
  <si>
    <t>PID</t>
  </si>
  <si>
    <t>MS_SubClass</t>
  </si>
  <si>
    <t>MS_Zoning</t>
  </si>
  <si>
    <t>Lot_Frontage</t>
  </si>
  <si>
    <t>Lot_Area</t>
  </si>
  <si>
    <t>Street</t>
  </si>
  <si>
    <t>NR</t>
  </si>
  <si>
    <t>Alley</t>
  </si>
  <si>
    <t>Land_Slope</t>
  </si>
  <si>
    <t>Condition</t>
  </si>
  <si>
    <t>Condition_1</t>
  </si>
  <si>
    <t>Condition_2</t>
  </si>
  <si>
    <t>Overall_Qual</t>
  </si>
  <si>
    <t>Overall_Cond</t>
  </si>
  <si>
    <t>Year_Built</t>
  </si>
  <si>
    <t>Year_Remod_Add</t>
  </si>
  <si>
    <t>Roof_Style</t>
  </si>
  <si>
    <t>Roof_Matl</t>
  </si>
  <si>
    <t>Exterior_1st</t>
  </si>
  <si>
    <t>Exterior_2nd</t>
  </si>
  <si>
    <t>Mas_Vnr_Area</t>
  </si>
  <si>
    <t>Exter_Qual</t>
  </si>
  <si>
    <t>Exter_Cond</t>
  </si>
  <si>
    <t>Bsmt_Cond</t>
  </si>
  <si>
    <t>BsmtFin_SF_1</t>
  </si>
  <si>
    <t>BsmtFin_Type_2</t>
  </si>
  <si>
    <t>BsmtFin_SF_2</t>
  </si>
  <si>
    <t>Bsmt_Unf_SF</t>
  </si>
  <si>
    <t>Total_Bsmt_SF</t>
  </si>
  <si>
    <t>Heating</t>
  </si>
  <si>
    <t>First_Flr_SF</t>
  </si>
  <si>
    <t>Second_Flr_SF</t>
  </si>
  <si>
    <t>Low_Qual_Fin_SF</t>
  </si>
  <si>
    <t>Gr_Liv_Area</t>
  </si>
  <si>
    <t>Bsmt_Full_Bath</t>
  </si>
  <si>
    <t>Bsmt_Half_Bath</t>
  </si>
  <si>
    <t>Bath</t>
  </si>
  <si>
    <t>Full_Bath</t>
  </si>
  <si>
    <t>Half_Bath</t>
  </si>
  <si>
    <t>Bedrooms</t>
  </si>
  <si>
    <t>Bedroom_AbvGr</t>
  </si>
  <si>
    <t>Kitchen_AbvGr</t>
  </si>
  <si>
    <t>TotRms_AbvGrd</t>
  </si>
  <si>
    <t>Functional</t>
  </si>
  <si>
    <t>Garage_Yr_Blt</t>
  </si>
  <si>
    <t>Garage_Finish</t>
  </si>
  <si>
    <t>Garage_Cars</t>
  </si>
  <si>
    <t>Garage_Area</t>
  </si>
  <si>
    <t>Garage_Qual</t>
  </si>
  <si>
    <t>Garage_Cond</t>
  </si>
  <si>
    <t>Paved_Drive</t>
  </si>
  <si>
    <t>Wood_Deck_SF</t>
  </si>
  <si>
    <t>Open_Porch_SF</t>
  </si>
  <si>
    <t>Enclosed_Porch</t>
  </si>
  <si>
    <t>Three_season_porch</t>
  </si>
  <si>
    <t>Screen_Porch</t>
  </si>
  <si>
    <t>Pool_Area</t>
  </si>
  <si>
    <t>Pool_QC</t>
  </si>
  <si>
    <t>Fence</t>
  </si>
  <si>
    <t>Misc_Feature</t>
  </si>
  <si>
    <t>Misc_Val</t>
  </si>
  <si>
    <t>Mo_Sold</t>
  </si>
  <si>
    <t>Transaction</t>
  </si>
  <si>
    <t>Year_Sold</t>
  </si>
  <si>
    <t>Sale_Type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</si>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</sst>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sqref="A1:XFD1048576"/>
    </sheetView>
  </sheetViews>
  <sheetFormatPr defaultRowHeight="15" x14ac:dyDescent="0.25"/>
  <cols>
    <col min="2" max="2" width="18.140625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5</v>
      </c>
      <c r="E1" t="s">
        <v>10</v>
      </c>
      <c r="F1" t="s">
        <v>19</v>
      </c>
    </row>
    <row r="2" spans="1:6" x14ac:dyDescent="0.25">
      <c r="A2" t="s">
        <v>57</v>
      </c>
      <c r="B2" t="s">
        <v>2</v>
      </c>
      <c r="C2" t="s">
        <v>4</v>
      </c>
      <c r="D2" t="s">
        <v>6</v>
      </c>
      <c r="E2" t="s">
        <v>11</v>
      </c>
    </row>
    <row r="3" spans="1:6" x14ac:dyDescent="0.25">
      <c r="A3" t="s">
        <v>7</v>
      </c>
      <c r="B3" t="s">
        <v>9</v>
      </c>
      <c r="C3" t="s">
        <v>8</v>
      </c>
      <c r="D3" t="s">
        <v>12</v>
      </c>
      <c r="E3" t="s">
        <v>13</v>
      </c>
      <c r="F3" t="s">
        <v>40</v>
      </c>
    </row>
    <row r="4" spans="1:6" x14ac:dyDescent="0.25">
      <c r="A4" t="s">
        <v>7</v>
      </c>
      <c r="B4" t="s">
        <v>14</v>
      </c>
      <c r="C4" t="s">
        <v>4</v>
      </c>
      <c r="D4" t="s">
        <v>16</v>
      </c>
      <c r="E4" t="s">
        <v>11</v>
      </c>
    </row>
    <row r="5" spans="1:6" x14ac:dyDescent="0.25">
      <c r="A5" t="s">
        <v>58</v>
      </c>
      <c r="B5" t="s">
        <v>21</v>
      </c>
      <c r="C5" t="s">
        <v>8</v>
      </c>
      <c r="D5" t="s">
        <v>21</v>
      </c>
      <c r="E5" t="s">
        <v>18</v>
      </c>
      <c r="F5" t="s">
        <v>20</v>
      </c>
    </row>
    <row r="6" spans="1:6" x14ac:dyDescent="0.25">
      <c r="A6" t="s">
        <v>58</v>
      </c>
      <c r="B6" t="s">
        <v>17</v>
      </c>
      <c r="C6" t="s">
        <v>17</v>
      </c>
      <c r="D6" t="s">
        <v>46</v>
      </c>
      <c r="E6" t="s">
        <v>18</v>
      </c>
      <c r="F6" t="s">
        <v>20</v>
      </c>
    </row>
    <row r="7" spans="1:6" x14ac:dyDescent="0.25">
      <c r="A7" t="s">
        <v>22</v>
      </c>
      <c r="B7" t="s">
        <v>24</v>
      </c>
      <c r="C7" t="s">
        <v>4</v>
      </c>
      <c r="D7" t="s">
        <v>23</v>
      </c>
      <c r="E7" t="s">
        <v>11</v>
      </c>
    </row>
    <row r="8" spans="1:6" x14ac:dyDescent="0.25">
      <c r="A8" t="s">
        <v>7</v>
      </c>
      <c r="B8" t="s">
        <v>25</v>
      </c>
      <c r="C8" t="s">
        <v>15</v>
      </c>
      <c r="D8" t="s">
        <v>12</v>
      </c>
      <c r="E8" t="s">
        <v>26</v>
      </c>
    </row>
    <row r="9" spans="1:6" x14ac:dyDescent="0.25">
      <c r="A9" t="s">
        <v>7</v>
      </c>
      <c r="B9" t="s">
        <v>27</v>
      </c>
      <c r="C9" t="s">
        <v>15</v>
      </c>
      <c r="D9" t="s">
        <v>27</v>
      </c>
      <c r="E9" t="s">
        <v>28</v>
      </c>
    </row>
    <row r="10" spans="1:6" x14ac:dyDescent="0.25">
      <c r="A10" t="s">
        <v>29</v>
      </c>
      <c r="B10" t="s">
        <v>29</v>
      </c>
      <c r="C10" t="s">
        <v>30</v>
      </c>
      <c r="E10" t="s">
        <v>33</v>
      </c>
    </row>
    <row r="11" spans="1:6" x14ac:dyDescent="0.25">
      <c r="A11" t="s">
        <v>29</v>
      </c>
      <c r="B11" t="s">
        <v>34</v>
      </c>
      <c r="C11" t="s">
        <v>30</v>
      </c>
      <c r="D11" t="s">
        <v>32</v>
      </c>
      <c r="E11" t="s">
        <v>35</v>
      </c>
    </row>
    <row r="12" spans="1:6" x14ac:dyDescent="0.25">
      <c r="A12" t="s">
        <v>58</v>
      </c>
      <c r="B12" t="s">
        <v>31</v>
      </c>
      <c r="C12" t="s">
        <v>4</v>
      </c>
      <c r="D12" t="s">
        <v>32</v>
      </c>
    </row>
    <row r="13" spans="1:6" x14ac:dyDescent="0.25">
      <c r="A13" t="s">
        <v>58</v>
      </c>
      <c r="B13" t="s">
        <v>37</v>
      </c>
      <c r="C13" t="s">
        <v>15</v>
      </c>
      <c r="D13" t="s">
        <v>36</v>
      </c>
      <c r="F13" t="s">
        <v>38</v>
      </c>
    </row>
    <row r="14" spans="1:6" x14ac:dyDescent="0.25">
      <c r="A14" t="s">
        <v>58</v>
      </c>
      <c r="B14" t="s">
        <v>39</v>
      </c>
      <c r="C14" t="s">
        <v>8</v>
      </c>
      <c r="D14" t="s">
        <v>39</v>
      </c>
      <c r="E14" t="s">
        <v>40</v>
      </c>
      <c r="F14" t="s">
        <v>38</v>
      </c>
    </row>
    <row r="15" spans="1:6" x14ac:dyDescent="0.25">
      <c r="A15" t="s">
        <v>41</v>
      </c>
      <c r="B15" t="s">
        <v>42</v>
      </c>
      <c r="C15" t="s">
        <v>8</v>
      </c>
      <c r="D15" t="s">
        <v>43</v>
      </c>
    </row>
    <row r="16" spans="1:6" x14ac:dyDescent="0.25">
      <c r="A16" t="s">
        <v>44</v>
      </c>
      <c r="B16" t="s">
        <v>45</v>
      </c>
    </row>
    <row r="17" spans="1:6" x14ac:dyDescent="0.25">
      <c r="A17" t="s">
        <v>59</v>
      </c>
      <c r="B17" t="s">
        <v>47</v>
      </c>
      <c r="C17" t="s">
        <v>48</v>
      </c>
      <c r="D17" t="s">
        <v>49</v>
      </c>
      <c r="F17" t="s">
        <v>50</v>
      </c>
    </row>
    <row r="18" spans="1:6" x14ac:dyDescent="0.25">
      <c r="A18" t="s">
        <v>59</v>
      </c>
      <c r="B18" t="s">
        <v>51</v>
      </c>
      <c r="F18" t="s">
        <v>52</v>
      </c>
    </row>
    <row r="19" spans="1:6" x14ac:dyDescent="0.25">
      <c r="A19" t="s">
        <v>63</v>
      </c>
      <c r="B19" t="s">
        <v>64</v>
      </c>
      <c r="C19" t="s">
        <v>48</v>
      </c>
      <c r="D19" t="s">
        <v>53</v>
      </c>
      <c r="F19" t="s">
        <v>54</v>
      </c>
    </row>
    <row r="20" spans="1:6" x14ac:dyDescent="0.25">
      <c r="A20" t="s">
        <v>7</v>
      </c>
      <c r="B20" t="s">
        <v>55</v>
      </c>
    </row>
    <row r="21" spans="1:6" x14ac:dyDescent="0.25">
      <c r="A21" t="s">
        <v>7</v>
      </c>
      <c r="B21" t="s">
        <v>56</v>
      </c>
    </row>
    <row r="22" spans="1:6" x14ac:dyDescent="0.25">
      <c r="A22" t="s">
        <v>3</v>
      </c>
      <c r="B22" t="s">
        <v>60</v>
      </c>
      <c r="C22" t="s">
        <v>15</v>
      </c>
      <c r="D22" t="s">
        <v>61</v>
      </c>
      <c r="E22" t="s">
        <v>62</v>
      </c>
    </row>
    <row r="23" spans="1:6" x14ac:dyDescent="0.25">
      <c r="A23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B32" sqref="B32"/>
    </sheetView>
  </sheetViews>
  <sheetFormatPr defaultRowHeight="15" x14ac:dyDescent="0.25"/>
  <cols>
    <col min="5" max="5" width="18.140625" bestFit="1" customWidth="1"/>
  </cols>
  <sheetData>
    <row r="1" spans="1:8" x14ac:dyDescent="0.25">
      <c r="A1" t="s">
        <v>119</v>
      </c>
      <c r="B1" t="s">
        <v>123</v>
      </c>
      <c r="C1" t="s">
        <v>5</v>
      </c>
      <c r="D1" t="s">
        <v>0</v>
      </c>
      <c r="E1" t="s">
        <v>1</v>
      </c>
      <c r="F1" t="s">
        <v>3</v>
      </c>
      <c r="G1" t="s">
        <v>10</v>
      </c>
      <c r="H1" t="s">
        <v>19</v>
      </c>
    </row>
    <row r="2" spans="1:8" x14ac:dyDescent="0.25">
      <c r="A2">
        <f>VLOOKUP(D2,category,2,FALSE)</f>
        <v>1</v>
      </c>
      <c r="B2" t="s">
        <v>124</v>
      </c>
      <c r="C2" t="s">
        <v>105</v>
      </c>
      <c r="D2" t="s">
        <v>44</v>
      </c>
      <c r="E2" t="s">
        <v>120</v>
      </c>
      <c r="F2" t="s">
        <v>48</v>
      </c>
      <c r="H2" t="s">
        <v>122</v>
      </c>
    </row>
    <row r="3" spans="1:8" x14ac:dyDescent="0.25">
      <c r="A3">
        <f>VLOOKUP(D3,category,2,FALSE)</f>
        <v>2</v>
      </c>
      <c r="B3" t="s">
        <v>124</v>
      </c>
      <c r="C3" t="s">
        <v>105</v>
      </c>
      <c r="D3" t="s">
        <v>118</v>
      </c>
      <c r="E3" t="s">
        <v>127</v>
      </c>
      <c r="F3" t="s">
        <v>48</v>
      </c>
    </row>
    <row r="4" spans="1:8" x14ac:dyDescent="0.25">
      <c r="A4">
        <f>VLOOKUP(D4,category,2,FALSE)</f>
        <v>3</v>
      </c>
      <c r="B4" t="s">
        <v>129</v>
      </c>
      <c r="C4" t="s">
        <v>12</v>
      </c>
      <c r="D4" t="s">
        <v>7</v>
      </c>
      <c r="E4" t="s">
        <v>9</v>
      </c>
      <c r="F4" t="s">
        <v>8</v>
      </c>
      <c r="G4" t="s">
        <v>13</v>
      </c>
      <c r="H4" t="s">
        <v>67</v>
      </c>
    </row>
    <row r="5" spans="1:8" x14ac:dyDescent="0.25">
      <c r="A5">
        <f>VLOOKUP(D5,category,2,FALSE)</f>
        <v>3</v>
      </c>
      <c r="B5" t="s">
        <v>124</v>
      </c>
      <c r="C5" t="s">
        <v>68</v>
      </c>
      <c r="D5" t="s">
        <v>7</v>
      </c>
      <c r="E5" t="s">
        <v>71</v>
      </c>
      <c r="F5" t="s">
        <v>4</v>
      </c>
    </row>
    <row r="6" spans="1:8" x14ac:dyDescent="0.25">
      <c r="A6">
        <f>VLOOKUP(D6,category,2,FALSE)</f>
        <v>3</v>
      </c>
      <c r="B6" t="s">
        <v>129</v>
      </c>
      <c r="C6" t="s">
        <v>12</v>
      </c>
      <c r="D6" t="s">
        <v>7</v>
      </c>
      <c r="E6" t="s">
        <v>65</v>
      </c>
      <c r="F6" t="s">
        <v>4</v>
      </c>
    </row>
    <row r="7" spans="1:8" x14ac:dyDescent="0.25">
      <c r="A7">
        <f>VLOOKUP(D7,category,2,FALSE)</f>
        <v>3</v>
      </c>
      <c r="B7" t="s">
        <v>124</v>
      </c>
      <c r="C7" t="s">
        <v>68</v>
      </c>
      <c r="D7" t="s">
        <v>7</v>
      </c>
      <c r="E7" t="s">
        <v>70</v>
      </c>
      <c r="F7" t="s">
        <v>4</v>
      </c>
      <c r="G7" t="s">
        <v>11</v>
      </c>
    </row>
    <row r="8" spans="1:8" x14ac:dyDescent="0.25">
      <c r="A8">
        <f>VLOOKUP(D8,category,2,FALSE)</f>
        <v>3</v>
      </c>
      <c r="B8" t="s">
        <v>124</v>
      </c>
      <c r="C8" t="s">
        <v>68</v>
      </c>
      <c r="D8" t="s">
        <v>7</v>
      </c>
      <c r="E8" t="s">
        <v>69</v>
      </c>
      <c r="F8" t="s">
        <v>4</v>
      </c>
    </row>
    <row r="9" spans="1:8" x14ac:dyDescent="0.25">
      <c r="A9">
        <f>VLOOKUP(D9,category,2,FALSE)</f>
        <v>4</v>
      </c>
      <c r="B9" t="s">
        <v>124</v>
      </c>
      <c r="C9" t="s">
        <v>115</v>
      </c>
      <c r="D9" t="s">
        <v>111</v>
      </c>
      <c r="E9" t="s">
        <v>116</v>
      </c>
      <c r="F9" t="s">
        <v>4</v>
      </c>
      <c r="G9" t="s">
        <v>11</v>
      </c>
    </row>
    <row r="10" spans="1:8" x14ac:dyDescent="0.25">
      <c r="A10">
        <f>VLOOKUP(D10,category,2,FALSE)</f>
        <v>4</v>
      </c>
      <c r="B10" t="s">
        <v>124</v>
      </c>
      <c r="C10" t="s">
        <v>110</v>
      </c>
      <c r="D10" t="s">
        <v>111</v>
      </c>
      <c r="E10" t="s">
        <v>113</v>
      </c>
      <c r="F10" t="s">
        <v>15</v>
      </c>
      <c r="G10" t="s">
        <v>114</v>
      </c>
    </row>
    <row r="11" spans="1:8" x14ac:dyDescent="0.25">
      <c r="A11">
        <f>VLOOKUP(D11,category,2,FALSE)</f>
        <v>5</v>
      </c>
      <c r="B11" t="s">
        <v>124</v>
      </c>
      <c r="C11" t="s">
        <v>93</v>
      </c>
      <c r="D11" t="s">
        <v>94</v>
      </c>
      <c r="E11" t="s">
        <v>96</v>
      </c>
      <c r="F11" t="s">
        <v>4</v>
      </c>
      <c r="G11" t="s">
        <v>11</v>
      </c>
    </row>
    <row r="12" spans="1:8" x14ac:dyDescent="0.25">
      <c r="A12">
        <f>VLOOKUP(D12,category,2,FALSE)</f>
        <v>5</v>
      </c>
      <c r="B12" t="s">
        <v>124</v>
      </c>
      <c r="C12" t="s">
        <v>93</v>
      </c>
      <c r="D12" t="s">
        <v>94</v>
      </c>
      <c r="E12" t="s">
        <v>95</v>
      </c>
      <c r="F12" t="s">
        <v>4</v>
      </c>
      <c r="G12" t="s">
        <v>11</v>
      </c>
    </row>
    <row r="13" spans="1:8" x14ac:dyDescent="0.25">
      <c r="A13">
        <f>VLOOKUP(D13,category,2,FALSE)</f>
        <v>6</v>
      </c>
      <c r="B13" t="s">
        <v>124</v>
      </c>
      <c r="C13" t="s">
        <v>74</v>
      </c>
      <c r="D13" t="s">
        <v>22</v>
      </c>
      <c r="E13" t="s">
        <v>97</v>
      </c>
      <c r="F13" t="s">
        <v>4</v>
      </c>
    </row>
    <row r="14" spans="1:8" x14ac:dyDescent="0.25">
      <c r="A14">
        <f>VLOOKUP(D14,category,2,FALSE)</f>
        <v>6</v>
      </c>
      <c r="B14" t="s">
        <v>124</v>
      </c>
      <c r="C14" t="s">
        <v>90</v>
      </c>
      <c r="D14" t="s">
        <v>22</v>
      </c>
      <c r="E14" t="s">
        <v>91</v>
      </c>
      <c r="F14" t="s">
        <v>4</v>
      </c>
      <c r="G14" t="s">
        <v>11</v>
      </c>
      <c r="H14" t="s">
        <v>92</v>
      </c>
    </row>
    <row r="15" spans="1:8" x14ac:dyDescent="0.25">
      <c r="A15">
        <f>VLOOKUP(D15,category,2,FALSE)</f>
        <v>7</v>
      </c>
      <c r="B15" t="s">
        <v>124</v>
      </c>
      <c r="C15" t="s">
        <v>105</v>
      </c>
      <c r="D15" t="s">
        <v>51</v>
      </c>
      <c r="E15" t="s">
        <v>51</v>
      </c>
      <c r="F15" t="s">
        <v>4</v>
      </c>
      <c r="G15" t="s">
        <v>11</v>
      </c>
    </row>
    <row r="16" spans="1:8" x14ac:dyDescent="0.25">
      <c r="A16">
        <f>VLOOKUP(D16,category,2,FALSE)</f>
        <v>7</v>
      </c>
      <c r="B16" t="s">
        <v>124</v>
      </c>
      <c r="C16" t="s">
        <v>83</v>
      </c>
      <c r="D16" t="s">
        <v>51</v>
      </c>
      <c r="E16" t="s">
        <v>84</v>
      </c>
      <c r="F16" t="s">
        <v>4</v>
      </c>
      <c r="G16" t="s">
        <v>11</v>
      </c>
    </row>
    <row r="17" spans="1:8" x14ac:dyDescent="0.25">
      <c r="A17">
        <f>VLOOKUP(D17,category,2,FALSE)</f>
        <v>8</v>
      </c>
      <c r="B17" t="s">
        <v>124</v>
      </c>
      <c r="C17" t="s">
        <v>105</v>
      </c>
      <c r="D17" t="s">
        <v>41</v>
      </c>
      <c r="E17" t="s">
        <v>41</v>
      </c>
      <c r="F17" t="s">
        <v>4</v>
      </c>
      <c r="G17" t="s">
        <v>11</v>
      </c>
      <c r="H17" t="s">
        <v>106</v>
      </c>
    </row>
    <row r="18" spans="1:8" x14ac:dyDescent="0.25">
      <c r="A18">
        <f>VLOOKUP(D18,category,2,FALSE)</f>
        <v>8</v>
      </c>
      <c r="B18" t="s">
        <v>124</v>
      </c>
      <c r="C18" t="s">
        <v>105</v>
      </c>
      <c r="D18" t="s">
        <v>41</v>
      </c>
      <c r="E18" t="s">
        <v>121</v>
      </c>
      <c r="F18" t="s">
        <v>48</v>
      </c>
      <c r="H18" t="s">
        <v>117</v>
      </c>
    </row>
    <row r="19" spans="1:8" x14ac:dyDescent="0.25">
      <c r="A19">
        <f>VLOOKUP(D19,category,2,FALSE)</f>
        <v>8</v>
      </c>
      <c r="B19" t="s">
        <v>124</v>
      </c>
      <c r="C19" t="s">
        <v>101</v>
      </c>
      <c r="D19" t="s">
        <v>41</v>
      </c>
      <c r="E19" t="s">
        <v>102</v>
      </c>
      <c r="F19" t="s">
        <v>4</v>
      </c>
      <c r="G19" t="s">
        <v>11</v>
      </c>
    </row>
    <row r="20" spans="1:8" x14ac:dyDescent="0.25">
      <c r="A20">
        <f>VLOOKUP(D20,category,2,FALSE)</f>
        <v>8</v>
      </c>
      <c r="B20" t="s">
        <v>124</v>
      </c>
      <c r="C20" t="s">
        <v>103</v>
      </c>
      <c r="D20" t="s">
        <v>41</v>
      </c>
      <c r="E20" t="s">
        <v>104</v>
      </c>
      <c r="F20" t="s">
        <v>4</v>
      </c>
      <c r="G20" t="s">
        <v>11</v>
      </c>
    </row>
    <row r="21" spans="1:8" x14ac:dyDescent="0.25">
      <c r="A21">
        <f>VLOOKUP(D21,category,2,FALSE)</f>
        <v>8</v>
      </c>
      <c r="B21" t="s">
        <v>124</v>
      </c>
      <c r="C21" t="s">
        <v>98</v>
      </c>
      <c r="D21" t="s">
        <v>41</v>
      </c>
      <c r="E21" t="s">
        <v>99</v>
      </c>
      <c r="F21" t="s">
        <v>15</v>
      </c>
      <c r="G21" t="s">
        <v>100</v>
      </c>
    </row>
    <row r="22" spans="1:8" x14ac:dyDescent="0.25">
      <c r="A22">
        <f>VLOOKUP(D22,category,2,FALSE)</f>
        <v>9</v>
      </c>
      <c r="B22" t="s">
        <v>124</v>
      </c>
      <c r="C22" t="s">
        <v>77</v>
      </c>
      <c r="D22" t="s">
        <v>78</v>
      </c>
      <c r="E22" t="s">
        <v>79</v>
      </c>
      <c r="F22" t="s">
        <v>4</v>
      </c>
    </row>
    <row r="23" spans="1:8" x14ac:dyDescent="0.25">
      <c r="A23">
        <f>VLOOKUP(D23,category,2,FALSE)</f>
        <v>10</v>
      </c>
      <c r="B23" t="s">
        <v>124</v>
      </c>
      <c r="C23" t="s">
        <v>85</v>
      </c>
      <c r="D23" t="s">
        <v>86</v>
      </c>
      <c r="E23" t="s">
        <v>87</v>
      </c>
      <c r="F23" t="s">
        <v>4</v>
      </c>
      <c r="G23" t="s">
        <v>11</v>
      </c>
    </row>
    <row r="24" spans="1:8" x14ac:dyDescent="0.25">
      <c r="A24">
        <f>VLOOKUP(D24,category,2,FALSE)</f>
        <v>12</v>
      </c>
      <c r="B24" t="s">
        <v>129</v>
      </c>
      <c r="C24" t="s">
        <v>72</v>
      </c>
      <c r="D24" t="s">
        <v>57</v>
      </c>
      <c r="E24" t="s">
        <v>73</v>
      </c>
      <c r="F24" t="s">
        <v>4</v>
      </c>
    </row>
    <row r="25" spans="1:8" x14ac:dyDescent="0.25">
      <c r="A25">
        <f>VLOOKUP(D25,category,2,FALSE)</f>
        <v>12</v>
      </c>
      <c r="B25" t="s">
        <v>124</v>
      </c>
      <c r="C25" t="s">
        <v>88</v>
      </c>
      <c r="D25" t="s">
        <v>57</v>
      </c>
      <c r="E25" t="s">
        <v>89</v>
      </c>
      <c r="F25" t="s">
        <v>4</v>
      </c>
      <c r="G25" t="s">
        <v>11</v>
      </c>
    </row>
    <row r="26" spans="1:8" x14ac:dyDescent="0.25">
      <c r="A26">
        <f>VLOOKUP(D26,category,2,FALSE)</f>
        <v>12</v>
      </c>
      <c r="B26" t="s">
        <v>129</v>
      </c>
      <c r="C26" t="s">
        <v>72</v>
      </c>
      <c r="D26" t="s">
        <v>57</v>
      </c>
      <c r="E26" t="s">
        <v>75</v>
      </c>
      <c r="F26" t="s">
        <v>4</v>
      </c>
    </row>
    <row r="27" spans="1:8" x14ac:dyDescent="0.25">
      <c r="A27">
        <f>VLOOKUP(D27,category,2,FALSE)</f>
        <v>12</v>
      </c>
      <c r="B27" t="s">
        <v>129</v>
      </c>
      <c r="C27" t="s">
        <v>72</v>
      </c>
      <c r="D27" t="s">
        <v>57</v>
      </c>
      <c r="E27" t="s">
        <v>76</v>
      </c>
      <c r="F27" t="s">
        <v>4</v>
      </c>
    </row>
    <row r="28" spans="1:8" x14ac:dyDescent="0.25">
      <c r="A28">
        <f>VLOOKUP(D28,category,2,FALSE)</f>
        <v>12</v>
      </c>
      <c r="B28" t="s">
        <v>124</v>
      </c>
      <c r="C28" t="s">
        <v>66</v>
      </c>
      <c r="D28" t="s">
        <v>57</v>
      </c>
      <c r="E28" t="s">
        <v>2</v>
      </c>
      <c r="F28" t="s">
        <v>4</v>
      </c>
      <c r="G28" t="s">
        <v>11</v>
      </c>
    </row>
    <row r="29" spans="1:8" x14ac:dyDescent="0.25">
      <c r="A29">
        <f>VLOOKUP(D29,category,2,FALSE)</f>
        <v>13</v>
      </c>
      <c r="B29" t="s">
        <v>124</v>
      </c>
      <c r="C29" t="s">
        <v>80</v>
      </c>
      <c r="D29" t="s">
        <v>81</v>
      </c>
      <c r="E29" t="s">
        <v>80</v>
      </c>
      <c r="F29" t="s">
        <v>4</v>
      </c>
      <c r="H29" t="s">
        <v>82</v>
      </c>
    </row>
    <row r="30" spans="1:8" x14ac:dyDescent="0.25">
      <c r="A30">
        <f>VLOOKUP(D30,category,2,FALSE)</f>
        <v>13</v>
      </c>
      <c r="B30" t="s">
        <v>124</v>
      </c>
      <c r="C30" t="s">
        <v>107</v>
      </c>
      <c r="D30" t="s">
        <v>81</v>
      </c>
      <c r="E30" t="s">
        <v>108</v>
      </c>
      <c r="F30" t="s">
        <v>4</v>
      </c>
      <c r="G30" t="s">
        <v>11</v>
      </c>
    </row>
    <row r="31" spans="1:8" x14ac:dyDescent="0.25">
      <c r="A31">
        <v>2</v>
      </c>
      <c r="B31" t="s">
        <v>124</v>
      </c>
      <c r="C31" t="s">
        <v>105</v>
      </c>
      <c r="D31" t="s">
        <v>118</v>
      </c>
      <c r="E31" t="s">
        <v>125</v>
      </c>
      <c r="F31" t="s">
        <v>48</v>
      </c>
      <c r="H31" t="s">
        <v>126</v>
      </c>
    </row>
  </sheetData>
  <sortState ref="A2:H30">
    <sortCondition ref="A2:A30"/>
    <sortCondition ref="E2:E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28" workbookViewId="0">
      <selection activeCell="B55" sqref="B55"/>
    </sheetView>
  </sheetViews>
  <sheetFormatPr defaultRowHeight="15" x14ac:dyDescent="0.25"/>
  <sheetData>
    <row r="1" spans="1:3" x14ac:dyDescent="0.25">
      <c r="A1" t="s">
        <v>0</v>
      </c>
      <c r="B1" t="s">
        <v>128</v>
      </c>
      <c r="C1" t="s">
        <v>3</v>
      </c>
    </row>
    <row r="2" spans="1:3" x14ac:dyDescent="0.25">
      <c r="A2" t="s">
        <v>129</v>
      </c>
      <c r="B2" t="s">
        <v>130</v>
      </c>
      <c r="C2" t="s">
        <v>30</v>
      </c>
    </row>
    <row r="3" spans="1:3" x14ac:dyDescent="0.25">
      <c r="A3" t="s">
        <v>3</v>
      </c>
      <c r="B3" t="s">
        <v>131</v>
      </c>
      <c r="C3" t="s">
        <v>15</v>
      </c>
    </row>
    <row r="4" spans="1:3" x14ac:dyDescent="0.25">
      <c r="A4" t="s">
        <v>7</v>
      </c>
      <c r="B4" t="s">
        <v>132</v>
      </c>
      <c r="C4" t="s">
        <v>15</v>
      </c>
    </row>
    <row r="5" spans="1:3" x14ac:dyDescent="0.25">
      <c r="A5" t="s">
        <v>22</v>
      </c>
      <c r="B5" t="s">
        <v>133</v>
      </c>
      <c r="C5" t="s">
        <v>48</v>
      </c>
    </row>
    <row r="6" spans="1:3" x14ac:dyDescent="0.25">
      <c r="A6" t="s">
        <v>22</v>
      </c>
      <c r="B6" t="s">
        <v>134</v>
      </c>
      <c r="C6" t="s">
        <v>48</v>
      </c>
    </row>
    <row r="7" spans="1:3" x14ac:dyDescent="0.25">
      <c r="A7" t="s">
        <v>7</v>
      </c>
      <c r="B7" t="s">
        <v>135</v>
      </c>
      <c r="C7" t="s">
        <v>15</v>
      </c>
    </row>
    <row r="8" spans="1:3" x14ac:dyDescent="0.25">
      <c r="A8" t="s">
        <v>136</v>
      </c>
      <c r="B8" t="s">
        <v>137</v>
      </c>
      <c r="C8" t="s">
        <v>15</v>
      </c>
    </row>
    <row r="9" spans="1:3" x14ac:dyDescent="0.25">
      <c r="A9" t="s">
        <v>22</v>
      </c>
      <c r="B9" t="s">
        <v>74</v>
      </c>
      <c r="C9" t="s">
        <v>8</v>
      </c>
    </row>
    <row r="10" spans="1:3" x14ac:dyDescent="0.25">
      <c r="A10" t="s">
        <v>22</v>
      </c>
      <c r="B10" t="s">
        <v>93</v>
      </c>
      <c r="C10" t="s">
        <v>15</v>
      </c>
    </row>
    <row r="11" spans="1:3" x14ac:dyDescent="0.25">
      <c r="A11" t="s">
        <v>111</v>
      </c>
      <c r="B11" t="s">
        <v>81</v>
      </c>
      <c r="C11" t="s">
        <v>8</v>
      </c>
    </row>
    <row r="12" spans="1:3" x14ac:dyDescent="0.25">
      <c r="A12" t="s">
        <v>22</v>
      </c>
      <c r="B12" t="s">
        <v>90</v>
      </c>
      <c r="C12" t="s">
        <v>15</v>
      </c>
    </row>
    <row r="13" spans="1:3" x14ac:dyDescent="0.25">
      <c r="A13" t="s">
        <v>22</v>
      </c>
      <c r="B13" t="s">
        <v>138</v>
      </c>
      <c r="C13" t="s">
        <v>8</v>
      </c>
    </row>
    <row r="14" spans="1:3" x14ac:dyDescent="0.25">
      <c r="A14" t="s">
        <v>7</v>
      </c>
      <c r="B14" t="s">
        <v>27</v>
      </c>
      <c r="C14" t="s">
        <v>15</v>
      </c>
    </row>
    <row r="15" spans="1:3" x14ac:dyDescent="0.25">
      <c r="A15" t="s">
        <v>139</v>
      </c>
      <c r="B15" t="s">
        <v>140</v>
      </c>
      <c r="C15" t="s">
        <v>15</v>
      </c>
    </row>
    <row r="16" spans="1:3" x14ac:dyDescent="0.25">
      <c r="A16" t="s">
        <v>139</v>
      </c>
      <c r="B16" t="s">
        <v>141</v>
      </c>
      <c r="C16" t="s">
        <v>15</v>
      </c>
    </row>
    <row r="17" spans="1:3" x14ac:dyDescent="0.25">
      <c r="A17" t="s">
        <v>3</v>
      </c>
      <c r="B17" t="s">
        <v>72</v>
      </c>
      <c r="C17" t="s">
        <v>15</v>
      </c>
    </row>
    <row r="18" spans="1:3" x14ac:dyDescent="0.25">
      <c r="A18" t="s">
        <v>3</v>
      </c>
      <c r="B18" t="s">
        <v>66</v>
      </c>
      <c r="C18" t="s">
        <v>15</v>
      </c>
    </row>
    <row r="19" spans="1:3" x14ac:dyDescent="0.25">
      <c r="A19" t="s">
        <v>139</v>
      </c>
      <c r="B19" t="s">
        <v>142</v>
      </c>
      <c r="C19" t="s">
        <v>8</v>
      </c>
    </row>
    <row r="20" spans="1:3" x14ac:dyDescent="0.25">
      <c r="A20" t="s">
        <v>139</v>
      </c>
      <c r="B20" t="s">
        <v>143</v>
      </c>
      <c r="C20" t="s">
        <v>8</v>
      </c>
    </row>
    <row r="21" spans="1:3" x14ac:dyDescent="0.25">
      <c r="A21" t="s">
        <v>29</v>
      </c>
      <c r="B21" t="s">
        <v>144</v>
      </c>
      <c r="C21" t="s">
        <v>30</v>
      </c>
    </row>
    <row r="22" spans="1:3" x14ac:dyDescent="0.25">
      <c r="A22" t="s">
        <v>29</v>
      </c>
      <c r="B22" t="s">
        <v>145</v>
      </c>
      <c r="C22" t="s">
        <v>30</v>
      </c>
    </row>
    <row r="23" spans="1:3" x14ac:dyDescent="0.25">
      <c r="A23" t="s">
        <v>78</v>
      </c>
      <c r="B23" t="s">
        <v>146</v>
      </c>
      <c r="C23" t="s">
        <v>15</v>
      </c>
    </row>
    <row r="24" spans="1:3" x14ac:dyDescent="0.25">
      <c r="A24" t="s">
        <v>78</v>
      </c>
      <c r="B24" t="s">
        <v>147</v>
      </c>
      <c r="C24" t="s">
        <v>15</v>
      </c>
    </row>
    <row r="25" spans="1:3" x14ac:dyDescent="0.25">
      <c r="A25" t="s">
        <v>78</v>
      </c>
      <c r="B25" t="s">
        <v>148</v>
      </c>
      <c r="C25" t="s">
        <v>15</v>
      </c>
    </row>
    <row r="26" spans="1:3" x14ac:dyDescent="0.25">
      <c r="A26" t="s">
        <v>78</v>
      </c>
      <c r="B26" t="s">
        <v>149</v>
      </c>
      <c r="C26" t="s">
        <v>15</v>
      </c>
    </row>
    <row r="27" spans="1:3" x14ac:dyDescent="0.25">
      <c r="A27" t="s">
        <v>78</v>
      </c>
      <c r="B27" t="s">
        <v>77</v>
      </c>
      <c r="C27" t="s">
        <v>15</v>
      </c>
    </row>
    <row r="28" spans="1:3" x14ac:dyDescent="0.25">
      <c r="A28" t="s">
        <v>78</v>
      </c>
      <c r="B28" t="s">
        <v>150</v>
      </c>
      <c r="C28" t="s">
        <v>48</v>
      </c>
    </row>
    <row r="29" spans="1:3" x14ac:dyDescent="0.25">
      <c r="A29" t="s">
        <v>78</v>
      </c>
      <c r="B29" t="s">
        <v>151</v>
      </c>
      <c r="C29" t="s">
        <v>8</v>
      </c>
    </row>
    <row r="30" spans="1:3" x14ac:dyDescent="0.25">
      <c r="A30" t="s">
        <v>78</v>
      </c>
      <c r="B30" t="s">
        <v>152</v>
      </c>
      <c r="C30" t="s">
        <v>8</v>
      </c>
    </row>
    <row r="31" spans="1:3" x14ac:dyDescent="0.25">
      <c r="A31" t="s">
        <v>88</v>
      </c>
      <c r="B31" t="s">
        <v>88</v>
      </c>
      <c r="C31" t="s">
        <v>15</v>
      </c>
    </row>
    <row r="32" spans="1:3" x14ac:dyDescent="0.25">
      <c r="A32" t="s">
        <v>41</v>
      </c>
      <c r="B32" t="s">
        <v>98</v>
      </c>
      <c r="C32" t="s">
        <v>8</v>
      </c>
    </row>
    <row r="33" spans="1:3" x14ac:dyDescent="0.25">
      <c r="A33" t="s">
        <v>41</v>
      </c>
      <c r="B33" t="s">
        <v>153</v>
      </c>
      <c r="C33" t="s">
        <v>8</v>
      </c>
    </row>
    <row r="34" spans="1:3" x14ac:dyDescent="0.25">
      <c r="A34" t="s">
        <v>41</v>
      </c>
      <c r="B34" t="s">
        <v>101</v>
      </c>
      <c r="C34" t="s">
        <v>8</v>
      </c>
    </row>
    <row r="35" spans="1:3" x14ac:dyDescent="0.25">
      <c r="A35" t="s">
        <v>41</v>
      </c>
      <c r="B35" t="s">
        <v>103</v>
      </c>
      <c r="C35" t="s">
        <v>8</v>
      </c>
    </row>
    <row r="36" spans="1:3" x14ac:dyDescent="0.25">
      <c r="A36" t="s">
        <v>41</v>
      </c>
      <c r="B36" t="s">
        <v>154</v>
      </c>
      <c r="C36" t="s">
        <v>48</v>
      </c>
    </row>
    <row r="37" spans="1:3" x14ac:dyDescent="0.25">
      <c r="A37" t="s">
        <v>41</v>
      </c>
      <c r="B37" t="s">
        <v>155</v>
      </c>
      <c r="C37" t="s">
        <v>8</v>
      </c>
    </row>
    <row r="38" spans="1:3" x14ac:dyDescent="0.25">
      <c r="A38" t="s">
        <v>41</v>
      </c>
      <c r="B38" t="s">
        <v>156</v>
      </c>
      <c r="C38" t="s">
        <v>48</v>
      </c>
    </row>
    <row r="39" spans="1:3" x14ac:dyDescent="0.25">
      <c r="A39" t="s">
        <v>41</v>
      </c>
      <c r="B39" t="s">
        <v>157</v>
      </c>
      <c r="C39" t="s">
        <v>48</v>
      </c>
    </row>
    <row r="40" spans="1:3" x14ac:dyDescent="0.25">
      <c r="A40" t="s">
        <v>41</v>
      </c>
      <c r="B40" t="s">
        <v>158</v>
      </c>
      <c r="C40" t="s">
        <v>48</v>
      </c>
    </row>
    <row r="41" spans="1:3" x14ac:dyDescent="0.25">
      <c r="A41" t="s">
        <v>111</v>
      </c>
      <c r="B41" t="s">
        <v>159</v>
      </c>
      <c r="C41" t="s">
        <v>15</v>
      </c>
    </row>
    <row r="42" spans="1:3" x14ac:dyDescent="0.25">
      <c r="A42" t="s">
        <v>111</v>
      </c>
      <c r="B42" t="s">
        <v>107</v>
      </c>
      <c r="C42" t="s">
        <v>8</v>
      </c>
    </row>
    <row r="43" spans="1:3" x14ac:dyDescent="0.25">
      <c r="A43" t="s">
        <v>111</v>
      </c>
      <c r="B43" t="s">
        <v>80</v>
      </c>
      <c r="C43" t="s">
        <v>15</v>
      </c>
    </row>
    <row r="44" spans="1:3" x14ac:dyDescent="0.25">
      <c r="A44" t="s">
        <v>111</v>
      </c>
      <c r="B44" t="s">
        <v>109</v>
      </c>
      <c r="C44" t="s">
        <v>8</v>
      </c>
    </row>
    <row r="45" spans="1:3" x14ac:dyDescent="0.25">
      <c r="A45" t="s">
        <v>44</v>
      </c>
      <c r="B45" t="s">
        <v>160</v>
      </c>
      <c r="C45" t="s">
        <v>48</v>
      </c>
    </row>
    <row r="46" spans="1:3" x14ac:dyDescent="0.25">
      <c r="A46" t="s">
        <v>44</v>
      </c>
      <c r="B46" t="s">
        <v>161</v>
      </c>
      <c r="C46" t="s">
        <v>48</v>
      </c>
    </row>
    <row r="47" spans="1:3" x14ac:dyDescent="0.25">
      <c r="A47" t="s">
        <v>44</v>
      </c>
      <c r="B47" t="s">
        <v>162</v>
      </c>
      <c r="C47" t="s">
        <v>48</v>
      </c>
    </row>
    <row r="48" spans="1:3" x14ac:dyDescent="0.25">
      <c r="A48" t="s">
        <v>44</v>
      </c>
      <c r="B48" t="s">
        <v>163</v>
      </c>
      <c r="C48" t="s">
        <v>48</v>
      </c>
    </row>
    <row r="49" spans="1:3" x14ac:dyDescent="0.25">
      <c r="A49" t="s">
        <v>41</v>
      </c>
      <c r="B49" t="s">
        <v>164</v>
      </c>
      <c r="C49" t="s">
        <v>30</v>
      </c>
    </row>
    <row r="50" spans="1:3" x14ac:dyDescent="0.25">
      <c r="A50" t="s">
        <v>41</v>
      </c>
      <c r="B50" t="s">
        <v>165</v>
      </c>
      <c r="C50" t="s">
        <v>30</v>
      </c>
    </row>
    <row r="51" spans="1:3" x14ac:dyDescent="0.25">
      <c r="A51" t="s">
        <v>166</v>
      </c>
      <c r="B51" t="s">
        <v>167</v>
      </c>
      <c r="C51" t="s">
        <v>30</v>
      </c>
    </row>
    <row r="52" spans="1:3" x14ac:dyDescent="0.25">
      <c r="A52" t="s">
        <v>166</v>
      </c>
      <c r="B52" t="s">
        <v>168</v>
      </c>
      <c r="C52" t="s">
        <v>30</v>
      </c>
    </row>
    <row r="53" spans="1:3" x14ac:dyDescent="0.25">
      <c r="A53" t="s">
        <v>169</v>
      </c>
      <c r="B53" t="s">
        <v>170</v>
      </c>
      <c r="C53" t="s">
        <v>30</v>
      </c>
    </row>
    <row r="54" spans="1:3" x14ac:dyDescent="0.25">
      <c r="A54" t="s">
        <v>112</v>
      </c>
      <c r="B54" t="s">
        <v>171</v>
      </c>
      <c r="C54" t="s">
        <v>30</v>
      </c>
    </row>
    <row r="55" spans="1:3" x14ac:dyDescent="0.25">
      <c r="A55" t="s">
        <v>112</v>
      </c>
      <c r="B55" t="s">
        <v>110</v>
      </c>
      <c r="C55" t="s">
        <v>8</v>
      </c>
    </row>
    <row r="56" spans="1:3" x14ac:dyDescent="0.25">
      <c r="A56" t="s">
        <v>44</v>
      </c>
      <c r="B56" t="s">
        <v>172</v>
      </c>
      <c r="C56" t="s">
        <v>30</v>
      </c>
    </row>
    <row r="57" spans="1:3" x14ac:dyDescent="0.25">
      <c r="A57" t="s">
        <v>139</v>
      </c>
      <c r="B57" t="s">
        <v>173</v>
      </c>
      <c r="C57" t="s">
        <v>8</v>
      </c>
    </row>
    <row r="58" spans="1:3" x14ac:dyDescent="0.25">
      <c r="A58" t="s">
        <v>111</v>
      </c>
      <c r="B58" t="s">
        <v>49</v>
      </c>
      <c r="C58" t="s">
        <v>30</v>
      </c>
    </row>
    <row r="59" spans="1:3" x14ac:dyDescent="0.25">
      <c r="A59" t="s">
        <v>111</v>
      </c>
      <c r="B59" t="s">
        <v>115</v>
      </c>
      <c r="C59" t="s">
        <v>8</v>
      </c>
    </row>
    <row r="60" spans="1:3" x14ac:dyDescent="0.25">
      <c r="A60" t="s">
        <v>51</v>
      </c>
      <c r="B60" t="s">
        <v>83</v>
      </c>
      <c r="C60" t="s">
        <v>15</v>
      </c>
    </row>
    <row r="61" spans="1:3" x14ac:dyDescent="0.25">
      <c r="A61" t="s">
        <v>51</v>
      </c>
      <c r="B61" t="s">
        <v>174</v>
      </c>
      <c r="C61" t="s">
        <v>30</v>
      </c>
    </row>
    <row r="62" spans="1:3" x14ac:dyDescent="0.25">
      <c r="A62" t="s">
        <v>51</v>
      </c>
      <c r="B62" t="s">
        <v>175</v>
      </c>
      <c r="C62" t="s">
        <v>8</v>
      </c>
    </row>
    <row r="63" spans="1:3" x14ac:dyDescent="0.25">
      <c r="A63" t="s">
        <v>51</v>
      </c>
      <c r="B63" t="s">
        <v>176</v>
      </c>
      <c r="C63" t="s">
        <v>30</v>
      </c>
    </row>
    <row r="64" spans="1:3" x14ac:dyDescent="0.25">
      <c r="A64" t="s">
        <v>51</v>
      </c>
      <c r="B64" t="s">
        <v>177</v>
      </c>
      <c r="C64" t="s">
        <v>48</v>
      </c>
    </row>
    <row r="65" spans="1:3" x14ac:dyDescent="0.25">
      <c r="A65" t="s">
        <v>51</v>
      </c>
      <c r="B65" t="s">
        <v>178</v>
      </c>
      <c r="C65" t="s">
        <v>8</v>
      </c>
    </row>
    <row r="66" spans="1:3" x14ac:dyDescent="0.25">
      <c r="A66" t="s">
        <v>51</v>
      </c>
      <c r="B66" t="s">
        <v>179</v>
      </c>
      <c r="C66" t="s">
        <v>8</v>
      </c>
    </row>
    <row r="67" spans="1:3" x14ac:dyDescent="0.25">
      <c r="A67" t="s">
        <v>22</v>
      </c>
      <c r="B67" t="s">
        <v>180</v>
      </c>
      <c r="C67" t="s">
        <v>8</v>
      </c>
    </row>
    <row r="68" spans="1:3" x14ac:dyDescent="0.25">
      <c r="A68" t="s">
        <v>111</v>
      </c>
      <c r="B68" t="s">
        <v>181</v>
      </c>
      <c r="C68" t="s">
        <v>48</v>
      </c>
    </row>
    <row r="69" spans="1:3" x14ac:dyDescent="0.25">
      <c r="A69" t="s">
        <v>111</v>
      </c>
      <c r="B69" t="s">
        <v>182</v>
      </c>
      <c r="C69" t="s">
        <v>48</v>
      </c>
    </row>
    <row r="70" spans="1:3" x14ac:dyDescent="0.25">
      <c r="A70" t="s">
        <v>111</v>
      </c>
      <c r="B70" t="s">
        <v>183</v>
      </c>
      <c r="C70" t="s">
        <v>48</v>
      </c>
    </row>
    <row r="71" spans="1:3" x14ac:dyDescent="0.25">
      <c r="A71" t="s">
        <v>111</v>
      </c>
      <c r="B71" t="s">
        <v>184</v>
      </c>
      <c r="C71" t="s">
        <v>48</v>
      </c>
    </row>
    <row r="72" spans="1:3" x14ac:dyDescent="0.25">
      <c r="A72" t="s">
        <v>111</v>
      </c>
      <c r="B72" t="s">
        <v>185</v>
      </c>
      <c r="C72" t="s">
        <v>48</v>
      </c>
    </row>
    <row r="73" spans="1:3" x14ac:dyDescent="0.25">
      <c r="A73" t="s">
        <v>111</v>
      </c>
      <c r="B73" t="s">
        <v>186</v>
      </c>
      <c r="C73" t="s">
        <v>48</v>
      </c>
    </row>
    <row r="74" spans="1:3" x14ac:dyDescent="0.25">
      <c r="A74" t="s">
        <v>111</v>
      </c>
      <c r="B74" t="s">
        <v>187</v>
      </c>
      <c r="C74" t="s">
        <v>8</v>
      </c>
    </row>
    <row r="75" spans="1:3" x14ac:dyDescent="0.25">
      <c r="A75" t="s">
        <v>22</v>
      </c>
      <c r="B75" t="s">
        <v>188</v>
      </c>
      <c r="C75" t="s">
        <v>8</v>
      </c>
    </row>
    <row r="76" spans="1:3" x14ac:dyDescent="0.25">
      <c r="A76" t="s">
        <v>136</v>
      </c>
      <c r="B76" t="s">
        <v>189</v>
      </c>
      <c r="C76" t="s">
        <v>15</v>
      </c>
    </row>
    <row r="77" spans="1:3" x14ac:dyDescent="0.25">
      <c r="A77" t="s">
        <v>136</v>
      </c>
      <c r="B77" t="s">
        <v>190</v>
      </c>
      <c r="C77" t="s">
        <v>48</v>
      </c>
    </row>
    <row r="78" spans="1:3" x14ac:dyDescent="0.25">
      <c r="A78" t="s">
        <v>136</v>
      </c>
      <c r="B78" t="s">
        <v>191</v>
      </c>
      <c r="C78" t="s">
        <v>30</v>
      </c>
    </row>
    <row r="79" spans="1:3" x14ac:dyDescent="0.25">
      <c r="A79" t="s">
        <v>192</v>
      </c>
      <c r="B79" t="s">
        <v>193</v>
      </c>
      <c r="C79" t="s">
        <v>30</v>
      </c>
    </row>
    <row r="80" spans="1:3" x14ac:dyDescent="0.25">
      <c r="A80" t="s">
        <v>192</v>
      </c>
      <c r="B80" t="s">
        <v>194</v>
      </c>
      <c r="C80" t="s">
        <v>15</v>
      </c>
    </row>
    <row r="81" spans="1:3" x14ac:dyDescent="0.25">
      <c r="A81" t="s">
        <v>192</v>
      </c>
      <c r="B81" t="s">
        <v>85</v>
      </c>
      <c r="C81" t="s">
        <v>15</v>
      </c>
    </row>
    <row r="82" spans="1:3" x14ac:dyDescent="0.25">
      <c r="A82" t="s">
        <v>136</v>
      </c>
      <c r="B82" t="s">
        <v>195</v>
      </c>
      <c r="C82" t="s">
        <v>30</v>
      </c>
    </row>
    <row r="83" spans="1:3" x14ac:dyDescent="0.25">
      <c r="A83" t="s">
        <v>136</v>
      </c>
      <c r="B83" t="s">
        <v>196</v>
      </c>
      <c r="C8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0" sqref="B10"/>
    </sheetView>
  </sheetViews>
  <sheetFormatPr defaultRowHeight="15" x14ac:dyDescent="0.25"/>
  <sheetData>
    <row r="1" spans="1:2" x14ac:dyDescent="0.25">
      <c r="A1" t="s">
        <v>0</v>
      </c>
      <c r="B1" t="s">
        <v>119</v>
      </c>
    </row>
    <row r="2" spans="1:2" x14ac:dyDescent="0.25">
      <c r="A2" t="s">
        <v>111</v>
      </c>
      <c r="B2">
        <v>4</v>
      </c>
    </row>
    <row r="3" spans="1:2" x14ac:dyDescent="0.25">
      <c r="A3" t="s">
        <v>41</v>
      </c>
      <c r="B3">
        <v>8</v>
      </c>
    </row>
    <row r="4" spans="1:2" x14ac:dyDescent="0.25">
      <c r="A4" t="s">
        <v>78</v>
      </c>
      <c r="B4">
        <v>9</v>
      </c>
    </row>
    <row r="5" spans="1:2" x14ac:dyDescent="0.25">
      <c r="A5" t="s">
        <v>51</v>
      </c>
      <c r="B5">
        <v>7</v>
      </c>
    </row>
    <row r="6" spans="1:2" x14ac:dyDescent="0.25">
      <c r="A6" t="s">
        <v>94</v>
      </c>
      <c r="B6">
        <v>5</v>
      </c>
    </row>
    <row r="7" spans="1:2" x14ac:dyDescent="0.25">
      <c r="A7" t="s">
        <v>7</v>
      </c>
      <c r="B7">
        <v>3</v>
      </c>
    </row>
    <row r="8" spans="1:2" x14ac:dyDescent="0.25">
      <c r="A8" t="s">
        <v>22</v>
      </c>
      <c r="B8">
        <v>6</v>
      </c>
    </row>
    <row r="9" spans="1:2" x14ac:dyDescent="0.25">
      <c r="A9" t="s">
        <v>118</v>
      </c>
      <c r="B9">
        <v>2</v>
      </c>
    </row>
    <row r="10" spans="1:2" x14ac:dyDescent="0.25">
      <c r="A10" t="s">
        <v>86</v>
      </c>
      <c r="B10">
        <v>10</v>
      </c>
    </row>
    <row r="11" spans="1:2" x14ac:dyDescent="0.25">
      <c r="A11" t="s">
        <v>44</v>
      </c>
      <c r="B11">
        <v>1</v>
      </c>
    </row>
    <row r="12" spans="1:2" x14ac:dyDescent="0.25">
      <c r="A12" t="s">
        <v>57</v>
      </c>
      <c r="B12">
        <v>12</v>
      </c>
    </row>
    <row r="13" spans="1:2" x14ac:dyDescent="0.25">
      <c r="A13" t="s">
        <v>81</v>
      </c>
      <c r="B13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feature selection</vt:lpstr>
      <vt:lpstr>feature engineering</vt:lpstr>
      <vt:lpstr>code_book</vt:lpstr>
      <vt:lpstr>categories</vt:lpstr>
      <vt:lpstr>category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2021-03-26T23:20:37Z</dcterms:created>
  <dcterms:modified xsi:type="dcterms:W3CDTF">2021-03-30T03:38:31Z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244c61e0-4031-4bf1-a4f2-d7b4cd4bdb51</vt:lpwstr>
  </property>
</Properties>
</file>