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2022-4 АП и АД ОВД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color rgb="FF000000"/>
      <sz val="11"/>
    </font>
    <font>
      <name val="Times New Roman"/>
      <charset val="204"/>
      <family val="1"/>
      <color rgb="FF000000"/>
      <sz val="9"/>
    </font>
    <font>
      <name val="Times New Roman"/>
      <charset val="204"/>
      <family val="1"/>
      <sz val="11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sz val="8"/>
    </font>
    <font>
      <name val="Times New Roman"/>
      <charset val="204"/>
      <family val="1"/>
      <color rgb="FF000000"/>
      <sz val="8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sz val="9"/>
    </font>
    <font>
      <name val="Times New Roman"/>
      <sz val="11"/>
    </font>
    <font>
      <name val="Times New Roman"/>
      <b val="1"/>
      <sz val="11"/>
    </font>
    <font>
      <name val="Times New Roman"/>
      <b val="1"/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">
    <xf numFmtId="0" fontId="0" fillId="0" borderId="0"/>
    <xf numFmtId="0" fontId="10" fillId="0" borderId="9" applyAlignment="1">
      <alignment horizontal="center" vertical="center" wrapText="1" shrinkToFit="1"/>
    </xf>
    <xf numFmtId="0" fontId="11" fillId="0" borderId="9" applyAlignment="1">
      <alignment wrapText="1"/>
    </xf>
    <xf numFmtId="0" fontId="12" fillId="0" borderId="9" applyAlignment="1">
      <alignment wrapText="1"/>
    </xf>
  </cellStyleXfs>
  <cellXfs count="27">
    <xf numFmtId="0" fontId="0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pivotButton="0" quotePrefix="0" xfId="0"/>
    <xf numFmtId="0" fontId="9" fillId="0" borderId="0" pivotButton="0" quotePrefix="0" xfId="0"/>
    <xf numFmtId="2" fontId="9" fillId="0" borderId="0" pivotButton="0" quotePrefix="0" xfId="0"/>
    <xf numFmtId="0" fontId="3" fillId="0" borderId="0" pivotButton="0" quotePrefix="0" xfId="0"/>
    <xf numFmtId="2" fontId="3" fillId="0" borderId="0" pivotButton="0" quotePrefix="0" xfId="0"/>
    <xf numFmtId="49" fontId="4" fillId="0" borderId="1" applyAlignment="1" pivotButton="0" quotePrefix="0" xfId="0">
      <alignment horizontal="center" vertical="center" textRotation="90"/>
    </xf>
    <xf numFmtId="0" fontId="2" fillId="0" borderId="1" pivotButton="0" quotePrefix="0" xfId="0"/>
    <xf numFmtId="1" fontId="4" fillId="0" borderId="1" applyAlignment="1" pivotButton="0" quotePrefix="0" xfId="0">
      <alignment horizontal="center" vertical="center" textRotation="90"/>
    </xf>
    <xf numFmtId="49" fontId="1" fillId="0" borderId="1" applyAlignment="1" pivotButton="0" quotePrefix="0" xfId="0">
      <alignment horizontal="center" vertical="center" textRotation="90" wrapText="1"/>
    </xf>
    <xf numFmtId="0" fontId="6" fillId="0" borderId="1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49" fontId="3" fillId="0" borderId="1" applyAlignment="1" pivotButton="0" quotePrefix="0" xfId="0">
      <alignment horizontal="center" vertical="center" textRotation="90" wrapText="1"/>
    </xf>
    <xf numFmtId="49" fontId="5" fillId="0" borderId="1" applyAlignment="1" pivotButton="0" quotePrefix="0" xfId="0">
      <alignment horizontal="center" vertical="center" textRotation="90"/>
    </xf>
    <xf numFmtId="49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4" pivotButton="0" quotePrefix="0" xfId="0"/>
    <xf numFmtId="0" fontId="11" fillId="0" borderId="9" applyAlignment="1" pivotButton="0" quotePrefix="0" xfId="2">
      <alignment wrapText="1"/>
    </xf>
    <xf numFmtId="0" fontId="10" fillId="0" borderId="9" applyAlignment="1" pivotButton="0" quotePrefix="0" xfId="1">
      <alignment horizontal="center" vertical="center" wrapText="1" shrinkToFit="1"/>
    </xf>
    <xf numFmtId="2" fontId="10" fillId="0" borderId="9" applyAlignment="1" pivotButton="0" quotePrefix="0" xfId="1">
      <alignment horizontal="center" vertical="center" wrapText="1" shrinkToFit="1"/>
    </xf>
    <xf numFmtId="0" fontId="12" fillId="0" borderId="9" applyAlignment="1" pivotButton="0" quotePrefix="0" xfId="3">
      <alignment wrapText="1"/>
    </xf>
    <xf numFmtId="0" fontId="13" fillId="0" borderId="9" applyAlignment="1" pivotButton="0" quotePrefix="0" xfId="1">
      <alignment horizontal="center" vertical="center" wrapText="1" shrinkToFit="1"/>
    </xf>
  </cellXfs>
  <cellStyles count="4">
    <cellStyle name="Обычный" xfId="0" builtinId="0"/>
    <cellStyle name="number" xfId="1" hidden="0"/>
    <cellStyle name="base" xfId="2" hidden="0"/>
    <cellStyle name="base_bold" xfId="3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BT19"/>
  <sheetViews>
    <sheetView tabSelected="1" zoomScale="95" zoomScaleNormal="95" workbookViewId="0">
      <selection activeCell="AK14" sqref="AK14"/>
    </sheetView>
  </sheetViews>
  <sheetFormatPr baseColWidth="8" defaultColWidth="17.28515625" defaultRowHeight="15" customHeight="1"/>
  <cols>
    <col width="19.5703125" customWidth="1" style="1" min="1" max="1"/>
    <col width="4" bestFit="1" customWidth="1" style="1" min="2" max="3"/>
    <col width="3" bestFit="1" customWidth="1" style="1" min="4" max="5"/>
    <col width="4" bestFit="1" customWidth="1" style="1" min="6" max="9"/>
    <col width="3" bestFit="1" customWidth="1" style="1" min="10" max="13"/>
    <col width="4" bestFit="1" customWidth="1" style="1" min="14" max="15"/>
    <col width="3" bestFit="1" customWidth="1" style="1" min="16" max="17"/>
    <col width="4" bestFit="1" customWidth="1" style="1" min="18" max="19"/>
    <col width="3" bestFit="1" customWidth="1" style="1" min="20" max="28"/>
    <col width="6.42578125" bestFit="1" customWidth="1" style="1" min="29" max="29"/>
    <col width="5.42578125" customWidth="1" style="1" min="30" max="30"/>
    <col width="4.5703125" customWidth="1" style="1" min="31" max="34"/>
    <col width="6.42578125" bestFit="1" customWidth="1" style="1" min="35" max="35"/>
    <col width="5.85546875" customWidth="1" style="1" min="36" max="36"/>
    <col width="4.5703125" customWidth="1" style="1" min="37" max="40"/>
    <col width="3" bestFit="1" customWidth="1" style="1" min="41" max="43"/>
    <col width="3" customWidth="1" style="1" min="44" max="44"/>
    <col width="3" bestFit="1" customWidth="1" style="1" min="45" max="64"/>
    <col width="5.42578125" customWidth="1" style="1" min="65" max="65"/>
    <col width="3.140625" bestFit="1" customWidth="1" style="1" min="66" max="66"/>
    <col width="3" bestFit="1" customWidth="1" style="1" min="67" max="70"/>
    <col width="3.5703125" customWidth="1" style="1" min="71" max="71"/>
    <col width="7.5703125" customWidth="1" style="1" min="72" max="72"/>
    <col width="17.28515625" customWidth="1" style="1" min="73" max="16384"/>
  </cols>
  <sheetData>
    <row r="1" ht="18.75" customHeight="1">
      <c r="A1" s="13" t="inlineStr">
        <is>
          <t>кафедра административного права и административной деятельности ОВД</t>
        </is>
      </c>
    </row>
    <row r="2" ht="15" customHeight="1">
      <c r="A2" s="13" t="inlineStr">
        <is>
          <t>отчет о нагрузке за 4 - 2022</t>
        </is>
      </c>
    </row>
    <row r="3" ht="16.5" customHeight="1">
      <c r="A3" s="13" t="n"/>
    </row>
    <row r="4" ht="3" customHeight="1">
      <c r="A4" s="2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</row>
    <row r="5" ht="73.5" customHeight="1">
      <c r="A5" s="17" t="inlineStr">
        <is>
          <t>ФИО</t>
        </is>
      </c>
      <c r="B5" s="11" t="inlineStr">
        <is>
          <t>Лекции</t>
        </is>
      </c>
      <c r="C5" s="18" t="n"/>
      <c r="D5" s="18" t="n"/>
      <c r="E5" s="18" t="n"/>
      <c r="F5" s="18" t="n"/>
      <c r="G5" s="19" t="n"/>
      <c r="H5" s="11" t="inlineStr">
        <is>
          <t>Семинары</t>
        </is>
      </c>
      <c r="I5" s="18" t="n"/>
      <c r="J5" s="18" t="n"/>
      <c r="K5" s="18" t="n"/>
      <c r="L5" s="18" t="n"/>
      <c r="M5" s="19" t="n"/>
      <c r="N5" s="11" t="inlineStr">
        <is>
          <t>Практические занятия</t>
        </is>
      </c>
      <c r="O5" s="18" t="n"/>
      <c r="P5" s="18" t="n"/>
      <c r="Q5" s="18" t="n"/>
      <c r="R5" s="18" t="n"/>
      <c r="S5" s="19" t="n"/>
      <c r="T5" s="11" t="inlineStr">
        <is>
          <t>Индивидуальные консультации</t>
        </is>
      </c>
      <c r="U5" s="18" t="n"/>
      <c r="V5" s="18" t="n"/>
      <c r="W5" s="19" t="n"/>
      <c r="X5" s="11" t="inlineStr">
        <is>
          <t>Групповые консультации</t>
        </is>
      </c>
      <c r="Y5" s="18" t="n"/>
      <c r="Z5" s="18" t="n"/>
      <c r="AA5" s="18" t="n"/>
      <c r="AB5" s="19" t="n"/>
      <c r="AC5" s="11" t="inlineStr">
        <is>
          <t>Зачёты</t>
        </is>
      </c>
      <c r="AD5" s="18" t="n"/>
      <c r="AE5" s="18" t="n"/>
      <c r="AF5" s="18" t="n"/>
      <c r="AG5" s="18" t="n"/>
      <c r="AH5" s="19" t="n"/>
      <c r="AI5" s="11" t="inlineStr">
        <is>
          <t>Экзамены</t>
        </is>
      </c>
      <c r="AJ5" s="18" t="n"/>
      <c r="AK5" s="18" t="n"/>
      <c r="AL5" s="18" t="n"/>
      <c r="AM5" s="18" t="n"/>
      <c r="AN5" s="19" t="n"/>
      <c r="AO5" s="11" t="inlineStr">
        <is>
          <t>Проверка практикума</t>
        </is>
      </c>
      <c r="AP5" s="18" t="n"/>
      <c r="AQ5" s="18" t="n"/>
      <c r="AR5" s="19" t="n"/>
      <c r="AS5" s="11" t="inlineStr">
        <is>
          <t>Проверка контрольной рабо</t>
        </is>
      </c>
      <c r="AT5" s="18" t="n"/>
      <c r="AU5" s="18" t="n"/>
      <c r="AV5" s="19" t="n"/>
      <c r="AW5" s="11" t="inlineStr">
        <is>
          <t>Проверка реферата</t>
        </is>
      </c>
      <c r="AX5" s="18" t="n"/>
      <c r="AY5" s="18" t="n"/>
      <c r="AZ5" s="18" t="n"/>
      <c r="BA5" s="19" t="n"/>
      <c r="BB5" s="11" t="inlineStr">
        <is>
          <t>Руководство курсовой работы</t>
        </is>
      </c>
      <c r="BC5" s="18" t="n"/>
      <c r="BD5" s="19" t="n"/>
      <c r="BE5" s="11" t="inlineStr">
        <is>
          <t>Руководство ВКР</t>
        </is>
      </c>
      <c r="BF5" s="19" t="n"/>
      <c r="BG5" s="11" t="inlineStr">
        <is>
          <t>Итоговая аттестация</t>
        </is>
      </c>
      <c r="BH5" s="18" t="n"/>
      <c r="BI5" s="18" t="n"/>
      <c r="BJ5" s="18" t="n"/>
      <c r="BK5" s="18" t="n"/>
      <c r="BL5" s="19" t="n"/>
      <c r="BM5" s="11" t="inlineStr">
        <is>
          <t>научное руководство адьюнктами</t>
        </is>
      </c>
      <c r="BN5" s="11" t="inlineStr">
        <is>
          <t>Прием ВАЧ</t>
        </is>
      </c>
      <c r="BO5" s="11" t="inlineStr">
        <is>
          <t>Руководство практикой</t>
        </is>
      </c>
      <c r="BP5" s="18" t="n"/>
      <c r="BQ5" s="18" t="n"/>
      <c r="BR5" s="19" t="n"/>
      <c r="BS5" s="11" t="inlineStr">
        <is>
          <t>Вступительные испытания</t>
        </is>
      </c>
      <c r="BT5" s="15" t="inlineStr">
        <is>
          <t>ИТОГО</t>
        </is>
      </c>
    </row>
    <row r="6" ht="30.75" customHeight="1">
      <c r="A6" s="20" t="n"/>
      <c r="B6" s="8" t="inlineStr">
        <is>
          <t>очно</t>
        </is>
      </c>
      <c r="C6" s="10" t="inlineStr">
        <is>
          <t>заочно ВО</t>
        </is>
      </c>
      <c r="D6" s="10" t="inlineStr">
        <is>
          <t>заочно СПО</t>
        </is>
      </c>
      <c r="E6" s="8" t="inlineStr">
        <is>
          <t>адъюнктура</t>
        </is>
      </c>
      <c r="F6" s="8" t="inlineStr">
        <is>
          <t>ПО (ПП, ПК)</t>
        </is>
      </c>
      <c r="G6" s="8" t="inlineStr">
        <is>
          <t>ДПО</t>
        </is>
      </c>
      <c r="H6" s="8" t="inlineStr">
        <is>
          <t>очно</t>
        </is>
      </c>
      <c r="I6" s="10" t="inlineStr">
        <is>
          <t>заочно ВО</t>
        </is>
      </c>
      <c r="J6" s="10" t="inlineStr">
        <is>
          <t>заочно СПО</t>
        </is>
      </c>
      <c r="K6" s="8" t="inlineStr">
        <is>
          <t>адъюнктура</t>
        </is>
      </c>
      <c r="L6" s="8" t="inlineStr">
        <is>
          <t>ПО (ПП, ПК)</t>
        </is>
      </c>
      <c r="M6" s="8" t="inlineStr">
        <is>
          <t>ДПО</t>
        </is>
      </c>
      <c r="N6" s="8" t="inlineStr">
        <is>
          <t>очно</t>
        </is>
      </c>
      <c r="O6" s="10" t="inlineStr">
        <is>
          <t>заочно ВО</t>
        </is>
      </c>
      <c r="P6" s="10" t="inlineStr">
        <is>
          <t>заочно СПО</t>
        </is>
      </c>
      <c r="Q6" s="8" t="inlineStr">
        <is>
          <t>адъюнктура</t>
        </is>
      </c>
      <c r="R6" s="8" t="inlineStr">
        <is>
          <t>ПО (ПП, ПК)</t>
        </is>
      </c>
      <c r="S6" s="8" t="inlineStr">
        <is>
          <t>ДПО</t>
        </is>
      </c>
      <c r="T6" s="8" t="inlineStr">
        <is>
          <t>очно</t>
        </is>
      </c>
      <c r="U6" s="10" t="inlineStr">
        <is>
          <t>заочно ВО</t>
        </is>
      </c>
      <c r="V6" s="10" t="inlineStr">
        <is>
          <t>заочно СПО</t>
        </is>
      </c>
      <c r="W6" s="8" t="inlineStr">
        <is>
          <t>адъюнктура</t>
        </is>
      </c>
      <c r="X6" s="8" t="inlineStr">
        <is>
          <t>очно</t>
        </is>
      </c>
      <c r="Y6" s="10" t="inlineStr">
        <is>
          <t>заочно ВО</t>
        </is>
      </c>
      <c r="Z6" s="10" t="inlineStr">
        <is>
          <t>заочно СПО</t>
        </is>
      </c>
      <c r="AA6" s="8" t="inlineStr">
        <is>
          <t>адъюнктура</t>
        </is>
      </c>
      <c r="AB6" s="8" t="inlineStr">
        <is>
          <t>ПО (ПП, ПК)</t>
        </is>
      </c>
      <c r="AC6" s="8" t="inlineStr">
        <is>
          <t>очно</t>
        </is>
      </c>
      <c r="AD6" s="10" t="inlineStr">
        <is>
          <t>заочно ВО</t>
        </is>
      </c>
      <c r="AE6" s="10" t="inlineStr">
        <is>
          <t>заочно СПО</t>
        </is>
      </c>
      <c r="AF6" s="8" t="inlineStr">
        <is>
          <t>адъюнктура</t>
        </is>
      </c>
      <c r="AG6" s="8" t="inlineStr">
        <is>
          <t>ПО (ПП, ПК)</t>
        </is>
      </c>
      <c r="AH6" s="8" t="inlineStr">
        <is>
          <t>ДПО</t>
        </is>
      </c>
      <c r="AI6" s="8" t="inlineStr">
        <is>
          <t>очно</t>
        </is>
      </c>
      <c r="AJ6" s="10" t="inlineStr">
        <is>
          <t>заочно ВО</t>
        </is>
      </c>
      <c r="AK6" s="10" t="inlineStr">
        <is>
          <t>заочно СПО</t>
        </is>
      </c>
      <c r="AL6" s="8" t="inlineStr">
        <is>
          <t>адъюнктура</t>
        </is>
      </c>
      <c r="AM6" s="8" t="inlineStr">
        <is>
          <t>ПО (ПП, ПК)</t>
        </is>
      </c>
      <c r="AN6" s="8" t="inlineStr">
        <is>
          <t>ДПО</t>
        </is>
      </c>
      <c r="AO6" s="8" t="inlineStr">
        <is>
          <t>очно</t>
        </is>
      </c>
      <c r="AP6" s="10" t="inlineStr">
        <is>
          <t>заочно ВО</t>
        </is>
      </c>
      <c r="AQ6" s="10" t="inlineStr">
        <is>
          <t>заочно СПО</t>
        </is>
      </c>
      <c r="AR6" s="8" t="inlineStr">
        <is>
          <t>адъюнктура</t>
        </is>
      </c>
      <c r="AS6" s="8" t="inlineStr">
        <is>
          <t>очно</t>
        </is>
      </c>
      <c r="AT6" s="10" t="inlineStr">
        <is>
          <t>заочно ВО</t>
        </is>
      </c>
      <c r="AU6" s="10" t="inlineStr">
        <is>
          <t>заочно СПО</t>
        </is>
      </c>
      <c r="AV6" s="8" t="inlineStr">
        <is>
          <t>адъюнктура</t>
        </is>
      </c>
      <c r="AW6" s="8" t="inlineStr">
        <is>
          <t>очно</t>
        </is>
      </c>
      <c r="AX6" s="10" t="inlineStr">
        <is>
          <t>заочно ВО</t>
        </is>
      </c>
      <c r="AY6" s="10" t="inlineStr">
        <is>
          <t>заочно СПО</t>
        </is>
      </c>
      <c r="AZ6" s="8" t="inlineStr">
        <is>
          <t>адъюнктура</t>
        </is>
      </c>
      <c r="BA6" s="8" t="inlineStr">
        <is>
          <t>ДПО</t>
        </is>
      </c>
      <c r="BB6" s="8" t="inlineStr">
        <is>
          <t>очно</t>
        </is>
      </c>
      <c r="BC6" s="10" t="inlineStr">
        <is>
          <t>заочно ВО</t>
        </is>
      </c>
      <c r="BD6" s="10" t="inlineStr">
        <is>
          <t>заочно СПО</t>
        </is>
      </c>
      <c r="BE6" s="16" t="inlineStr">
        <is>
          <t>очно</t>
        </is>
      </c>
      <c r="BF6" s="16" t="inlineStr">
        <is>
          <t>заочно</t>
        </is>
      </c>
      <c r="BG6" s="8" t="inlineStr">
        <is>
          <t>очно</t>
        </is>
      </c>
      <c r="BH6" s="10" t="inlineStr">
        <is>
          <t>заочно ВО</t>
        </is>
      </c>
      <c r="BI6" s="10" t="inlineStr">
        <is>
          <t>заочно СПО</t>
        </is>
      </c>
      <c r="BJ6" s="8" t="inlineStr">
        <is>
          <t>адъюнктура</t>
        </is>
      </c>
      <c r="BK6" s="8" t="inlineStr">
        <is>
          <t>ПО (ПП, ПК)</t>
        </is>
      </c>
      <c r="BL6" s="8" t="inlineStr">
        <is>
          <t>ДПО</t>
        </is>
      </c>
      <c r="BM6" s="20" t="n"/>
      <c r="BN6" s="20" t="n"/>
      <c r="BO6" s="8" t="inlineStr">
        <is>
          <t>очно</t>
        </is>
      </c>
      <c r="BP6" s="10" t="inlineStr">
        <is>
          <t>заочно ВО</t>
        </is>
      </c>
      <c r="BQ6" s="10" t="inlineStr">
        <is>
          <t>заочно СПО</t>
        </is>
      </c>
      <c r="BR6" s="8" t="inlineStr">
        <is>
          <t>адъюнктура</t>
        </is>
      </c>
      <c r="BS6" s="20" t="n"/>
      <c r="BT6" s="20" t="n"/>
    </row>
    <row r="7" ht="33" customHeight="1">
      <c r="A7" s="21" t="n"/>
      <c r="B7" s="21" t="n"/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21" t="n"/>
      <c r="BF7" s="21" t="n"/>
      <c r="BG7" s="21" t="n"/>
      <c r="BH7" s="21" t="n"/>
      <c r="BI7" s="21" t="n"/>
      <c r="BJ7" s="21" t="n"/>
      <c r="BK7" s="21" t="n"/>
      <c r="BL7" s="21" t="n"/>
      <c r="BM7" s="21" t="n"/>
      <c r="BN7" s="21" t="n"/>
      <c r="BO7" s="21" t="n"/>
      <c r="BP7" s="21" t="n"/>
      <c r="BQ7" s="21" t="n"/>
      <c r="BR7" s="21" t="n"/>
      <c r="BS7" s="21" t="n"/>
      <c r="BT7" s="21" t="n"/>
    </row>
    <row r="8" ht="15" customFormat="1" customHeight="1" s="4">
      <c r="A8" s="22" t="inlineStr">
        <is>
          <t>Фомичев А.Ю.</t>
        </is>
      </c>
      <c r="B8" s="23" t="inlineStr"/>
      <c r="C8" s="23" t="inlineStr"/>
      <c r="D8" s="23" t="inlineStr"/>
      <c r="E8" s="23" t="inlineStr"/>
      <c r="F8" s="23" t="inlineStr"/>
      <c r="G8" s="23" t="inlineStr"/>
      <c r="H8" s="23" t="inlineStr"/>
      <c r="I8" s="23" t="inlineStr"/>
      <c r="J8" s="23" t="inlineStr"/>
      <c r="K8" s="23" t="inlineStr"/>
      <c r="L8" s="23" t="inlineStr"/>
      <c r="M8" s="23" t="inlineStr"/>
      <c r="N8" s="23" t="inlineStr"/>
      <c r="O8" s="23" t="inlineStr"/>
      <c r="P8" s="23" t="inlineStr"/>
      <c r="Q8" s="23" t="inlineStr"/>
      <c r="R8" s="23" t="inlineStr"/>
      <c r="S8" s="23" t="inlineStr"/>
      <c r="T8" s="23" t="n"/>
      <c r="U8" s="23" t="n"/>
      <c r="V8" s="23" t="n"/>
      <c r="W8" s="23" t="n"/>
      <c r="X8" s="23" t="inlineStr"/>
      <c r="Y8" s="23" t="n">
        <v>4</v>
      </c>
      <c r="Z8" s="23" t="inlineStr"/>
      <c r="AA8" s="23" t="inlineStr"/>
      <c r="AB8" s="23" t="inlineStr"/>
      <c r="AC8" s="23" t="inlineStr"/>
      <c r="AD8" s="23" t="inlineStr"/>
      <c r="AE8" s="23" t="inlineStr"/>
      <c r="AF8" s="23" t="inlineStr"/>
      <c r="AG8" s="23" t="inlineStr"/>
      <c r="AH8" s="23" t="inlineStr"/>
      <c r="AI8" s="23" t="inlineStr"/>
      <c r="AJ8" s="24" t="n">
        <v>14.6</v>
      </c>
      <c r="AK8" s="23" t="inlineStr"/>
      <c r="AL8" s="23" t="inlineStr"/>
      <c r="AM8" s="23" t="inlineStr"/>
      <c r="AN8" s="23" t="inlineStr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inlineStr"/>
      <c r="BH8" s="23" t="inlineStr"/>
      <c r="BI8" s="23" t="inlineStr"/>
      <c r="BJ8" s="23" t="inlineStr"/>
      <c r="BK8" s="23" t="inlineStr"/>
      <c r="BL8" s="23" t="inlineStr"/>
      <c r="BM8" s="23" t="n"/>
      <c r="BN8" s="23" t="n"/>
      <c r="BO8" s="23" t="n"/>
      <c r="BP8" s="23" t="n"/>
      <c r="BQ8" s="23" t="n"/>
      <c r="BR8" s="23" t="n"/>
      <c r="BS8" s="23" t="n"/>
      <c r="BT8" s="23">
        <f>SUM(B8:BS8)</f>
        <v/>
      </c>
    </row>
    <row r="9" ht="15" customFormat="1" customHeight="1" s="4">
      <c r="A9" s="22" t="inlineStr">
        <is>
          <t>Павлова Е.В.</t>
        </is>
      </c>
      <c r="B9" s="23" t="n">
        <v>10</v>
      </c>
      <c r="C9" s="23" t="n">
        <v>2</v>
      </c>
      <c r="D9" s="23" t="inlineStr"/>
      <c r="E9" s="23" t="inlineStr"/>
      <c r="F9" s="23" t="inlineStr"/>
      <c r="G9" s="23" t="n">
        <v>8</v>
      </c>
      <c r="H9" s="23" t="n">
        <v>6</v>
      </c>
      <c r="I9" s="23" t="inlineStr"/>
      <c r="J9" s="23" t="inlineStr"/>
      <c r="K9" s="23" t="inlineStr"/>
      <c r="L9" s="23" t="inlineStr"/>
      <c r="M9" s="23" t="n">
        <v>6</v>
      </c>
      <c r="N9" s="23" t="n">
        <v>4</v>
      </c>
      <c r="O9" s="23" t="inlineStr"/>
      <c r="P9" s="23" t="inlineStr"/>
      <c r="Q9" s="23" t="inlineStr"/>
      <c r="R9" s="23" t="inlineStr"/>
      <c r="S9" s="23" t="n">
        <v>2</v>
      </c>
      <c r="T9" s="23" t="n"/>
      <c r="U9" s="23" t="n"/>
      <c r="V9" s="23" t="n"/>
      <c r="W9" s="23" t="n"/>
      <c r="X9" s="23" t="inlineStr"/>
      <c r="Y9" s="23" t="n">
        <v>4</v>
      </c>
      <c r="Z9" s="23" t="inlineStr"/>
      <c r="AA9" s="23" t="inlineStr"/>
      <c r="AB9" s="23" t="inlineStr"/>
      <c r="AC9" s="23" t="inlineStr"/>
      <c r="AD9" s="23" t="inlineStr"/>
      <c r="AE9" s="23" t="inlineStr"/>
      <c r="AF9" s="23" t="inlineStr"/>
      <c r="AG9" s="23" t="inlineStr"/>
      <c r="AH9" s="23" t="inlineStr"/>
      <c r="AI9" s="23" t="inlineStr"/>
      <c r="AJ9" s="24" t="n">
        <v>12.9</v>
      </c>
      <c r="AK9" s="23" t="inlineStr"/>
      <c r="AL9" s="23" t="inlineStr"/>
      <c r="AM9" s="23" t="inlineStr"/>
      <c r="AN9" s="23" t="inlineStr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inlineStr"/>
      <c r="BH9" s="23" t="inlineStr"/>
      <c r="BI9" s="23" t="inlineStr"/>
      <c r="BJ9" s="23" t="inlineStr"/>
      <c r="BK9" s="23" t="inlineStr"/>
      <c r="BL9" s="23" t="inlineStr"/>
      <c r="BM9" s="23" t="n"/>
      <c r="BN9" s="23" t="n"/>
      <c r="BO9" s="23" t="n"/>
      <c r="BP9" s="23" t="n"/>
      <c r="BQ9" s="23" t="n"/>
      <c r="BR9" s="23" t="n"/>
      <c r="BS9" s="23" t="n"/>
      <c r="BT9" s="23">
        <f>SUM(B9:BS9)</f>
        <v/>
      </c>
    </row>
    <row r="10" ht="15" customFormat="1" customHeight="1" s="4">
      <c r="A10" s="22" t="inlineStr">
        <is>
          <t>Капустина Е.Г.</t>
        </is>
      </c>
      <c r="B10" s="23" t="n">
        <v>2</v>
      </c>
      <c r="C10" s="23" t="inlineStr"/>
      <c r="D10" s="23" t="inlineStr"/>
      <c r="E10" s="23" t="inlineStr"/>
      <c r="F10" s="23" t="inlineStr"/>
      <c r="G10" s="23" t="inlineStr"/>
      <c r="H10" s="23" t="inlineStr"/>
      <c r="I10" s="23" t="inlineStr"/>
      <c r="J10" s="23" t="inlineStr"/>
      <c r="K10" s="23" t="inlineStr"/>
      <c r="L10" s="23" t="inlineStr"/>
      <c r="M10" s="23" t="inlineStr"/>
      <c r="N10" s="23" t="n">
        <v>12</v>
      </c>
      <c r="O10" s="23" t="inlineStr"/>
      <c r="P10" s="23" t="n">
        <v>4</v>
      </c>
      <c r="Q10" s="23" t="inlineStr"/>
      <c r="R10" s="23" t="inlineStr"/>
      <c r="S10" s="23" t="inlineStr"/>
      <c r="T10" s="23" t="n"/>
      <c r="U10" s="23" t="n"/>
      <c r="V10" s="23" t="n"/>
      <c r="W10" s="23" t="n"/>
      <c r="X10" s="23" t="inlineStr"/>
      <c r="Y10" s="23" t="inlineStr"/>
      <c r="Z10" s="23" t="n">
        <v>2</v>
      </c>
      <c r="AA10" s="23" t="inlineStr"/>
      <c r="AB10" s="23" t="inlineStr"/>
      <c r="AC10" s="23" t="inlineStr"/>
      <c r="AD10" s="23" t="inlineStr"/>
      <c r="AE10" s="23" t="inlineStr"/>
      <c r="AF10" s="23" t="inlineStr"/>
      <c r="AG10" s="23" t="inlineStr"/>
      <c r="AH10" s="23" t="inlineStr"/>
      <c r="AI10" s="23" t="inlineStr"/>
      <c r="AJ10" s="23" t="inlineStr"/>
      <c r="AK10" s="24" t="n">
        <v>3.9</v>
      </c>
      <c r="AL10" s="23" t="inlineStr"/>
      <c r="AM10" s="23" t="inlineStr"/>
      <c r="AN10" s="23" t="inlineStr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inlineStr"/>
      <c r="BH10" s="23" t="inlineStr"/>
      <c r="BI10" s="23" t="inlineStr"/>
      <c r="BJ10" s="23" t="inlineStr"/>
      <c r="BK10" s="23" t="inlineStr"/>
      <c r="BL10" s="23" t="inlineStr"/>
      <c r="BM10" s="23" t="n"/>
      <c r="BN10" s="23" t="n"/>
      <c r="BO10" s="23" t="n"/>
      <c r="BP10" s="23" t="n"/>
      <c r="BQ10" s="23" t="n"/>
      <c r="BR10" s="23" t="n"/>
      <c r="BS10" s="23" t="n"/>
      <c r="BT10" s="23">
        <f>SUM(B10:BS10)</f>
        <v/>
      </c>
    </row>
    <row r="11">
      <c r="A11" s="22" t="inlineStr">
        <is>
          <t>Кочеткова Н.Д.</t>
        </is>
      </c>
      <c r="B11" s="23" t="n">
        <v>6</v>
      </c>
      <c r="C11" s="23" t="n">
        <v>8</v>
      </c>
      <c r="D11" s="23" t="inlineStr"/>
      <c r="E11" s="23" t="inlineStr"/>
      <c r="F11" s="23" t="inlineStr"/>
      <c r="G11" s="23" t="n">
        <v>4</v>
      </c>
      <c r="H11" s="23" t="n">
        <v>16</v>
      </c>
      <c r="I11" s="23" t="inlineStr"/>
      <c r="J11" s="23" t="inlineStr"/>
      <c r="K11" s="23" t="inlineStr"/>
      <c r="L11" s="23" t="inlineStr"/>
      <c r="M11" s="23" t="n">
        <v>2</v>
      </c>
      <c r="N11" s="23" t="n">
        <v>30</v>
      </c>
      <c r="O11" s="23" t="inlineStr"/>
      <c r="P11" s="23" t="inlineStr"/>
      <c r="Q11" s="23" t="inlineStr"/>
      <c r="R11" s="23" t="inlineStr"/>
      <c r="S11" s="23" t="inlineStr"/>
      <c r="T11" s="23" t="n"/>
      <c r="U11" s="23" t="n"/>
      <c r="V11" s="23" t="n"/>
      <c r="W11" s="23" t="n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/>
      <c r="AN11" s="23" t="inlineStr"/>
      <c r="AO11" s="23" t="n"/>
      <c r="AP11" s="23" t="n"/>
      <c r="AQ11" s="23" t="n"/>
      <c r="AR11" s="23" t="n"/>
      <c r="AS11" s="23" t="n"/>
      <c r="AT11" s="23" t="n"/>
      <c r="AU11" s="23" t="n"/>
      <c r="AV11" s="23" t="n"/>
      <c r="AW11" s="23" t="n"/>
      <c r="AX11" s="23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inlineStr"/>
      <c r="BH11" s="23" t="inlineStr"/>
      <c r="BI11" s="23" t="inlineStr"/>
      <c r="BJ11" s="23" t="inlineStr"/>
      <c r="BK11" s="23" t="inlineStr"/>
      <c r="BL11" s="23" t="inlineStr"/>
      <c r="BM11" s="23" t="n"/>
      <c r="BN11" s="23" t="n"/>
      <c r="BO11" s="23" t="n"/>
      <c r="BP11" s="23" t="n"/>
      <c r="BQ11" s="23" t="n"/>
      <c r="BR11" s="23" t="n"/>
      <c r="BS11" s="23" t="n"/>
      <c r="BT11" s="23">
        <f>SUM(B11:BS11)</f>
        <v/>
      </c>
    </row>
    <row r="12">
      <c r="A12" s="22" t="inlineStr">
        <is>
          <t>Давыдов М.В.</t>
        </is>
      </c>
      <c r="B12" s="23" t="n">
        <v>2</v>
      </c>
      <c r="C12" s="23" t="inlineStr"/>
      <c r="D12" s="23" t="inlineStr"/>
      <c r="E12" s="23" t="inlineStr"/>
      <c r="F12" s="23" t="inlineStr"/>
      <c r="G12" s="23" t="inlineStr"/>
      <c r="H12" s="23" t="inlineStr"/>
      <c r="I12" s="23" t="inlineStr"/>
      <c r="J12" s="23" t="inlineStr"/>
      <c r="K12" s="23" t="inlineStr"/>
      <c r="L12" s="23" t="inlineStr"/>
      <c r="M12" s="23" t="inlineStr"/>
      <c r="N12" s="23" t="n">
        <v>34</v>
      </c>
      <c r="O12" s="23" t="inlineStr"/>
      <c r="P12" s="23" t="inlineStr"/>
      <c r="Q12" s="23" t="inlineStr"/>
      <c r="R12" s="23" t="inlineStr"/>
      <c r="S12" s="23" t="inlineStr"/>
      <c r="T12" s="23" t="n"/>
      <c r="U12" s="23" t="n"/>
      <c r="V12" s="23" t="n"/>
      <c r="W12" s="23" t="n"/>
      <c r="X12" s="23" t="inlineStr"/>
      <c r="Y12" s="23" t="inlineStr"/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/>
      <c r="AM12" s="23" t="inlineStr"/>
      <c r="AN12" s="23" t="inlineStr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inlineStr"/>
      <c r="BH12" s="23" t="inlineStr"/>
      <c r="BI12" s="23" t="inlineStr"/>
      <c r="BJ12" s="23" t="inlineStr"/>
      <c r="BK12" s="23" t="inlineStr"/>
      <c r="BL12" s="23" t="inlineStr"/>
      <c r="BM12" s="23" t="n"/>
      <c r="BN12" s="23" t="n"/>
      <c r="BO12" s="23" t="n"/>
      <c r="BP12" s="23" t="n"/>
      <c r="BQ12" s="23" t="n"/>
      <c r="BR12" s="23" t="n"/>
      <c r="BS12" s="23" t="n"/>
      <c r="BT12" s="23">
        <f>SUM(B12:BS12)</f>
        <v/>
      </c>
    </row>
    <row r="13">
      <c r="A13" s="22" t="inlineStr">
        <is>
          <t>Кузминова Е.Ю.</t>
        </is>
      </c>
      <c r="B13" s="23" t="n">
        <v>12</v>
      </c>
      <c r="C13" s="23" t="inlineStr"/>
      <c r="D13" s="23" t="n">
        <v>4</v>
      </c>
      <c r="E13" s="23" t="inlineStr"/>
      <c r="F13" s="23" t="inlineStr"/>
      <c r="G13" s="23" t="inlineStr"/>
      <c r="H13" s="23" t="n">
        <v>20</v>
      </c>
      <c r="I13" s="23" t="inlineStr"/>
      <c r="J13" s="23" t="inlineStr"/>
      <c r="K13" s="23" t="inlineStr"/>
      <c r="L13" s="23" t="inlineStr"/>
      <c r="M13" s="23" t="inlineStr"/>
      <c r="N13" s="23" t="n">
        <v>34</v>
      </c>
      <c r="O13" s="23" t="inlineStr"/>
      <c r="P13" s="23" t="inlineStr"/>
      <c r="Q13" s="23" t="inlineStr"/>
      <c r="R13" s="23" t="inlineStr"/>
      <c r="S13" s="23" t="inlineStr"/>
      <c r="T13" s="23" t="n"/>
      <c r="U13" s="23" t="n"/>
      <c r="V13" s="23" t="n"/>
      <c r="W13" s="23" t="n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n"/>
      <c r="AP13" s="23" t="n"/>
      <c r="AQ13" s="23" t="n"/>
      <c r="AR13" s="23" t="n"/>
      <c r="AS13" s="23" t="n"/>
      <c r="AT13" s="23" t="n"/>
      <c r="AU13" s="23" t="n"/>
      <c r="AV13" s="23" t="n"/>
      <c r="AW13" s="23" t="n"/>
      <c r="AX13" s="23" t="n"/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inlineStr"/>
      <c r="BH13" s="23" t="inlineStr"/>
      <c r="BI13" s="23" t="inlineStr"/>
      <c r="BJ13" s="23" t="inlineStr"/>
      <c r="BK13" s="23" t="inlineStr"/>
      <c r="BL13" s="23" t="inlineStr"/>
      <c r="BM13" s="23" t="n"/>
      <c r="BN13" s="23" t="n"/>
      <c r="BO13" s="23" t="n"/>
      <c r="BP13" s="23" t="n"/>
      <c r="BQ13" s="23" t="n"/>
      <c r="BR13" s="23" t="n"/>
      <c r="BS13" s="23" t="n"/>
      <c r="BT13" s="23">
        <f>SUM(B13:BS13)</f>
        <v/>
      </c>
    </row>
    <row r="14">
      <c r="A14" s="22" t="inlineStr">
        <is>
          <t>Сидорова М.В.</t>
        </is>
      </c>
      <c r="B14" s="23" t="n">
        <v>6</v>
      </c>
      <c r="C14" s="23" t="inlineStr"/>
      <c r="D14" s="23" t="inlineStr"/>
      <c r="E14" s="23" t="inlineStr"/>
      <c r="F14" s="23" t="inlineStr"/>
      <c r="G14" s="23" t="inlineStr"/>
      <c r="H14" s="23" t="n">
        <v>8</v>
      </c>
      <c r="I14" s="23" t="inlineStr"/>
      <c r="J14" s="23" t="inlineStr"/>
      <c r="K14" s="23" t="inlineStr"/>
      <c r="L14" s="23" t="inlineStr"/>
      <c r="M14" s="23" t="inlineStr"/>
      <c r="N14" s="23" t="n">
        <v>82</v>
      </c>
      <c r="O14" s="23" t="inlineStr"/>
      <c r="P14" s="23" t="inlineStr"/>
      <c r="Q14" s="23" t="inlineStr"/>
      <c r="R14" s="23" t="inlineStr"/>
      <c r="S14" s="23" t="inlineStr"/>
      <c r="T14" s="23" t="n"/>
      <c r="U14" s="23" t="n"/>
      <c r="V14" s="23" t="n"/>
      <c r="W14" s="23" t="n"/>
      <c r="X14" s="23" t="inlineStr"/>
      <c r="Y14" s="23" t="inlineStr"/>
      <c r="Z14" s="23" t="inlineStr"/>
      <c r="AA14" s="23" t="inlineStr"/>
      <c r="AB14" s="23" t="inlineStr"/>
      <c r="AC14" s="23" t="inlineStr"/>
      <c r="AD14" s="23" t="inlineStr"/>
      <c r="AE14" s="23" t="inlineStr"/>
      <c r="AF14" s="23" t="inlineStr"/>
      <c r="AG14" s="23" t="inlineStr"/>
      <c r="AH14" s="23" t="inlineStr"/>
      <c r="AI14" s="23" t="inlineStr"/>
      <c r="AJ14" s="23" t="inlineStr"/>
      <c r="AK14" s="23" t="inlineStr"/>
      <c r="AL14" s="23" t="inlineStr"/>
      <c r="AM14" s="23" t="inlineStr"/>
      <c r="AN14" s="23" t="inlineStr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inlineStr"/>
      <c r="BH14" s="23" t="inlineStr"/>
      <c r="BI14" s="23" t="inlineStr"/>
      <c r="BJ14" s="23" t="inlineStr"/>
      <c r="BK14" s="23" t="inlineStr"/>
      <c r="BL14" s="23" t="inlineStr"/>
      <c r="BM14" s="23" t="n"/>
      <c r="BN14" s="23" t="n"/>
      <c r="BO14" s="23" t="n"/>
      <c r="BP14" s="23" t="n"/>
      <c r="BQ14" s="23" t="n"/>
      <c r="BR14" s="23" t="n"/>
      <c r="BS14" s="23" t="n"/>
      <c r="BT14" s="23">
        <f>SUM(B14:BS14)</f>
        <v/>
      </c>
    </row>
    <row r="15">
      <c r="A15" s="22" t="inlineStr">
        <is>
          <t>Афонина Е.Г.</t>
        </is>
      </c>
      <c r="B15" s="23" t="inlineStr"/>
      <c r="C15" s="23" t="inlineStr"/>
      <c r="D15" s="23" t="inlineStr"/>
      <c r="E15" s="23" t="inlineStr"/>
      <c r="F15" s="23" t="inlineStr"/>
      <c r="G15" s="23" t="inlineStr"/>
      <c r="H15" s="23" t="inlineStr"/>
      <c r="I15" s="23" t="inlineStr"/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n"/>
      <c r="U15" s="23" t="n"/>
      <c r="V15" s="23" t="n"/>
      <c r="W15" s="23" t="n"/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/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n"/>
      <c r="AP15" s="23" t="n"/>
      <c r="AQ15" s="23" t="n"/>
      <c r="AR15" s="23" t="n"/>
      <c r="AS15" s="23" t="n"/>
      <c r="AT15" s="23" t="n"/>
      <c r="AU15" s="23" t="n"/>
      <c r="AV15" s="23" t="n"/>
      <c r="AW15" s="23" t="n"/>
      <c r="AX15" s="23" t="n"/>
      <c r="AY15" s="23" t="n"/>
      <c r="AZ15" s="23" t="n"/>
      <c r="BA15" s="23" t="n"/>
      <c r="BB15" s="23" t="n"/>
      <c r="BC15" s="23" t="n"/>
      <c r="BD15" s="23" t="n"/>
      <c r="BE15" s="23" t="n"/>
      <c r="BF15" s="23" t="n"/>
      <c r="BG15" s="23" t="inlineStr"/>
      <c r="BH15" s="23" t="inlineStr"/>
      <c r="BI15" s="23" t="inlineStr"/>
      <c r="BJ15" s="23" t="inlineStr"/>
      <c r="BK15" s="23" t="inlineStr"/>
      <c r="BL15" s="23" t="inlineStr"/>
      <c r="BM15" s="23" t="n"/>
      <c r="BN15" s="23" t="n"/>
      <c r="BO15" s="23" t="n"/>
      <c r="BP15" s="23" t="n"/>
      <c r="BQ15" s="23" t="n"/>
      <c r="BR15" s="23" t="n"/>
      <c r="BS15" s="23" t="n"/>
      <c r="BT15" s="23">
        <f>SUM(B15:BS15)</f>
        <v/>
      </c>
    </row>
    <row r="16">
      <c r="A16" s="22" t="inlineStr">
        <is>
          <t>Калинин А.Н.</t>
        </is>
      </c>
      <c r="B16" s="23" t="inlineStr"/>
      <c r="C16" s="23" t="inlineStr"/>
      <c r="D16" s="23" t="inlineStr"/>
      <c r="E16" s="23" t="inlineStr"/>
      <c r="F16" s="23" t="inlineStr"/>
      <c r="G16" s="23" t="inlineStr"/>
      <c r="H16" s="23" t="inlineStr"/>
      <c r="I16" s="23" t="inlineStr"/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/>
      <c r="T16" s="23" t="n"/>
      <c r="U16" s="23" t="n"/>
      <c r="V16" s="23" t="n"/>
      <c r="W16" s="23" t="n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23" t="inlineStr"/>
      <c r="BH16" s="23" t="inlineStr"/>
      <c r="BI16" s="23" t="inlineStr"/>
      <c r="BJ16" s="23" t="inlineStr"/>
      <c r="BK16" s="23" t="inlineStr"/>
      <c r="BL16" s="23" t="inlineStr"/>
      <c r="BM16" s="23" t="n"/>
      <c r="BN16" s="23" t="n"/>
      <c r="BO16" s="23" t="n"/>
      <c r="BP16" s="23" t="n"/>
      <c r="BQ16" s="23" t="n"/>
      <c r="BR16" s="23" t="n"/>
      <c r="BS16" s="23" t="n"/>
      <c r="BT16" s="23">
        <f>SUM(B16:BS16)</f>
        <v/>
      </c>
    </row>
    <row r="17">
      <c r="A17" s="22" t="inlineStr">
        <is>
          <t>Панюшкина  О.Н.</t>
        </is>
      </c>
      <c r="B17" s="23" t="inlineStr"/>
      <c r="C17" s="23" t="inlineStr"/>
      <c r="D17" s="23" t="inlineStr"/>
      <c r="E17" s="23" t="inlineStr"/>
      <c r="F17" s="23" t="inlineStr"/>
      <c r="G17" s="23" t="inlineStr"/>
      <c r="H17" s="23" t="inlineStr"/>
      <c r="I17" s="23" t="inlineStr"/>
      <c r="J17" s="23" t="inlineStr"/>
      <c r="K17" s="23" t="inlineStr"/>
      <c r="L17" s="23" t="inlineStr"/>
      <c r="M17" s="23" t="inlineStr"/>
      <c r="N17" s="23" t="inlineStr"/>
      <c r="O17" s="23" t="inlineStr"/>
      <c r="P17" s="23" t="inlineStr"/>
      <c r="Q17" s="23" t="inlineStr"/>
      <c r="R17" s="23" t="inlineStr"/>
      <c r="S17" s="23" t="inlineStr"/>
      <c r="T17" s="23" t="n"/>
      <c r="U17" s="23" t="n"/>
      <c r="V17" s="23" t="n"/>
      <c r="W17" s="23" t="n"/>
      <c r="X17" s="23" t="inlineStr"/>
      <c r="Y17" s="23" t="inlineStr"/>
      <c r="Z17" s="23" t="inlineStr"/>
      <c r="AA17" s="23" t="inlineStr"/>
      <c r="AB17" s="23" t="inlineStr"/>
      <c r="AC17" s="23" t="inlineStr"/>
      <c r="AD17" s="23" t="inlineStr"/>
      <c r="AE17" s="23" t="inlineStr"/>
      <c r="AF17" s="23" t="inlineStr"/>
      <c r="AG17" s="23" t="inlineStr"/>
      <c r="AH17" s="23" t="inlineStr"/>
      <c r="AI17" s="23" t="inlineStr"/>
      <c r="AJ17" s="23" t="inlineStr"/>
      <c r="AK17" s="23" t="inlineStr"/>
      <c r="AL17" s="23" t="inlineStr"/>
      <c r="AM17" s="23" t="inlineStr"/>
      <c r="AN17" s="23" t="inlineStr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23" t="inlineStr"/>
      <c r="BH17" s="23" t="inlineStr"/>
      <c r="BI17" s="23" t="inlineStr"/>
      <c r="BJ17" s="23" t="inlineStr"/>
      <c r="BK17" s="23" t="inlineStr"/>
      <c r="BL17" s="23" t="inlineStr"/>
      <c r="BM17" s="23" t="n"/>
      <c r="BN17" s="23" t="n"/>
      <c r="BO17" s="23" t="n"/>
      <c r="BP17" s="23" t="n"/>
      <c r="BQ17" s="23" t="n"/>
      <c r="BR17" s="23" t="n"/>
      <c r="BS17" s="23" t="n"/>
      <c r="BT17" s="23">
        <f>SUM(B17:BS17)</f>
        <v/>
      </c>
    </row>
    <row r="18">
      <c r="A18" s="22" t="inlineStr">
        <is>
          <t>Ахтанина Н.А.</t>
        </is>
      </c>
      <c r="B18" s="23" t="inlineStr"/>
      <c r="C18" s="23" t="inlineStr"/>
      <c r="D18" s="23" t="inlineStr"/>
      <c r="E18" s="23" t="inlineStr"/>
      <c r="F18" s="23" t="inlineStr"/>
      <c r="G18" s="23" t="inlineStr"/>
      <c r="H18" s="23" t="n">
        <v>6</v>
      </c>
      <c r="I18" s="23" t="inlineStr"/>
      <c r="J18" s="23" t="inlineStr"/>
      <c r="K18" s="23" t="inlineStr"/>
      <c r="L18" s="23" t="inlineStr"/>
      <c r="M18" s="23" t="inlineStr"/>
      <c r="N18" s="23" t="n">
        <v>96</v>
      </c>
      <c r="O18" s="23" t="inlineStr"/>
      <c r="P18" s="23" t="inlineStr"/>
      <c r="Q18" s="23" t="inlineStr"/>
      <c r="R18" s="23" t="inlineStr"/>
      <c r="S18" s="23" t="inlineStr"/>
      <c r="T18" s="23" t="n"/>
      <c r="U18" s="23" t="n"/>
      <c r="V18" s="23" t="n"/>
      <c r="W18" s="23" t="n"/>
      <c r="X18" s="23" t="inlineStr"/>
      <c r="Y18" s="23" t="inlineStr"/>
      <c r="Z18" s="23" t="inlineStr"/>
      <c r="AA18" s="23" t="inlineStr"/>
      <c r="AB18" s="23" t="inlineStr"/>
      <c r="AC18" s="23" t="inlineStr"/>
      <c r="AD18" s="23" t="inlineStr"/>
      <c r="AE18" s="23" t="inlineStr"/>
      <c r="AF18" s="23" t="inlineStr"/>
      <c r="AG18" s="23" t="inlineStr"/>
      <c r="AH18" s="23" t="inlineStr"/>
      <c r="AI18" s="23" t="inlineStr"/>
      <c r="AJ18" s="23" t="inlineStr"/>
      <c r="AK18" s="23" t="inlineStr"/>
      <c r="AL18" s="23" t="inlineStr"/>
      <c r="AM18" s="23" t="inlineStr"/>
      <c r="AN18" s="23" t="inlineStr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23" t="inlineStr"/>
      <c r="BH18" s="23" t="inlineStr"/>
      <c r="BI18" s="23" t="inlineStr"/>
      <c r="BJ18" s="23" t="inlineStr"/>
      <c r="BK18" s="23" t="inlineStr"/>
      <c r="BL18" s="23" t="inlineStr"/>
      <c r="BM18" s="23" t="n"/>
      <c r="BN18" s="23" t="n"/>
      <c r="BO18" s="23" t="n"/>
      <c r="BP18" s="23" t="n"/>
      <c r="BQ18" s="23" t="n"/>
      <c r="BR18" s="23" t="n"/>
      <c r="BS18" s="23" t="n"/>
      <c r="BT18" s="23">
        <f>SUM(B18:BS18)</f>
        <v/>
      </c>
    </row>
    <row r="19">
      <c r="A19" s="25" t="inlineStr">
        <is>
          <t>Итого</t>
        </is>
      </c>
      <c r="B19" s="26">
        <f>IF(SUM(B8:B18)&gt;0,SUM(B8:B18),"")</f>
        <v/>
      </c>
      <c r="C19" s="26">
        <f>IF(SUM(C8:C18)&gt;0,SUM(C8:C18),"")</f>
        <v/>
      </c>
      <c r="D19" s="26">
        <f>IF(SUM(D8:D18)&gt;0,SUM(D8:D18),"")</f>
        <v/>
      </c>
      <c r="E19" s="26">
        <f>IF(SUM(E8:E18)&gt;0,SUM(E8:E18),"")</f>
        <v/>
      </c>
      <c r="F19" s="26">
        <f>IF(SUM(F8:F18)&gt;0,SUM(F8:F18),"")</f>
        <v/>
      </c>
      <c r="G19" s="26">
        <f>IF(SUM(G8:G18)&gt;0,SUM(G8:G18),"")</f>
        <v/>
      </c>
      <c r="H19" s="26">
        <f>IF(SUM(H8:H18)&gt;0,SUM(H8:H18),"")</f>
        <v/>
      </c>
      <c r="I19" s="26">
        <f>IF(SUM(I8:I18)&gt;0,SUM(I8:I18),"")</f>
        <v/>
      </c>
      <c r="J19" s="26">
        <f>IF(SUM(J8:J18)&gt;0,SUM(J8:J18),"")</f>
        <v/>
      </c>
      <c r="K19" s="26">
        <f>IF(SUM(K8:K18)&gt;0,SUM(K8:K18),"")</f>
        <v/>
      </c>
      <c r="L19" s="26">
        <f>IF(SUM(L8:L18)&gt;0,SUM(L8:L18),"")</f>
        <v/>
      </c>
      <c r="M19" s="26">
        <f>IF(SUM(M8:M18)&gt;0,SUM(M8:M18),"")</f>
        <v/>
      </c>
      <c r="N19" s="26">
        <f>IF(SUM(N8:N18)&gt;0,SUM(N8:N18),"")</f>
        <v/>
      </c>
      <c r="O19" s="26">
        <f>IF(SUM(O8:O18)&gt;0,SUM(O8:O18),"")</f>
        <v/>
      </c>
      <c r="P19" s="26">
        <f>IF(SUM(P8:P18)&gt;0,SUM(P8:P18),"")</f>
        <v/>
      </c>
      <c r="Q19" s="26">
        <f>IF(SUM(Q8:Q18)&gt;0,SUM(Q8:Q18),"")</f>
        <v/>
      </c>
      <c r="R19" s="26">
        <f>IF(SUM(R8:R18)&gt;0,SUM(R8:R18),"")</f>
        <v/>
      </c>
      <c r="S19" s="26">
        <f>IF(SUM(S8:S18)&gt;0,SUM(S8:S18),"")</f>
        <v/>
      </c>
      <c r="T19" s="26">
        <f>IF(SUM(T8:T18)&gt;0,SUM(T8:T18),"")</f>
        <v/>
      </c>
      <c r="U19" s="26">
        <f>IF(SUM(U8:U18)&gt;0,SUM(U8:U18),"")</f>
        <v/>
      </c>
      <c r="V19" s="26">
        <f>IF(SUM(V8:V18)&gt;0,SUM(V8:V18),"")</f>
        <v/>
      </c>
      <c r="W19" s="26">
        <f>IF(SUM(W8:W18)&gt;0,SUM(W8:W18),"")</f>
        <v/>
      </c>
      <c r="X19" s="26">
        <f>IF(SUM(X8:X18)&gt;0,SUM(X8:X18),"")</f>
        <v/>
      </c>
      <c r="Y19" s="26">
        <f>IF(SUM(Y8:Y18)&gt;0,SUM(Y8:Y18),"")</f>
        <v/>
      </c>
      <c r="Z19" s="26">
        <f>IF(SUM(Z8:Z18)&gt;0,SUM(Z8:Z18),"")</f>
        <v/>
      </c>
      <c r="AA19" s="26">
        <f>IF(SUM(AA8:AA18)&gt;0,SUM(AA8:AA18),"")</f>
        <v/>
      </c>
      <c r="AB19" s="26">
        <f>IF(SUM(AB8:AB18)&gt;0,SUM(AB8:AB18),"")</f>
        <v/>
      </c>
      <c r="AC19" s="26">
        <f>IF(SUM(AC8:AC18)&gt;0,SUM(AC8:AC18),"")</f>
        <v/>
      </c>
      <c r="AD19" s="26">
        <f>IF(SUM(AD8:AD18)&gt;0,SUM(AD8:AD18),"")</f>
        <v/>
      </c>
      <c r="AE19" s="26">
        <f>IF(SUM(AE8:AE18)&gt;0,SUM(AE8:AE18),"")</f>
        <v/>
      </c>
      <c r="AF19" s="26">
        <f>IF(SUM(AF8:AF18)&gt;0,SUM(AF8:AF18),"")</f>
        <v/>
      </c>
      <c r="AG19" s="26">
        <f>IF(SUM(AG8:AG18)&gt;0,SUM(AG8:AG18),"")</f>
        <v/>
      </c>
      <c r="AH19" s="26">
        <f>IF(SUM(AH8:AH18)&gt;0,SUM(AH8:AH18),"")</f>
        <v/>
      </c>
      <c r="AI19" s="26">
        <f>IF(SUM(AI8:AI18)&gt;0,SUM(AI8:AI18),"")</f>
        <v/>
      </c>
      <c r="AJ19" s="26">
        <f>IF(SUM(AJ8:AJ18)&gt;0,SUM(AJ8:AJ18),"")</f>
        <v/>
      </c>
      <c r="AK19" s="26">
        <f>IF(SUM(AK8:AK18)&gt;0,SUM(AK8:AK18),"")</f>
        <v/>
      </c>
      <c r="AL19" s="26">
        <f>IF(SUM(AL8:AL18)&gt;0,SUM(AL8:AL18),"")</f>
        <v/>
      </c>
      <c r="AM19" s="26">
        <f>IF(SUM(AM8:AM18)&gt;0,SUM(AM8:AM18),"")</f>
        <v/>
      </c>
      <c r="AN19" s="26">
        <f>IF(SUM(AN8:AN18)&gt;0,SUM(AN8:AN18),"")</f>
        <v/>
      </c>
      <c r="AO19" s="26">
        <f>IF(SUM(AO8:AO18)&gt;0,SUM(AO8:AO18),"")</f>
        <v/>
      </c>
      <c r="AP19" s="26">
        <f>IF(SUM(AP8:AP18)&gt;0,SUM(AP8:AP18),"")</f>
        <v/>
      </c>
      <c r="AQ19" s="26">
        <f>IF(SUM(AQ8:AQ18)&gt;0,SUM(AQ8:AQ18),"")</f>
        <v/>
      </c>
      <c r="AR19" s="26">
        <f>IF(SUM(AR8:AR18)&gt;0,SUM(AR8:AR18),"")</f>
        <v/>
      </c>
      <c r="AS19" s="26">
        <f>IF(SUM(AS8:AS18)&gt;0,SUM(AS8:AS18),"")</f>
        <v/>
      </c>
      <c r="AT19" s="26">
        <f>IF(SUM(AT8:AT18)&gt;0,SUM(AT8:AT18),"")</f>
        <v/>
      </c>
      <c r="AU19" s="26">
        <f>IF(SUM(AU8:AU18)&gt;0,SUM(AU8:AU18),"")</f>
        <v/>
      </c>
      <c r="AV19" s="26">
        <f>IF(SUM(AV8:AV18)&gt;0,SUM(AV8:AV18),"")</f>
        <v/>
      </c>
      <c r="AW19" s="26">
        <f>IF(SUM(AW8:AW18)&gt;0,SUM(AW8:AW18),"")</f>
        <v/>
      </c>
      <c r="AX19" s="26">
        <f>IF(SUM(AX8:AX18)&gt;0,SUM(AX8:AX18),"")</f>
        <v/>
      </c>
      <c r="AY19" s="26">
        <f>IF(SUM(AY8:AY18)&gt;0,SUM(AY8:AY18),"")</f>
        <v/>
      </c>
      <c r="AZ19" s="26">
        <f>IF(SUM(AZ8:AZ18)&gt;0,SUM(AZ8:AZ18),"")</f>
        <v/>
      </c>
      <c r="BA19" s="26">
        <f>IF(SUM(BA8:BA18)&gt;0,SUM(BA8:BA18),"")</f>
        <v/>
      </c>
      <c r="BB19" s="26">
        <f>IF(SUM(BB8:BB18)&gt;0,SUM(BB8:BB18),"")</f>
        <v/>
      </c>
      <c r="BC19" s="26">
        <f>IF(SUM(BC8:BC18)&gt;0,SUM(BC8:BC18),"")</f>
        <v/>
      </c>
      <c r="BD19" s="26">
        <f>IF(SUM(BD8:BD18)&gt;0,SUM(BD8:BD18),"")</f>
        <v/>
      </c>
      <c r="BE19" s="26">
        <f>IF(SUM(BE8:BE18)&gt;0,SUM(BE8:BE18),"")</f>
        <v/>
      </c>
      <c r="BF19" s="26">
        <f>IF(SUM(BF8:BF18)&gt;0,SUM(BF8:BF18),"")</f>
        <v/>
      </c>
      <c r="BG19" s="26">
        <f>IF(SUM(BG8:BG18)&gt;0,SUM(BG8:BG18),"")</f>
        <v/>
      </c>
      <c r="BH19" s="26">
        <f>IF(SUM(BH8:BH18)&gt;0,SUM(BH8:BH18),"")</f>
        <v/>
      </c>
      <c r="BI19" s="26">
        <f>IF(SUM(BI8:BI18)&gt;0,SUM(BI8:BI18),"")</f>
        <v/>
      </c>
      <c r="BJ19" s="26">
        <f>IF(SUM(BJ8:BJ18)&gt;0,SUM(BJ8:BJ18),"")</f>
        <v/>
      </c>
      <c r="BK19" s="26">
        <f>IF(SUM(BK8:BK18)&gt;0,SUM(BK8:BK18),"")</f>
        <v/>
      </c>
      <c r="BL19" s="26">
        <f>IF(SUM(BL8:BL18)&gt;0,SUM(BL8:BL18),"")</f>
        <v/>
      </c>
      <c r="BM19" s="26">
        <f>IF(SUM(BM8:BM18)&gt;0,SUM(BM8:BM18),"")</f>
        <v/>
      </c>
      <c r="BN19" s="26">
        <f>IF(SUM(BN8:BN18)&gt;0,SUM(BN8:BN18),"")</f>
        <v/>
      </c>
      <c r="BO19" s="26">
        <f>IF(SUM(BO8:BO18)&gt;0,SUM(BO8:BO18),"")</f>
        <v/>
      </c>
      <c r="BP19" s="26">
        <f>IF(SUM(BP8:BP18)&gt;0,SUM(BP8:BP18),"")</f>
        <v/>
      </c>
      <c r="BQ19" s="26">
        <f>IF(SUM(BQ8:BQ18)&gt;0,SUM(BQ8:BQ18),"")</f>
        <v/>
      </c>
      <c r="BR19" s="26">
        <f>IF(SUM(BR8:BR18)&gt;0,SUM(BR8:BR18),"")</f>
        <v/>
      </c>
      <c r="BS19" s="26">
        <f>IF(SUM(BS8:BS18)&gt;0,SUM(BS8:BS18),"")</f>
        <v/>
      </c>
      <c r="BT19" s="26">
        <f>IF(SUM(BT8:BT18)&gt;0,SUM(BT8:BT18),"")</f>
        <v/>
      </c>
    </row>
  </sheetData>
  <mergeCells count="89">
    <mergeCell ref="BC6:BC7"/>
    <mergeCell ref="BD6:BD7"/>
    <mergeCell ref="A2:BT2"/>
    <mergeCell ref="A1:BT1"/>
    <mergeCell ref="BG5:BL5"/>
    <mergeCell ref="BM5:BM7"/>
    <mergeCell ref="BN5:BN7"/>
    <mergeCell ref="A5:A7"/>
    <mergeCell ref="B6:B7"/>
    <mergeCell ref="C6:C7"/>
    <mergeCell ref="D6:D7"/>
    <mergeCell ref="S6:S7"/>
    <mergeCell ref="T6:T7"/>
    <mergeCell ref="U6:U7"/>
    <mergeCell ref="V6:V7"/>
    <mergeCell ref="AC5:AH5"/>
    <mergeCell ref="AI5:AN5"/>
    <mergeCell ref="AW5:BA5"/>
    <mergeCell ref="BB5:BD5"/>
    <mergeCell ref="BE5:BF5"/>
    <mergeCell ref="AS5:AV5"/>
    <mergeCell ref="AO5:AR5"/>
    <mergeCell ref="BG6:BG7"/>
    <mergeCell ref="BH6:BH7"/>
    <mergeCell ref="AQ6:AQ7"/>
    <mergeCell ref="AR6:AR7"/>
    <mergeCell ref="AS6:AS7"/>
    <mergeCell ref="AT6:AT7"/>
    <mergeCell ref="AU6:AU7"/>
    <mergeCell ref="AV6:AV7"/>
    <mergeCell ref="BE6:BE7"/>
    <mergeCell ref="BF6:BF7"/>
    <mergeCell ref="AW6:AW7"/>
    <mergeCell ref="AX6:AX7"/>
    <mergeCell ref="AY6:AY7"/>
    <mergeCell ref="AZ6:AZ7"/>
    <mergeCell ref="BA6:BA7"/>
    <mergeCell ref="BB6:BB7"/>
    <mergeCell ref="AL6:AL7"/>
    <mergeCell ref="AM6:AM7"/>
    <mergeCell ref="AN6:AN7"/>
    <mergeCell ref="AO6:AO7"/>
    <mergeCell ref="AP6:AP7"/>
    <mergeCell ref="BI6:BI7"/>
    <mergeCell ref="BJ6:BJ7"/>
    <mergeCell ref="BK6:BK7"/>
    <mergeCell ref="BL6:BL7"/>
    <mergeCell ref="A3:BT3"/>
    <mergeCell ref="B5:G5"/>
    <mergeCell ref="H5:M5"/>
    <mergeCell ref="N5:S5"/>
    <mergeCell ref="T5:W5"/>
    <mergeCell ref="X5:AB5"/>
    <mergeCell ref="BT5:BT7"/>
    <mergeCell ref="AG6:AG7"/>
    <mergeCell ref="AH6:AH7"/>
    <mergeCell ref="AI6:AI7"/>
    <mergeCell ref="AJ6:AJ7"/>
    <mergeCell ref="AK6:AK7"/>
    <mergeCell ref="BO5:BR5"/>
    <mergeCell ref="BS5:BS7"/>
    <mergeCell ref="BO6:BO7"/>
    <mergeCell ref="BP6:BP7"/>
    <mergeCell ref="BQ6:BQ7"/>
    <mergeCell ref="BR6:BR7"/>
    <mergeCell ref="AF6:AF7"/>
    <mergeCell ref="X6:X7"/>
    <mergeCell ref="Y6:Y7"/>
    <mergeCell ref="Z6:Z7"/>
    <mergeCell ref="AA6:AA7"/>
    <mergeCell ref="AB6:AB7"/>
    <mergeCell ref="AC6:AC7"/>
    <mergeCell ref="AD6:AD7"/>
    <mergeCell ref="O6:O7"/>
    <mergeCell ref="P6:P7"/>
    <mergeCell ref="Q6:Q7"/>
    <mergeCell ref="R6:R7"/>
    <mergeCell ref="AE6:AE7"/>
    <mergeCell ref="W6:W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</mergeCells>
  <printOptions horizontalCentered="1"/>
  <pageMargins left="0.3937007874015748" right="0.3937007874015748" top="1.181102362204725" bottom="0.3937007874015748" header="0" footer="0"/>
  <pageSetup orientation="landscape" paperSize="9" scale="58" pageOrder="overThenDown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prepod</dc:creator>
  <dcterms:created xmlns:dcterms="http://purl.org/dc/terms/" xmlns:xsi="http://www.w3.org/2001/XMLSchema-instance" xsi:type="dcterms:W3CDTF">2021-12-24T12:45:58Z</dcterms:created>
  <dcterms:modified xmlns:dcterms="http://purl.org/dc/terms/" xmlns:xsi="http://www.w3.org/2001/XMLSchema-instance" xsi:type="dcterms:W3CDTF">2022-01-19T10:27:52Z</dcterms:modified>
  <cp:lastModifiedBy>prepod</cp:lastModifiedBy>
  <cp:lastPrinted>2021-12-24T12:44:46Z</cp:lastPrinted>
</cp:coreProperties>
</file>