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 411\Lab-4\"/>
    </mc:Choice>
  </mc:AlternateContent>
  <bookViews>
    <workbookView xWindow="0" yWindow="0" windowWidth="21600" windowHeight="9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10" i="1"/>
  <c r="D11" i="1"/>
  <c r="D12" i="1"/>
  <c r="D13" i="1"/>
  <c r="D14" i="1"/>
  <c r="D15" i="1"/>
  <c r="D16" i="1"/>
  <c r="D17" i="1"/>
  <c r="D18" i="1"/>
  <c r="D19" i="1"/>
  <c r="D20" i="1"/>
  <c r="D21" i="1"/>
  <c r="D22" i="1"/>
  <c r="D10" i="1"/>
</calcChain>
</file>

<file path=xl/sharedStrings.xml><?xml version="1.0" encoding="utf-8"?>
<sst xmlns="http://schemas.openxmlformats.org/spreadsheetml/2006/main" count="19" uniqueCount="17">
  <si>
    <t>Collector =</t>
  </si>
  <si>
    <t>2N3904 (NPN)</t>
  </si>
  <si>
    <t>2N3906 (PNP)</t>
  </si>
  <si>
    <t>Diode Drop (Volts</t>
  </si>
  <si>
    <t>Pin Combination</t>
  </si>
  <si>
    <t>1,2</t>
  </si>
  <si>
    <t>1,3</t>
  </si>
  <si>
    <t>2,3</t>
  </si>
  <si>
    <t>Base =</t>
  </si>
  <si>
    <t>Emitter =</t>
  </si>
  <si>
    <t>Overload</t>
  </si>
  <si>
    <t>I(collector)</t>
  </si>
  <si>
    <t>I(collector) mA</t>
  </si>
  <si>
    <t>I(base)</t>
  </si>
  <si>
    <t>I(base) uA</t>
  </si>
  <si>
    <t>Amplitude (Vpp)</t>
  </si>
  <si>
    <t>Vin - 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</si>
</sst>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2N3904</a:t>
            </a:r>
            <a:r>
              <a:rPr lang="en-US" baseline="0"/>
              <a:t> Gain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I(collector)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3501968503937013E-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Sheet1!$C$10:$C$22</c:f>
              <c:numCache>
                <c:formatCode>General</c:formatCode>
                <c:ptCount val="13"/>
                <c:pt idx="0">
                  <c:v>4.9999999999999996E-6</c:v>
                </c:pt>
                <c:pt idx="1">
                  <c:v>5.4999999999999999E-6</c:v>
                </c:pt>
                <c:pt idx="2">
                  <c:v>6.0000000000000002E-6</c:v>
                </c:pt>
                <c:pt idx="3">
                  <c:v>6.4999999999999996E-6</c:v>
                </c:pt>
                <c:pt idx="4">
                  <c:v>6.9999999999999999E-6</c:v>
                </c:pt>
                <c:pt idx="5">
                  <c:v>7.4999999999999993E-6</c:v>
                </c:pt>
                <c:pt idx="6">
                  <c:v>7.9999999999999996E-6</c:v>
                </c:pt>
                <c:pt idx="7">
                  <c:v>9.0000000000000002E-6</c:v>
                </c:pt>
                <c:pt idx="8">
                  <c:v>9.4999999999999988E-6</c:v>
                </c:pt>
                <c:pt idx="9">
                  <c:v>9.9999999999999991E-6</c:v>
                </c:pt>
                <c:pt idx="10">
                  <c:v>1.9999999999999998E-5</c:v>
                </c:pt>
                <c:pt idx="11">
                  <c:v>3.1000000000000001E-5</c:v>
                </c:pt>
                <c:pt idx="12">
                  <c:v>1.0069999999999999E-4</c:v>
                </c:pt>
              </c:numCache>
            </c:numRef>
          </c:xVal>
          <c:yVal>
            <c:numRef>
              <c:f>Sheet1!$D$10:$D$22</c:f>
              <c:numCache>
                <c:formatCode>General</c:formatCode>
                <c:ptCount val="13"/>
                <c:pt idx="0">
                  <c:v>5.1100000000000006E-4</c:v>
                </c:pt>
                <c:pt idx="1">
                  <c:v>5.7399999999999997E-4</c:v>
                </c:pt>
                <c:pt idx="2">
                  <c:v>6.4100000000000008E-4</c:v>
                </c:pt>
                <c:pt idx="3">
                  <c:v>7.0699999999999995E-4</c:v>
                </c:pt>
                <c:pt idx="4">
                  <c:v>7.7300000000000003E-4</c:v>
                </c:pt>
                <c:pt idx="5">
                  <c:v>8.4400000000000002E-4</c:v>
                </c:pt>
                <c:pt idx="6">
                  <c:v>9.1100000000000003E-4</c:v>
                </c:pt>
                <c:pt idx="7">
                  <c:v>1.054E-3</c:v>
                </c:pt>
                <c:pt idx="8">
                  <c:v>1.1200000000000001E-3</c:v>
                </c:pt>
                <c:pt idx="9">
                  <c:v>1.188E-3</c:v>
                </c:pt>
                <c:pt idx="10">
                  <c:v>2.66E-3</c:v>
                </c:pt>
                <c:pt idx="11">
                  <c:v>4.3499999999999997E-3</c:v>
                </c:pt>
                <c:pt idx="12">
                  <c:v>1.4080000000000001E-2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E-47F7-A926-205AEDD8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04232"/>
        <c:axId val="491406528"/>
      </c:scatterChart>
      <c:valAx>
        <c:axId val="49140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base (amps)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6528"/>
        <c:crosses val="autoZero"/>
        <c:crossBetween val="midCat"/>
      </c:valAx>
      <c:valAx>
        <c:axId val="4914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collector (amps)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507020151203256"/>
          <c:y val="2.1505376344086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Vin - Vout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Sheet1!$A$27:$A$41</c:f>
              <c:numCache>
                <c:formatCode>General</c:formatCode>
                <c:ptCount val="15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1.9</c:v>
                </c:pt>
                <c:pt idx="8">
                  <c:v>2.2000000000000002</c:v>
                </c:pt>
                <c:pt idx="9">
                  <c:v>2.6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Sheet1!$B$27:$B$41</c:f>
              <c:numCache>
                <c:formatCode>General</c:formatCode>
                <c:ptCount val="15"/>
                <c:pt idx="0">
                  <c:v>0.59199999999999997</c:v>
                </c:pt>
                <c:pt idx="1">
                  <c:v>0.6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0.66</c:v>
                </c:pt>
                <c:pt idx="6">
                  <c:v>0.66</c:v>
                </c:pt>
                <c:pt idx="7">
                  <c:v>0.66400000000000003</c:v>
                </c:pt>
                <c:pt idx="8">
                  <c:v>0.67200000000000004</c:v>
                </c:pt>
                <c:pt idx="9">
                  <c:v>0.71199999999999997</c:v>
                </c:pt>
                <c:pt idx="10">
                  <c:v>0.72799999999999998</c:v>
                </c:pt>
                <c:pt idx="11">
                  <c:v>0.72799999999999998</c:v>
                </c:pt>
                <c:pt idx="12">
                  <c:v>0.752</c:v>
                </c:pt>
                <c:pt idx="13">
                  <c:v>0.752</c:v>
                </c:pt>
                <c:pt idx="14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9-44FB-9441-DE6C517FD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83304"/>
        <c:axId val="392314496"/>
      </c:scatterChart>
      <c:valAx>
        <c:axId val="39238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Amplitude(Vpp)</a:t>
                </a:r>
              </a:p>
            </c:rich>
          </c:tx>
          <c:layout>
            <c:manualLayout>
              <c:xMode val="edge"/>
              <c:yMode val="edge"/>
              <c:x val="0.48569070718446244"/>
              <c:y val="0.88298907797815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4496"/>
        <c:crosses val="autoZero"/>
        <c:crossBetween val="midCat"/>
      </c:valAx>
      <c:valAx>
        <c:axId val="3923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</a:t>
                </a:r>
                <a:r>
                  <a:rPr lang="en-US" baseline="0"/>
                  <a:t> - Vout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8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7</xdr:row>
      <xdr:rowOff>107950</xdr:rowOff>
    </xdr:from>
    <xdr:to>
      <xdr:col>13</xdr:col>
      <xdr:colOff>44450</xdr:colOff>
      <xdr:row>22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628650</xdr:colOff>
      <xdr:row>25</xdr:row>
      <xdr:rowOff>12700</xdr:rowOff>
    </xdr:from>
    <xdr:to>
      <xdr:col>11</xdr:col>
      <xdr:colOff>260350</xdr:colOff>
      <xdr:row>41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18" workbookViewId="0">
      <selection activeCell="F45" sqref="F45"/>
    </sheetView>
  </sheetViews>
  <sheetFormatPr defaultRowHeight="14.5" x14ac:dyDescent="0.35"/>
  <cols>
    <col min="1" max="1" width="14.81640625" bestFit="1" customWidth="1"/>
    <col min="2" max="2" width="12.36328125" bestFit="1" customWidth="1"/>
    <col min="3" max="3" width="12.08984375" bestFit="1" customWidth="1"/>
    <col min="5" max="5" width="9.6328125" bestFit="1" customWidth="1"/>
  </cols>
  <sheetData>
    <row r="1" spans="1:6" x14ac:dyDescent="0.35">
      <c r="A1" s="2"/>
      <c r="B1" s="1" t="s">
        <v>3</v>
      </c>
      <c r="C1" s="1"/>
    </row>
    <row r="2" spans="1:6" x14ac:dyDescent="0.35">
      <c r="A2" s="5" t="s">
        <v>4</v>
      </c>
      <c r="B2" s="6" t="s">
        <v>1</v>
      </c>
      <c r="C2" s="6" t="s">
        <v>2</v>
      </c>
      <c r="E2" s="3" t="s">
        <v>0</v>
      </c>
      <c r="F2" s="4">
        <v>3</v>
      </c>
    </row>
    <row r="3" spans="1:6" x14ac:dyDescent="0.35">
      <c r="A3" s="7" t="s">
        <v>5</v>
      </c>
      <c r="B3" s="8" t="s">
        <v>10</v>
      </c>
      <c r="C3" s="8">
        <v>-0.64900000000000002</v>
      </c>
      <c r="E3" s="3" t="s">
        <v>8</v>
      </c>
      <c r="F3" s="4">
        <v>2</v>
      </c>
    </row>
    <row r="4" spans="1:6" x14ac:dyDescent="0.35">
      <c r="A4" s="7" t="s">
        <v>6</v>
      </c>
      <c r="B4" s="8" t="s">
        <v>10</v>
      </c>
      <c r="C4" s="8" t="s">
        <v>10</v>
      </c>
      <c r="E4" s="3" t="s">
        <v>9</v>
      </c>
      <c r="F4" s="4">
        <v>1</v>
      </c>
    </row>
    <row r="5" spans="1:6" x14ac:dyDescent="0.35">
      <c r="A5" s="7" t="s">
        <v>7</v>
      </c>
      <c r="B5" s="8">
        <v>0.64600000000000002</v>
      </c>
      <c r="C5" s="8">
        <v>-0.64100000000000001</v>
      </c>
    </row>
    <row r="9" spans="1:6" x14ac:dyDescent="0.35">
      <c r="A9" t="s">
        <v>12</v>
      </c>
      <c r="B9" t="s">
        <v>14</v>
      </c>
      <c r="C9" t="s">
        <v>13</v>
      </c>
      <c r="D9" t="s">
        <v>11</v>
      </c>
    </row>
    <row r="10" spans="1:6" x14ac:dyDescent="0.35">
      <c r="A10">
        <v>0.51100000000000001</v>
      </c>
      <c r="B10">
        <v>5</v>
      </c>
      <c r="C10">
        <f>B10*10^(-6)</f>
        <v>4.9999999999999996E-6</v>
      </c>
      <c r="D10">
        <f>A10*10^-3</f>
        <v>5.1100000000000006E-4</v>
      </c>
    </row>
    <row r="11" spans="1:6" x14ac:dyDescent="0.35">
      <c r="A11">
        <v>0.57399999999999995</v>
      </c>
      <c r="B11">
        <v>5.5</v>
      </c>
      <c r="C11">
        <f>B11*10^(-6)</f>
        <v>5.4999999999999999E-6</v>
      </c>
      <c r="D11">
        <f>A11*10^-3</f>
        <v>5.7399999999999997E-4</v>
      </c>
    </row>
    <row r="12" spans="1:6" x14ac:dyDescent="0.35">
      <c r="A12">
        <v>0.64100000000000001</v>
      </c>
      <c r="B12">
        <v>6</v>
      </c>
      <c r="C12">
        <f>B12*10^(-6)</f>
        <v>6.0000000000000002E-6</v>
      </c>
      <c r="D12">
        <f>A12*10^-3</f>
        <v>6.4100000000000008E-4</v>
      </c>
    </row>
    <row r="13" spans="1:6" x14ac:dyDescent="0.35">
      <c r="A13">
        <v>0.70699999999999996</v>
      </c>
      <c r="B13">
        <v>6.5</v>
      </c>
      <c r="C13">
        <f>B13*10^(-6)</f>
        <v>6.4999999999999996E-6</v>
      </c>
      <c r="D13">
        <f>A13*10^-3</f>
        <v>7.0699999999999995E-4</v>
      </c>
    </row>
    <row r="14" spans="1:6" x14ac:dyDescent="0.35">
      <c r="A14">
        <v>0.77300000000000002</v>
      </c>
      <c r="B14">
        <v>7</v>
      </c>
      <c r="C14">
        <f>B14*10^(-6)</f>
        <v>6.9999999999999999E-6</v>
      </c>
      <c r="D14">
        <f>A14*10^-3</f>
        <v>7.7300000000000003E-4</v>
      </c>
    </row>
    <row r="15" spans="1:6" x14ac:dyDescent="0.35">
      <c r="A15">
        <v>0.84399999999999997</v>
      </c>
      <c r="B15">
        <v>7.5</v>
      </c>
      <c r="C15">
        <f>B15*10^(-6)</f>
        <v>7.4999999999999993E-6</v>
      </c>
      <c r="D15">
        <f>A15*10^-3</f>
        <v>8.4400000000000002E-4</v>
      </c>
    </row>
    <row r="16" spans="1:6" x14ac:dyDescent="0.35">
      <c r="A16">
        <v>0.91100000000000003</v>
      </c>
      <c r="B16">
        <v>8</v>
      </c>
      <c r="C16">
        <f>B16*10^(-6)</f>
        <v>7.9999999999999996E-6</v>
      </c>
      <c r="D16">
        <f>A16*10^-3</f>
        <v>9.1100000000000003E-4</v>
      </c>
    </row>
    <row r="17" spans="1:4" x14ac:dyDescent="0.35">
      <c r="A17">
        <v>1.054</v>
      </c>
      <c r="B17">
        <v>9</v>
      </c>
      <c r="C17">
        <f>B17*10^(-6)</f>
        <v>9.0000000000000002E-6</v>
      </c>
      <c r="D17">
        <f>A17*10^-3</f>
        <v>1.054E-3</v>
      </c>
    </row>
    <row r="18" spans="1:4" x14ac:dyDescent="0.35">
      <c r="A18">
        <v>1.1200000000000001</v>
      </c>
      <c r="B18">
        <v>9.5</v>
      </c>
      <c r="C18">
        <f>B18*10^(-6)</f>
        <v>9.4999999999999988E-6</v>
      </c>
      <c r="D18">
        <f>A18*10^-3</f>
        <v>1.1200000000000001E-3</v>
      </c>
    </row>
    <row r="19" spans="1:4" x14ac:dyDescent="0.35">
      <c r="A19">
        <v>1.1879999999999999</v>
      </c>
      <c r="B19">
        <v>10</v>
      </c>
      <c r="C19">
        <f>B19*10^(-6)</f>
        <v>9.9999999999999991E-6</v>
      </c>
      <c r="D19">
        <f>A19*10^-3</f>
        <v>1.188E-3</v>
      </c>
    </row>
    <row r="20" spans="1:4" x14ac:dyDescent="0.35">
      <c r="A20">
        <v>2.66</v>
      </c>
      <c r="B20">
        <v>20</v>
      </c>
      <c r="C20">
        <f>B20*10^(-6)</f>
        <v>1.9999999999999998E-5</v>
      </c>
      <c r="D20">
        <f>A20*10^-3</f>
        <v>2.66E-3</v>
      </c>
    </row>
    <row r="21" spans="1:4" x14ac:dyDescent="0.35">
      <c r="A21">
        <v>4.3499999999999996</v>
      </c>
      <c r="B21">
        <v>31</v>
      </c>
      <c r="C21">
        <f>B21*10^(-6)</f>
        <v>3.1000000000000001E-5</v>
      </c>
      <c r="D21">
        <f>A21*10^-3</f>
        <v>4.3499999999999997E-3</v>
      </c>
    </row>
    <row r="22" spans="1:4" x14ac:dyDescent="0.35">
      <c r="A22">
        <v>14.08</v>
      </c>
      <c r="B22">
        <v>100.7</v>
      </c>
      <c r="C22">
        <f>B22*10^(-6)</f>
        <v>1.0069999999999999E-4</v>
      </c>
      <c r="D22">
        <f>A22*10^-3</f>
        <v>1.4080000000000001E-2</v>
      </c>
    </row>
    <row r="26" spans="1:4" x14ac:dyDescent="0.35">
      <c r="A26" t="s">
        <v>15</v>
      </c>
      <c r="B26" t="s">
        <v>16</v>
      </c>
    </row>
    <row r="27" spans="1:4" x14ac:dyDescent="0.35">
      <c r="A27">
        <v>1.2</v>
      </c>
      <c r="B27">
        <v>0.59199999999999997</v>
      </c>
    </row>
    <row r="28" spans="1:4" x14ac:dyDescent="0.35">
      <c r="A28">
        <v>1.3</v>
      </c>
      <c r="B28">
        <v>0.6</v>
      </c>
    </row>
    <row r="29" spans="1:4" x14ac:dyDescent="0.35">
      <c r="A29">
        <v>1.4</v>
      </c>
      <c r="B29">
        <v>0.64</v>
      </c>
    </row>
    <row r="30" spans="1:4" x14ac:dyDescent="0.35">
      <c r="A30">
        <v>1.5</v>
      </c>
      <c r="B30">
        <v>0.64</v>
      </c>
    </row>
    <row r="31" spans="1:4" x14ac:dyDescent="0.35">
      <c r="A31">
        <v>1.6</v>
      </c>
      <c r="B31">
        <v>0.64</v>
      </c>
    </row>
    <row r="32" spans="1:4" x14ac:dyDescent="0.35">
      <c r="A32">
        <v>1.7</v>
      </c>
      <c r="B32">
        <v>0.66</v>
      </c>
    </row>
    <row r="33" spans="1:2" x14ac:dyDescent="0.35">
      <c r="A33">
        <v>1.8</v>
      </c>
      <c r="B33">
        <v>0.66</v>
      </c>
    </row>
    <row r="34" spans="1:2" x14ac:dyDescent="0.35">
      <c r="A34">
        <v>1.9</v>
      </c>
      <c r="B34">
        <v>0.66400000000000003</v>
      </c>
    </row>
    <row r="35" spans="1:2" x14ac:dyDescent="0.35">
      <c r="A35">
        <v>2.2000000000000002</v>
      </c>
      <c r="B35">
        <v>0.67200000000000004</v>
      </c>
    </row>
    <row r="36" spans="1:2" x14ac:dyDescent="0.35">
      <c r="A36">
        <v>2.6</v>
      </c>
      <c r="B36">
        <v>0.71199999999999997</v>
      </c>
    </row>
    <row r="37" spans="1:2" x14ac:dyDescent="0.35">
      <c r="A37">
        <v>3</v>
      </c>
      <c r="B37">
        <v>0.72799999999999998</v>
      </c>
    </row>
    <row r="38" spans="1:2" x14ac:dyDescent="0.35">
      <c r="A38">
        <v>3.5</v>
      </c>
      <c r="B38">
        <v>0.72799999999999998</v>
      </c>
    </row>
    <row r="39" spans="1:2" x14ac:dyDescent="0.35">
      <c r="A39">
        <v>4</v>
      </c>
      <c r="B39">
        <v>0.752</v>
      </c>
    </row>
    <row r="40" spans="1:2" x14ac:dyDescent="0.35">
      <c r="A40">
        <v>4.5</v>
      </c>
      <c r="B40">
        <v>0.752</v>
      </c>
    </row>
    <row r="41" spans="1:2" x14ac:dyDescent="0.35">
      <c r="A41">
        <v>5</v>
      </c>
      <c r="B41">
        <v>0.76</v>
      </c>
    </row>
  </sheetData>
  <mergeCells count="1">
    <mergeCell ref="B1:C1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Waczak</dc:creator>
  <cp:lastModifiedBy>John Waczak</cp:lastModifiedBy>
  <dcterms:created xsi:type="dcterms:W3CDTF">2016-11-17T08:19:49Z</dcterms:created>
  <dcterms:modified xsi:type="dcterms:W3CDTF">2016-11-17T09:06:49Z</dcterms:modified>
</cp:coreProperties>
</file>