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TEY\OneDrive\Desktop\SKIPPER\"/>
    </mc:Choice>
  </mc:AlternateContent>
  <xr:revisionPtr revIDLastSave="0" documentId="8_{61742F48-3EF6-40FC-B7E3-E3C7DF6C5723}" xr6:coauthVersionLast="47" xr6:coauthVersionMax="47" xr10:uidLastSave="{00000000-0000-0000-0000-000000000000}"/>
  <bookViews>
    <workbookView xWindow="-20610" yWindow="-120" windowWidth="20730" windowHeight="11040" xr2:uid="{0971606F-A9CE-4948-B2CD-7145A82656DD}"/>
  </bookViews>
  <sheets>
    <sheet name="Financials" sheetId="1" r:id="rId1"/>
  </sheets>
  <definedNames>
    <definedName name="CurrYea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<sst xmlns="http://schemas.openxmlformats.org/spreadsheetml/2006/main" count="175" uniqueCount="27">
  <si>
    <t>Account</t>
  </si>
  <si>
    <t>Businees Unit</t>
  </si>
  <si>
    <t>Year</t>
  </si>
  <si>
    <t>Scenario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</si>
  <si>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</si>
  <si>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</si>
  <si>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</si>
  <si>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</si>
  <si>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</si>
  <si>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</si>
  <si>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</si>
  <si>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</si>
  <si>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</si>
  <si>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Sales</t>
  </si>
  <si>
    <t>Software</t>
  </si>
  <si>
    <t>Cost of Goods Sold</t>
  </si>
  <si>
    <t>Commissions Expense</t>
  </si>
  <si>
    <t>Payroll Expense</t>
  </si>
  <si>
    <t>Travel &amp; Entertainment Expense</t>
  </si>
  <si>
    <t>R&amp;D Expense</t>
  </si>
  <si>
    <t>Consulting Expense</t>
  </si>
  <si>
    <t>Software/Hardware Expense</t>
  </si>
  <si>
    <t>Marketing Expense</t>
  </si>
  <si>
    <t>Advertising</t>
  </si>
  <si>
    <t>Hardware</t>
  </si>
  <si>
    <t>Budget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</si>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</sst>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KES]\ * #,##0.00_-;\-[$KES]\ * #,##0.00_-;_-[$KES]\ * &quot;-&quot;??_-;_-@_-"/>
  </numFmts>
  <fonts count="10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rgb="FF0010A4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10A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0CE2"/>
        <bgColor indexed="64"/>
      </patternFill>
    </fill>
    <fill>
      <patternFill patternType="solid">
        <fgColor rgb="FFB43681"/>
        <bgColor indexed="64"/>
      </patternFill>
    </fill>
    <fill>
      <patternFill patternType="solid">
        <fgColor rgb="FFF8D7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3EA131"/>
        <bgColor indexed="64"/>
      </patternFill>
    </fill>
  </fills>
  <borders count="2">
    <border>
      <left/>
      <right/>
      <top/>
      <bottom/>
      <diagonal/>
    </border>
    <border diagonalUp="1">
      <left/>
      <right/>
      <top/>
      <bottom style="thin">
        <color indexed="64"/>
      </bottom>
      <diagonal style="thick">
        <color auto="1"/>
      </diagonal>
    </border>
  </borders>
  <cellStyleXfs count="1">
    <xf numFmtId="0" fontId="0" fillId="0" borderId="0"/>
  </cellStyleXfs>
  <cellXfs count="47">
    <xf numFmtId="0" fontId="0" fillId="0" borderId="0" xfId="0"/>
    <xf numFmtId="0" fontId="1" fillId="4" borderId="0" xfId="0" applyFont="1" applyFill="1" applyAlignment="1">
      <alignment horizontal="left" textRotation="45"/>
    </xf>
    <xf numFmtId="0" fontId="1" fillId="5" borderId="0" xfId="0" applyFont="1" applyFill="1" applyAlignment="1">
      <alignment horizontal="left" textRotation="45"/>
    </xf>
    <xf numFmtId="0" fontId="2" fillId="6" borderId="0" xfId="0" applyFont="1" applyFill="1" applyAlignment="1">
      <alignment horizontal="center" vertical="center" textRotation="45"/>
    </xf>
    <xf numFmtId="0" fontId="4" fillId="3" borderId="0" xfId="0" applyFont="1" applyFill="1" applyAlignment="1">
      <alignment vertical="center"/>
    </xf>
    <xf numFmtId="0" fontId="6" fillId="4" borderId="0" xfId="0" applyFont="1" applyFill="1" applyAlignment="1">
      <alignment horizontal="center" vertical="center"/>
    </xf>
    <xf numFmtId="0" fontId="4" fillId="9" borderId="0" xfId="0" applyFont="1" applyFill="1" applyAlignment="1">
      <alignment vertical="center"/>
    </xf>
    <xf numFmtId="0" fontId="4" fillId="8" borderId="0" xfId="0" applyFont="1" applyFill="1" applyAlignment="1">
      <alignment vertical="center"/>
    </xf>
    <xf numFmtId="0" fontId="6" fillId="7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5" fillId="6" borderId="0" xfId="0" applyFont="1" applyFill="1" applyAlignment="1">
      <alignment vertical="center"/>
    </xf>
    <xf numFmtId="0" fontId="6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4" fillId="11" borderId="0" xfId="0" applyFont="1" applyFill="1" applyAlignment="1">
      <alignment vertical="center"/>
    </xf>
    <xf numFmtId="0" fontId="4" fillId="5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4" fillId="12" borderId="0" xfId="0" applyFont="1" applyFill="1" applyAlignment="1">
      <alignment vertical="center"/>
    </xf>
    <xf numFmtId="0" fontId="4" fillId="16" borderId="0" xfId="0" applyFont="1" applyFill="1" applyAlignment="1">
      <alignment vertical="center"/>
    </xf>
    <xf numFmtId="0" fontId="1" fillId="16" borderId="0" xfId="0" applyFont="1" applyFill="1" applyAlignment="1">
      <alignment horizontal="left" textRotation="45"/>
    </xf>
    <xf numFmtId="0" fontId="1" fillId="7" borderId="0" xfId="0" applyFont="1" applyFill="1" applyAlignment="1">
      <alignment horizontal="left" textRotation="45"/>
    </xf>
    <xf numFmtId="0" fontId="1" fillId="17" borderId="0" xfId="0" applyFont="1" applyFill="1" applyAlignment="1">
      <alignment horizontal="left" textRotation="45"/>
    </xf>
    <xf numFmtId="0" fontId="1" fillId="3" borderId="0" xfId="0" applyFont="1" applyFill="1" applyAlignment="1">
      <alignment horizontal="left" textRotation="45"/>
    </xf>
    <xf numFmtId="0" fontId="5" fillId="10" borderId="0" xfId="0" applyFont="1" applyFill="1" applyAlignment="1">
      <alignment vertical="center"/>
    </xf>
    <xf numFmtId="0" fontId="2" fillId="10" borderId="1" xfId="0" applyFont="1" applyFill="1" applyBorder="1" applyAlignment="1">
      <alignment horizontal="left" textRotation="45"/>
    </xf>
    <xf numFmtId="0" fontId="7" fillId="10" borderId="0" xfId="0" applyFont="1" applyFill="1" applyAlignment="1">
      <alignment horizontal="left" textRotation="45"/>
    </xf>
    <xf numFmtId="0" fontId="1" fillId="19" borderId="0" xfId="0" applyFont="1" applyFill="1" applyAlignment="1">
      <alignment horizontal="left" textRotation="45"/>
    </xf>
    <xf numFmtId="0" fontId="7" fillId="15" borderId="0" xfId="0" applyFont="1" applyFill="1" applyAlignment="1">
      <alignment horizontal="left" textRotation="45"/>
    </xf>
    <xf numFmtId="164" fontId="4" fillId="14" borderId="0" xfId="0" applyNumberFormat="1" applyFont="1" applyFill="1" applyAlignment="1">
      <alignment vertical="center"/>
    </xf>
    <xf numFmtId="164" fontId="5" fillId="4" borderId="0" xfId="0" applyNumberFormat="1" applyFont="1" applyFill="1" applyAlignment="1">
      <alignment vertical="center"/>
    </xf>
    <xf numFmtId="164" fontId="4" fillId="13" borderId="0" xfId="0" applyNumberFormat="1" applyFont="1" applyFill="1" applyAlignment="1">
      <alignment vertical="center"/>
    </xf>
    <xf numFmtId="164" fontId="6" fillId="15" borderId="0" xfId="0" applyNumberFormat="1" applyFont="1" applyFill="1" applyAlignment="1">
      <alignment vertical="center"/>
    </xf>
    <xf numFmtId="164" fontId="6" fillId="4" borderId="0" xfId="0" applyNumberFormat="1" applyFont="1" applyFill="1" applyAlignment="1">
      <alignment vertical="center"/>
    </xf>
    <xf numFmtId="164" fontId="4" fillId="3" borderId="0" xfId="0" applyNumberFormat="1" applyFont="1" applyFill="1" applyAlignment="1">
      <alignment vertical="center"/>
    </xf>
    <xf numFmtId="164" fontId="4" fillId="20" borderId="0" xfId="0" applyNumberFormat="1" applyFont="1" applyFill="1" applyAlignment="1">
      <alignment vertical="center"/>
    </xf>
    <xf numFmtId="164" fontId="6" fillId="16" borderId="0" xfId="0" applyNumberFormat="1" applyFont="1" applyFill="1" applyAlignment="1">
      <alignment vertical="center"/>
    </xf>
    <xf numFmtId="164" fontId="4" fillId="17" borderId="0" xfId="0" applyNumberFormat="1" applyFont="1" applyFill="1" applyAlignment="1">
      <alignment vertical="center"/>
    </xf>
    <xf numFmtId="164" fontId="6" fillId="18" borderId="0" xfId="0" applyNumberFormat="1" applyFont="1" applyFill="1" applyAlignment="1">
      <alignment vertical="center"/>
    </xf>
    <xf numFmtId="164" fontId="4" fillId="5" borderId="0" xfId="0" applyNumberFormat="1" applyFont="1" applyFill="1" applyAlignment="1">
      <alignment vertical="center"/>
    </xf>
    <xf numFmtId="164" fontId="4" fillId="4" borderId="0" xfId="0" applyNumberFormat="1" applyFont="1" applyFill="1" applyAlignment="1">
      <alignment vertical="center"/>
    </xf>
    <xf numFmtId="164" fontId="5" fillId="10" borderId="0" xfId="0" applyNumberFormat="1" applyFont="1" applyFill="1" applyAlignment="1">
      <alignment vertical="center"/>
    </xf>
    <xf numFmtId="164" fontId="6" fillId="10" borderId="0" xfId="0" applyNumberFormat="1" applyFont="1" applyFill="1" applyAlignment="1">
      <alignment vertical="center"/>
    </xf>
    <xf numFmtId="164" fontId="8" fillId="10" borderId="0" xfId="0" applyNumberFormat="1" applyFont="1" applyFill="1" applyAlignment="1">
      <alignment vertical="center"/>
    </xf>
    <xf numFmtId="164" fontId="9" fillId="10" borderId="0" xfId="0" applyNumberFormat="1" applyFont="1" applyFill="1" applyAlignment="1">
      <alignment vertical="center"/>
    </xf>
    <xf numFmtId="164" fontId="5" fillId="16" borderId="0" xfId="0" applyNumberFormat="1" applyFont="1" applyFill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8">
    <dxf>
      <numFmt numFmtId="165" formatCode="&quot;$&quot;#,##0_);\(&quot;$&quot;#,##0\);&quot;$&quot;0_)"/>
      <alignment horizontal="general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_-[$KES]\ * #,##0.00_-;\-[$KES]\ * #,##0.00_-;_-[$KES]\ * &quot;-&quot;??_-;_-@_-"/>
      <alignment horizontal="general" vertical="center" textRotation="0" wrapText="0" indent="0" justifyLastLine="0" shrinkToFit="0" readingOrder="0"/>
    </dxf>
    <dxf>
      <numFmt numFmtId="165" formatCode="&quot;$&quot;#,##0_);\(&quot;$&quot;#,##0\);&quot;$&quot;0_)"/>
      <alignment horizontal="general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_-[$KES]\ * #,##0.00_-;\-[$KES]\ * #,##0.00_-;_-[$KES]\ * &quot;-&quot;??_-;_-@_-"/>
      <alignment horizontal="general" vertical="center" textRotation="0" wrapText="0" indent="0" justifyLastLine="0" shrinkToFit="0" readingOrder="0"/>
    </dxf>
    <dxf>
      <numFmt numFmtId="165" formatCode="&quot;$&quot;#,##0_);\(&quot;$&quot;#,##0\);&quot;$&quot;0_)"/>
      <alignment horizontal="general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_-[$KES]\ * #,##0.00_-;\-[$KES]\ * #,##0.00_-;_-[$KES]\ * &quot;-&quot;??_-;_-@_-"/>
      <fill>
        <patternFill>
          <fgColor indexed="64"/>
          <bgColor rgb="FF00B0F0"/>
        </patternFill>
      </fill>
      <alignment horizontal="general" vertical="center" textRotation="0" wrapText="0" indent="0" justifyLastLine="0" shrinkToFit="0" readingOrder="0"/>
    </dxf>
    <dxf>
      <numFmt numFmtId="165" formatCode="&quot;$&quot;#,##0_);\(&quot;$&quot;#,##0\);&quot;$&quot;0_)"/>
      <alignment horizontal="general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_-[$KES]\ * #,##0.00_-;\-[$KES]\ * #,##0.00_-;_-[$KES]\ * &quot;-&quot;??_-;_-@_-"/>
      <fill>
        <patternFill>
          <fgColor indexed="64"/>
          <bgColor rgb="FF00B0F0"/>
        </patternFill>
      </fill>
      <alignment horizontal="general" vertical="center" textRotation="0" wrapText="0" indent="0" justifyLastLine="0" shrinkToFit="0" readingOrder="0"/>
    </dxf>
    <dxf>
      <numFmt numFmtId="165" formatCode="&quot;$&quot;#,##0_);\(&quot;$&quot;#,##0\);&quot;$&quot;0_)"/>
      <alignment horizontal="general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_-[$KES]\ * #,##0.00_-;\-[$KES]\ * #,##0.00_-;_-[$KES]\ * &quot;-&quot;??_-;_-@_-"/>
      <alignment horizontal="general" vertical="center" textRotation="0" wrapText="0" indent="0" justifyLastLine="0" shrinkToFit="0" readingOrder="0"/>
    </dxf>
    <dxf>
      <numFmt numFmtId="165" formatCode="&quot;$&quot;#,##0_);\(&quot;$&quot;#,##0\);&quot;$&quot;0_)"/>
      <alignment horizontal="general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_-[$KES]\ * #,##0.00_-;\-[$KES]\ * #,##0.00_-;_-[$KES]\ * &quot;-&quot;??_-;_-@_-"/>
      <alignment horizontal="general" vertical="center" textRotation="0" wrapText="0" indent="0" justifyLastLine="0" shrinkToFit="0" readingOrder="0"/>
    </dxf>
    <dxf>
      <numFmt numFmtId="165" formatCode="&quot;$&quot;#,##0_);\(&quot;$&quot;#,##0\);&quot;$&quot;0_)"/>
      <alignment horizontal="general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_-[$KES]\ * #,##0.00_-;\-[$KES]\ * #,##0.00_-;_-[$KES]\ * &quot;-&quot;??_-;_-@_-"/>
      <alignment horizontal="general" vertical="center" textRotation="0" wrapText="0" indent="0" justifyLastLine="0" shrinkToFit="0" readingOrder="0"/>
    </dxf>
    <dxf>
      <numFmt numFmtId="165" formatCode="&quot;$&quot;#,##0_);\(&quot;$&quot;#,##0\);&quot;$&quot;0_)"/>
      <alignment horizontal="general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_-[$KES]\ * #,##0.00_-;\-[$KES]\ * #,##0.00_-;_-[$KES]\ * &quot;-&quot;??_-;_-@_-"/>
      <alignment horizontal="general" vertical="center" textRotation="0" wrapText="0" indent="0" justifyLastLine="0" shrinkToFit="0" readingOrder="0"/>
    </dxf>
    <dxf>
      <numFmt numFmtId="165" formatCode="&quot;$&quot;#,##0_);\(&quot;$&quot;#,##0\);&quot;$&quot;0_)"/>
      <alignment horizontal="general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_-[$KES]\ * #,##0.00_-;\-[$KES]\ * #,##0.00_-;_-[$KES]\ * &quot;-&quot;??_-;_-@_-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FF0000"/>
        </patternFill>
      </fill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center" vertical="center" textRotation="45" wrapText="0" indent="0" justifyLastLine="0" shrinkToFit="0" readingOrder="0"/>
    </dxf>
  </dxfs>
  <tableStyles count="0" defaultTableStyle="TableStyleMedium2" defaultPivotStyle="PivotStyleLight16"/>
  <colors>
    <mruColors>
      <color rgb="FFF8D714"/>
      <color rgb="FFB43681"/>
      <color rgb="FFF20CE2"/>
      <color rgb="FF0010A4"/>
      <color rgb="FF3EA1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rgbClr val="F20CE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Financials!$A$3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F20CE2">
                  <a:alpha val="99000"/>
                </a:srgbClr>
              </a:solidFill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Lit>
              <c:ptCount val="9"/>
              <c:pt idx="0">
                <c:v>Jan</c:v>
              </c:pt>
              <c:pt idx="1">
                <c:v>Feb</c:v>
              </c:pt>
              <c:pt idx="2">
                <c:v>Mar</c:v>
              </c:pt>
              <c:pt idx="3">
                <c:v>Apr</c:v>
              </c:pt>
              <c:pt idx="4">
                <c:v>May</c:v>
              </c:pt>
              <c:pt idx="5">
                <c:v>Jun</c:v>
              </c:pt>
              <c:pt idx="6">
                <c:v>Jul</c:v>
              </c:pt>
              <c:pt idx="7">
                <c:v>Aug</c:v>
              </c:pt>
              <c:pt idx="8">
                <c:v>Sep</c:v>
              </c:pt>
            </c:strLit>
          </c:cat>
          <c:val>
            <c:numRef>
              <c:f>Financials!$E$3:$M$3</c:f>
              <c:numCache>
                <c:formatCode>_-[$KES]\ * #,##0.00_-;\-[$KES]\ * #,##0.00_-;_-[$KES]\ * "-"??_-;_-@_-</c:formatCode>
                <c:ptCount val="9"/>
                <c:pt idx="0">
                  <c:v>89862727</c:v>
                </c:pt>
                <c:pt idx="1">
                  <c:v>99687807</c:v>
                </c:pt>
                <c:pt idx="2">
                  <c:v>99378570</c:v>
                </c:pt>
                <c:pt idx="3">
                  <c:v>55271910</c:v>
                </c:pt>
                <c:pt idx="4">
                  <c:v>83758431</c:v>
                </c:pt>
                <c:pt idx="5">
                  <c:v>51637163</c:v>
                </c:pt>
                <c:pt idx="6">
                  <c:v>76348472</c:v>
                </c:pt>
                <c:pt idx="7">
                  <c:v>66086281</c:v>
                </c:pt>
                <c:pt idx="8">
                  <c:v>80081331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91-4F06-B623-2EDBBD94FF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-24"/>
        <c:axId val="1823415520"/>
        <c:axId val="1823421760"/>
      </c:barChart>
      <c:catAx>
        <c:axId val="1823415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20CE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3421760"/>
        <c:crosses val="autoZero"/>
        <c:auto val="1"/>
        <c:lblAlgn val="ctr"/>
        <c:lblOffset val="100"/>
        <c:noMultiLvlLbl val="0"/>
      </c:catAx>
      <c:valAx>
        <c:axId val="182342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KES]\ * #,##0.00_-;\-[$KES]\ * #,##0.00_-;_-[$KES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20CE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3415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F20CE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>
        <a:alpha val="49000"/>
      </a:schemeClr>
    </a:solidFill>
    <a:ln w="9525" cap="flat" cmpd="sng" algn="ctr">
      <a:solidFill>
        <a:srgbClr val="FF0000"/>
      </a:solidFill>
      <a:round/>
    </a:ln>
    <a:effectLst/>
  </c:spPr>
  <c:txPr>
    <a:bodyPr/>
    <a:lstStyle/>
    <a:p>
      <a:pPr>
        <a:defRPr>
          <a:solidFill>
            <a:srgbClr val="F20CE2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Marketing</a:t>
            </a:r>
            <a:r>
              <a:rPr lang="en-GB" baseline="0"/>
              <a:t> Expenses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Financials!$A$47</c:f>
              <c:strCache>
                <c:ptCount val="1"/>
                <c:pt idx="0">
                  <c:v>Marketing Expense</c:v>
                </c:pt>
              </c:strCache>
            </c:strRef>
          </c:cat>
          <c:val>
            <c:numRef>
              <c:f>Financials!$E$47</c:f>
              <c:numCache>
                <c:formatCode>_-[$KES]\ * #,##0.00_-;\-[$KES]\ * #,##0.00_-;_-[$KES]\ * "-"??_-;_-@_-</c:formatCode>
                <c:ptCount val="1"/>
                <c:pt idx="0">
                  <c:v>388830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3D-4B74-B674-E33B47827C51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Financials!$A$47</c:f>
              <c:strCache>
                <c:ptCount val="1"/>
                <c:pt idx="0">
                  <c:v>Marketing Expense</c:v>
                </c:pt>
              </c:strCache>
            </c:strRef>
          </c:cat>
          <c:val>
            <c:numRef>
              <c:f>Financials!$F$47</c:f>
              <c:numCache>
                <c:formatCode>_-[$KES]\ * #,##0.00_-;\-[$KES]\ * #,##0.00_-;_-[$KES]\ * "-"??_-;_-@_-</c:formatCode>
                <c:ptCount val="1"/>
                <c:pt idx="0">
                  <c:v>382107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3D-4B74-B674-E33B47827C51}"/>
            </c:ext>
          </c:extLst>
        </c:ser>
        <c:ser>
          <c:idx val="2"/>
          <c:order val="2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Financials!$A$47</c:f>
              <c:strCache>
                <c:ptCount val="1"/>
                <c:pt idx="0">
                  <c:v>Marketing Expense</c:v>
                </c:pt>
              </c:strCache>
            </c:strRef>
          </c:cat>
          <c:val>
            <c:numRef>
              <c:f>Financials!$G$47</c:f>
              <c:numCache>
                <c:formatCode>_-[$KES]\ * #,##0.00_-;\-[$KES]\ * #,##0.00_-;_-[$KES]\ * "-"??_-;_-@_-</c:formatCode>
                <c:ptCount val="1"/>
                <c:pt idx="0">
                  <c:v>359149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3D-4B74-B674-E33B47827C51}"/>
            </c:ext>
          </c:extLst>
        </c:ser>
        <c:ser>
          <c:idx val="3"/>
          <c:order val="3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Financials!$A$47</c:f>
              <c:strCache>
                <c:ptCount val="1"/>
                <c:pt idx="0">
                  <c:v>Marketing Expense</c:v>
                </c:pt>
              </c:strCache>
            </c:strRef>
          </c:cat>
          <c:val>
            <c:numRef>
              <c:f>Financials!$H$47</c:f>
              <c:numCache>
                <c:formatCode>_-[$KES]\ * #,##0.00_-;\-[$KES]\ * #,##0.00_-;_-[$KES]\ * "-"??_-;_-@_-</c:formatCode>
                <c:ptCount val="1"/>
                <c:pt idx="0">
                  <c:v>508536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C3D-4B74-B674-E33B47827C51}"/>
            </c:ext>
          </c:extLst>
        </c:ser>
        <c:ser>
          <c:idx val="4"/>
          <c:order val="4"/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Financials!$A$47</c:f>
              <c:strCache>
                <c:ptCount val="1"/>
                <c:pt idx="0">
                  <c:v>Marketing Expense</c:v>
                </c:pt>
              </c:strCache>
            </c:strRef>
          </c:cat>
          <c:val>
            <c:numRef>
              <c:f>Financials!$I$47</c:f>
              <c:numCache>
                <c:formatCode>_-[$KES]\ * #,##0.00_-;\-[$KES]\ * #,##0.00_-;_-[$KES]\ * "-"??_-;_-@_-</c:formatCode>
                <c:ptCount val="1"/>
                <c:pt idx="0">
                  <c:v>363265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C3D-4B74-B674-E33B47827C51}"/>
            </c:ext>
          </c:extLst>
        </c:ser>
        <c:ser>
          <c:idx val="5"/>
          <c:order val="5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Financials!$A$47</c:f>
              <c:strCache>
                <c:ptCount val="1"/>
                <c:pt idx="0">
                  <c:v>Marketing Expense</c:v>
                </c:pt>
              </c:strCache>
            </c:strRef>
          </c:cat>
          <c:val>
            <c:numRef>
              <c:f>Financials!$J$47</c:f>
              <c:numCache>
                <c:formatCode>_-[$KES]\ * #,##0.00_-;\-[$KES]\ * #,##0.00_-;_-[$KES]\ * "-"??_-;_-@_-</c:formatCode>
                <c:ptCount val="1"/>
                <c:pt idx="0">
                  <c:v>508077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C3D-4B74-B674-E33B47827C51}"/>
            </c:ext>
          </c:extLst>
        </c:ser>
        <c:ser>
          <c:idx val="6"/>
          <c:order val="6"/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Financials!$A$47</c:f>
              <c:strCache>
                <c:ptCount val="1"/>
                <c:pt idx="0">
                  <c:v>Marketing Expense</c:v>
                </c:pt>
              </c:strCache>
            </c:strRef>
          </c:cat>
          <c:val>
            <c:numRef>
              <c:f>Financials!$K$47</c:f>
              <c:numCache>
                <c:formatCode>_-[$KES]\ * #,##0.00_-;\-[$KES]\ * #,##0.00_-;_-[$KES]\ * "-"??_-;_-@_-</c:formatCode>
                <c:ptCount val="1"/>
                <c:pt idx="0">
                  <c:v>339302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C3D-4B74-B674-E33B47827C51}"/>
            </c:ext>
          </c:extLst>
        </c:ser>
        <c:ser>
          <c:idx val="7"/>
          <c:order val="7"/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Financials!$A$47</c:f>
              <c:strCache>
                <c:ptCount val="1"/>
                <c:pt idx="0">
                  <c:v>Marketing Expense</c:v>
                </c:pt>
              </c:strCache>
            </c:strRef>
          </c:cat>
          <c:val>
            <c:numRef>
              <c:f>Financials!$L$47</c:f>
              <c:numCache>
                <c:formatCode>_-[$KES]\ * #,##0.00_-;\-[$KES]\ * #,##0.00_-;_-[$KES]\ * "-"??_-;_-@_-</c:formatCode>
                <c:ptCount val="1"/>
                <c:pt idx="0">
                  <c:v>581049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C3D-4B74-B674-E33B47827C51}"/>
            </c:ext>
          </c:extLst>
        </c:ser>
        <c:ser>
          <c:idx val="8"/>
          <c:order val="8"/>
          <c:spPr>
            <a:gradFill rotWithShape="1">
              <a:gsLst>
                <a:gs pos="0">
                  <a:schemeClr val="accent3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Financials!$A$47</c:f>
              <c:strCache>
                <c:ptCount val="1"/>
                <c:pt idx="0">
                  <c:v>Marketing Expense</c:v>
                </c:pt>
              </c:strCache>
            </c:strRef>
          </c:cat>
          <c:val>
            <c:numRef>
              <c:f>Financials!$M$47</c:f>
              <c:numCache>
                <c:formatCode>_-[$KES]\ * #,##0.00_-;\-[$KES]\ * #,##0.00_-;_-[$KES]\ * "-"??_-;_-@_-</c:formatCode>
                <c:ptCount val="1"/>
                <c:pt idx="0">
                  <c:v>414044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C3D-4B74-B674-E33B47827C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998890544"/>
        <c:axId val="1998891984"/>
      </c:barChart>
      <c:catAx>
        <c:axId val="1998890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891984"/>
        <c:crosses val="autoZero"/>
        <c:auto val="1"/>
        <c:lblAlgn val="ctr"/>
        <c:lblOffset val="100"/>
        <c:noMultiLvlLbl val="0"/>
      </c:catAx>
      <c:valAx>
        <c:axId val="199889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KES]\ * #,##0.00_-;\-[$KES]\ * #,##0.00_-;_-[$KES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890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137577</xdr:colOff>
      <xdr:row>0</xdr:row>
      <xdr:rowOff>52917</xdr:rowOff>
    </xdr:from>
    <xdr:ext cx="7609416" cy="1026583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68CDE62-CFA7-668D-C106-83E31DC01291}"/>
            </a:ext>
          </a:extLst>
        </xdr:cNvPr>
        <xdr:cNvSpPr txBox="1"/>
      </xdr:nvSpPr>
      <xdr:spPr>
        <a:xfrm>
          <a:off x="3460744" y="52917"/>
          <a:ext cx="7609416" cy="102658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4800" b="1" cap="none" spc="0">
              <a:ln w="0"/>
              <a:gradFill>
                <a:gsLst>
                  <a:gs pos="0">
                    <a:schemeClr val="accent5">
                      <a:lumMod val="50000"/>
                    </a:schemeClr>
                  </a:gs>
                  <a:gs pos="50000">
                    <a:schemeClr val="accent5"/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5400000"/>
              </a:gradFill>
              <a:effectLst>
                <a:reflection blurRad="6350" stA="53000" endA="300" endPos="35500" dir="5400000" sy="-90000" algn="bl" rotWithShape="0"/>
              </a:effectLst>
            </a:rPr>
            <a:t>TOP-CARE</a:t>
          </a:r>
          <a:r>
            <a:rPr lang="en-GB" sz="4800" b="1" cap="none" spc="0" baseline="0">
              <a:ln w="0"/>
              <a:gradFill>
                <a:gsLst>
                  <a:gs pos="0">
                    <a:schemeClr val="accent5">
                      <a:lumMod val="50000"/>
                    </a:schemeClr>
                  </a:gs>
                  <a:gs pos="50000">
                    <a:schemeClr val="accent5"/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5400000"/>
              </a:gradFill>
              <a:effectLst>
                <a:reflection blurRad="6350" stA="53000" endA="300" endPos="35500" dir="5400000" sy="-90000" algn="bl" rotWithShape="0"/>
              </a:effectLst>
            </a:rPr>
            <a:t> WORKBOOK 2023</a:t>
          </a:r>
        </a:p>
        <a:p>
          <a:r>
            <a:rPr lang="en-GB" sz="1200" b="1" cap="none" spc="0">
              <a:ln w="0"/>
              <a:solidFill>
                <a:srgbClr val="FF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computations</a:t>
          </a:r>
          <a:r>
            <a:rPr lang="en-GB" sz="1200" b="1" cap="none" spc="0" baseline="0">
              <a:ln w="0"/>
              <a:solidFill>
                <a:srgbClr val="FF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by JOHN</a:t>
          </a:r>
          <a:endParaRPr lang="en-GB" sz="1200" b="1" cap="none" spc="0">
            <a:ln w="0"/>
            <a:solidFill>
              <a:srgbClr val="FF0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>
    <xdr:from>
      <xdr:col>0</xdr:col>
      <xdr:colOff>84666</xdr:colOff>
      <xdr:row>56</xdr:row>
      <xdr:rowOff>86632</xdr:rowOff>
    </xdr:from>
    <xdr:to>
      <xdr:col>3</xdr:col>
      <xdr:colOff>683380</xdr:colOff>
      <xdr:row>70</xdr:row>
      <xdr:rowOff>162832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9B0BDF0-419F-B052-EF37-6F8A1C18CC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777119</xdr:colOff>
      <xdr:row>56</xdr:row>
      <xdr:rowOff>63501</xdr:rowOff>
    </xdr:from>
    <xdr:to>
      <xdr:col>7</xdr:col>
      <xdr:colOff>485322</xdr:colOff>
      <xdr:row>70</xdr:row>
      <xdr:rowOff>169333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E4311ED-8ECD-050B-E5B1-BC0D2C245A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22F9A5-954D-4432-8697-31287FDFE19B}" name="Table3" displayName="Table3" ref="A2:M56" totalsRowShown="0" headerRowDxfId="27" dataDxfId="26">
  <autoFilter ref="A2:M56" xr:uid="{57E20254-63B7-4650-8470-CCDD88557DEC}"/>
  <tableColumns count="13">
    <tableColumn id="1" xr3:uid="{81DEBBD0-617F-4F94-990F-C37A140C0D43}" name="Account" dataDxfId="25" totalsRowDxfId="24"/>
    <tableColumn id="2" xr3:uid="{CB7A7261-0ACA-4B3E-8D3E-0CC38EB30009}" name="Businees Unit" dataDxfId="23" totalsRowDxfId="22"/>
    <tableColumn id="4" xr3:uid="{5B2453B8-49E2-4056-9D0D-E8432DCEBDBB}" name="Year" dataDxfId="21" totalsRowDxfId="20"/>
    <tableColumn id="5" xr3:uid="{D66B5F3D-6C41-4C16-B9D4-9D231972DB71}" name="Scenario" dataDxfId="19" totalsRowDxfId="18"/>
    <tableColumn id="6" xr3:uid="{D175F3D4-66B5-4CD3-AE65-483DC66E250E}" name="Jan" dataDxfId="17" totalsRowDxfId="16"/>
    <tableColumn id="7" xr3:uid="{E839E1DC-9615-4FB1-B86C-8040A01C2486}" name="Feb" dataDxfId="15" totalsRowDxfId="14"/>
    <tableColumn id="8" xr3:uid="{C509D3E0-78C1-4CA1-94CE-A5B4E48B9ACA}" name="Mar" dataDxfId="13" totalsRowDxfId="12"/>
    <tableColumn id="9" xr3:uid="{20186BD1-CD07-461F-A5FE-8D177F2E0E42}" name="Apr" dataDxfId="11" totalsRowDxfId="10"/>
    <tableColumn id="10" xr3:uid="{EC4A7D70-50C9-4D3A-B982-B0D0118F7BB3}" name="May" dataDxfId="9" totalsRowDxfId="8"/>
    <tableColumn id="11" xr3:uid="{4D825CE2-5498-4E86-8F8E-A0273B3A94A9}" name="Jun" dataDxfId="7" totalsRowDxfId="6"/>
    <tableColumn id="12" xr3:uid="{8CADD864-DB65-4634-BC46-2766FBD27976}" name="Jul" dataDxfId="5" totalsRowDxfId="4"/>
    <tableColumn id="13" xr3:uid="{AF4907FB-1B94-498C-8CF1-3150DA66E0A8}" name="Aug" dataDxfId="3" totalsRowDxfId="2"/>
    <tableColumn id="14" xr3:uid="{E8795C31-04E8-4108-B7C8-B29301EF7692}" name="Sep" dataDxfId="1" totalsRow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587F3-F219-4944-ABF4-5C2321880D95}">
  <dimension ref="A1:N56"/>
  <sheetViews>
    <sheetView tabSelected="1" zoomScale="70" zoomScaleNormal="70" workbookViewId="0">
      <pane ySplit="2" topLeftCell="A39" activePane="bottomLeft" state="frozen"/>
      <selection pane="bottomLeft" activeCell="G11" sqref="G11"/>
    </sheetView>
  </sheetViews>
  <sheetFormatPr defaultRowHeight="15" x14ac:dyDescent="0.25"/>
  <cols>
    <col min="1" max="1" width="31.85546875" customWidth="1"/>
    <col min="2" max="2" width="18" bestFit="1" customWidth="1"/>
    <col min="3" max="3" width="9.7109375" bestFit="1" customWidth="1"/>
    <col min="4" max="4" width="13.140625" bestFit="1" customWidth="1"/>
    <col min="5" max="5" width="20.140625" bestFit="1" customWidth="1"/>
    <col min="6" max="13" width="20" bestFit="1" customWidth="1"/>
  </cols>
  <sheetData>
    <row r="1" spans="1:14" ht="81.75" customHeight="1" x14ac:dyDescent="0.25">
      <c r="A1" s="46"/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</row>
    <row r="2" spans="1:14" ht="58.5" x14ac:dyDescent="0.25">
      <c r="A2" s="3" t="s">
        <v>0</v>
      </c>
      <c r="B2" s="25" t="s">
        <v>1</v>
      </c>
      <c r="C2" s="1" t="s">
        <v>2</v>
      </c>
      <c r="D2" s="27" t="s">
        <v>3</v>
      </c>
      <c r="E2" s="2" t="s">
        <v>4</v>
      </c>
      <c r="F2" s="26" t="s">
        <v>5</v>
      </c>
      <c r="G2" s="28" t="s">
        <v>6</v>
      </c>
      <c r="H2" s="21" t="s">
        <v>7</v>
      </c>
      <c r="I2" s="22" t="s">
        <v>8</v>
      </c>
      <c r="J2" s="1" t="s">
        <v>9</v>
      </c>
      <c r="K2" s="20" t="s">
        <v>10</v>
      </c>
      <c r="L2" s="2" t="s">
        <v>11</v>
      </c>
      <c r="M2" s="23" t="s">
        <v>12</v>
      </c>
    </row>
    <row r="3" spans="1:14" ht="15.75" x14ac:dyDescent="0.25">
      <c r="A3" s="10" t="s">
        <v>13</v>
      </c>
      <c r="B3" s="4" t="s">
        <v>14</v>
      </c>
      <c r="C3" s="17">
        <v>2023</v>
      </c>
      <c r="D3" s="24" t="s">
        <v>25</v>
      </c>
      <c r="E3" s="29">
        <v>89862727</v>
      </c>
      <c r="F3" s="41">
        <v>99687807</v>
      </c>
      <c r="G3" s="41">
        <v>99378570</v>
      </c>
      <c r="H3" s="41">
        <v>55271910</v>
      </c>
      <c r="I3" s="29">
        <v>83758431</v>
      </c>
      <c r="J3" s="30">
        <v>51637163</v>
      </c>
      <c r="K3" s="30">
        <v>76348472</v>
      </c>
      <c r="L3" s="31">
        <v>66086281</v>
      </c>
      <c r="M3" s="31">
        <v>80081331</v>
      </c>
    </row>
    <row r="4" spans="1:14" ht="15.75" x14ac:dyDescent="0.25">
      <c r="A4" s="10" t="s">
        <v>15</v>
      </c>
      <c r="B4" s="4" t="s">
        <v>14</v>
      </c>
      <c r="C4" s="17">
        <v>2023</v>
      </c>
      <c r="D4" s="24" t="s">
        <v>25</v>
      </c>
      <c r="E4" s="29">
        <v>39040130</v>
      </c>
      <c r="F4" s="41">
        <v>39921367</v>
      </c>
      <c r="G4" s="41">
        <v>45671498</v>
      </c>
      <c r="H4" s="41">
        <v>25801859</v>
      </c>
      <c r="I4" s="29">
        <v>39706126</v>
      </c>
      <c r="J4" s="30">
        <v>24992558</v>
      </c>
      <c r="K4" s="30">
        <v>31073960</v>
      </c>
      <c r="L4" s="31">
        <v>27470867</v>
      </c>
      <c r="M4" s="31">
        <v>33718513</v>
      </c>
    </row>
    <row r="5" spans="1:14" ht="15.75" x14ac:dyDescent="0.25">
      <c r="A5" s="10" t="s">
        <v>16</v>
      </c>
      <c r="B5" s="4" t="s">
        <v>14</v>
      </c>
      <c r="C5" s="17">
        <v>2023</v>
      </c>
      <c r="D5" s="24" t="s">
        <v>25</v>
      </c>
      <c r="E5" s="29">
        <v>4014208</v>
      </c>
      <c r="F5" s="41">
        <v>4730507</v>
      </c>
      <c r="G5" s="41">
        <v>4051116</v>
      </c>
      <c r="H5" s="41">
        <v>2388743</v>
      </c>
      <c r="I5" s="29">
        <v>3788314</v>
      </c>
      <c r="J5" s="30">
        <v>2165366</v>
      </c>
      <c r="K5" s="30">
        <v>3369016</v>
      </c>
      <c r="L5" s="31">
        <v>2871769</v>
      </c>
      <c r="M5" s="31">
        <v>3799113</v>
      </c>
    </row>
    <row r="6" spans="1:14" ht="15.75" x14ac:dyDescent="0.25">
      <c r="A6" s="10" t="s">
        <v>17</v>
      </c>
      <c r="B6" s="4" t="s">
        <v>14</v>
      </c>
      <c r="C6" s="17">
        <v>2023</v>
      </c>
      <c r="D6" s="24" t="s">
        <v>25</v>
      </c>
      <c r="E6" s="29">
        <v>11164524</v>
      </c>
      <c r="F6" s="41">
        <v>11563467</v>
      </c>
      <c r="G6" s="41">
        <v>10590962</v>
      </c>
      <c r="H6" s="41">
        <v>6628891</v>
      </c>
      <c r="I6" s="29">
        <v>10201147</v>
      </c>
      <c r="J6" s="30">
        <v>6336226</v>
      </c>
      <c r="K6" s="30">
        <v>8308362</v>
      </c>
      <c r="L6" s="31">
        <v>8049766</v>
      </c>
      <c r="M6" s="31">
        <v>9552167</v>
      </c>
    </row>
    <row r="7" spans="1:14" ht="15.75" x14ac:dyDescent="0.25">
      <c r="A7" s="10" t="s">
        <v>18</v>
      </c>
      <c r="B7" s="4" t="s">
        <v>14</v>
      </c>
      <c r="C7" s="17">
        <v>2023</v>
      </c>
      <c r="D7" s="24" t="s">
        <v>25</v>
      </c>
      <c r="E7" s="29">
        <v>903966</v>
      </c>
      <c r="F7" s="41">
        <v>1205019</v>
      </c>
      <c r="G7" s="41">
        <v>1010356</v>
      </c>
      <c r="H7" s="41">
        <v>636949</v>
      </c>
      <c r="I7" s="29">
        <v>1015796</v>
      </c>
      <c r="J7" s="41">
        <v>595479</v>
      </c>
      <c r="K7" s="41">
        <v>766242</v>
      </c>
      <c r="L7" s="31">
        <v>750665</v>
      </c>
      <c r="M7" s="31">
        <v>951950</v>
      </c>
    </row>
    <row r="8" spans="1:14" ht="15.75" x14ac:dyDescent="0.25">
      <c r="A8" s="10" t="s">
        <v>19</v>
      </c>
      <c r="B8" s="4" t="s">
        <v>14</v>
      </c>
      <c r="C8" s="17">
        <v>2023</v>
      </c>
      <c r="D8" s="24" t="s">
        <v>25</v>
      </c>
      <c r="E8" s="29">
        <v>3929016</v>
      </c>
      <c r="F8" s="41">
        <v>4147710</v>
      </c>
      <c r="G8" s="41">
        <v>4445473</v>
      </c>
      <c r="H8" s="41">
        <v>2698906</v>
      </c>
      <c r="I8" s="29">
        <v>3896549</v>
      </c>
      <c r="J8" s="41">
        <v>2130630</v>
      </c>
      <c r="K8" s="41">
        <v>3614931</v>
      </c>
      <c r="L8" s="31">
        <v>2980311</v>
      </c>
      <c r="M8" s="31">
        <v>3888537</v>
      </c>
    </row>
    <row r="9" spans="1:14" ht="15.75" x14ac:dyDescent="0.25">
      <c r="A9" s="10" t="s">
        <v>20</v>
      </c>
      <c r="B9" s="4" t="s">
        <v>14</v>
      </c>
      <c r="C9" s="17">
        <v>2023</v>
      </c>
      <c r="D9" s="24" t="s">
        <v>25</v>
      </c>
      <c r="E9" s="29">
        <v>5487234</v>
      </c>
      <c r="F9" s="41">
        <v>6089746</v>
      </c>
      <c r="G9" s="41">
        <v>5750018</v>
      </c>
      <c r="H9" s="41">
        <v>3304967</v>
      </c>
      <c r="I9" s="29">
        <v>4958093</v>
      </c>
      <c r="J9" s="41">
        <v>2792253</v>
      </c>
      <c r="K9" s="41">
        <v>4640076</v>
      </c>
      <c r="L9" s="31">
        <v>3464963</v>
      </c>
      <c r="M9" s="31">
        <v>4767705</v>
      </c>
    </row>
    <row r="10" spans="1:14" ht="15.75" x14ac:dyDescent="0.25">
      <c r="A10" s="10" t="s">
        <v>21</v>
      </c>
      <c r="B10" s="4" t="s">
        <v>14</v>
      </c>
      <c r="C10" s="17">
        <v>2023</v>
      </c>
      <c r="D10" s="24" t="s">
        <v>25</v>
      </c>
      <c r="E10" s="29">
        <v>7158940</v>
      </c>
      <c r="F10" s="41">
        <v>7286160</v>
      </c>
      <c r="G10" s="41">
        <v>7691904</v>
      </c>
      <c r="H10" s="41">
        <v>4033310</v>
      </c>
      <c r="I10" s="29">
        <v>6604421</v>
      </c>
      <c r="J10" s="41">
        <v>3616980</v>
      </c>
      <c r="K10" s="41">
        <v>5679051</v>
      </c>
      <c r="L10" s="31">
        <v>5089930</v>
      </c>
      <c r="M10" s="31">
        <v>5618855</v>
      </c>
    </row>
    <row r="11" spans="1:14" ht="15.75" x14ac:dyDescent="0.25">
      <c r="A11" s="10" t="s">
        <v>22</v>
      </c>
      <c r="B11" s="4" t="s">
        <v>14</v>
      </c>
      <c r="C11" s="17">
        <v>2023</v>
      </c>
      <c r="D11" s="24" t="s">
        <v>25</v>
      </c>
      <c r="E11" s="29">
        <v>1991503</v>
      </c>
      <c r="F11" s="45">
        <v>2443588</v>
      </c>
      <c r="G11" s="45">
        <v>2092138</v>
      </c>
      <c r="H11" s="41">
        <v>1127262</v>
      </c>
      <c r="I11" s="29">
        <v>2079479</v>
      </c>
      <c r="J11" s="41">
        <v>1036044</v>
      </c>
      <c r="K11" s="41">
        <v>1616405</v>
      </c>
      <c r="L11" s="31">
        <v>1643097</v>
      </c>
      <c r="M11" s="31">
        <v>1843345</v>
      </c>
    </row>
    <row r="12" spans="1:14" ht="15.75" x14ac:dyDescent="0.25">
      <c r="A12" s="10" t="s">
        <v>13</v>
      </c>
      <c r="B12" s="11" t="s">
        <v>23</v>
      </c>
      <c r="C12" s="16">
        <v>2023</v>
      </c>
      <c r="D12" s="4" t="s">
        <v>25</v>
      </c>
      <c r="E12" s="42">
        <v>23364309.02</v>
      </c>
      <c r="F12" s="36">
        <v>21931317.539999999</v>
      </c>
      <c r="G12" s="36">
        <v>19875714</v>
      </c>
      <c r="H12" s="32">
        <v>14923415.700000001</v>
      </c>
      <c r="I12" s="32">
        <v>20102023.439999998</v>
      </c>
      <c r="J12" s="42">
        <v>14974777.27</v>
      </c>
      <c r="K12" s="42">
        <v>15269694.4</v>
      </c>
      <c r="L12" s="34">
        <v>17843295.870000001</v>
      </c>
      <c r="M12" s="34">
        <v>20821146.060000002</v>
      </c>
    </row>
    <row r="13" spans="1:14" ht="15.75" x14ac:dyDescent="0.25">
      <c r="A13" s="10" t="s">
        <v>15</v>
      </c>
      <c r="B13" s="11" t="s">
        <v>23</v>
      </c>
      <c r="C13" s="16">
        <v>2023</v>
      </c>
      <c r="D13" s="4" t="s">
        <v>25</v>
      </c>
      <c r="E13" s="42">
        <v>9770870</v>
      </c>
      <c r="F13" s="36">
        <v>9977447</v>
      </c>
      <c r="G13" s="36">
        <v>9318571</v>
      </c>
      <c r="H13" s="32">
        <v>7177432</v>
      </c>
      <c r="I13" s="32">
        <v>10040815</v>
      </c>
      <c r="J13" s="42">
        <v>6705472</v>
      </c>
      <c r="K13" s="42">
        <v>6527053</v>
      </c>
      <c r="L13" s="34">
        <v>7338883</v>
      </c>
      <c r="M13" s="34">
        <v>8598615</v>
      </c>
    </row>
    <row r="14" spans="1:14" ht="15.75" x14ac:dyDescent="0.25">
      <c r="A14" s="10" t="s">
        <v>16</v>
      </c>
      <c r="B14" s="11" t="s">
        <v>23</v>
      </c>
      <c r="C14" s="16">
        <v>2023</v>
      </c>
      <c r="D14" s="4" t="s">
        <v>25</v>
      </c>
      <c r="E14" s="42">
        <v>998448</v>
      </c>
      <c r="F14" s="36">
        <v>906026</v>
      </c>
      <c r="G14" s="36">
        <v>816425</v>
      </c>
      <c r="H14" s="32">
        <v>657707</v>
      </c>
      <c r="I14" s="32">
        <v>898385</v>
      </c>
      <c r="J14" s="42">
        <v>723954</v>
      </c>
      <c r="K14" s="42">
        <v>621806</v>
      </c>
      <c r="L14" s="34">
        <v>778231</v>
      </c>
      <c r="M14" s="34">
        <v>920749</v>
      </c>
    </row>
    <row r="15" spans="1:14" ht="15.75" x14ac:dyDescent="0.25">
      <c r="A15" s="10" t="s">
        <v>17</v>
      </c>
      <c r="B15" s="11" t="s">
        <v>23</v>
      </c>
      <c r="C15" s="16">
        <v>2023</v>
      </c>
      <c r="D15" s="4" t="s">
        <v>25</v>
      </c>
      <c r="E15" s="42">
        <v>2858483</v>
      </c>
      <c r="F15" s="36">
        <v>2305377</v>
      </c>
      <c r="G15" s="36">
        <v>2131212</v>
      </c>
      <c r="H15" s="32">
        <v>1590327</v>
      </c>
      <c r="I15" s="32">
        <v>2085973</v>
      </c>
      <c r="J15" s="42">
        <v>1703752</v>
      </c>
      <c r="K15" s="42">
        <v>1695552</v>
      </c>
      <c r="L15" s="34">
        <v>1788917</v>
      </c>
      <c r="M15" s="34">
        <v>2327015</v>
      </c>
    </row>
    <row r="16" spans="1:14" ht="15.75" x14ac:dyDescent="0.25">
      <c r="A16" s="10" t="s">
        <v>18</v>
      </c>
      <c r="B16" s="11" t="s">
        <v>23</v>
      </c>
      <c r="C16" s="16">
        <v>2023</v>
      </c>
      <c r="D16" s="4" t="s">
        <v>25</v>
      </c>
      <c r="E16" s="42">
        <v>285338</v>
      </c>
      <c r="F16" s="36">
        <v>244889</v>
      </c>
      <c r="G16" s="36">
        <v>233148</v>
      </c>
      <c r="H16" s="32">
        <v>166561</v>
      </c>
      <c r="I16" s="32">
        <v>244687</v>
      </c>
      <c r="J16" s="42">
        <v>161345</v>
      </c>
      <c r="K16" s="42">
        <v>178305</v>
      </c>
      <c r="L16" s="34">
        <v>192708</v>
      </c>
      <c r="M16" s="34">
        <v>243644</v>
      </c>
    </row>
    <row r="17" spans="1:13" ht="15.75" x14ac:dyDescent="0.25">
      <c r="A17" s="10" t="s">
        <v>19</v>
      </c>
      <c r="B17" s="11" t="s">
        <v>23</v>
      </c>
      <c r="C17" s="16">
        <v>2023</v>
      </c>
      <c r="D17" s="4" t="s">
        <v>25</v>
      </c>
      <c r="E17" s="42">
        <v>1031961</v>
      </c>
      <c r="F17" s="36">
        <v>1042954</v>
      </c>
      <c r="G17" s="36">
        <v>920646</v>
      </c>
      <c r="H17" s="32">
        <v>731175</v>
      </c>
      <c r="I17" s="32">
        <v>848528</v>
      </c>
      <c r="J17" s="42">
        <v>736400</v>
      </c>
      <c r="K17" s="42">
        <v>719835</v>
      </c>
      <c r="L17" s="34">
        <v>881777</v>
      </c>
      <c r="M17" s="34">
        <v>847120</v>
      </c>
    </row>
    <row r="18" spans="1:13" ht="15.75" x14ac:dyDescent="0.25">
      <c r="A18" s="10" t="s">
        <v>20</v>
      </c>
      <c r="B18" s="11" t="s">
        <v>23</v>
      </c>
      <c r="C18" s="16">
        <v>2023</v>
      </c>
      <c r="D18" s="4" t="s">
        <v>25</v>
      </c>
      <c r="E18" s="42">
        <v>1170898</v>
      </c>
      <c r="F18" s="36">
        <v>1234525</v>
      </c>
      <c r="G18" s="36">
        <v>1172371</v>
      </c>
      <c r="H18" s="32">
        <v>753727</v>
      </c>
      <c r="I18" s="32">
        <v>1051436</v>
      </c>
      <c r="J18" s="42">
        <v>922198</v>
      </c>
      <c r="K18" s="42">
        <v>907610</v>
      </c>
      <c r="L18" s="34">
        <v>961198</v>
      </c>
      <c r="M18" s="34">
        <v>1254550</v>
      </c>
    </row>
    <row r="19" spans="1:13" ht="15.75" x14ac:dyDescent="0.25">
      <c r="A19" s="10" t="s">
        <v>21</v>
      </c>
      <c r="B19" s="11" t="s">
        <v>23</v>
      </c>
      <c r="C19" s="16">
        <v>2023</v>
      </c>
      <c r="D19" s="4" t="s">
        <v>25</v>
      </c>
      <c r="E19" s="42">
        <v>1980716</v>
      </c>
      <c r="F19" s="36">
        <v>1788979</v>
      </c>
      <c r="G19" s="36">
        <v>1719915</v>
      </c>
      <c r="H19" s="32">
        <v>1088499</v>
      </c>
      <c r="I19" s="32">
        <v>1502513</v>
      </c>
      <c r="J19" s="42">
        <v>1239582</v>
      </c>
      <c r="K19" s="42">
        <v>1127643</v>
      </c>
      <c r="L19" s="34">
        <v>1387114</v>
      </c>
      <c r="M19" s="34">
        <v>1526398</v>
      </c>
    </row>
    <row r="20" spans="1:13" ht="15.75" x14ac:dyDescent="0.25">
      <c r="A20" s="10" t="s">
        <v>22</v>
      </c>
      <c r="B20" s="11" t="s">
        <v>23</v>
      </c>
      <c r="C20" s="16">
        <v>2023</v>
      </c>
      <c r="D20" s="4" t="s">
        <v>25</v>
      </c>
      <c r="E20" s="42">
        <v>566582</v>
      </c>
      <c r="F20" s="36">
        <v>505261</v>
      </c>
      <c r="G20" s="36">
        <v>426912</v>
      </c>
      <c r="H20" s="32">
        <v>323456</v>
      </c>
      <c r="I20" s="32">
        <v>432583</v>
      </c>
      <c r="J20" s="42">
        <v>305741</v>
      </c>
      <c r="K20" s="42">
        <v>310930</v>
      </c>
      <c r="L20" s="34">
        <v>427699</v>
      </c>
      <c r="M20" s="34">
        <v>433517</v>
      </c>
    </row>
    <row r="21" spans="1:13" ht="15.75" x14ac:dyDescent="0.25">
      <c r="A21" s="10" t="s">
        <v>13</v>
      </c>
      <c r="B21" s="6" t="s">
        <v>24</v>
      </c>
      <c r="C21" s="13">
        <v>2023</v>
      </c>
      <c r="D21" s="15" t="s">
        <v>25</v>
      </c>
      <c r="E21" s="35">
        <v>33249208.989999998</v>
      </c>
      <c r="F21" s="35">
        <v>35887610.519999996</v>
      </c>
      <c r="G21" s="41">
        <v>29813571</v>
      </c>
      <c r="H21" s="41">
        <v>16581573</v>
      </c>
      <c r="I21" s="41">
        <v>25127529.300000001</v>
      </c>
      <c r="J21" s="33">
        <v>18073007.049999997</v>
      </c>
      <c r="K21" s="33">
        <v>25958480.48</v>
      </c>
      <c r="L21" s="36">
        <v>24451923.969999999</v>
      </c>
      <c r="M21" s="36">
        <v>24024399.300000001</v>
      </c>
    </row>
    <row r="22" spans="1:13" ht="15.75" x14ac:dyDescent="0.25">
      <c r="A22" s="10" t="s">
        <v>15</v>
      </c>
      <c r="B22" s="6" t="s">
        <v>24</v>
      </c>
      <c r="C22" s="13">
        <v>2023</v>
      </c>
      <c r="D22" s="15" t="s">
        <v>25</v>
      </c>
      <c r="E22" s="35">
        <v>14119263</v>
      </c>
      <c r="F22" s="35">
        <v>17879670</v>
      </c>
      <c r="G22" s="41">
        <v>14358261</v>
      </c>
      <c r="H22" s="41">
        <v>7982038</v>
      </c>
      <c r="I22" s="41">
        <v>12177131</v>
      </c>
      <c r="J22" s="33">
        <v>8747974</v>
      </c>
      <c r="K22" s="33">
        <v>11295692</v>
      </c>
      <c r="L22" s="36">
        <v>10246934</v>
      </c>
      <c r="M22" s="36">
        <v>10460207</v>
      </c>
    </row>
    <row r="23" spans="1:13" ht="15.75" x14ac:dyDescent="0.25">
      <c r="A23" s="10" t="s">
        <v>16</v>
      </c>
      <c r="B23" s="6" t="s">
        <v>24</v>
      </c>
      <c r="C23" s="13">
        <v>2023</v>
      </c>
      <c r="D23" s="15" t="s">
        <v>25</v>
      </c>
      <c r="E23" s="35">
        <v>1467109</v>
      </c>
      <c r="F23" s="35">
        <v>1677945</v>
      </c>
      <c r="G23" s="41">
        <v>1447729</v>
      </c>
      <c r="H23" s="41">
        <v>812834</v>
      </c>
      <c r="I23" s="41">
        <v>1060983</v>
      </c>
      <c r="J23" s="33">
        <v>816607</v>
      </c>
      <c r="K23" s="33">
        <v>1241153</v>
      </c>
      <c r="L23" s="36">
        <v>1024413</v>
      </c>
      <c r="M23" s="36">
        <v>1198716</v>
      </c>
    </row>
    <row r="24" spans="1:13" ht="15.75" x14ac:dyDescent="0.25">
      <c r="A24" s="10" t="s">
        <v>17</v>
      </c>
      <c r="B24" s="6" t="s">
        <v>24</v>
      </c>
      <c r="C24" s="13">
        <v>2023</v>
      </c>
      <c r="D24" s="15" t="s">
        <v>25</v>
      </c>
      <c r="E24" s="35">
        <v>3338737</v>
      </c>
      <c r="F24" s="35">
        <v>4402775</v>
      </c>
      <c r="G24" s="41">
        <v>3287314</v>
      </c>
      <c r="H24" s="41">
        <v>1955247</v>
      </c>
      <c r="I24" s="41">
        <v>2711290</v>
      </c>
      <c r="J24" s="33">
        <v>1836954</v>
      </c>
      <c r="K24" s="33">
        <v>2798464</v>
      </c>
      <c r="L24" s="36">
        <v>2507986</v>
      </c>
      <c r="M24" s="36">
        <v>2646561</v>
      </c>
    </row>
    <row r="25" spans="1:13" ht="15.75" x14ac:dyDescent="0.25">
      <c r="A25" s="10" t="s">
        <v>18</v>
      </c>
      <c r="B25" s="6" t="s">
        <v>24</v>
      </c>
      <c r="C25" s="13">
        <v>2023</v>
      </c>
      <c r="D25" s="15" t="s">
        <v>25</v>
      </c>
      <c r="E25" s="35">
        <v>411779</v>
      </c>
      <c r="F25" s="35">
        <v>419320</v>
      </c>
      <c r="G25" s="41">
        <v>343566</v>
      </c>
      <c r="H25" s="41">
        <v>188670</v>
      </c>
      <c r="I25" s="41">
        <v>300697</v>
      </c>
      <c r="J25" s="33">
        <v>184661</v>
      </c>
      <c r="K25" s="33">
        <v>260440</v>
      </c>
      <c r="L25" s="36">
        <v>303559</v>
      </c>
      <c r="M25" s="36">
        <v>264242</v>
      </c>
    </row>
    <row r="26" spans="1:13" ht="15.75" x14ac:dyDescent="0.25">
      <c r="A26" s="10" t="s">
        <v>19</v>
      </c>
      <c r="B26" s="6" t="s">
        <v>24</v>
      </c>
      <c r="C26" s="13">
        <v>2023</v>
      </c>
      <c r="D26" s="15" t="s">
        <v>25</v>
      </c>
      <c r="E26" s="35">
        <v>1532046</v>
      </c>
      <c r="F26" s="35">
        <v>1660857</v>
      </c>
      <c r="G26" s="41">
        <v>1397352</v>
      </c>
      <c r="H26" s="41">
        <v>803884</v>
      </c>
      <c r="I26" s="41">
        <v>1095237</v>
      </c>
      <c r="J26" s="33">
        <v>873288</v>
      </c>
      <c r="K26" s="33">
        <v>1260882</v>
      </c>
      <c r="L26" s="36">
        <v>1018393</v>
      </c>
      <c r="M26" s="36">
        <v>1131941</v>
      </c>
    </row>
    <row r="27" spans="1:13" ht="15.75" x14ac:dyDescent="0.25">
      <c r="A27" s="10" t="s">
        <v>20</v>
      </c>
      <c r="B27" s="6" t="s">
        <v>24</v>
      </c>
      <c r="C27" s="13">
        <v>2023</v>
      </c>
      <c r="D27" s="15" t="s">
        <v>25</v>
      </c>
      <c r="E27" s="35">
        <v>1990196</v>
      </c>
      <c r="F27" s="35">
        <v>1966905</v>
      </c>
      <c r="G27" s="41">
        <v>1708842</v>
      </c>
      <c r="H27" s="41">
        <v>925380</v>
      </c>
      <c r="I27" s="41">
        <v>1432833</v>
      </c>
      <c r="J27" s="33">
        <v>927012</v>
      </c>
      <c r="K27" s="33">
        <v>1405783</v>
      </c>
      <c r="L27" s="36">
        <v>1281770</v>
      </c>
      <c r="M27" s="36">
        <v>1499076</v>
      </c>
    </row>
    <row r="28" spans="1:13" ht="15.75" x14ac:dyDescent="0.25">
      <c r="A28" s="10" t="s">
        <v>21</v>
      </c>
      <c r="B28" s="6" t="s">
        <v>24</v>
      </c>
      <c r="C28" s="13">
        <v>2023</v>
      </c>
      <c r="D28" s="15" t="s">
        <v>25</v>
      </c>
      <c r="E28" s="35">
        <v>2556106</v>
      </c>
      <c r="F28" s="35">
        <v>2734053</v>
      </c>
      <c r="G28" s="41">
        <v>2473118</v>
      </c>
      <c r="H28" s="41">
        <v>1174103</v>
      </c>
      <c r="I28" s="41">
        <v>1830494</v>
      </c>
      <c r="J28" s="33">
        <v>1286762</v>
      </c>
      <c r="K28" s="33">
        <v>2130211</v>
      </c>
      <c r="L28" s="36">
        <v>1845120</v>
      </c>
      <c r="M28" s="36">
        <v>1889246</v>
      </c>
    </row>
    <row r="29" spans="1:13" ht="15.75" x14ac:dyDescent="0.25">
      <c r="A29" s="10" t="s">
        <v>22</v>
      </c>
      <c r="B29" s="6" t="s">
        <v>24</v>
      </c>
      <c r="C29" s="13">
        <v>2023</v>
      </c>
      <c r="D29" s="15" t="s">
        <v>25</v>
      </c>
      <c r="E29" s="35">
        <v>750337</v>
      </c>
      <c r="F29" s="35">
        <v>885959</v>
      </c>
      <c r="G29" s="41">
        <v>692240</v>
      </c>
      <c r="H29" s="41">
        <v>347870</v>
      </c>
      <c r="I29" s="41">
        <v>614839</v>
      </c>
      <c r="J29" s="33">
        <v>391158</v>
      </c>
      <c r="K29" s="33">
        <v>556893</v>
      </c>
      <c r="L29" s="36">
        <v>578359</v>
      </c>
      <c r="M29" s="36">
        <v>537761</v>
      </c>
    </row>
    <row r="30" spans="1:13" ht="15.75" x14ac:dyDescent="0.25">
      <c r="A30" s="10" t="s">
        <v>13</v>
      </c>
      <c r="B30" s="7" t="s">
        <v>14</v>
      </c>
      <c r="C30" s="12">
        <v>2023</v>
      </c>
      <c r="D30" s="18" t="s">
        <v>26</v>
      </c>
      <c r="E30" s="37">
        <v>77301768</v>
      </c>
      <c r="F30" s="37">
        <v>72875628</v>
      </c>
      <c r="G30" s="44">
        <v>55895001</v>
      </c>
      <c r="H30" s="44">
        <v>89382699</v>
      </c>
      <c r="I30" s="37">
        <v>71319509</v>
      </c>
      <c r="J30" s="33">
        <v>79975474</v>
      </c>
      <c r="K30" s="33">
        <v>69313842</v>
      </c>
      <c r="L30" s="38">
        <v>92091905</v>
      </c>
      <c r="M30" s="38">
        <v>83500769</v>
      </c>
    </row>
    <row r="31" spans="1:13" ht="15.75" x14ac:dyDescent="0.25">
      <c r="A31" s="10" t="s">
        <v>15</v>
      </c>
      <c r="B31" s="7" t="s">
        <v>14</v>
      </c>
      <c r="C31" s="12">
        <v>2023</v>
      </c>
      <c r="D31" s="18" t="s">
        <v>26</v>
      </c>
      <c r="E31" s="37">
        <v>35752342</v>
      </c>
      <c r="F31" s="37">
        <v>31441278</v>
      </c>
      <c r="G31" s="44">
        <v>27014782</v>
      </c>
      <c r="H31" s="44">
        <v>41080521</v>
      </c>
      <c r="I31" s="37">
        <v>29816017</v>
      </c>
      <c r="J31" s="33">
        <v>37864346</v>
      </c>
      <c r="K31" s="33">
        <v>29367294</v>
      </c>
      <c r="L31" s="38">
        <v>40634741</v>
      </c>
      <c r="M31" s="38">
        <v>39724316</v>
      </c>
    </row>
    <row r="32" spans="1:13" ht="15.75" x14ac:dyDescent="0.25">
      <c r="A32" s="10" t="s">
        <v>16</v>
      </c>
      <c r="B32" s="7" t="s">
        <v>14</v>
      </c>
      <c r="C32" s="12">
        <v>2023</v>
      </c>
      <c r="D32" s="18" t="s">
        <v>26</v>
      </c>
      <c r="E32" s="37">
        <v>3428824</v>
      </c>
      <c r="F32" s="37">
        <v>3228713</v>
      </c>
      <c r="G32" s="44">
        <v>2275853</v>
      </c>
      <c r="H32" s="44">
        <v>4449372</v>
      </c>
      <c r="I32" s="37">
        <v>3285819</v>
      </c>
      <c r="J32" s="33">
        <v>3933173</v>
      </c>
      <c r="K32" s="33">
        <v>2824146</v>
      </c>
      <c r="L32" s="38">
        <v>4226119</v>
      </c>
      <c r="M32" s="38">
        <v>3700895</v>
      </c>
    </row>
    <row r="33" spans="1:13" ht="15.75" x14ac:dyDescent="0.25">
      <c r="A33" s="10" t="s">
        <v>17</v>
      </c>
      <c r="B33" s="7" t="s">
        <v>14</v>
      </c>
      <c r="C33" s="12">
        <v>2023</v>
      </c>
      <c r="D33" s="18" t="s">
        <v>26</v>
      </c>
      <c r="E33" s="37">
        <v>7928112</v>
      </c>
      <c r="F33" s="37">
        <v>9106177</v>
      </c>
      <c r="G33" s="44">
        <v>6946518</v>
      </c>
      <c r="H33" s="44">
        <v>9674499</v>
      </c>
      <c r="I33" s="37">
        <v>8601910</v>
      </c>
      <c r="J33" s="33">
        <v>9397456</v>
      </c>
      <c r="K33" s="33">
        <v>8541402</v>
      </c>
      <c r="L33" s="38">
        <v>11276422</v>
      </c>
      <c r="M33" s="38">
        <v>9209392</v>
      </c>
    </row>
    <row r="34" spans="1:13" ht="15.75" x14ac:dyDescent="0.25">
      <c r="A34" s="10" t="s">
        <v>18</v>
      </c>
      <c r="B34" s="7" t="s">
        <v>14</v>
      </c>
      <c r="C34" s="12">
        <v>2023</v>
      </c>
      <c r="D34" s="18" t="s">
        <v>26</v>
      </c>
      <c r="E34" s="37">
        <v>957085</v>
      </c>
      <c r="F34" s="37">
        <v>849920</v>
      </c>
      <c r="G34" s="44">
        <v>682768</v>
      </c>
      <c r="H34" s="44">
        <v>1070786</v>
      </c>
      <c r="I34" s="37">
        <v>869744</v>
      </c>
      <c r="J34" s="33">
        <v>914245</v>
      </c>
      <c r="K34" s="33">
        <v>850332</v>
      </c>
      <c r="L34" s="38">
        <v>1141027</v>
      </c>
      <c r="M34" s="38">
        <v>843495</v>
      </c>
    </row>
    <row r="35" spans="1:13" ht="15.75" x14ac:dyDescent="0.25">
      <c r="A35" s="10" t="s">
        <v>19</v>
      </c>
      <c r="B35" s="7" t="s">
        <v>14</v>
      </c>
      <c r="C35" s="12">
        <v>2023</v>
      </c>
      <c r="D35" s="18" t="s">
        <v>26</v>
      </c>
      <c r="E35" s="37">
        <v>3438085</v>
      </c>
      <c r="F35" s="37">
        <v>3285329</v>
      </c>
      <c r="G35" s="44">
        <v>2789198</v>
      </c>
      <c r="H35" s="44">
        <v>3812133</v>
      </c>
      <c r="I35" s="37">
        <v>3117588</v>
      </c>
      <c r="J35" s="33">
        <v>3550508</v>
      </c>
      <c r="K35" s="33">
        <v>2975224</v>
      </c>
      <c r="L35" s="38">
        <v>4265659</v>
      </c>
      <c r="M35" s="38">
        <v>4086642</v>
      </c>
    </row>
    <row r="36" spans="1:13" ht="15.75" x14ac:dyDescent="0.25">
      <c r="A36" s="10" t="s">
        <v>20</v>
      </c>
      <c r="B36" s="7" t="s">
        <v>14</v>
      </c>
      <c r="C36" s="12">
        <v>2023</v>
      </c>
      <c r="D36" s="18" t="s">
        <v>26</v>
      </c>
      <c r="E36" s="37">
        <v>3969897</v>
      </c>
      <c r="F36" s="37">
        <v>4380494</v>
      </c>
      <c r="G36" s="44">
        <v>3366354</v>
      </c>
      <c r="H36" s="44">
        <v>5273562</v>
      </c>
      <c r="I36" s="37">
        <v>3663927</v>
      </c>
      <c r="J36" s="33">
        <v>4416822</v>
      </c>
      <c r="K36" s="33">
        <v>4001007</v>
      </c>
      <c r="L36" s="38">
        <v>4832019</v>
      </c>
      <c r="M36" s="38">
        <v>4909221</v>
      </c>
    </row>
    <row r="37" spans="1:13" ht="15.75" x14ac:dyDescent="0.25">
      <c r="A37" s="10" t="s">
        <v>21</v>
      </c>
      <c r="B37" s="7" t="s">
        <v>14</v>
      </c>
      <c r="C37" s="12">
        <v>2023</v>
      </c>
      <c r="D37" s="18" t="s">
        <v>26</v>
      </c>
      <c r="E37" s="43">
        <v>5877577</v>
      </c>
      <c r="F37" s="43">
        <v>5737846</v>
      </c>
      <c r="G37" s="43">
        <v>4331053</v>
      </c>
      <c r="H37" s="39">
        <v>7521222</v>
      </c>
      <c r="I37" s="39">
        <v>5990060</v>
      </c>
      <c r="J37" s="44">
        <v>5838719</v>
      </c>
      <c r="K37" s="44">
        <v>5381168</v>
      </c>
      <c r="L37" s="39">
        <v>8054420</v>
      </c>
      <c r="M37" s="39">
        <v>6629167</v>
      </c>
    </row>
    <row r="38" spans="1:13" ht="15.75" x14ac:dyDescent="0.25">
      <c r="A38" s="10" t="s">
        <v>22</v>
      </c>
      <c r="B38" s="7" t="s">
        <v>14</v>
      </c>
      <c r="C38" s="12">
        <v>2023</v>
      </c>
      <c r="D38" s="18" t="s">
        <v>26</v>
      </c>
      <c r="E38" s="43">
        <v>1715892</v>
      </c>
      <c r="F38" s="43">
        <v>1670598</v>
      </c>
      <c r="G38" s="43">
        <v>1349484</v>
      </c>
      <c r="H38" s="39">
        <v>1982340</v>
      </c>
      <c r="I38" s="39">
        <v>1444353</v>
      </c>
      <c r="J38" s="44">
        <v>1884602</v>
      </c>
      <c r="K38" s="44">
        <v>1511649</v>
      </c>
      <c r="L38" s="39">
        <v>1993504</v>
      </c>
      <c r="M38" s="39">
        <v>2075691</v>
      </c>
    </row>
    <row r="39" spans="1:13" ht="15.75" x14ac:dyDescent="0.25">
      <c r="A39" s="10" t="s">
        <v>13</v>
      </c>
      <c r="B39" s="9" t="s">
        <v>23</v>
      </c>
      <c r="C39" s="14">
        <v>2023</v>
      </c>
      <c r="D39" s="19" t="s">
        <v>26</v>
      </c>
      <c r="E39" s="43">
        <v>17006388.960000001</v>
      </c>
      <c r="F39" s="43">
        <v>16032638.16</v>
      </c>
      <c r="G39" s="43">
        <v>14532700.26</v>
      </c>
      <c r="H39" s="39">
        <v>20558020.77</v>
      </c>
      <c r="I39" s="39">
        <v>16403487.07</v>
      </c>
      <c r="J39" s="44">
        <v>20793623.240000002</v>
      </c>
      <c r="K39" s="44">
        <v>16635322.08</v>
      </c>
      <c r="L39" s="29">
        <v>26706652.449999999</v>
      </c>
      <c r="M39" s="29">
        <v>16700153.800000001</v>
      </c>
    </row>
    <row r="40" spans="1:13" ht="15.75" x14ac:dyDescent="0.25">
      <c r="A40" s="10" t="s">
        <v>15</v>
      </c>
      <c r="B40" s="9" t="s">
        <v>23</v>
      </c>
      <c r="C40" s="14">
        <v>2023</v>
      </c>
      <c r="D40" s="19" t="s">
        <v>26</v>
      </c>
      <c r="E40" s="43">
        <v>7139124</v>
      </c>
      <c r="F40" s="43">
        <v>6558131</v>
      </c>
      <c r="G40" s="43">
        <v>5982628</v>
      </c>
      <c r="H40" s="39">
        <v>9936401</v>
      </c>
      <c r="I40" s="39">
        <v>7091143</v>
      </c>
      <c r="J40" s="44">
        <v>8326629</v>
      </c>
      <c r="K40" s="44">
        <v>7786192</v>
      </c>
      <c r="L40" s="29">
        <v>11348186</v>
      </c>
      <c r="M40" s="29">
        <v>7370420</v>
      </c>
    </row>
    <row r="41" spans="1:13" ht="15.75" x14ac:dyDescent="0.25">
      <c r="A41" s="10" t="s">
        <v>16</v>
      </c>
      <c r="B41" s="9" t="s">
        <v>23</v>
      </c>
      <c r="C41" s="14">
        <v>2023</v>
      </c>
      <c r="D41" s="19" t="s">
        <v>26</v>
      </c>
      <c r="E41" s="43">
        <v>803688</v>
      </c>
      <c r="F41" s="43">
        <v>739259</v>
      </c>
      <c r="G41" s="43">
        <v>592091</v>
      </c>
      <c r="H41" s="39">
        <v>918521</v>
      </c>
      <c r="I41" s="39">
        <v>663152</v>
      </c>
      <c r="J41" s="44">
        <v>840619</v>
      </c>
      <c r="K41" s="44">
        <v>680646</v>
      </c>
      <c r="L41" s="29">
        <v>1322559</v>
      </c>
      <c r="M41" s="29">
        <v>739411</v>
      </c>
    </row>
    <row r="42" spans="1:13" ht="15.75" x14ac:dyDescent="0.25">
      <c r="A42" s="10" t="s">
        <v>17</v>
      </c>
      <c r="B42" s="9" t="s">
        <v>23</v>
      </c>
      <c r="C42" s="14">
        <v>2023</v>
      </c>
      <c r="D42" s="19" t="s">
        <v>26</v>
      </c>
      <c r="E42" s="43">
        <v>1775134</v>
      </c>
      <c r="F42" s="43">
        <v>1641526</v>
      </c>
      <c r="G42" s="43">
        <v>1648504</v>
      </c>
      <c r="H42" s="39">
        <v>2569037</v>
      </c>
      <c r="I42" s="39">
        <v>1934072</v>
      </c>
      <c r="J42" s="44">
        <v>2504228</v>
      </c>
      <c r="K42" s="44">
        <v>1924690</v>
      </c>
      <c r="L42" s="29">
        <v>3011577</v>
      </c>
      <c r="M42" s="29">
        <v>1750792</v>
      </c>
    </row>
    <row r="43" spans="1:13" ht="15.75" x14ac:dyDescent="0.25">
      <c r="A43" s="10" t="s">
        <v>18</v>
      </c>
      <c r="B43" s="9" t="s">
        <v>23</v>
      </c>
      <c r="C43" s="14">
        <v>2023</v>
      </c>
      <c r="D43" s="19" t="s">
        <v>26</v>
      </c>
      <c r="E43" s="43">
        <v>184417</v>
      </c>
      <c r="F43" s="43">
        <v>161775</v>
      </c>
      <c r="G43" s="43">
        <v>161976</v>
      </c>
      <c r="H43" s="39">
        <v>244398</v>
      </c>
      <c r="I43" s="39">
        <v>192012</v>
      </c>
      <c r="J43" s="44">
        <v>219272</v>
      </c>
      <c r="K43" s="44">
        <v>167711</v>
      </c>
      <c r="L43" s="29">
        <v>289743</v>
      </c>
      <c r="M43" s="29">
        <v>168764</v>
      </c>
    </row>
    <row r="44" spans="1:13" ht="15.75" x14ac:dyDescent="0.25">
      <c r="A44" s="10" t="s">
        <v>19</v>
      </c>
      <c r="B44" s="9" t="s">
        <v>23</v>
      </c>
      <c r="C44" s="14">
        <v>2023</v>
      </c>
      <c r="D44" s="19" t="s">
        <v>26</v>
      </c>
      <c r="E44" s="43">
        <v>822293</v>
      </c>
      <c r="F44" s="43">
        <v>701739</v>
      </c>
      <c r="G44" s="43">
        <v>651658</v>
      </c>
      <c r="H44" s="39">
        <v>878628</v>
      </c>
      <c r="I44" s="39">
        <v>764328</v>
      </c>
      <c r="J44" s="44">
        <v>998972</v>
      </c>
      <c r="K44" s="44">
        <v>809874</v>
      </c>
      <c r="L44" s="29">
        <v>1081271</v>
      </c>
      <c r="M44" s="29">
        <v>688376</v>
      </c>
    </row>
    <row r="45" spans="1:13" ht="15.75" x14ac:dyDescent="0.25">
      <c r="A45" s="10" t="s">
        <v>20</v>
      </c>
      <c r="B45" s="9" t="s">
        <v>23</v>
      </c>
      <c r="C45" s="14">
        <v>2023</v>
      </c>
      <c r="D45" s="19" t="s">
        <v>26</v>
      </c>
      <c r="E45" s="43">
        <v>874275</v>
      </c>
      <c r="F45" s="43">
        <v>940682</v>
      </c>
      <c r="G45" s="43">
        <v>892071</v>
      </c>
      <c r="H45" s="39">
        <v>1227751</v>
      </c>
      <c r="I45" s="39">
        <v>1019603</v>
      </c>
      <c r="J45" s="44">
        <v>1199508</v>
      </c>
      <c r="K45" s="44">
        <v>835310</v>
      </c>
      <c r="L45" s="29">
        <v>1647093</v>
      </c>
      <c r="M45" s="29">
        <v>840393</v>
      </c>
    </row>
    <row r="46" spans="1:13" ht="15.75" x14ac:dyDescent="0.25">
      <c r="A46" s="10" t="s">
        <v>21</v>
      </c>
      <c r="B46" s="9" t="s">
        <v>23</v>
      </c>
      <c r="C46" s="14">
        <v>2023</v>
      </c>
      <c r="D46" s="19" t="s">
        <v>26</v>
      </c>
      <c r="E46" s="43">
        <v>1299408</v>
      </c>
      <c r="F46" s="43">
        <v>1217903</v>
      </c>
      <c r="G46" s="43">
        <v>1241944</v>
      </c>
      <c r="H46" s="39">
        <v>1784476</v>
      </c>
      <c r="I46" s="39">
        <v>1419608</v>
      </c>
      <c r="J46" s="44">
        <v>1656529</v>
      </c>
      <c r="K46" s="44">
        <v>1231975</v>
      </c>
      <c r="L46" s="29">
        <v>2124020</v>
      </c>
      <c r="M46" s="29">
        <v>1192510</v>
      </c>
    </row>
    <row r="47" spans="1:13" ht="15.75" x14ac:dyDescent="0.25">
      <c r="A47" s="10" t="s">
        <v>22</v>
      </c>
      <c r="B47" s="9" t="s">
        <v>23</v>
      </c>
      <c r="C47" s="14">
        <v>2023</v>
      </c>
      <c r="D47" s="19" t="s">
        <v>26</v>
      </c>
      <c r="E47" s="34">
        <v>388830</v>
      </c>
      <c r="F47" s="41">
        <v>382107</v>
      </c>
      <c r="G47" s="41">
        <v>359149</v>
      </c>
      <c r="H47" s="41">
        <v>508536</v>
      </c>
      <c r="I47" s="41">
        <v>363265</v>
      </c>
      <c r="J47" s="44">
        <v>508077</v>
      </c>
      <c r="K47" s="44">
        <v>339302</v>
      </c>
      <c r="L47" s="29">
        <v>581049</v>
      </c>
      <c r="M47" s="29">
        <v>414044</v>
      </c>
    </row>
    <row r="48" spans="1:13" ht="15.75" x14ac:dyDescent="0.25">
      <c r="A48" s="10" t="s">
        <v>13</v>
      </c>
      <c r="B48" s="4" t="s">
        <v>24</v>
      </c>
      <c r="C48" s="5">
        <v>2023</v>
      </c>
      <c r="D48" s="8" t="s">
        <v>26</v>
      </c>
      <c r="E48" s="34">
        <v>25509583.440000001</v>
      </c>
      <c r="F48" s="41">
        <v>27692738.640000001</v>
      </c>
      <c r="G48" s="41">
        <v>21799050.390000001</v>
      </c>
      <c r="H48" s="41">
        <v>27708636.690000001</v>
      </c>
      <c r="I48" s="41">
        <v>22822242.879999999</v>
      </c>
      <c r="J48" s="44">
        <v>24792396.940000001</v>
      </c>
      <c r="K48" s="44">
        <v>24952983.119999997</v>
      </c>
      <c r="L48" s="29">
        <v>32232166.749999996</v>
      </c>
      <c r="M48" s="29">
        <v>30895284.530000001</v>
      </c>
    </row>
    <row r="49" spans="1:13" ht="15.75" x14ac:dyDescent="0.25">
      <c r="A49" s="10" t="s">
        <v>15</v>
      </c>
      <c r="B49" s="4" t="s">
        <v>24</v>
      </c>
      <c r="C49" s="5">
        <v>2023</v>
      </c>
      <c r="D49" s="8" t="s">
        <v>26</v>
      </c>
      <c r="E49" s="34">
        <v>11578936</v>
      </c>
      <c r="F49" s="41">
        <v>13283266</v>
      </c>
      <c r="G49" s="41">
        <v>10760123</v>
      </c>
      <c r="H49" s="41">
        <v>12031880</v>
      </c>
      <c r="I49" s="41">
        <v>9652620</v>
      </c>
      <c r="J49" s="44">
        <v>10584647</v>
      </c>
      <c r="K49" s="44">
        <v>12326877</v>
      </c>
      <c r="L49" s="29">
        <v>14959934</v>
      </c>
      <c r="M49" s="29">
        <v>13028093</v>
      </c>
    </row>
    <row r="50" spans="1:13" ht="15.75" x14ac:dyDescent="0.25">
      <c r="A50" s="10" t="s">
        <v>16</v>
      </c>
      <c r="B50" s="4" t="s">
        <v>24</v>
      </c>
      <c r="C50" s="5">
        <v>2023</v>
      </c>
      <c r="D50" s="8" t="s">
        <v>26</v>
      </c>
      <c r="E50" s="34">
        <v>1275330</v>
      </c>
      <c r="F50" s="41">
        <v>1342502</v>
      </c>
      <c r="G50" s="41">
        <v>1005300</v>
      </c>
      <c r="H50" s="41">
        <v>1113375</v>
      </c>
      <c r="I50" s="41">
        <v>1053372</v>
      </c>
      <c r="J50" s="40">
        <v>1175475</v>
      </c>
      <c r="K50" s="40">
        <v>1199747</v>
      </c>
      <c r="L50" s="39">
        <v>1548433</v>
      </c>
      <c r="M50" s="39">
        <v>1366025</v>
      </c>
    </row>
    <row r="51" spans="1:13" ht="15.75" x14ac:dyDescent="0.25">
      <c r="A51" s="10" t="s">
        <v>17</v>
      </c>
      <c r="B51" s="4" t="s">
        <v>24</v>
      </c>
      <c r="C51" s="5">
        <v>2023</v>
      </c>
      <c r="D51" s="8" t="s">
        <v>26</v>
      </c>
      <c r="E51" s="34">
        <v>3063156</v>
      </c>
      <c r="F51" s="41">
        <v>2978709</v>
      </c>
      <c r="G51" s="41">
        <v>2456071</v>
      </c>
      <c r="H51" s="41">
        <v>2810593</v>
      </c>
      <c r="I51" s="41">
        <v>2589351</v>
      </c>
      <c r="J51" s="40">
        <v>2491701</v>
      </c>
      <c r="K51" s="40">
        <v>3020040</v>
      </c>
      <c r="L51" s="39">
        <v>3652709</v>
      </c>
      <c r="M51" s="39">
        <v>3270893</v>
      </c>
    </row>
    <row r="52" spans="1:13" ht="15.75" x14ac:dyDescent="0.25">
      <c r="A52" s="10" t="s">
        <v>18</v>
      </c>
      <c r="B52" s="4" t="s">
        <v>24</v>
      </c>
      <c r="C52" s="5">
        <v>2023</v>
      </c>
      <c r="D52" s="8" t="s">
        <v>26</v>
      </c>
      <c r="E52" s="34">
        <v>295046</v>
      </c>
      <c r="F52" s="41">
        <v>288819</v>
      </c>
      <c r="G52" s="41">
        <v>270521</v>
      </c>
      <c r="H52" s="41">
        <v>299399</v>
      </c>
      <c r="I52" s="41">
        <v>259557</v>
      </c>
      <c r="J52" s="40">
        <v>306337</v>
      </c>
      <c r="K52" s="40">
        <v>302042</v>
      </c>
      <c r="L52" s="39">
        <v>335932</v>
      </c>
      <c r="M52" s="39">
        <v>352326</v>
      </c>
    </row>
    <row r="53" spans="1:13" ht="15.75" x14ac:dyDescent="0.25">
      <c r="A53" s="10" t="s">
        <v>19</v>
      </c>
      <c r="B53" s="4" t="s">
        <v>24</v>
      </c>
      <c r="C53" s="5">
        <v>2023</v>
      </c>
      <c r="D53" s="8" t="s">
        <v>26</v>
      </c>
      <c r="E53" s="34">
        <v>1063042</v>
      </c>
      <c r="F53" s="41">
        <v>1383994</v>
      </c>
      <c r="G53" s="41">
        <v>1005520</v>
      </c>
      <c r="H53" s="41">
        <v>1122436</v>
      </c>
      <c r="I53" s="41">
        <v>1105967</v>
      </c>
      <c r="J53" s="40">
        <v>1152280</v>
      </c>
      <c r="K53" s="40">
        <v>1172596</v>
      </c>
      <c r="L53" s="39">
        <v>1435420</v>
      </c>
      <c r="M53" s="39">
        <v>1381456</v>
      </c>
    </row>
    <row r="54" spans="1:13" ht="15.75" x14ac:dyDescent="0.25">
      <c r="A54" s="10" t="s">
        <v>20</v>
      </c>
      <c r="B54" s="4" t="s">
        <v>24</v>
      </c>
      <c r="C54" s="5">
        <v>2023</v>
      </c>
      <c r="D54" s="8" t="s">
        <v>26</v>
      </c>
      <c r="E54" s="34">
        <v>1440304</v>
      </c>
      <c r="F54" s="41">
        <v>1476449</v>
      </c>
      <c r="G54" s="41">
        <v>1202261</v>
      </c>
      <c r="H54" s="41">
        <v>1447697</v>
      </c>
      <c r="I54" s="41">
        <v>1227951</v>
      </c>
      <c r="J54" s="40">
        <v>1255275</v>
      </c>
      <c r="K54" s="40">
        <v>1424563</v>
      </c>
      <c r="L54" s="39">
        <v>1942571</v>
      </c>
      <c r="M54" s="39">
        <v>1593839</v>
      </c>
    </row>
    <row r="55" spans="1:13" ht="15.75" x14ac:dyDescent="0.25">
      <c r="A55" s="10" t="s">
        <v>21</v>
      </c>
      <c r="B55" s="4" t="s">
        <v>24</v>
      </c>
      <c r="C55" s="5">
        <v>2023</v>
      </c>
      <c r="D55" s="8" t="s">
        <v>26</v>
      </c>
      <c r="E55" s="34">
        <v>1825596</v>
      </c>
      <c r="F55" s="41">
        <v>1941785</v>
      </c>
      <c r="G55" s="41">
        <v>1833335</v>
      </c>
      <c r="H55" s="41">
        <v>2389482</v>
      </c>
      <c r="I55" s="41">
        <v>1906406</v>
      </c>
      <c r="J55" s="40">
        <v>1777976</v>
      </c>
      <c r="K55" s="40">
        <v>2005933</v>
      </c>
      <c r="L55" s="39">
        <v>2661184</v>
      </c>
      <c r="M55" s="39">
        <v>2463031</v>
      </c>
    </row>
    <row r="56" spans="1:13" ht="15.75" x14ac:dyDescent="0.25">
      <c r="A56" s="10" t="s">
        <v>22</v>
      </c>
      <c r="B56" s="4" t="s">
        <v>24</v>
      </c>
      <c r="C56" s="5">
        <v>2023</v>
      </c>
      <c r="D56" s="8" t="s">
        <v>26</v>
      </c>
      <c r="E56" s="34">
        <v>545525</v>
      </c>
      <c r="F56" s="41">
        <v>576243</v>
      </c>
      <c r="G56" s="41">
        <v>534567</v>
      </c>
      <c r="H56" s="41">
        <v>678191</v>
      </c>
      <c r="I56" s="41">
        <v>461374</v>
      </c>
      <c r="J56" s="40">
        <v>509712</v>
      </c>
      <c r="K56" s="40">
        <v>576349</v>
      </c>
      <c r="L56" s="39">
        <v>660401</v>
      </c>
      <c r="M56" s="39">
        <v>684878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honeticPr fontId="3" type="noConversion"/>
  <pageMargins left="0.7" right="0.7" top="0.75" bottom="0.75" header="0.3" footer="0.3"/>
  <pageSetup orientation="portrait" horizontalDpi="1200" verticalDpi="12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JOHNTEY-KUCHY</dc:creator>
  <cp:lastModifiedBy>JOHNTEY</cp:lastModifiedBy>
  <dcterms:created xsi:type="dcterms:W3CDTF">2022-09-02T01:31:38Z</dcterms:created>
  <dcterms:modified xsi:type="dcterms:W3CDTF">2023-09-27T14:29:37Z</dcterms:modified>
</cp:coreProperties>
</file>