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th/Documents/teaching/dataScienceIntro/"/>
    </mc:Choice>
  </mc:AlternateContent>
  <xr:revisionPtr revIDLastSave="0" documentId="8_{03D4D1C2-E8A1-9D43-B3A5-0DE3BB5CD3D7}" xr6:coauthVersionLast="34" xr6:coauthVersionMax="34" xr10:uidLastSave="{00000000-0000-0000-0000-000000000000}"/>
  <bookViews>
    <workbookView xWindow="2000" yWindow="460" windowWidth="25360" windowHeight="16140" tabRatio="500" xr2:uid="{00000000-000D-0000-FFFF-FFFF00000000}"/>
  </bookViews>
  <sheets>
    <sheet name="Sheet1" sheetId="1" r:id="rId1"/>
  </sheets>
  <definedNames>
    <definedName name="_xlnm._FilterDatabase" localSheetId="0" hidden="1">Sheet1!$A$1:$T$3671</definedName>
  </definedName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62" i="1" l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E3182" i="1"/>
  <c r="H3181" i="1"/>
  <c r="E3181" i="1"/>
  <c r="H3180" i="1"/>
  <c r="E3180" i="1"/>
  <c r="H3179" i="1"/>
  <c r="E3179" i="1"/>
  <c r="H3178" i="1"/>
  <c r="E3178" i="1"/>
  <c r="H3177" i="1"/>
  <c r="E3177" i="1"/>
  <c r="H3176" i="1"/>
  <c r="E3176" i="1"/>
  <c r="H3175" i="1"/>
  <c r="E3175" i="1"/>
  <c r="H3174" i="1"/>
  <c r="E3174" i="1"/>
  <c r="H3173" i="1"/>
  <c r="E3173" i="1"/>
  <c r="H3172" i="1"/>
  <c r="E3172" i="1"/>
  <c r="H3171" i="1"/>
  <c r="E3171" i="1"/>
  <c r="H3170" i="1"/>
  <c r="E3170" i="1"/>
  <c r="H3169" i="1"/>
  <c r="E3169" i="1"/>
  <c r="H3168" i="1"/>
  <c r="E3168" i="1"/>
  <c r="H3167" i="1"/>
  <c r="E3167" i="1"/>
  <c r="H3166" i="1"/>
  <c r="E3166" i="1"/>
  <c r="H3165" i="1"/>
  <c r="E3165" i="1"/>
  <c r="H3164" i="1"/>
  <c r="E3164" i="1"/>
  <c r="H3163" i="1"/>
  <c r="E3163" i="1"/>
  <c r="H3162" i="1"/>
  <c r="E3162" i="1"/>
  <c r="H3161" i="1"/>
  <c r="E3161" i="1"/>
  <c r="H3160" i="1"/>
  <c r="E3160" i="1"/>
  <c r="H3159" i="1"/>
  <c r="E3159" i="1"/>
  <c r="H3158" i="1"/>
  <c r="E3158" i="1"/>
  <c r="H3157" i="1"/>
  <c r="E3157" i="1"/>
  <c r="H3156" i="1"/>
  <c r="E3156" i="1"/>
  <c r="H3155" i="1"/>
  <c r="E3155" i="1"/>
  <c r="H3154" i="1"/>
  <c r="E3154" i="1"/>
  <c r="H3153" i="1"/>
  <c r="E3153" i="1"/>
  <c r="H3152" i="1"/>
  <c r="E3152" i="1"/>
  <c r="H3151" i="1"/>
  <c r="E3151" i="1"/>
  <c r="H3150" i="1"/>
  <c r="E3150" i="1"/>
  <c r="H3149" i="1"/>
  <c r="E3149" i="1"/>
  <c r="H3148" i="1"/>
  <c r="E3148" i="1"/>
  <c r="H3147" i="1"/>
  <c r="E3147" i="1"/>
  <c r="H3146" i="1"/>
  <c r="E3146" i="1"/>
  <c r="H3145" i="1"/>
  <c r="E3145" i="1"/>
  <c r="H3144" i="1"/>
  <c r="E3144" i="1"/>
  <c r="H3143" i="1"/>
  <c r="E3143" i="1"/>
  <c r="H3142" i="1"/>
  <c r="E3142" i="1"/>
  <c r="H3141" i="1"/>
  <c r="E3141" i="1"/>
  <c r="H3140" i="1"/>
  <c r="E3140" i="1"/>
  <c r="H3139" i="1"/>
  <c r="E3139" i="1"/>
  <c r="H3138" i="1"/>
  <c r="E3138" i="1"/>
  <c r="H3137" i="1"/>
  <c r="E3137" i="1"/>
  <c r="H3136" i="1"/>
  <c r="E3136" i="1"/>
  <c r="H3135" i="1"/>
  <c r="E3135" i="1"/>
  <c r="H3134" i="1"/>
  <c r="E3134" i="1"/>
  <c r="H3133" i="1"/>
  <c r="E3133" i="1"/>
  <c r="H3132" i="1"/>
  <c r="E3132" i="1"/>
  <c r="H3131" i="1"/>
  <c r="E3131" i="1"/>
  <c r="H3130" i="1"/>
  <c r="E3130" i="1"/>
  <c r="H3129" i="1"/>
  <c r="E3129" i="1"/>
  <c r="H3128" i="1"/>
  <c r="E3128" i="1"/>
  <c r="H3127" i="1"/>
  <c r="E3127" i="1"/>
  <c r="H3126" i="1"/>
  <c r="E3126" i="1"/>
  <c r="H3125" i="1"/>
  <c r="E3125" i="1"/>
  <c r="H3124" i="1"/>
  <c r="E3124" i="1"/>
  <c r="H3123" i="1"/>
  <c r="E3123" i="1"/>
  <c r="H3122" i="1"/>
  <c r="E3122" i="1"/>
  <c r="H3121" i="1"/>
  <c r="E3121" i="1"/>
  <c r="H3120" i="1"/>
  <c r="E3120" i="1"/>
  <c r="H3119" i="1"/>
  <c r="E3119" i="1"/>
  <c r="H3118" i="1"/>
  <c r="E3118" i="1"/>
  <c r="H3117" i="1"/>
  <c r="E3117" i="1"/>
  <c r="H3116" i="1"/>
  <c r="E3116" i="1"/>
  <c r="H3115" i="1"/>
  <c r="E3115" i="1"/>
  <c r="H3114" i="1"/>
  <c r="E3114" i="1"/>
  <c r="H3113" i="1"/>
  <c r="E3113" i="1"/>
  <c r="H3112" i="1"/>
  <c r="E3112" i="1"/>
  <c r="H3111" i="1"/>
  <c r="E3111" i="1"/>
  <c r="H3110" i="1"/>
  <c r="E3110" i="1"/>
  <c r="H3109" i="1"/>
  <c r="E3109" i="1"/>
  <c r="H3108" i="1"/>
  <c r="E3108" i="1"/>
  <c r="H3107" i="1"/>
  <c r="E3107" i="1"/>
  <c r="H3106" i="1"/>
  <c r="E3106" i="1"/>
  <c r="H3105" i="1"/>
  <c r="E3105" i="1"/>
  <c r="H3104" i="1"/>
  <c r="E3104" i="1"/>
  <c r="H3103" i="1"/>
  <c r="E3103" i="1"/>
  <c r="H3102" i="1"/>
  <c r="E3102" i="1"/>
  <c r="H3101" i="1"/>
  <c r="E3101" i="1"/>
  <c r="H3100" i="1"/>
  <c r="E3100" i="1"/>
  <c r="H3099" i="1"/>
  <c r="E3099" i="1"/>
  <c r="H3098" i="1"/>
  <c r="E3098" i="1"/>
  <c r="H3097" i="1"/>
  <c r="E3097" i="1"/>
  <c r="H3096" i="1"/>
  <c r="E3096" i="1"/>
  <c r="H3095" i="1"/>
  <c r="E3095" i="1"/>
  <c r="H3094" i="1"/>
  <c r="E3094" i="1"/>
  <c r="H3093" i="1"/>
  <c r="E3093" i="1"/>
  <c r="H3092" i="1"/>
  <c r="E3092" i="1"/>
  <c r="H3091" i="1"/>
  <c r="E3091" i="1"/>
  <c r="H3090" i="1"/>
  <c r="E3090" i="1"/>
  <c r="H3089" i="1"/>
  <c r="E3089" i="1"/>
  <c r="H3088" i="1"/>
  <c r="E3088" i="1"/>
  <c r="H3087" i="1"/>
  <c r="E3087" i="1"/>
  <c r="H3086" i="1"/>
  <c r="E3086" i="1"/>
  <c r="H3085" i="1"/>
  <c r="E3085" i="1"/>
  <c r="H3084" i="1"/>
  <c r="E3084" i="1"/>
  <c r="H3083" i="1"/>
  <c r="E3083" i="1"/>
  <c r="H3082" i="1"/>
  <c r="E3082" i="1"/>
  <c r="H3081" i="1"/>
  <c r="E3081" i="1"/>
  <c r="H3080" i="1"/>
  <c r="E3080" i="1"/>
  <c r="H3079" i="1"/>
  <c r="E3079" i="1"/>
  <c r="H3078" i="1"/>
  <c r="E3078" i="1"/>
  <c r="H3077" i="1"/>
  <c r="E3077" i="1"/>
  <c r="H3076" i="1"/>
  <c r="E3076" i="1"/>
  <c r="H3075" i="1"/>
  <c r="E3075" i="1"/>
  <c r="H3074" i="1"/>
  <c r="E3074" i="1"/>
  <c r="H3073" i="1"/>
  <c r="E3073" i="1"/>
  <c r="H3072" i="1"/>
  <c r="E3072" i="1"/>
  <c r="H3071" i="1"/>
  <c r="E3071" i="1"/>
  <c r="H3070" i="1"/>
  <c r="E3070" i="1"/>
  <c r="H3069" i="1"/>
  <c r="E3069" i="1"/>
  <c r="H3068" i="1"/>
  <c r="E3068" i="1"/>
  <c r="H3067" i="1"/>
  <c r="E3067" i="1"/>
  <c r="H3066" i="1"/>
  <c r="E3066" i="1"/>
  <c r="H3065" i="1"/>
  <c r="E3065" i="1"/>
  <c r="H3064" i="1"/>
  <c r="E3064" i="1"/>
  <c r="H3063" i="1"/>
  <c r="E3063" i="1"/>
  <c r="H3062" i="1"/>
  <c r="E3062" i="1"/>
  <c r="H3061" i="1"/>
  <c r="E3061" i="1"/>
  <c r="H3060" i="1"/>
  <c r="E3060" i="1"/>
  <c r="H3059" i="1"/>
  <c r="E3059" i="1"/>
  <c r="H3058" i="1"/>
  <c r="E3058" i="1"/>
  <c r="H3057" i="1"/>
  <c r="E3057" i="1"/>
  <c r="H3056" i="1"/>
  <c r="E3056" i="1"/>
  <c r="H3055" i="1"/>
  <c r="E3055" i="1"/>
  <c r="H3054" i="1"/>
  <c r="E3054" i="1"/>
  <c r="H3053" i="1"/>
  <c r="E3053" i="1"/>
  <c r="H3052" i="1"/>
  <c r="E3052" i="1"/>
  <c r="H3051" i="1"/>
  <c r="E3051" i="1"/>
  <c r="H3050" i="1"/>
  <c r="E3050" i="1"/>
  <c r="H3049" i="1"/>
  <c r="E3049" i="1"/>
  <c r="H3048" i="1"/>
  <c r="E3048" i="1"/>
  <c r="H3047" i="1"/>
  <c r="E3047" i="1"/>
  <c r="H3046" i="1"/>
  <c r="E3046" i="1"/>
  <c r="H3045" i="1"/>
  <c r="E3045" i="1"/>
  <c r="H3044" i="1"/>
  <c r="E3044" i="1"/>
  <c r="H3043" i="1"/>
  <c r="E3043" i="1"/>
  <c r="H3042" i="1"/>
  <c r="E3042" i="1"/>
  <c r="H3041" i="1"/>
  <c r="E3041" i="1"/>
  <c r="H3040" i="1"/>
  <c r="E3040" i="1"/>
  <c r="H3039" i="1"/>
  <c r="E3039" i="1"/>
  <c r="H3038" i="1"/>
  <c r="E3038" i="1"/>
  <c r="H3037" i="1"/>
  <c r="E3037" i="1"/>
  <c r="H3036" i="1"/>
  <c r="E3036" i="1"/>
  <c r="H3035" i="1"/>
  <c r="E3035" i="1"/>
  <c r="H3034" i="1"/>
  <c r="E3034" i="1"/>
  <c r="H3033" i="1"/>
  <c r="E3033" i="1"/>
  <c r="H3032" i="1"/>
  <c r="E3032" i="1"/>
  <c r="H3031" i="1"/>
  <c r="E3031" i="1"/>
  <c r="H3030" i="1"/>
  <c r="E3030" i="1"/>
  <c r="H3029" i="1"/>
  <c r="E3029" i="1"/>
  <c r="H3028" i="1"/>
  <c r="E3028" i="1"/>
  <c r="H3027" i="1"/>
  <c r="E3027" i="1"/>
  <c r="H3026" i="1"/>
  <c r="E3026" i="1"/>
  <c r="H3025" i="1"/>
  <c r="E3025" i="1"/>
  <c r="H3024" i="1"/>
  <c r="E3024" i="1"/>
  <c r="H3023" i="1"/>
  <c r="E3023" i="1"/>
  <c r="H3022" i="1"/>
  <c r="E3022" i="1"/>
  <c r="H3021" i="1"/>
  <c r="E3021" i="1"/>
  <c r="H3020" i="1"/>
  <c r="E3020" i="1"/>
  <c r="H3019" i="1"/>
  <c r="E3019" i="1"/>
  <c r="H3018" i="1"/>
  <c r="E3018" i="1"/>
  <c r="H3017" i="1"/>
  <c r="E3017" i="1"/>
  <c r="H3016" i="1"/>
  <c r="E3016" i="1"/>
  <c r="H3015" i="1"/>
  <c r="E3015" i="1"/>
  <c r="H3014" i="1"/>
  <c r="E3014" i="1"/>
  <c r="H3013" i="1"/>
  <c r="E3013" i="1"/>
  <c r="H3012" i="1"/>
  <c r="E3012" i="1"/>
  <c r="H3011" i="1"/>
  <c r="E3011" i="1"/>
  <c r="H3010" i="1"/>
  <c r="E3010" i="1"/>
  <c r="H3009" i="1"/>
  <c r="E3009" i="1"/>
  <c r="H3008" i="1"/>
  <c r="E3008" i="1"/>
  <c r="H3007" i="1"/>
  <c r="E3007" i="1"/>
  <c r="H3006" i="1"/>
  <c r="E3006" i="1"/>
  <c r="H3005" i="1"/>
  <c r="E3005" i="1"/>
  <c r="H3004" i="1"/>
  <c r="E3004" i="1"/>
  <c r="H3003" i="1"/>
  <c r="E3003" i="1"/>
  <c r="H3002" i="1"/>
  <c r="E3002" i="1"/>
  <c r="H3001" i="1"/>
  <c r="E3001" i="1"/>
  <c r="H3000" i="1"/>
  <c r="E3000" i="1"/>
  <c r="H2999" i="1"/>
  <c r="E2999" i="1"/>
  <c r="H2998" i="1"/>
  <c r="E2998" i="1"/>
  <c r="H2997" i="1"/>
  <c r="E2997" i="1"/>
  <c r="H2996" i="1"/>
  <c r="E2996" i="1"/>
  <c r="H2995" i="1"/>
  <c r="E2995" i="1"/>
  <c r="H2994" i="1"/>
  <c r="E2994" i="1"/>
  <c r="H2993" i="1"/>
  <c r="E2993" i="1"/>
  <c r="H2992" i="1"/>
  <c r="E2992" i="1"/>
  <c r="H2991" i="1"/>
  <c r="E2991" i="1"/>
  <c r="H2990" i="1"/>
  <c r="E2990" i="1"/>
  <c r="H2989" i="1"/>
  <c r="E2989" i="1"/>
  <c r="H2988" i="1"/>
  <c r="E2988" i="1"/>
  <c r="H2987" i="1"/>
  <c r="E2987" i="1"/>
  <c r="H2986" i="1"/>
  <c r="E2986" i="1"/>
  <c r="H2985" i="1"/>
  <c r="E2985" i="1"/>
  <c r="H2984" i="1"/>
  <c r="E2984" i="1"/>
  <c r="H2983" i="1"/>
  <c r="E2983" i="1"/>
  <c r="H2982" i="1"/>
  <c r="E2982" i="1"/>
  <c r="H2981" i="1"/>
  <c r="E2981" i="1"/>
  <c r="H2980" i="1"/>
  <c r="E2980" i="1"/>
  <c r="H2979" i="1"/>
  <c r="E2979" i="1"/>
  <c r="H2978" i="1"/>
  <c r="E2978" i="1"/>
  <c r="H2977" i="1"/>
  <c r="E2977" i="1"/>
  <c r="H2976" i="1"/>
  <c r="E2976" i="1"/>
  <c r="H2975" i="1"/>
  <c r="E2975" i="1"/>
  <c r="H2974" i="1"/>
  <c r="E2974" i="1"/>
  <c r="H2973" i="1"/>
  <c r="E2973" i="1"/>
  <c r="H2972" i="1"/>
  <c r="E2972" i="1"/>
  <c r="H2971" i="1"/>
  <c r="E2971" i="1"/>
  <c r="H2970" i="1"/>
  <c r="E2970" i="1"/>
  <c r="H2969" i="1"/>
  <c r="E2969" i="1"/>
  <c r="H2968" i="1"/>
  <c r="E2968" i="1"/>
  <c r="H2967" i="1"/>
  <c r="E2967" i="1"/>
  <c r="H2966" i="1"/>
  <c r="E2966" i="1"/>
  <c r="H2965" i="1"/>
  <c r="E2965" i="1"/>
  <c r="H2964" i="1"/>
  <c r="E2964" i="1"/>
  <c r="H2963" i="1"/>
  <c r="E2963" i="1"/>
  <c r="H2962" i="1"/>
  <c r="E2962" i="1"/>
  <c r="H2961" i="1"/>
  <c r="E2961" i="1"/>
  <c r="H2960" i="1"/>
  <c r="E2960" i="1"/>
  <c r="H2959" i="1"/>
  <c r="E2959" i="1"/>
  <c r="H2958" i="1"/>
  <c r="E2958" i="1"/>
  <c r="H2957" i="1"/>
  <c r="E2957" i="1"/>
  <c r="H2956" i="1"/>
  <c r="E2956" i="1"/>
  <c r="H2955" i="1"/>
  <c r="E2955" i="1"/>
  <c r="H2954" i="1"/>
  <c r="E2954" i="1"/>
  <c r="H2953" i="1"/>
  <c r="E2953" i="1"/>
  <c r="H2952" i="1"/>
  <c r="E2952" i="1"/>
  <c r="H2951" i="1"/>
  <c r="E2951" i="1"/>
  <c r="H2950" i="1"/>
  <c r="E2950" i="1"/>
  <c r="H2949" i="1"/>
  <c r="E2949" i="1"/>
  <c r="H2948" i="1"/>
  <c r="E2948" i="1"/>
  <c r="H2947" i="1"/>
  <c r="E2947" i="1"/>
  <c r="H2946" i="1"/>
  <c r="E2946" i="1"/>
  <c r="H2945" i="1"/>
  <c r="E2945" i="1"/>
  <c r="H2944" i="1"/>
  <c r="E2944" i="1"/>
  <c r="H2943" i="1"/>
  <c r="E2943" i="1"/>
  <c r="H2942" i="1"/>
  <c r="E2942" i="1"/>
  <c r="H2941" i="1"/>
  <c r="E2941" i="1"/>
  <c r="H2940" i="1"/>
  <c r="E2940" i="1"/>
  <c r="H2939" i="1"/>
  <c r="E2939" i="1"/>
  <c r="H2938" i="1"/>
  <c r="E2938" i="1"/>
  <c r="H2937" i="1"/>
  <c r="E2937" i="1"/>
  <c r="H2936" i="1"/>
  <c r="E2936" i="1"/>
  <c r="H2935" i="1"/>
  <c r="E2935" i="1"/>
  <c r="H2934" i="1"/>
  <c r="E2934" i="1"/>
  <c r="H2933" i="1"/>
  <c r="E2933" i="1"/>
  <c r="H2932" i="1"/>
  <c r="E2932" i="1"/>
  <c r="H2931" i="1"/>
  <c r="E2931" i="1"/>
  <c r="H2930" i="1"/>
  <c r="E2930" i="1"/>
  <c r="H2929" i="1"/>
  <c r="E2929" i="1"/>
  <c r="H2928" i="1"/>
  <c r="E2928" i="1"/>
  <c r="H2927" i="1"/>
  <c r="E2927" i="1"/>
  <c r="H2926" i="1"/>
  <c r="E2926" i="1"/>
  <c r="H2925" i="1"/>
  <c r="E2925" i="1"/>
  <c r="H2924" i="1"/>
  <c r="E2924" i="1"/>
  <c r="H2923" i="1"/>
  <c r="E2923" i="1"/>
  <c r="H2922" i="1"/>
  <c r="E2922" i="1"/>
  <c r="H2921" i="1"/>
  <c r="E2921" i="1"/>
  <c r="H2920" i="1"/>
  <c r="E2920" i="1"/>
  <c r="H2919" i="1"/>
  <c r="E2919" i="1"/>
  <c r="H2918" i="1"/>
  <c r="E2918" i="1"/>
  <c r="H2917" i="1"/>
  <c r="E2917" i="1"/>
  <c r="H2916" i="1"/>
  <c r="E2916" i="1"/>
  <c r="H2915" i="1"/>
  <c r="E2915" i="1"/>
  <c r="H2914" i="1"/>
  <c r="E2914" i="1"/>
  <c r="H2913" i="1"/>
  <c r="E2913" i="1"/>
  <c r="H2912" i="1"/>
  <c r="E2912" i="1"/>
  <c r="H2911" i="1"/>
  <c r="E2911" i="1"/>
  <c r="H2910" i="1"/>
  <c r="E2910" i="1"/>
  <c r="H2909" i="1"/>
  <c r="E2909" i="1"/>
  <c r="H2908" i="1"/>
  <c r="E2908" i="1"/>
  <c r="H2907" i="1"/>
  <c r="E2907" i="1"/>
  <c r="H2906" i="1"/>
  <c r="E2906" i="1"/>
  <c r="H2905" i="1"/>
  <c r="E2905" i="1"/>
  <c r="H2904" i="1"/>
  <c r="E2904" i="1"/>
  <c r="H2903" i="1"/>
  <c r="E2903" i="1"/>
  <c r="H2902" i="1"/>
  <c r="E2902" i="1"/>
  <c r="H2901" i="1"/>
  <c r="E2901" i="1"/>
  <c r="H2900" i="1"/>
  <c r="E2900" i="1"/>
  <c r="H2899" i="1"/>
  <c r="E2899" i="1"/>
  <c r="H2898" i="1"/>
  <c r="E2898" i="1"/>
  <c r="H2897" i="1"/>
  <c r="E2897" i="1"/>
  <c r="H2896" i="1"/>
  <c r="E2896" i="1"/>
  <c r="H2895" i="1"/>
  <c r="E2895" i="1"/>
  <c r="H2894" i="1"/>
  <c r="E2894" i="1"/>
  <c r="H2893" i="1"/>
  <c r="E2893" i="1"/>
  <c r="H2892" i="1"/>
  <c r="E2892" i="1"/>
  <c r="H2891" i="1"/>
  <c r="E2891" i="1"/>
  <c r="H2890" i="1"/>
  <c r="E2890" i="1"/>
  <c r="H2889" i="1"/>
  <c r="E2889" i="1"/>
  <c r="H2888" i="1"/>
  <c r="E2888" i="1"/>
  <c r="H2887" i="1"/>
  <c r="E2887" i="1"/>
  <c r="H2886" i="1"/>
  <c r="E2886" i="1"/>
  <c r="H2885" i="1"/>
  <c r="E2885" i="1"/>
  <c r="H2884" i="1"/>
  <c r="E2884" i="1"/>
  <c r="H2883" i="1"/>
  <c r="E2883" i="1"/>
  <c r="H2882" i="1"/>
  <c r="E2882" i="1"/>
  <c r="H2881" i="1"/>
  <c r="E2881" i="1"/>
  <c r="H2880" i="1"/>
  <c r="E2880" i="1"/>
  <c r="H2879" i="1"/>
  <c r="E2879" i="1"/>
  <c r="H2878" i="1"/>
  <c r="E2878" i="1"/>
  <c r="H2877" i="1"/>
  <c r="E2877" i="1"/>
  <c r="H2876" i="1"/>
  <c r="E2876" i="1"/>
  <c r="H2875" i="1"/>
  <c r="E2875" i="1"/>
  <c r="H2874" i="1"/>
  <c r="E2874" i="1"/>
  <c r="H2873" i="1"/>
  <c r="E2873" i="1"/>
  <c r="H2872" i="1"/>
  <c r="E2872" i="1"/>
  <c r="H2871" i="1"/>
  <c r="E2871" i="1"/>
  <c r="H2870" i="1"/>
  <c r="E2870" i="1"/>
  <c r="H2869" i="1"/>
  <c r="E2869" i="1"/>
  <c r="H2868" i="1"/>
  <c r="E2868" i="1"/>
  <c r="H2867" i="1"/>
  <c r="E2867" i="1"/>
  <c r="H2866" i="1"/>
  <c r="E2866" i="1"/>
  <c r="H2865" i="1"/>
  <c r="E2865" i="1"/>
  <c r="H2864" i="1"/>
  <c r="E2864" i="1"/>
  <c r="H2863" i="1"/>
  <c r="E2863" i="1"/>
  <c r="H2862" i="1"/>
  <c r="E2862" i="1"/>
  <c r="H2861" i="1"/>
  <c r="E2861" i="1"/>
  <c r="H2860" i="1"/>
  <c r="E2860" i="1"/>
  <c r="H2859" i="1"/>
  <c r="E2859" i="1"/>
  <c r="H2858" i="1"/>
  <c r="E2858" i="1"/>
  <c r="H2857" i="1"/>
  <c r="E2857" i="1"/>
  <c r="H2856" i="1"/>
  <c r="E2856" i="1"/>
  <c r="H2855" i="1"/>
  <c r="E2855" i="1"/>
  <c r="H2854" i="1"/>
  <c r="E2854" i="1"/>
  <c r="H2853" i="1"/>
  <c r="E2853" i="1"/>
  <c r="H2852" i="1"/>
  <c r="E2852" i="1"/>
  <c r="H2851" i="1"/>
  <c r="E2851" i="1"/>
  <c r="H2850" i="1"/>
  <c r="E2850" i="1"/>
  <c r="H2849" i="1"/>
  <c r="E2849" i="1"/>
  <c r="H2848" i="1"/>
  <c r="E2848" i="1"/>
  <c r="H2847" i="1"/>
  <c r="E2847" i="1"/>
  <c r="H2846" i="1"/>
  <c r="E2846" i="1"/>
  <c r="H2845" i="1"/>
  <c r="E2845" i="1"/>
  <c r="H2844" i="1"/>
  <c r="E2844" i="1"/>
  <c r="H2843" i="1"/>
  <c r="E2843" i="1"/>
  <c r="H2842" i="1"/>
  <c r="E2842" i="1"/>
  <c r="H2841" i="1"/>
  <c r="E2841" i="1"/>
  <c r="H2840" i="1"/>
  <c r="E2840" i="1"/>
  <c r="H2839" i="1"/>
  <c r="E2839" i="1"/>
  <c r="H2838" i="1"/>
  <c r="E2838" i="1"/>
  <c r="H2837" i="1"/>
  <c r="E2837" i="1"/>
  <c r="H2836" i="1"/>
  <c r="E2836" i="1"/>
  <c r="H2835" i="1"/>
  <c r="E2835" i="1"/>
  <c r="H2834" i="1"/>
  <c r="E2834" i="1"/>
  <c r="H2833" i="1"/>
  <c r="E2833" i="1"/>
  <c r="H2832" i="1"/>
  <c r="E2832" i="1"/>
  <c r="H2831" i="1"/>
  <c r="E2831" i="1"/>
  <c r="H2830" i="1"/>
  <c r="E2830" i="1"/>
  <c r="H2829" i="1"/>
  <c r="E2829" i="1"/>
  <c r="H2828" i="1"/>
  <c r="E2828" i="1"/>
  <c r="H2827" i="1"/>
  <c r="E2827" i="1"/>
  <c r="H2826" i="1"/>
  <c r="E2826" i="1"/>
  <c r="H2825" i="1"/>
  <c r="E2825" i="1"/>
  <c r="H2824" i="1"/>
  <c r="E2824" i="1"/>
  <c r="H2823" i="1"/>
  <c r="E2823" i="1"/>
  <c r="H2822" i="1"/>
  <c r="E2822" i="1"/>
  <c r="H2821" i="1"/>
  <c r="E2821" i="1"/>
  <c r="H2820" i="1"/>
  <c r="E2820" i="1"/>
  <c r="H2819" i="1"/>
  <c r="E2819" i="1"/>
  <c r="H2818" i="1"/>
  <c r="E2818" i="1"/>
  <c r="H2817" i="1"/>
  <c r="E2817" i="1"/>
  <c r="H2816" i="1"/>
  <c r="E2816" i="1"/>
  <c r="H2815" i="1"/>
  <c r="E2815" i="1"/>
  <c r="H2814" i="1"/>
  <c r="E2814" i="1"/>
  <c r="H2813" i="1"/>
  <c r="E2813" i="1"/>
  <c r="H2812" i="1"/>
  <c r="E2812" i="1"/>
  <c r="H2811" i="1"/>
  <c r="E2811" i="1"/>
  <c r="H2810" i="1"/>
  <c r="E2810" i="1"/>
  <c r="H2809" i="1"/>
  <c r="E2809" i="1"/>
  <c r="H2808" i="1"/>
  <c r="E2808" i="1"/>
  <c r="H2807" i="1"/>
  <c r="E2807" i="1"/>
  <c r="H2806" i="1"/>
  <c r="E2806" i="1"/>
  <c r="H2805" i="1"/>
  <c r="E2805" i="1"/>
  <c r="H2804" i="1"/>
  <c r="E2804" i="1"/>
  <c r="H2803" i="1"/>
  <c r="E2803" i="1"/>
  <c r="H2802" i="1"/>
  <c r="E2802" i="1"/>
  <c r="H2801" i="1"/>
  <c r="E2801" i="1"/>
  <c r="H2800" i="1"/>
  <c r="E2800" i="1"/>
  <c r="H2799" i="1"/>
  <c r="E2799" i="1"/>
  <c r="H2798" i="1"/>
  <c r="E2798" i="1"/>
  <c r="H2797" i="1"/>
  <c r="E2797" i="1"/>
  <c r="H2796" i="1"/>
  <c r="E2796" i="1"/>
  <c r="H2795" i="1"/>
  <c r="E2795" i="1"/>
  <c r="H2794" i="1"/>
  <c r="E2794" i="1"/>
  <c r="H2793" i="1"/>
  <c r="E2793" i="1"/>
  <c r="H2792" i="1"/>
  <c r="E2792" i="1"/>
  <c r="H2791" i="1"/>
  <c r="E2791" i="1"/>
  <c r="H2790" i="1"/>
  <c r="E2790" i="1"/>
  <c r="H2789" i="1"/>
  <c r="E2789" i="1"/>
  <c r="H2788" i="1"/>
  <c r="E2788" i="1"/>
  <c r="H2787" i="1"/>
  <c r="E2787" i="1"/>
  <c r="H2786" i="1"/>
  <c r="E2786" i="1"/>
  <c r="H2785" i="1"/>
  <c r="E2785" i="1"/>
  <c r="H2784" i="1"/>
  <c r="E2784" i="1"/>
  <c r="H2783" i="1"/>
  <c r="E2783" i="1"/>
  <c r="H2782" i="1"/>
  <c r="E2782" i="1"/>
  <c r="H2781" i="1"/>
  <c r="E2781" i="1"/>
  <c r="H2780" i="1"/>
  <c r="E2780" i="1"/>
  <c r="H2779" i="1"/>
  <c r="E2779" i="1"/>
  <c r="H2778" i="1"/>
  <c r="E2778" i="1"/>
  <c r="H2777" i="1"/>
  <c r="E2777" i="1"/>
  <c r="H2776" i="1"/>
  <c r="E2776" i="1"/>
  <c r="H2775" i="1"/>
  <c r="E2775" i="1"/>
  <c r="H2774" i="1"/>
  <c r="E2774" i="1"/>
  <c r="H2773" i="1"/>
  <c r="E2773" i="1"/>
  <c r="H2772" i="1"/>
  <c r="E2772" i="1"/>
  <c r="H2771" i="1"/>
  <c r="E2771" i="1"/>
  <c r="H2770" i="1"/>
  <c r="E2770" i="1"/>
  <c r="H2769" i="1"/>
  <c r="E2769" i="1"/>
  <c r="H2768" i="1"/>
  <c r="E2768" i="1"/>
  <c r="H2767" i="1"/>
  <c r="E2767" i="1"/>
  <c r="H2766" i="1"/>
  <c r="E2766" i="1"/>
  <c r="H2765" i="1"/>
  <c r="E2765" i="1"/>
  <c r="H2764" i="1"/>
  <c r="E2764" i="1"/>
  <c r="H2763" i="1"/>
  <c r="E2763" i="1"/>
  <c r="H2762" i="1"/>
  <c r="E2762" i="1"/>
  <c r="H2761" i="1"/>
  <c r="E2761" i="1"/>
  <c r="H2760" i="1"/>
  <c r="E2760" i="1"/>
  <c r="H2759" i="1"/>
  <c r="E2759" i="1"/>
  <c r="H2758" i="1"/>
  <c r="E2758" i="1"/>
  <c r="H2757" i="1"/>
  <c r="E2757" i="1"/>
  <c r="H2756" i="1"/>
  <c r="E2756" i="1"/>
  <c r="H2755" i="1"/>
  <c r="E2755" i="1"/>
  <c r="H2754" i="1"/>
  <c r="E2754" i="1"/>
  <c r="H2753" i="1"/>
  <c r="E2753" i="1"/>
  <c r="H2752" i="1"/>
  <c r="E2752" i="1"/>
  <c r="H2751" i="1"/>
  <c r="E2751" i="1"/>
  <c r="H2750" i="1"/>
  <c r="E2750" i="1"/>
  <c r="H2749" i="1"/>
  <c r="E2749" i="1"/>
  <c r="H2748" i="1"/>
  <c r="E2748" i="1"/>
  <c r="H2747" i="1"/>
  <c r="E2747" i="1"/>
  <c r="H2746" i="1"/>
  <c r="E2746" i="1"/>
  <c r="H2745" i="1"/>
  <c r="E2745" i="1"/>
  <c r="H2744" i="1"/>
  <c r="E2744" i="1"/>
  <c r="H2743" i="1"/>
  <c r="E2743" i="1"/>
  <c r="H2742" i="1"/>
  <c r="E2742" i="1"/>
  <c r="H2741" i="1"/>
  <c r="E2741" i="1"/>
  <c r="H2740" i="1"/>
  <c r="E2740" i="1"/>
  <c r="H2739" i="1"/>
  <c r="E2739" i="1"/>
  <c r="H2738" i="1"/>
  <c r="E2738" i="1"/>
  <c r="H2737" i="1"/>
  <c r="E2737" i="1"/>
  <c r="H2736" i="1"/>
  <c r="E2736" i="1"/>
  <c r="H2735" i="1"/>
  <c r="E2735" i="1"/>
  <c r="H2734" i="1"/>
  <c r="E2734" i="1"/>
  <c r="H2733" i="1"/>
  <c r="E2733" i="1"/>
  <c r="H2732" i="1"/>
  <c r="E2732" i="1"/>
  <c r="H2731" i="1"/>
  <c r="E2731" i="1"/>
  <c r="H2730" i="1"/>
  <c r="E2730" i="1"/>
  <c r="H2729" i="1"/>
  <c r="E2729" i="1"/>
  <c r="H2728" i="1"/>
  <c r="E2728" i="1"/>
  <c r="H2727" i="1"/>
  <c r="E2727" i="1"/>
  <c r="H2726" i="1"/>
  <c r="E2726" i="1"/>
  <c r="H2725" i="1"/>
  <c r="E2725" i="1"/>
  <c r="H2724" i="1"/>
  <c r="E2724" i="1"/>
  <c r="H2723" i="1"/>
  <c r="E2723" i="1"/>
  <c r="H2722" i="1"/>
  <c r="E2722" i="1"/>
  <c r="H2721" i="1"/>
  <c r="E2721" i="1"/>
  <c r="H2720" i="1"/>
  <c r="E2720" i="1"/>
  <c r="H2719" i="1"/>
  <c r="E2719" i="1"/>
  <c r="H2718" i="1"/>
  <c r="E2718" i="1"/>
  <c r="H2717" i="1"/>
  <c r="E2717" i="1"/>
  <c r="H2716" i="1"/>
  <c r="E2716" i="1"/>
  <c r="H2715" i="1"/>
  <c r="E2715" i="1"/>
  <c r="H2714" i="1"/>
  <c r="E2714" i="1"/>
  <c r="H2713" i="1"/>
  <c r="E2713" i="1"/>
  <c r="H2712" i="1"/>
  <c r="E2712" i="1"/>
  <c r="H2711" i="1"/>
  <c r="E2711" i="1"/>
  <c r="H2710" i="1"/>
  <c r="E2710" i="1"/>
  <c r="H2709" i="1"/>
  <c r="E2709" i="1"/>
  <c r="H2708" i="1"/>
  <c r="E2708" i="1"/>
  <c r="H2707" i="1"/>
  <c r="E2707" i="1"/>
  <c r="H2706" i="1"/>
  <c r="E2706" i="1"/>
  <c r="H2705" i="1"/>
  <c r="E2705" i="1"/>
  <c r="H2704" i="1"/>
  <c r="E2704" i="1"/>
  <c r="H2703" i="1"/>
  <c r="E2703" i="1"/>
  <c r="H2702" i="1"/>
  <c r="E2702" i="1"/>
  <c r="H2701" i="1"/>
  <c r="E2701" i="1"/>
  <c r="H2700" i="1"/>
  <c r="E2700" i="1"/>
  <c r="H2699" i="1"/>
  <c r="E2699" i="1"/>
  <c r="H2698" i="1"/>
  <c r="E2698" i="1"/>
  <c r="H2697" i="1"/>
  <c r="E2697" i="1"/>
  <c r="H2696" i="1"/>
  <c r="E2696" i="1"/>
  <c r="H2695" i="1"/>
  <c r="E2695" i="1"/>
  <c r="H2694" i="1"/>
  <c r="E2694" i="1"/>
  <c r="H2693" i="1"/>
  <c r="E2693" i="1"/>
  <c r="H2692" i="1"/>
  <c r="E2692" i="1"/>
  <c r="H2691" i="1"/>
  <c r="E2691" i="1"/>
  <c r="H2690" i="1"/>
  <c r="E2690" i="1"/>
  <c r="H2689" i="1"/>
  <c r="E2689" i="1"/>
  <c r="H2688" i="1"/>
  <c r="E2688" i="1"/>
  <c r="H2687" i="1"/>
  <c r="E2687" i="1"/>
  <c r="H2686" i="1"/>
  <c r="E2686" i="1"/>
  <c r="H2685" i="1"/>
  <c r="E2685" i="1"/>
  <c r="H2684" i="1"/>
  <c r="E2684" i="1"/>
  <c r="H2683" i="1"/>
  <c r="E2683" i="1"/>
  <c r="H2682" i="1"/>
  <c r="E2682" i="1"/>
  <c r="H2681" i="1"/>
  <c r="E2681" i="1"/>
  <c r="H2680" i="1"/>
  <c r="E2680" i="1"/>
  <c r="H2679" i="1"/>
  <c r="E2679" i="1"/>
  <c r="H2678" i="1"/>
  <c r="E2678" i="1"/>
  <c r="H2677" i="1"/>
  <c r="E2677" i="1"/>
  <c r="H2676" i="1"/>
  <c r="E2676" i="1"/>
  <c r="H2675" i="1"/>
  <c r="E2675" i="1"/>
  <c r="H2674" i="1"/>
  <c r="E2674" i="1"/>
  <c r="H2673" i="1"/>
  <c r="E2673" i="1"/>
  <c r="H2672" i="1"/>
  <c r="E2672" i="1"/>
  <c r="H2671" i="1"/>
  <c r="E2671" i="1"/>
  <c r="H2670" i="1"/>
  <c r="E2670" i="1"/>
  <c r="H2669" i="1"/>
  <c r="E2669" i="1"/>
  <c r="H2668" i="1"/>
  <c r="E2668" i="1"/>
  <c r="H2667" i="1"/>
  <c r="E2667" i="1"/>
  <c r="H2666" i="1"/>
  <c r="E2666" i="1"/>
  <c r="H2665" i="1"/>
  <c r="E2665" i="1"/>
  <c r="H2664" i="1"/>
  <c r="E2664" i="1"/>
  <c r="H2663" i="1"/>
  <c r="E2663" i="1"/>
  <c r="H2662" i="1"/>
  <c r="E2662" i="1"/>
  <c r="H2661" i="1"/>
  <c r="E2661" i="1"/>
  <c r="H2660" i="1"/>
  <c r="E2660" i="1"/>
  <c r="H2659" i="1"/>
  <c r="E2659" i="1"/>
  <c r="H2658" i="1"/>
  <c r="E2658" i="1"/>
  <c r="H2657" i="1"/>
  <c r="E2657" i="1"/>
  <c r="H2656" i="1"/>
  <c r="E2656" i="1"/>
  <c r="H2655" i="1"/>
  <c r="E2655" i="1"/>
  <c r="H2654" i="1"/>
  <c r="E2654" i="1"/>
  <c r="H2653" i="1"/>
  <c r="E2653" i="1"/>
  <c r="H2652" i="1"/>
  <c r="E2652" i="1"/>
  <c r="H2651" i="1"/>
  <c r="E2651" i="1"/>
  <c r="H2650" i="1"/>
  <c r="E2650" i="1"/>
  <c r="H2649" i="1"/>
  <c r="E2649" i="1"/>
  <c r="H2648" i="1"/>
  <c r="E2648" i="1"/>
  <c r="H2647" i="1"/>
  <c r="E2647" i="1"/>
  <c r="H2646" i="1"/>
  <c r="E2646" i="1"/>
  <c r="H2645" i="1"/>
  <c r="E2645" i="1"/>
  <c r="H2644" i="1"/>
  <c r="E2644" i="1"/>
  <c r="H2643" i="1"/>
  <c r="E2643" i="1"/>
  <c r="H2642" i="1"/>
  <c r="E2642" i="1"/>
  <c r="H2641" i="1"/>
  <c r="E2641" i="1"/>
  <c r="H2640" i="1"/>
  <c r="E2640" i="1"/>
  <c r="H2639" i="1"/>
  <c r="E2639" i="1"/>
  <c r="H2638" i="1"/>
  <c r="E2638" i="1"/>
  <c r="H2637" i="1"/>
  <c r="E2637" i="1"/>
  <c r="H2636" i="1"/>
  <c r="E2636" i="1"/>
  <c r="H2635" i="1"/>
  <c r="E2635" i="1"/>
  <c r="H2634" i="1"/>
  <c r="E2634" i="1"/>
  <c r="H2633" i="1"/>
  <c r="E2633" i="1"/>
  <c r="H2632" i="1"/>
  <c r="E2632" i="1"/>
  <c r="H2631" i="1"/>
  <c r="E2631" i="1"/>
  <c r="H2630" i="1"/>
  <c r="E2630" i="1"/>
  <c r="H2629" i="1"/>
  <c r="E2629" i="1"/>
  <c r="H2628" i="1"/>
  <c r="E2628" i="1"/>
  <c r="H2627" i="1"/>
  <c r="E2627" i="1"/>
  <c r="H2626" i="1"/>
  <c r="E2626" i="1"/>
  <c r="H2625" i="1"/>
  <c r="E2625" i="1"/>
  <c r="H2624" i="1"/>
  <c r="E2624" i="1"/>
  <c r="H2623" i="1"/>
  <c r="E2623" i="1"/>
  <c r="H2622" i="1"/>
  <c r="E2622" i="1"/>
  <c r="H2621" i="1"/>
  <c r="E2621" i="1"/>
  <c r="H2620" i="1"/>
  <c r="E2620" i="1"/>
  <c r="H2619" i="1"/>
  <c r="E2619" i="1"/>
  <c r="H2618" i="1"/>
  <c r="E2618" i="1"/>
  <c r="H2617" i="1"/>
  <c r="E2617" i="1"/>
  <c r="H2616" i="1"/>
  <c r="E2616" i="1"/>
  <c r="H2615" i="1"/>
  <c r="E2615" i="1"/>
  <c r="H2614" i="1"/>
  <c r="E2614" i="1"/>
  <c r="H2613" i="1"/>
  <c r="E2613" i="1"/>
  <c r="H2612" i="1"/>
  <c r="E2612" i="1"/>
  <c r="H2611" i="1"/>
  <c r="E2611" i="1"/>
  <c r="H2610" i="1"/>
  <c r="E2610" i="1"/>
  <c r="H2609" i="1"/>
  <c r="E2609" i="1"/>
  <c r="H2608" i="1"/>
  <c r="E2608" i="1"/>
  <c r="H2607" i="1"/>
  <c r="E2607" i="1"/>
  <c r="H2606" i="1"/>
  <c r="E2606" i="1"/>
  <c r="H2605" i="1"/>
  <c r="E2605" i="1"/>
  <c r="H2604" i="1"/>
  <c r="E2604" i="1"/>
  <c r="H2603" i="1"/>
  <c r="E2603" i="1"/>
  <c r="H2602" i="1"/>
  <c r="E2602" i="1"/>
  <c r="H2601" i="1"/>
  <c r="E2601" i="1"/>
  <c r="H2600" i="1"/>
  <c r="E2600" i="1"/>
  <c r="H2599" i="1"/>
  <c r="E2599" i="1"/>
  <c r="H2598" i="1"/>
  <c r="E2598" i="1"/>
  <c r="H2597" i="1"/>
  <c r="E2597" i="1"/>
  <c r="H2596" i="1"/>
  <c r="E2596" i="1"/>
  <c r="H2595" i="1"/>
  <c r="E2595" i="1"/>
  <c r="H2594" i="1"/>
  <c r="E2594" i="1"/>
  <c r="H2593" i="1"/>
  <c r="E2593" i="1"/>
  <c r="H2592" i="1"/>
  <c r="E2592" i="1"/>
  <c r="H2591" i="1"/>
  <c r="E2591" i="1"/>
  <c r="H2590" i="1"/>
  <c r="E2590" i="1"/>
  <c r="H2589" i="1"/>
  <c r="E2589" i="1"/>
  <c r="H2588" i="1"/>
  <c r="E2588" i="1"/>
  <c r="H2587" i="1"/>
  <c r="E2587" i="1"/>
  <c r="H2586" i="1"/>
  <c r="E2586" i="1"/>
  <c r="H2585" i="1"/>
  <c r="E2585" i="1"/>
  <c r="H2584" i="1"/>
  <c r="E2584" i="1"/>
  <c r="H2583" i="1"/>
  <c r="E2583" i="1"/>
  <c r="H2582" i="1"/>
  <c r="E2582" i="1"/>
  <c r="H2581" i="1"/>
  <c r="E2581" i="1"/>
  <c r="H2580" i="1"/>
  <c r="E2580" i="1"/>
  <c r="H2579" i="1"/>
  <c r="E2579" i="1"/>
  <c r="H2578" i="1"/>
  <c r="E2578" i="1"/>
  <c r="H2577" i="1"/>
  <c r="E2577" i="1"/>
  <c r="H2576" i="1"/>
  <c r="E2576" i="1"/>
  <c r="H2575" i="1"/>
  <c r="E2575" i="1"/>
  <c r="H2574" i="1"/>
  <c r="E2574" i="1"/>
  <c r="H2573" i="1"/>
  <c r="E2573" i="1"/>
  <c r="H2572" i="1"/>
  <c r="E2572" i="1"/>
  <c r="H2571" i="1"/>
  <c r="E2571" i="1"/>
  <c r="H2570" i="1"/>
  <c r="E2570" i="1"/>
  <c r="H2569" i="1"/>
  <c r="E2569" i="1"/>
  <c r="H2568" i="1"/>
  <c r="E2568" i="1"/>
  <c r="H2567" i="1"/>
  <c r="E2567" i="1"/>
  <c r="H2566" i="1"/>
  <c r="E2566" i="1"/>
  <c r="H2565" i="1"/>
  <c r="E2565" i="1"/>
  <c r="H2564" i="1"/>
  <c r="E2564" i="1"/>
  <c r="H2563" i="1"/>
  <c r="E2563" i="1"/>
  <c r="H2562" i="1"/>
  <c r="E2562" i="1"/>
  <c r="H2561" i="1"/>
  <c r="E2561" i="1"/>
  <c r="H2560" i="1"/>
  <c r="E2560" i="1"/>
  <c r="H2559" i="1"/>
  <c r="E2559" i="1"/>
  <c r="H2558" i="1"/>
  <c r="E2558" i="1"/>
  <c r="H2557" i="1"/>
  <c r="E2557" i="1"/>
  <c r="H2556" i="1"/>
  <c r="E2556" i="1"/>
  <c r="H2555" i="1"/>
  <c r="E2555" i="1"/>
  <c r="H2554" i="1"/>
  <c r="E2554" i="1"/>
  <c r="H2553" i="1"/>
  <c r="E2553" i="1"/>
  <c r="H2552" i="1"/>
  <c r="E2552" i="1"/>
  <c r="H2551" i="1"/>
  <c r="E2551" i="1"/>
  <c r="H2550" i="1"/>
  <c r="E2550" i="1"/>
  <c r="H2549" i="1"/>
  <c r="E2549" i="1"/>
  <c r="H2548" i="1"/>
  <c r="E2548" i="1"/>
  <c r="H2547" i="1"/>
  <c r="E2547" i="1"/>
  <c r="H2546" i="1"/>
  <c r="E2546" i="1"/>
  <c r="H2545" i="1"/>
  <c r="E2545" i="1"/>
  <c r="H2544" i="1"/>
  <c r="E2544" i="1"/>
  <c r="M2543" i="1"/>
  <c r="N2543" i="1"/>
  <c r="H2543" i="1"/>
  <c r="E2543" i="1"/>
  <c r="M2542" i="1"/>
  <c r="N2542" i="1"/>
  <c r="H2542" i="1"/>
  <c r="E2542" i="1"/>
  <c r="M2541" i="1"/>
  <c r="N2541" i="1"/>
  <c r="H2541" i="1"/>
  <c r="E2541" i="1"/>
  <c r="M2540" i="1"/>
  <c r="N2540" i="1"/>
  <c r="H2540" i="1"/>
  <c r="E2540" i="1"/>
  <c r="M2539" i="1"/>
  <c r="N2539" i="1"/>
  <c r="H2539" i="1"/>
  <c r="E2539" i="1"/>
  <c r="M2538" i="1"/>
  <c r="N2538" i="1"/>
  <c r="H2538" i="1"/>
  <c r="E2538" i="1"/>
  <c r="M2537" i="1"/>
  <c r="N2537" i="1"/>
  <c r="H2537" i="1"/>
  <c r="E2537" i="1"/>
  <c r="M2536" i="1"/>
  <c r="N2536" i="1"/>
  <c r="H2536" i="1"/>
  <c r="E2536" i="1"/>
  <c r="M2535" i="1"/>
  <c r="N2535" i="1"/>
  <c r="H2535" i="1"/>
  <c r="E2535" i="1"/>
  <c r="M2534" i="1"/>
  <c r="N2534" i="1"/>
  <c r="H2534" i="1"/>
  <c r="E2534" i="1"/>
  <c r="M2533" i="1"/>
  <c r="N2533" i="1"/>
  <c r="H2533" i="1"/>
  <c r="E2533" i="1"/>
  <c r="M2532" i="1"/>
  <c r="N2532" i="1"/>
  <c r="H2532" i="1"/>
  <c r="E2532" i="1"/>
  <c r="M2531" i="1"/>
  <c r="N2531" i="1"/>
  <c r="H2531" i="1"/>
  <c r="E2531" i="1"/>
  <c r="M2530" i="1"/>
  <c r="N2530" i="1"/>
  <c r="H2530" i="1"/>
  <c r="E2530" i="1"/>
  <c r="M2529" i="1"/>
  <c r="N2529" i="1"/>
  <c r="H2529" i="1"/>
  <c r="E2529" i="1"/>
  <c r="M2528" i="1"/>
  <c r="N2528" i="1"/>
  <c r="H2528" i="1"/>
  <c r="E2528" i="1"/>
  <c r="M2527" i="1"/>
  <c r="N2527" i="1"/>
  <c r="H2527" i="1"/>
  <c r="E2527" i="1"/>
  <c r="M2526" i="1"/>
  <c r="N2526" i="1"/>
  <c r="H2526" i="1"/>
  <c r="E2526" i="1"/>
  <c r="M2525" i="1"/>
  <c r="N2525" i="1"/>
  <c r="H2525" i="1"/>
  <c r="E2525" i="1"/>
  <c r="M2524" i="1"/>
  <c r="N2524" i="1"/>
  <c r="H2524" i="1"/>
  <c r="E2524" i="1"/>
  <c r="M2523" i="1"/>
  <c r="N2523" i="1"/>
  <c r="H2523" i="1"/>
  <c r="E2523" i="1"/>
  <c r="M2522" i="1"/>
  <c r="N2522" i="1"/>
  <c r="H2522" i="1"/>
  <c r="E2522" i="1"/>
  <c r="M2521" i="1"/>
  <c r="N2521" i="1"/>
  <c r="H2521" i="1"/>
  <c r="E2521" i="1"/>
  <c r="M2520" i="1"/>
  <c r="N2520" i="1"/>
  <c r="H2520" i="1"/>
  <c r="E2520" i="1"/>
  <c r="M2519" i="1"/>
  <c r="N2519" i="1"/>
  <c r="H2519" i="1"/>
  <c r="E2519" i="1"/>
  <c r="M2518" i="1"/>
  <c r="N2518" i="1"/>
  <c r="H2518" i="1"/>
  <c r="E2518" i="1"/>
  <c r="M2517" i="1"/>
  <c r="N2517" i="1"/>
  <c r="H2517" i="1"/>
  <c r="E2517" i="1"/>
  <c r="M2516" i="1"/>
  <c r="N2516" i="1"/>
  <c r="H2516" i="1"/>
  <c r="E2516" i="1"/>
  <c r="M2515" i="1"/>
  <c r="N2515" i="1"/>
  <c r="H2515" i="1"/>
  <c r="E2515" i="1"/>
  <c r="M2514" i="1"/>
  <c r="N2514" i="1"/>
  <c r="H2514" i="1"/>
  <c r="E2514" i="1"/>
  <c r="M2513" i="1"/>
  <c r="N2513" i="1"/>
  <c r="H2513" i="1"/>
  <c r="E2513" i="1"/>
  <c r="M2512" i="1"/>
  <c r="N2512" i="1"/>
  <c r="H2512" i="1"/>
  <c r="E2512" i="1"/>
  <c r="M2511" i="1"/>
  <c r="N2511" i="1"/>
  <c r="H2511" i="1"/>
  <c r="E2511" i="1"/>
  <c r="M2510" i="1"/>
  <c r="N2510" i="1"/>
  <c r="H2510" i="1"/>
  <c r="E2510" i="1"/>
  <c r="M2509" i="1"/>
  <c r="N2509" i="1"/>
  <c r="H2509" i="1"/>
  <c r="E2509" i="1"/>
  <c r="M2508" i="1"/>
  <c r="N2508" i="1"/>
  <c r="H2508" i="1"/>
  <c r="E2508" i="1"/>
  <c r="M2507" i="1"/>
  <c r="N2507" i="1"/>
  <c r="H2507" i="1"/>
  <c r="E2507" i="1"/>
  <c r="M2506" i="1"/>
  <c r="N2506" i="1"/>
  <c r="H2506" i="1"/>
  <c r="E2506" i="1"/>
  <c r="M2505" i="1"/>
  <c r="N2505" i="1"/>
  <c r="H2505" i="1"/>
  <c r="E2505" i="1"/>
  <c r="M2504" i="1"/>
  <c r="N2504" i="1"/>
  <c r="H2504" i="1"/>
  <c r="E2504" i="1"/>
  <c r="M2503" i="1"/>
  <c r="N2503" i="1"/>
  <c r="H2503" i="1"/>
  <c r="E2503" i="1"/>
  <c r="M2502" i="1"/>
  <c r="N2502" i="1"/>
  <c r="H2502" i="1"/>
  <c r="E2502" i="1"/>
  <c r="M2501" i="1"/>
  <c r="N2501" i="1"/>
  <c r="H2501" i="1"/>
  <c r="E2501" i="1"/>
  <c r="M2500" i="1"/>
  <c r="N2500" i="1"/>
  <c r="H2500" i="1"/>
  <c r="E2500" i="1"/>
  <c r="M2499" i="1"/>
  <c r="N2499" i="1"/>
  <c r="H2499" i="1"/>
  <c r="E2499" i="1"/>
  <c r="M2498" i="1"/>
  <c r="N2498" i="1"/>
  <c r="H2498" i="1"/>
  <c r="E2498" i="1"/>
  <c r="M2497" i="1"/>
  <c r="N2497" i="1"/>
  <c r="H2497" i="1"/>
  <c r="E2497" i="1"/>
  <c r="M2496" i="1"/>
  <c r="N2496" i="1"/>
  <c r="H2496" i="1"/>
  <c r="E2496" i="1"/>
  <c r="M2495" i="1"/>
  <c r="N2495" i="1"/>
  <c r="H2495" i="1"/>
  <c r="E2495" i="1"/>
  <c r="M2494" i="1"/>
  <c r="N2494" i="1"/>
  <c r="H2494" i="1"/>
  <c r="E2494" i="1"/>
  <c r="M2493" i="1"/>
  <c r="N2493" i="1"/>
  <c r="H2493" i="1"/>
  <c r="E2493" i="1"/>
  <c r="M2492" i="1"/>
  <c r="N2492" i="1"/>
  <c r="H2492" i="1"/>
  <c r="E2492" i="1"/>
  <c r="M2491" i="1"/>
  <c r="N2491" i="1"/>
  <c r="H2491" i="1"/>
  <c r="E2491" i="1"/>
  <c r="M2490" i="1"/>
  <c r="N2490" i="1"/>
  <c r="H2490" i="1"/>
  <c r="E2490" i="1"/>
  <c r="M2489" i="1"/>
  <c r="N2489" i="1"/>
  <c r="H2489" i="1"/>
  <c r="E2489" i="1"/>
  <c r="M2488" i="1"/>
  <c r="N2488" i="1"/>
  <c r="H2488" i="1"/>
  <c r="E2488" i="1"/>
  <c r="M2487" i="1"/>
  <c r="N2487" i="1"/>
  <c r="H2487" i="1"/>
  <c r="E2487" i="1"/>
  <c r="M2486" i="1"/>
  <c r="N2486" i="1"/>
  <c r="H2486" i="1"/>
  <c r="E2486" i="1"/>
  <c r="M2485" i="1"/>
  <c r="N2485" i="1"/>
  <c r="H2485" i="1"/>
  <c r="E2485" i="1"/>
  <c r="M2484" i="1"/>
  <c r="N2484" i="1"/>
  <c r="H2484" i="1"/>
  <c r="E2484" i="1"/>
  <c r="M2483" i="1"/>
  <c r="N2483" i="1"/>
  <c r="H2483" i="1"/>
  <c r="E2483" i="1"/>
  <c r="M2482" i="1"/>
  <c r="N2482" i="1"/>
  <c r="H2482" i="1"/>
  <c r="E2482" i="1"/>
  <c r="M2481" i="1"/>
  <c r="N2481" i="1"/>
  <c r="H2481" i="1"/>
  <c r="E2481" i="1"/>
  <c r="M2480" i="1"/>
  <c r="N2480" i="1"/>
  <c r="H2480" i="1"/>
  <c r="E2480" i="1"/>
  <c r="M2479" i="1"/>
  <c r="N2479" i="1"/>
  <c r="H2479" i="1"/>
  <c r="E2479" i="1"/>
  <c r="M2478" i="1"/>
  <c r="N2478" i="1"/>
  <c r="H2478" i="1"/>
  <c r="E2478" i="1"/>
  <c r="M2477" i="1"/>
  <c r="N2477" i="1"/>
  <c r="H2477" i="1"/>
  <c r="E2477" i="1"/>
  <c r="M2476" i="1"/>
  <c r="N2476" i="1"/>
  <c r="H2476" i="1"/>
  <c r="E2476" i="1"/>
  <c r="M2475" i="1"/>
  <c r="N2475" i="1"/>
  <c r="H2475" i="1"/>
  <c r="E2475" i="1"/>
  <c r="M2474" i="1"/>
  <c r="N2474" i="1"/>
  <c r="H2474" i="1"/>
  <c r="E2474" i="1"/>
  <c r="M2473" i="1"/>
  <c r="N2473" i="1"/>
  <c r="H2473" i="1"/>
  <c r="E2473" i="1"/>
  <c r="M2472" i="1"/>
  <c r="N2472" i="1"/>
  <c r="H2472" i="1"/>
  <c r="E2472" i="1"/>
  <c r="M2471" i="1"/>
  <c r="N2471" i="1"/>
  <c r="H2471" i="1"/>
  <c r="E2471" i="1"/>
  <c r="M2470" i="1"/>
  <c r="N2470" i="1"/>
  <c r="H2470" i="1"/>
  <c r="E2470" i="1"/>
  <c r="M2469" i="1"/>
  <c r="N2469" i="1"/>
  <c r="H2469" i="1"/>
  <c r="E2469" i="1"/>
  <c r="M2468" i="1"/>
  <c r="N2468" i="1"/>
  <c r="H2468" i="1"/>
  <c r="E2468" i="1"/>
  <c r="M2467" i="1"/>
  <c r="N2467" i="1"/>
  <c r="H2467" i="1"/>
  <c r="E2467" i="1"/>
  <c r="M2466" i="1"/>
  <c r="N2466" i="1"/>
  <c r="H2466" i="1"/>
  <c r="E2466" i="1"/>
  <c r="M2465" i="1"/>
  <c r="N2465" i="1"/>
  <c r="H2465" i="1"/>
  <c r="E2465" i="1"/>
  <c r="M2464" i="1"/>
  <c r="N2464" i="1"/>
  <c r="H2464" i="1"/>
  <c r="E2464" i="1"/>
  <c r="M2463" i="1"/>
  <c r="N2463" i="1"/>
  <c r="H2463" i="1"/>
  <c r="E2463" i="1"/>
  <c r="M2462" i="1"/>
  <c r="N2462" i="1"/>
  <c r="H2462" i="1"/>
  <c r="E2462" i="1"/>
  <c r="M2461" i="1"/>
  <c r="N2461" i="1"/>
  <c r="H2461" i="1"/>
  <c r="E2461" i="1"/>
  <c r="M2460" i="1"/>
  <c r="N2460" i="1"/>
  <c r="H2460" i="1"/>
  <c r="E2460" i="1"/>
  <c r="M2459" i="1"/>
  <c r="N2459" i="1"/>
  <c r="H2459" i="1"/>
  <c r="E2459" i="1"/>
  <c r="M2458" i="1"/>
  <c r="N2458" i="1"/>
  <c r="H2458" i="1"/>
  <c r="E2458" i="1"/>
  <c r="M2457" i="1"/>
  <c r="N2457" i="1"/>
  <c r="H2457" i="1"/>
  <c r="E2457" i="1"/>
  <c r="M2456" i="1"/>
  <c r="N2456" i="1"/>
  <c r="H2456" i="1"/>
  <c r="E2456" i="1"/>
  <c r="M2455" i="1"/>
  <c r="N2455" i="1"/>
  <c r="H2455" i="1"/>
  <c r="E2455" i="1"/>
  <c r="M2454" i="1"/>
  <c r="N2454" i="1"/>
  <c r="H2454" i="1"/>
  <c r="E2454" i="1"/>
  <c r="M2453" i="1"/>
  <c r="N2453" i="1"/>
  <c r="H2453" i="1"/>
  <c r="E2453" i="1"/>
  <c r="M2452" i="1"/>
  <c r="N2452" i="1"/>
  <c r="H2452" i="1"/>
  <c r="E2452" i="1"/>
  <c r="M2451" i="1"/>
  <c r="N2451" i="1"/>
  <c r="H2451" i="1"/>
  <c r="E2451" i="1"/>
  <c r="M2450" i="1"/>
  <c r="N2450" i="1"/>
  <c r="H2450" i="1"/>
  <c r="E2450" i="1"/>
  <c r="M2449" i="1"/>
  <c r="N2449" i="1"/>
  <c r="H2449" i="1"/>
  <c r="E2449" i="1"/>
  <c r="M2448" i="1"/>
  <c r="N2448" i="1"/>
  <c r="H2448" i="1"/>
  <c r="E2448" i="1"/>
  <c r="M2447" i="1"/>
  <c r="N2447" i="1"/>
  <c r="H2447" i="1"/>
  <c r="E2447" i="1"/>
  <c r="M2446" i="1"/>
  <c r="N2446" i="1"/>
  <c r="H2446" i="1"/>
  <c r="E2446" i="1"/>
  <c r="M2445" i="1"/>
  <c r="N2445" i="1"/>
  <c r="H2445" i="1"/>
  <c r="E2445" i="1"/>
  <c r="M2444" i="1"/>
  <c r="N2444" i="1"/>
  <c r="H2444" i="1"/>
  <c r="E2444" i="1"/>
  <c r="M2443" i="1"/>
  <c r="N2443" i="1"/>
  <c r="H2443" i="1"/>
  <c r="E2443" i="1"/>
  <c r="M2442" i="1"/>
  <c r="N2442" i="1"/>
  <c r="H2442" i="1"/>
  <c r="E2442" i="1"/>
  <c r="M2441" i="1"/>
  <c r="N2441" i="1"/>
  <c r="H2441" i="1"/>
  <c r="E2441" i="1"/>
  <c r="M2440" i="1"/>
  <c r="N2440" i="1"/>
  <c r="H2440" i="1"/>
  <c r="E2440" i="1"/>
  <c r="M2439" i="1"/>
  <c r="N2439" i="1"/>
  <c r="H2439" i="1"/>
  <c r="E2439" i="1"/>
  <c r="M2438" i="1"/>
  <c r="N2438" i="1"/>
  <c r="H2438" i="1"/>
  <c r="E2438" i="1"/>
  <c r="M2437" i="1"/>
  <c r="N2437" i="1"/>
  <c r="H2437" i="1"/>
  <c r="E2437" i="1"/>
  <c r="M2436" i="1"/>
  <c r="N2436" i="1"/>
  <c r="H2436" i="1"/>
  <c r="E2436" i="1"/>
  <c r="M2435" i="1"/>
  <c r="N2435" i="1"/>
  <c r="H2435" i="1"/>
  <c r="E2435" i="1"/>
  <c r="M2434" i="1"/>
  <c r="N2434" i="1"/>
  <c r="H2434" i="1"/>
  <c r="E2434" i="1"/>
  <c r="M2433" i="1"/>
  <c r="N2433" i="1"/>
  <c r="H2433" i="1"/>
  <c r="E2433" i="1"/>
  <c r="M2432" i="1"/>
  <c r="N2432" i="1"/>
  <c r="H2432" i="1"/>
  <c r="E2432" i="1"/>
  <c r="M2431" i="1"/>
  <c r="N2431" i="1"/>
  <c r="H2431" i="1"/>
  <c r="E2431" i="1"/>
  <c r="M2430" i="1"/>
  <c r="N2430" i="1"/>
  <c r="H2430" i="1"/>
  <c r="E2430" i="1"/>
  <c r="M2429" i="1"/>
  <c r="N2429" i="1"/>
  <c r="H2429" i="1"/>
  <c r="E2429" i="1"/>
  <c r="M2428" i="1"/>
  <c r="N2428" i="1"/>
  <c r="H2428" i="1"/>
  <c r="E2428" i="1"/>
  <c r="M2427" i="1"/>
  <c r="N2427" i="1"/>
  <c r="H2427" i="1"/>
  <c r="E2427" i="1"/>
  <c r="M2426" i="1"/>
  <c r="N2426" i="1"/>
  <c r="H2426" i="1"/>
  <c r="E2426" i="1"/>
  <c r="M2425" i="1"/>
  <c r="N2425" i="1"/>
  <c r="H2425" i="1"/>
  <c r="E2425" i="1"/>
  <c r="M2424" i="1"/>
  <c r="N2424" i="1"/>
  <c r="H2424" i="1"/>
  <c r="E2424" i="1"/>
  <c r="M2423" i="1"/>
  <c r="N2423" i="1"/>
  <c r="H2423" i="1"/>
  <c r="E2423" i="1"/>
  <c r="M2422" i="1"/>
  <c r="N2422" i="1"/>
  <c r="H2422" i="1"/>
  <c r="E2422" i="1"/>
  <c r="M2421" i="1"/>
  <c r="N2421" i="1"/>
  <c r="H2421" i="1"/>
  <c r="E2421" i="1"/>
  <c r="M2420" i="1"/>
  <c r="N2420" i="1"/>
  <c r="H2420" i="1"/>
  <c r="E2420" i="1"/>
  <c r="M2419" i="1"/>
  <c r="N2419" i="1"/>
  <c r="H2419" i="1"/>
  <c r="E2419" i="1"/>
  <c r="M2418" i="1"/>
  <c r="N2418" i="1"/>
  <c r="H2418" i="1"/>
  <c r="E2418" i="1"/>
  <c r="M2417" i="1"/>
  <c r="N2417" i="1"/>
  <c r="H2417" i="1"/>
  <c r="E2417" i="1"/>
  <c r="M2416" i="1"/>
  <c r="N2416" i="1"/>
  <c r="H2416" i="1"/>
  <c r="E2416" i="1"/>
  <c r="M2415" i="1"/>
  <c r="N2415" i="1"/>
  <c r="H2415" i="1"/>
  <c r="E2415" i="1"/>
  <c r="M2414" i="1"/>
  <c r="N2414" i="1"/>
  <c r="H2414" i="1"/>
  <c r="E2414" i="1"/>
  <c r="M2413" i="1"/>
  <c r="N2413" i="1"/>
  <c r="H2413" i="1"/>
  <c r="E2413" i="1"/>
  <c r="M2412" i="1"/>
  <c r="N2412" i="1"/>
  <c r="H2412" i="1"/>
  <c r="E2412" i="1"/>
  <c r="M2411" i="1"/>
  <c r="N2411" i="1"/>
  <c r="H2411" i="1"/>
  <c r="E2411" i="1"/>
  <c r="M2410" i="1"/>
  <c r="N2410" i="1"/>
  <c r="H2410" i="1"/>
  <c r="E2410" i="1"/>
  <c r="M2409" i="1"/>
  <c r="N2409" i="1"/>
  <c r="H2409" i="1"/>
  <c r="E2409" i="1"/>
  <c r="M2408" i="1"/>
  <c r="N2408" i="1"/>
  <c r="H2408" i="1"/>
  <c r="E2408" i="1"/>
  <c r="M2407" i="1"/>
  <c r="N2407" i="1"/>
  <c r="H2407" i="1"/>
  <c r="E2407" i="1"/>
  <c r="M2406" i="1"/>
  <c r="N2406" i="1"/>
  <c r="H2406" i="1"/>
  <c r="E2406" i="1"/>
  <c r="M2405" i="1"/>
  <c r="N2405" i="1"/>
  <c r="H2405" i="1"/>
  <c r="E2405" i="1"/>
  <c r="M2404" i="1"/>
  <c r="N2404" i="1"/>
  <c r="H2404" i="1"/>
  <c r="E2404" i="1"/>
  <c r="M2403" i="1"/>
  <c r="N2403" i="1"/>
  <c r="H2403" i="1"/>
  <c r="E2403" i="1"/>
  <c r="M2402" i="1"/>
  <c r="N2402" i="1"/>
  <c r="H2402" i="1"/>
  <c r="E2402" i="1"/>
  <c r="M2401" i="1"/>
  <c r="N2401" i="1"/>
  <c r="H2401" i="1"/>
  <c r="E2401" i="1"/>
  <c r="M2400" i="1"/>
  <c r="N2400" i="1"/>
  <c r="H2400" i="1"/>
  <c r="E2400" i="1"/>
  <c r="M2399" i="1"/>
  <c r="N2399" i="1"/>
  <c r="H2399" i="1"/>
  <c r="E2399" i="1"/>
  <c r="M2398" i="1"/>
  <c r="N2398" i="1"/>
  <c r="H2398" i="1"/>
  <c r="E2398" i="1"/>
  <c r="M2397" i="1"/>
  <c r="N2397" i="1"/>
  <c r="H2397" i="1"/>
  <c r="E2397" i="1"/>
  <c r="M2396" i="1"/>
  <c r="N2396" i="1"/>
  <c r="H2396" i="1"/>
  <c r="E2396" i="1"/>
  <c r="M2395" i="1"/>
  <c r="N2395" i="1"/>
  <c r="H2395" i="1"/>
  <c r="E2395" i="1"/>
  <c r="M2394" i="1"/>
  <c r="N2394" i="1"/>
  <c r="H2394" i="1"/>
  <c r="E2394" i="1"/>
  <c r="M2393" i="1"/>
  <c r="N2393" i="1"/>
  <c r="H2393" i="1"/>
  <c r="E2393" i="1"/>
  <c r="M2392" i="1"/>
  <c r="N2392" i="1"/>
  <c r="H2392" i="1"/>
  <c r="E2392" i="1"/>
  <c r="M2391" i="1"/>
  <c r="N2391" i="1"/>
  <c r="H2391" i="1"/>
  <c r="E2391" i="1"/>
  <c r="M2390" i="1"/>
  <c r="N2390" i="1"/>
  <c r="H2390" i="1"/>
  <c r="E2390" i="1"/>
  <c r="M2389" i="1"/>
  <c r="N2389" i="1"/>
  <c r="H2389" i="1"/>
  <c r="E2389" i="1"/>
  <c r="M2388" i="1"/>
  <c r="N2388" i="1"/>
  <c r="H2388" i="1"/>
  <c r="E2388" i="1"/>
  <c r="M2387" i="1"/>
  <c r="N2387" i="1"/>
  <c r="H2387" i="1"/>
  <c r="E2387" i="1"/>
  <c r="M2386" i="1"/>
  <c r="N2386" i="1"/>
  <c r="H2386" i="1"/>
  <c r="E2386" i="1"/>
  <c r="M2385" i="1"/>
  <c r="N2385" i="1"/>
  <c r="H2385" i="1"/>
  <c r="E2385" i="1"/>
  <c r="M2384" i="1"/>
  <c r="N2384" i="1"/>
  <c r="H2384" i="1"/>
  <c r="E2384" i="1"/>
  <c r="M2383" i="1"/>
  <c r="N2383" i="1"/>
  <c r="H2383" i="1"/>
  <c r="E2383" i="1"/>
  <c r="M2382" i="1"/>
  <c r="N2382" i="1"/>
  <c r="H2382" i="1"/>
  <c r="E2382" i="1"/>
  <c r="M2381" i="1"/>
  <c r="N2381" i="1"/>
  <c r="H2381" i="1"/>
  <c r="E2381" i="1"/>
  <c r="M2380" i="1"/>
  <c r="N2380" i="1"/>
  <c r="H2380" i="1"/>
  <c r="E2380" i="1"/>
  <c r="M2379" i="1"/>
  <c r="N2379" i="1"/>
  <c r="H2379" i="1"/>
  <c r="E2379" i="1"/>
  <c r="M2378" i="1"/>
  <c r="N2378" i="1"/>
  <c r="H2378" i="1"/>
  <c r="E2378" i="1"/>
  <c r="M2377" i="1"/>
  <c r="N2377" i="1"/>
  <c r="H2377" i="1"/>
  <c r="E2377" i="1"/>
  <c r="M2376" i="1"/>
  <c r="N2376" i="1"/>
  <c r="H2376" i="1"/>
  <c r="E2376" i="1"/>
  <c r="M2375" i="1"/>
  <c r="N2375" i="1"/>
  <c r="H2375" i="1"/>
  <c r="E2375" i="1"/>
  <c r="M2374" i="1"/>
  <c r="N2374" i="1"/>
  <c r="H2374" i="1"/>
  <c r="E2374" i="1"/>
  <c r="M2373" i="1"/>
  <c r="N2373" i="1"/>
  <c r="H2373" i="1"/>
  <c r="E2373" i="1"/>
  <c r="M2372" i="1"/>
  <c r="N2372" i="1"/>
  <c r="H2372" i="1"/>
  <c r="E2372" i="1"/>
  <c r="M2371" i="1"/>
  <c r="N2371" i="1"/>
  <c r="H2371" i="1"/>
  <c r="E2371" i="1"/>
  <c r="M2370" i="1"/>
  <c r="N2370" i="1"/>
  <c r="H2370" i="1"/>
  <c r="E2370" i="1"/>
  <c r="M2369" i="1"/>
  <c r="N2369" i="1"/>
  <c r="H2369" i="1"/>
  <c r="E2369" i="1"/>
  <c r="M2368" i="1"/>
  <c r="N2368" i="1"/>
  <c r="H2368" i="1"/>
  <c r="E2368" i="1"/>
  <c r="M2367" i="1"/>
  <c r="N2367" i="1"/>
  <c r="H2367" i="1"/>
  <c r="E2367" i="1"/>
  <c r="M2366" i="1"/>
  <c r="N2366" i="1"/>
  <c r="H2366" i="1"/>
  <c r="E2366" i="1"/>
  <c r="M2365" i="1"/>
  <c r="N2365" i="1"/>
  <c r="H2365" i="1"/>
  <c r="E2365" i="1"/>
  <c r="M2364" i="1"/>
  <c r="N2364" i="1"/>
  <c r="H2364" i="1"/>
  <c r="E2364" i="1"/>
  <c r="M2363" i="1"/>
  <c r="N2363" i="1"/>
  <c r="H2363" i="1"/>
  <c r="E2363" i="1"/>
  <c r="M2362" i="1"/>
  <c r="N2362" i="1"/>
  <c r="H2362" i="1"/>
  <c r="E2362" i="1"/>
  <c r="M2361" i="1"/>
  <c r="N2361" i="1"/>
  <c r="H2361" i="1"/>
  <c r="E2361" i="1"/>
  <c r="M2360" i="1"/>
  <c r="N2360" i="1"/>
  <c r="H2360" i="1"/>
  <c r="E2360" i="1"/>
  <c r="M2359" i="1"/>
  <c r="N2359" i="1"/>
  <c r="H2359" i="1"/>
  <c r="E2359" i="1"/>
  <c r="M2358" i="1"/>
  <c r="N2358" i="1"/>
  <c r="H2358" i="1"/>
  <c r="E2358" i="1"/>
  <c r="M2357" i="1"/>
  <c r="N2357" i="1"/>
  <c r="H2357" i="1"/>
  <c r="E2357" i="1"/>
  <c r="M2356" i="1"/>
  <c r="N2356" i="1"/>
  <c r="H2356" i="1"/>
  <c r="E2356" i="1"/>
  <c r="M2355" i="1"/>
  <c r="N2355" i="1"/>
  <c r="H2355" i="1"/>
  <c r="E2355" i="1"/>
  <c r="M2354" i="1"/>
  <c r="N2354" i="1"/>
  <c r="H2354" i="1"/>
  <c r="E2354" i="1"/>
  <c r="M2353" i="1"/>
  <c r="N2353" i="1"/>
  <c r="H2353" i="1"/>
  <c r="E2353" i="1"/>
  <c r="M2352" i="1"/>
  <c r="N2352" i="1"/>
  <c r="H2352" i="1"/>
  <c r="E2352" i="1"/>
  <c r="M2351" i="1"/>
  <c r="N2351" i="1"/>
  <c r="H2351" i="1"/>
  <c r="E2351" i="1"/>
  <c r="M2350" i="1"/>
  <c r="N2350" i="1"/>
  <c r="H2350" i="1"/>
  <c r="E2350" i="1"/>
  <c r="M2349" i="1"/>
  <c r="N2349" i="1"/>
  <c r="H2349" i="1"/>
  <c r="E2349" i="1"/>
  <c r="M2348" i="1"/>
  <c r="N2348" i="1"/>
  <c r="H2348" i="1"/>
  <c r="E2348" i="1"/>
  <c r="M2347" i="1"/>
  <c r="N2347" i="1"/>
  <c r="H2347" i="1"/>
  <c r="E2347" i="1"/>
  <c r="M2346" i="1"/>
  <c r="N2346" i="1"/>
  <c r="H2346" i="1"/>
  <c r="E2346" i="1"/>
  <c r="M2345" i="1"/>
  <c r="N2345" i="1"/>
  <c r="H2345" i="1"/>
  <c r="E2345" i="1"/>
  <c r="M2344" i="1"/>
  <c r="N2344" i="1"/>
  <c r="H2344" i="1"/>
  <c r="E2344" i="1"/>
  <c r="M2343" i="1"/>
  <c r="N2343" i="1"/>
  <c r="H2343" i="1"/>
  <c r="E2343" i="1"/>
  <c r="M2342" i="1"/>
  <c r="N2342" i="1"/>
  <c r="H2342" i="1"/>
  <c r="E2342" i="1"/>
  <c r="M2341" i="1"/>
  <c r="N2341" i="1"/>
  <c r="H2341" i="1"/>
  <c r="E2341" i="1"/>
  <c r="M2340" i="1"/>
  <c r="N2340" i="1"/>
  <c r="H2340" i="1"/>
  <c r="E2340" i="1"/>
  <c r="M2339" i="1"/>
  <c r="N2339" i="1"/>
  <c r="H2339" i="1"/>
  <c r="E2339" i="1"/>
  <c r="M2338" i="1"/>
  <c r="N2338" i="1"/>
  <c r="H2338" i="1"/>
  <c r="E2338" i="1"/>
  <c r="M2337" i="1"/>
  <c r="N2337" i="1"/>
  <c r="H2337" i="1"/>
  <c r="E2337" i="1"/>
  <c r="M2336" i="1"/>
  <c r="N2336" i="1"/>
  <c r="H2336" i="1"/>
  <c r="E2336" i="1"/>
  <c r="M2335" i="1"/>
  <c r="N2335" i="1"/>
  <c r="H2335" i="1"/>
  <c r="E2335" i="1"/>
  <c r="M2334" i="1"/>
  <c r="N2334" i="1"/>
  <c r="H2334" i="1"/>
  <c r="E2334" i="1"/>
  <c r="M2333" i="1"/>
  <c r="N2333" i="1"/>
  <c r="H2333" i="1"/>
  <c r="E2333" i="1"/>
  <c r="M2332" i="1"/>
  <c r="N2332" i="1"/>
  <c r="H2332" i="1"/>
  <c r="E2332" i="1"/>
  <c r="M2331" i="1"/>
  <c r="N2331" i="1"/>
  <c r="H2331" i="1"/>
  <c r="E2331" i="1"/>
  <c r="M2330" i="1"/>
  <c r="N2330" i="1"/>
  <c r="H2330" i="1"/>
  <c r="E2330" i="1"/>
  <c r="M2329" i="1"/>
  <c r="N2329" i="1"/>
  <c r="H2329" i="1"/>
  <c r="E2329" i="1"/>
  <c r="M2328" i="1"/>
  <c r="N2328" i="1"/>
  <c r="H2328" i="1"/>
  <c r="E2328" i="1"/>
  <c r="M2327" i="1"/>
  <c r="N2327" i="1"/>
  <c r="H2327" i="1"/>
  <c r="E2327" i="1"/>
  <c r="M2326" i="1"/>
  <c r="N2326" i="1"/>
  <c r="H2326" i="1"/>
  <c r="E2326" i="1"/>
  <c r="M2325" i="1"/>
  <c r="N2325" i="1"/>
  <c r="H2325" i="1"/>
  <c r="E2325" i="1"/>
  <c r="M2324" i="1"/>
  <c r="N2324" i="1"/>
  <c r="H2324" i="1"/>
  <c r="E2324" i="1"/>
  <c r="M2323" i="1"/>
  <c r="N2323" i="1"/>
  <c r="H2323" i="1"/>
  <c r="E2323" i="1"/>
  <c r="M2322" i="1"/>
  <c r="N2322" i="1"/>
  <c r="H2322" i="1"/>
  <c r="E2322" i="1"/>
  <c r="M2321" i="1"/>
  <c r="N2321" i="1"/>
  <c r="H2321" i="1"/>
  <c r="E2321" i="1"/>
  <c r="M2320" i="1"/>
  <c r="N2320" i="1"/>
  <c r="H2320" i="1"/>
  <c r="E2320" i="1"/>
  <c r="M2319" i="1"/>
  <c r="N2319" i="1"/>
  <c r="H2319" i="1"/>
  <c r="E2319" i="1"/>
  <c r="M2318" i="1"/>
  <c r="N2318" i="1"/>
  <c r="H2318" i="1"/>
  <c r="E2318" i="1"/>
  <c r="M2317" i="1"/>
  <c r="N2317" i="1"/>
  <c r="H2317" i="1"/>
  <c r="E2317" i="1"/>
  <c r="M2316" i="1"/>
  <c r="N2316" i="1"/>
  <c r="H2316" i="1"/>
  <c r="E2316" i="1"/>
  <c r="M2315" i="1"/>
  <c r="N2315" i="1"/>
  <c r="H2315" i="1"/>
  <c r="E2315" i="1"/>
  <c r="M2314" i="1"/>
  <c r="N2314" i="1"/>
  <c r="H2314" i="1"/>
  <c r="E2314" i="1"/>
  <c r="M2313" i="1"/>
  <c r="N2313" i="1"/>
  <c r="H2313" i="1"/>
  <c r="E2313" i="1"/>
  <c r="M2312" i="1"/>
  <c r="N2312" i="1"/>
  <c r="H2312" i="1"/>
  <c r="E2312" i="1"/>
  <c r="M2311" i="1"/>
  <c r="N2311" i="1"/>
  <c r="H2311" i="1"/>
  <c r="E2311" i="1"/>
  <c r="M2310" i="1"/>
  <c r="N2310" i="1"/>
  <c r="H2310" i="1"/>
  <c r="E2310" i="1"/>
  <c r="M2309" i="1"/>
  <c r="N2309" i="1"/>
  <c r="H2309" i="1"/>
  <c r="E2309" i="1"/>
  <c r="M2308" i="1"/>
  <c r="N2308" i="1"/>
  <c r="H2308" i="1"/>
  <c r="E2308" i="1"/>
  <c r="M2307" i="1"/>
  <c r="N2307" i="1"/>
  <c r="H2307" i="1"/>
  <c r="E2307" i="1"/>
  <c r="M2306" i="1"/>
  <c r="N2306" i="1"/>
  <c r="H2306" i="1"/>
  <c r="E2306" i="1"/>
  <c r="M2305" i="1"/>
  <c r="N2305" i="1"/>
  <c r="H2305" i="1"/>
  <c r="E2305" i="1"/>
  <c r="M2304" i="1"/>
  <c r="N2304" i="1"/>
  <c r="H2304" i="1"/>
  <c r="E2304" i="1"/>
  <c r="M2303" i="1"/>
  <c r="N2303" i="1"/>
  <c r="H2303" i="1"/>
  <c r="E2303" i="1"/>
  <c r="M2302" i="1"/>
  <c r="N2302" i="1"/>
  <c r="H2302" i="1"/>
  <c r="E2302" i="1"/>
  <c r="M2301" i="1"/>
  <c r="N2301" i="1"/>
  <c r="H2301" i="1"/>
  <c r="E2301" i="1"/>
  <c r="M2300" i="1"/>
  <c r="N2300" i="1"/>
  <c r="H2300" i="1"/>
  <c r="E2300" i="1"/>
  <c r="M2299" i="1"/>
  <c r="N2299" i="1"/>
  <c r="H2299" i="1"/>
  <c r="E2299" i="1"/>
  <c r="M2298" i="1"/>
  <c r="N2298" i="1"/>
  <c r="H2298" i="1"/>
  <c r="E2298" i="1"/>
  <c r="M2297" i="1"/>
  <c r="N2297" i="1"/>
  <c r="H2297" i="1"/>
  <c r="E2297" i="1"/>
  <c r="M2296" i="1"/>
  <c r="N2296" i="1"/>
  <c r="H2296" i="1"/>
  <c r="E2296" i="1"/>
  <c r="M2295" i="1"/>
  <c r="N2295" i="1"/>
  <c r="H2295" i="1"/>
  <c r="E2295" i="1"/>
  <c r="M2294" i="1"/>
  <c r="N2294" i="1"/>
  <c r="H2294" i="1"/>
  <c r="E2294" i="1"/>
  <c r="M2293" i="1"/>
  <c r="N2293" i="1"/>
  <c r="H2293" i="1"/>
  <c r="E2293" i="1"/>
  <c r="M2292" i="1"/>
  <c r="N2292" i="1"/>
  <c r="H2292" i="1"/>
  <c r="E2292" i="1"/>
  <c r="M2291" i="1"/>
  <c r="N2291" i="1"/>
  <c r="H2291" i="1"/>
  <c r="E2291" i="1"/>
  <c r="M2290" i="1"/>
  <c r="N2290" i="1"/>
  <c r="H2290" i="1"/>
  <c r="E2290" i="1"/>
  <c r="M2289" i="1"/>
  <c r="N2289" i="1"/>
  <c r="H2289" i="1"/>
  <c r="E2289" i="1"/>
  <c r="M2288" i="1"/>
  <c r="N2288" i="1"/>
  <c r="H2288" i="1"/>
  <c r="E2288" i="1"/>
  <c r="M2287" i="1"/>
  <c r="N2287" i="1"/>
  <c r="H2287" i="1"/>
  <c r="E2287" i="1"/>
  <c r="M2286" i="1"/>
  <c r="N2286" i="1"/>
  <c r="H2286" i="1"/>
  <c r="E2286" i="1"/>
  <c r="M2285" i="1"/>
  <c r="N2285" i="1"/>
  <c r="H2285" i="1"/>
  <c r="E2285" i="1"/>
  <c r="M2284" i="1"/>
  <c r="N2284" i="1"/>
  <c r="H2284" i="1"/>
  <c r="E2284" i="1"/>
  <c r="M2283" i="1"/>
  <c r="N2283" i="1"/>
  <c r="H2283" i="1"/>
  <c r="E2283" i="1"/>
  <c r="M2282" i="1"/>
  <c r="N2282" i="1"/>
  <c r="H2282" i="1"/>
  <c r="E2282" i="1"/>
  <c r="M2281" i="1"/>
  <c r="N2281" i="1"/>
  <c r="H2281" i="1"/>
  <c r="E2281" i="1"/>
  <c r="M2280" i="1"/>
  <c r="N2280" i="1"/>
  <c r="H2280" i="1"/>
  <c r="E2280" i="1"/>
  <c r="M2279" i="1"/>
  <c r="N2279" i="1"/>
  <c r="H2279" i="1"/>
  <c r="E2279" i="1"/>
  <c r="M2278" i="1"/>
  <c r="N2278" i="1"/>
  <c r="H2278" i="1"/>
  <c r="E2278" i="1"/>
  <c r="M2277" i="1"/>
  <c r="N2277" i="1"/>
  <c r="H2277" i="1"/>
  <c r="E2277" i="1"/>
  <c r="M2276" i="1"/>
  <c r="N2276" i="1"/>
  <c r="H2276" i="1"/>
  <c r="E2276" i="1"/>
  <c r="M2275" i="1"/>
  <c r="N2275" i="1"/>
  <c r="H2275" i="1"/>
  <c r="E2275" i="1"/>
  <c r="M2274" i="1"/>
  <c r="N2274" i="1"/>
  <c r="H2274" i="1"/>
  <c r="E2274" i="1"/>
  <c r="M2273" i="1"/>
  <c r="N2273" i="1"/>
  <c r="H2273" i="1"/>
  <c r="E2273" i="1"/>
  <c r="M2272" i="1"/>
  <c r="N2272" i="1"/>
  <c r="H2272" i="1"/>
  <c r="E2272" i="1"/>
  <c r="M2271" i="1"/>
  <c r="N2271" i="1"/>
  <c r="H2271" i="1"/>
  <c r="E2271" i="1"/>
  <c r="M2270" i="1"/>
  <c r="N2270" i="1"/>
  <c r="H2270" i="1"/>
  <c r="E2270" i="1"/>
  <c r="M2269" i="1"/>
  <c r="N2269" i="1"/>
  <c r="H2269" i="1"/>
  <c r="E2269" i="1"/>
  <c r="M2268" i="1"/>
  <c r="N2268" i="1"/>
  <c r="H2268" i="1"/>
  <c r="E2268" i="1"/>
  <c r="M2267" i="1"/>
  <c r="N2267" i="1"/>
  <c r="H2267" i="1"/>
  <c r="E2267" i="1"/>
  <c r="M2266" i="1"/>
  <c r="N2266" i="1"/>
  <c r="H2266" i="1"/>
  <c r="E2266" i="1"/>
  <c r="M2265" i="1"/>
  <c r="N2265" i="1"/>
  <c r="H2265" i="1"/>
  <c r="E2265" i="1"/>
  <c r="M2264" i="1"/>
  <c r="N2264" i="1"/>
  <c r="H2264" i="1"/>
  <c r="E2264" i="1"/>
  <c r="M2263" i="1"/>
  <c r="N2263" i="1"/>
  <c r="H2263" i="1"/>
  <c r="E2263" i="1"/>
  <c r="M2262" i="1"/>
  <c r="N2262" i="1"/>
  <c r="H2262" i="1"/>
  <c r="E2262" i="1"/>
  <c r="M2261" i="1"/>
  <c r="N2261" i="1"/>
  <c r="H2261" i="1"/>
  <c r="E2261" i="1"/>
  <c r="M2260" i="1"/>
  <c r="N2260" i="1"/>
  <c r="H2260" i="1"/>
  <c r="E2260" i="1"/>
  <c r="M2259" i="1"/>
  <c r="N2259" i="1"/>
  <c r="H2259" i="1"/>
  <c r="E2259" i="1"/>
  <c r="M2258" i="1"/>
  <c r="N2258" i="1"/>
  <c r="H2258" i="1"/>
  <c r="E2258" i="1"/>
  <c r="M2257" i="1"/>
  <c r="N2257" i="1"/>
  <c r="H2257" i="1"/>
  <c r="E2257" i="1"/>
  <c r="M2256" i="1"/>
  <c r="N2256" i="1"/>
  <c r="H2256" i="1"/>
  <c r="E2256" i="1"/>
  <c r="M2255" i="1"/>
  <c r="N2255" i="1"/>
  <c r="H2255" i="1"/>
  <c r="E2255" i="1"/>
  <c r="M2254" i="1"/>
  <c r="N2254" i="1"/>
  <c r="H2254" i="1"/>
  <c r="E2254" i="1"/>
  <c r="M2253" i="1"/>
  <c r="N2253" i="1"/>
  <c r="H2253" i="1"/>
  <c r="E2253" i="1"/>
  <c r="M2252" i="1"/>
  <c r="N2252" i="1"/>
  <c r="H2252" i="1"/>
  <c r="E2252" i="1"/>
  <c r="M2251" i="1"/>
  <c r="N2251" i="1"/>
  <c r="H2251" i="1"/>
  <c r="E2251" i="1"/>
  <c r="M2250" i="1"/>
  <c r="N2250" i="1"/>
  <c r="H2250" i="1"/>
  <c r="E2250" i="1"/>
  <c r="M2249" i="1"/>
  <c r="N2249" i="1"/>
  <c r="H2249" i="1"/>
  <c r="E2249" i="1"/>
  <c r="M2248" i="1"/>
  <c r="N2248" i="1"/>
  <c r="H2248" i="1"/>
  <c r="E2248" i="1"/>
  <c r="M2247" i="1"/>
  <c r="N2247" i="1"/>
  <c r="H2247" i="1"/>
  <c r="E2247" i="1"/>
  <c r="M2246" i="1"/>
  <c r="N2246" i="1"/>
  <c r="H2246" i="1"/>
  <c r="E2246" i="1"/>
  <c r="M2245" i="1"/>
  <c r="N2245" i="1"/>
  <c r="H2245" i="1"/>
  <c r="E2245" i="1"/>
  <c r="M2244" i="1"/>
  <c r="N2244" i="1"/>
  <c r="H2244" i="1"/>
  <c r="E2244" i="1"/>
  <c r="M2243" i="1"/>
  <c r="N2243" i="1"/>
  <c r="H2243" i="1"/>
  <c r="E2243" i="1"/>
  <c r="M2242" i="1"/>
  <c r="N2242" i="1"/>
  <c r="H2242" i="1"/>
  <c r="E2242" i="1"/>
  <c r="M2241" i="1"/>
  <c r="N2241" i="1"/>
  <c r="H2241" i="1"/>
  <c r="E2241" i="1"/>
  <c r="M2240" i="1"/>
  <c r="N2240" i="1"/>
  <c r="H2240" i="1"/>
  <c r="E2240" i="1"/>
  <c r="M2239" i="1"/>
  <c r="N2239" i="1"/>
  <c r="H2239" i="1"/>
  <c r="E2239" i="1"/>
  <c r="M2238" i="1"/>
  <c r="N2238" i="1"/>
  <c r="H2238" i="1"/>
  <c r="E2238" i="1"/>
  <c r="M2237" i="1"/>
  <c r="N2237" i="1"/>
  <c r="H2237" i="1"/>
  <c r="E2237" i="1"/>
  <c r="M2236" i="1"/>
  <c r="N2236" i="1"/>
  <c r="H2236" i="1"/>
  <c r="E2236" i="1"/>
  <c r="M2235" i="1"/>
  <c r="N2235" i="1"/>
  <c r="H2235" i="1"/>
  <c r="E2235" i="1"/>
  <c r="M2234" i="1"/>
  <c r="N2234" i="1"/>
  <c r="H2234" i="1"/>
  <c r="E2234" i="1"/>
  <c r="M2233" i="1"/>
  <c r="N2233" i="1"/>
  <c r="H2233" i="1"/>
  <c r="E2233" i="1"/>
  <c r="M2232" i="1"/>
  <c r="N2232" i="1"/>
  <c r="H2232" i="1"/>
  <c r="E2232" i="1"/>
  <c r="M2231" i="1"/>
  <c r="N2231" i="1"/>
  <c r="H2231" i="1"/>
  <c r="E2231" i="1"/>
  <c r="M2230" i="1"/>
  <c r="N2230" i="1"/>
  <c r="H2230" i="1"/>
  <c r="E2230" i="1"/>
  <c r="M2229" i="1"/>
  <c r="N2229" i="1"/>
  <c r="H2229" i="1"/>
  <c r="E2229" i="1"/>
  <c r="M2228" i="1"/>
  <c r="N2228" i="1"/>
  <c r="H2228" i="1"/>
  <c r="E2228" i="1"/>
  <c r="M2227" i="1"/>
  <c r="N2227" i="1"/>
  <c r="H2227" i="1"/>
  <c r="E2227" i="1"/>
  <c r="M2226" i="1"/>
  <c r="N2226" i="1"/>
  <c r="H2226" i="1"/>
  <c r="E2226" i="1"/>
  <c r="M2225" i="1"/>
  <c r="N2225" i="1"/>
  <c r="H2225" i="1"/>
  <c r="E2225" i="1"/>
  <c r="M2224" i="1"/>
  <c r="N2224" i="1"/>
  <c r="H2224" i="1"/>
  <c r="E2224" i="1"/>
  <c r="M2223" i="1"/>
  <c r="N2223" i="1"/>
  <c r="H2223" i="1"/>
  <c r="E2223" i="1"/>
  <c r="M2222" i="1"/>
  <c r="N2222" i="1"/>
  <c r="H2222" i="1"/>
  <c r="E2222" i="1"/>
  <c r="M2221" i="1"/>
  <c r="N2221" i="1"/>
  <c r="H2221" i="1"/>
  <c r="E2221" i="1"/>
  <c r="M2220" i="1"/>
  <c r="N2220" i="1"/>
  <c r="H2220" i="1"/>
  <c r="E2220" i="1"/>
  <c r="M2219" i="1"/>
  <c r="N2219" i="1"/>
  <c r="H2219" i="1"/>
  <c r="E2219" i="1"/>
  <c r="M2218" i="1"/>
  <c r="N2218" i="1"/>
  <c r="H2218" i="1"/>
  <c r="E2218" i="1"/>
  <c r="M2217" i="1"/>
  <c r="N2217" i="1"/>
  <c r="H2217" i="1"/>
  <c r="E2217" i="1"/>
  <c r="M2216" i="1"/>
  <c r="N2216" i="1"/>
  <c r="H2216" i="1"/>
  <c r="E2216" i="1"/>
  <c r="M2215" i="1"/>
  <c r="N2215" i="1"/>
  <c r="H2215" i="1"/>
  <c r="E2215" i="1"/>
  <c r="M2214" i="1"/>
  <c r="N2214" i="1"/>
  <c r="H2214" i="1"/>
  <c r="E2214" i="1"/>
  <c r="M2213" i="1"/>
  <c r="N2213" i="1"/>
  <c r="H2213" i="1"/>
  <c r="E2213" i="1"/>
  <c r="M2212" i="1"/>
  <c r="N2212" i="1"/>
  <c r="H2212" i="1"/>
  <c r="E2212" i="1"/>
  <c r="M2211" i="1"/>
  <c r="N2211" i="1"/>
  <c r="H2211" i="1"/>
  <c r="E2211" i="1"/>
  <c r="M2210" i="1"/>
  <c r="N2210" i="1"/>
  <c r="H2210" i="1"/>
  <c r="E2210" i="1"/>
  <c r="M2209" i="1"/>
  <c r="N2209" i="1"/>
  <c r="H2209" i="1"/>
  <c r="E2209" i="1"/>
  <c r="M2208" i="1"/>
  <c r="N2208" i="1"/>
  <c r="H2208" i="1"/>
  <c r="E2208" i="1"/>
  <c r="M2207" i="1"/>
  <c r="N2207" i="1"/>
  <c r="H2207" i="1"/>
  <c r="E2207" i="1"/>
  <c r="M2206" i="1"/>
  <c r="N2206" i="1"/>
  <c r="H2206" i="1"/>
  <c r="E2206" i="1"/>
  <c r="M2205" i="1"/>
  <c r="N2205" i="1"/>
  <c r="H2205" i="1"/>
  <c r="E2205" i="1"/>
  <c r="M2204" i="1"/>
  <c r="N2204" i="1"/>
  <c r="H2204" i="1"/>
  <c r="E2204" i="1"/>
  <c r="M2203" i="1"/>
  <c r="N2203" i="1"/>
  <c r="H2203" i="1"/>
  <c r="E2203" i="1"/>
  <c r="M2202" i="1"/>
  <c r="N2202" i="1"/>
  <c r="H2202" i="1"/>
  <c r="E2202" i="1"/>
  <c r="M2201" i="1"/>
  <c r="N2201" i="1"/>
  <c r="H2201" i="1"/>
  <c r="E2201" i="1"/>
  <c r="M2200" i="1"/>
  <c r="N2200" i="1"/>
  <c r="H2200" i="1"/>
  <c r="E2200" i="1"/>
  <c r="M2199" i="1"/>
  <c r="N2199" i="1"/>
  <c r="H2199" i="1"/>
  <c r="E2199" i="1"/>
  <c r="M2198" i="1"/>
  <c r="N2198" i="1"/>
  <c r="H2198" i="1"/>
  <c r="E2198" i="1"/>
  <c r="M2197" i="1"/>
  <c r="N2197" i="1"/>
  <c r="H2197" i="1"/>
  <c r="E2197" i="1"/>
  <c r="M2196" i="1"/>
  <c r="N2196" i="1"/>
  <c r="H2196" i="1"/>
  <c r="E2196" i="1"/>
  <c r="M2195" i="1"/>
  <c r="N2195" i="1"/>
  <c r="H2195" i="1"/>
  <c r="E2195" i="1"/>
  <c r="M2194" i="1"/>
  <c r="N2194" i="1"/>
  <c r="H2194" i="1"/>
  <c r="E2194" i="1"/>
  <c r="M2193" i="1"/>
  <c r="N2193" i="1"/>
  <c r="H2193" i="1"/>
  <c r="E2193" i="1"/>
  <c r="M2192" i="1"/>
  <c r="N2192" i="1"/>
  <c r="H2192" i="1"/>
  <c r="E2192" i="1"/>
  <c r="M2191" i="1"/>
  <c r="N2191" i="1"/>
  <c r="H2191" i="1"/>
  <c r="E2191" i="1"/>
  <c r="M2190" i="1"/>
  <c r="N2190" i="1"/>
  <c r="H2190" i="1"/>
  <c r="E2190" i="1"/>
  <c r="M2189" i="1"/>
  <c r="N2189" i="1"/>
  <c r="H2189" i="1"/>
  <c r="E2189" i="1"/>
  <c r="M2188" i="1"/>
  <c r="N2188" i="1"/>
  <c r="H2188" i="1"/>
  <c r="E2188" i="1"/>
  <c r="M2187" i="1"/>
  <c r="N2187" i="1"/>
  <c r="H2187" i="1"/>
  <c r="E2187" i="1"/>
  <c r="M2186" i="1"/>
  <c r="N2186" i="1"/>
  <c r="H2186" i="1"/>
  <c r="E2186" i="1"/>
  <c r="M2185" i="1"/>
  <c r="N2185" i="1"/>
  <c r="H2185" i="1"/>
  <c r="E2185" i="1"/>
  <c r="M2184" i="1"/>
  <c r="N2184" i="1"/>
  <c r="H2184" i="1"/>
  <c r="E2184" i="1"/>
  <c r="M2183" i="1"/>
  <c r="N2183" i="1"/>
  <c r="H2183" i="1"/>
  <c r="E2183" i="1"/>
  <c r="M2182" i="1"/>
  <c r="N2182" i="1"/>
  <c r="H2182" i="1"/>
  <c r="E2182" i="1"/>
  <c r="M2181" i="1"/>
  <c r="N2181" i="1"/>
  <c r="H2181" i="1"/>
  <c r="E2181" i="1"/>
  <c r="M2180" i="1"/>
  <c r="N2180" i="1"/>
  <c r="H2180" i="1"/>
  <c r="E2180" i="1"/>
  <c r="M2179" i="1"/>
  <c r="N2179" i="1"/>
  <c r="H2179" i="1"/>
  <c r="E2179" i="1"/>
  <c r="M2178" i="1"/>
  <c r="N2178" i="1"/>
  <c r="H2178" i="1"/>
  <c r="E2178" i="1"/>
  <c r="M2177" i="1"/>
  <c r="N2177" i="1"/>
  <c r="H2177" i="1"/>
  <c r="E2177" i="1"/>
  <c r="M2176" i="1"/>
  <c r="N2176" i="1"/>
  <c r="H2176" i="1"/>
  <c r="E2176" i="1"/>
  <c r="M2175" i="1"/>
  <c r="N2175" i="1"/>
  <c r="H2175" i="1"/>
  <c r="E2175" i="1"/>
  <c r="M2174" i="1"/>
  <c r="N2174" i="1"/>
  <c r="H2174" i="1"/>
  <c r="E2174" i="1"/>
  <c r="M2173" i="1"/>
  <c r="N2173" i="1"/>
  <c r="H2173" i="1"/>
  <c r="E2173" i="1"/>
  <c r="M2172" i="1"/>
  <c r="N2172" i="1"/>
  <c r="H2172" i="1"/>
  <c r="E2172" i="1"/>
  <c r="M2171" i="1"/>
  <c r="N2171" i="1"/>
  <c r="H2171" i="1"/>
  <c r="E2171" i="1"/>
  <c r="M2170" i="1"/>
  <c r="N2170" i="1"/>
  <c r="H2170" i="1"/>
  <c r="E2170" i="1"/>
  <c r="M2169" i="1"/>
  <c r="N2169" i="1"/>
  <c r="H2169" i="1"/>
  <c r="E2169" i="1"/>
  <c r="M2168" i="1"/>
  <c r="N2168" i="1"/>
  <c r="H2168" i="1"/>
  <c r="E2168" i="1"/>
  <c r="M2167" i="1"/>
  <c r="N2167" i="1"/>
  <c r="H2167" i="1"/>
  <c r="E2167" i="1"/>
  <c r="M2166" i="1"/>
  <c r="N2166" i="1"/>
  <c r="H2166" i="1"/>
  <c r="E2166" i="1"/>
  <c r="M2165" i="1"/>
  <c r="N2165" i="1"/>
  <c r="H2165" i="1"/>
  <c r="E2165" i="1"/>
  <c r="M2164" i="1"/>
  <c r="N2164" i="1"/>
  <c r="H2164" i="1"/>
  <c r="E2164" i="1"/>
  <c r="M2163" i="1"/>
  <c r="N2163" i="1"/>
  <c r="H2163" i="1"/>
  <c r="E2163" i="1"/>
  <c r="M2162" i="1"/>
  <c r="N2162" i="1"/>
  <c r="H2162" i="1"/>
  <c r="E2162" i="1"/>
  <c r="M2161" i="1"/>
  <c r="N2161" i="1"/>
  <c r="H2161" i="1"/>
  <c r="E2161" i="1"/>
  <c r="M2160" i="1"/>
  <c r="N2160" i="1"/>
  <c r="H2160" i="1"/>
  <c r="E2160" i="1"/>
  <c r="M2159" i="1"/>
  <c r="N2159" i="1"/>
  <c r="H2159" i="1"/>
  <c r="E2159" i="1"/>
  <c r="M2158" i="1"/>
  <c r="N2158" i="1"/>
  <c r="H2158" i="1"/>
  <c r="E2158" i="1"/>
  <c r="M2157" i="1"/>
  <c r="N2157" i="1"/>
  <c r="H2157" i="1"/>
  <c r="E2157" i="1"/>
  <c r="M2156" i="1"/>
  <c r="N2156" i="1"/>
  <c r="H2156" i="1"/>
  <c r="E2156" i="1"/>
  <c r="M2155" i="1"/>
  <c r="N2155" i="1"/>
  <c r="H2155" i="1"/>
  <c r="E2155" i="1"/>
  <c r="M2154" i="1"/>
  <c r="N2154" i="1"/>
  <c r="H2154" i="1"/>
  <c r="E2154" i="1"/>
  <c r="M2153" i="1"/>
  <c r="N2153" i="1"/>
  <c r="H2153" i="1"/>
  <c r="E2153" i="1"/>
  <c r="M2152" i="1"/>
  <c r="N2152" i="1"/>
  <c r="H2152" i="1"/>
  <c r="E2152" i="1"/>
  <c r="M2151" i="1"/>
  <c r="N2151" i="1"/>
  <c r="H2151" i="1"/>
  <c r="E2151" i="1"/>
  <c r="M2150" i="1"/>
  <c r="N2150" i="1"/>
  <c r="H2150" i="1"/>
  <c r="E2150" i="1"/>
  <c r="M2149" i="1"/>
  <c r="N2149" i="1"/>
  <c r="H2149" i="1"/>
  <c r="E2149" i="1"/>
  <c r="M2148" i="1"/>
  <c r="N2148" i="1"/>
  <c r="H2148" i="1"/>
  <c r="E2148" i="1"/>
  <c r="M2147" i="1"/>
  <c r="N2147" i="1"/>
  <c r="H2147" i="1"/>
  <c r="E2147" i="1"/>
  <c r="M2146" i="1"/>
  <c r="N2146" i="1"/>
  <c r="H2146" i="1"/>
  <c r="E2146" i="1"/>
  <c r="M2145" i="1"/>
  <c r="N2145" i="1"/>
  <c r="H2145" i="1"/>
  <c r="E2145" i="1"/>
  <c r="M2144" i="1"/>
  <c r="N2144" i="1"/>
  <c r="H2144" i="1"/>
  <c r="E2144" i="1"/>
  <c r="M2143" i="1"/>
  <c r="N2143" i="1"/>
  <c r="H2143" i="1"/>
  <c r="E2143" i="1"/>
  <c r="M2142" i="1"/>
  <c r="N2142" i="1"/>
  <c r="H2142" i="1"/>
  <c r="E2142" i="1"/>
  <c r="M2141" i="1"/>
  <c r="N2141" i="1"/>
  <c r="H2141" i="1"/>
  <c r="E2141" i="1"/>
  <c r="M2140" i="1"/>
  <c r="N2140" i="1"/>
  <c r="H2140" i="1"/>
  <c r="E2140" i="1"/>
  <c r="M2139" i="1"/>
  <c r="N2139" i="1"/>
  <c r="H2139" i="1"/>
  <c r="E2139" i="1"/>
  <c r="M2138" i="1"/>
  <c r="N2138" i="1"/>
  <c r="H2138" i="1"/>
  <c r="E2138" i="1"/>
  <c r="M2137" i="1"/>
  <c r="N2137" i="1"/>
  <c r="H2137" i="1"/>
  <c r="E2137" i="1"/>
  <c r="M2136" i="1"/>
  <c r="N2136" i="1"/>
  <c r="H2136" i="1"/>
  <c r="E2136" i="1"/>
  <c r="M2135" i="1"/>
  <c r="N2135" i="1"/>
  <c r="H2135" i="1"/>
  <c r="E2135" i="1"/>
  <c r="M2134" i="1"/>
  <c r="N2134" i="1"/>
  <c r="H2134" i="1"/>
  <c r="E2134" i="1"/>
  <c r="M2133" i="1"/>
  <c r="N2133" i="1"/>
  <c r="H2133" i="1"/>
  <c r="E2133" i="1"/>
  <c r="M2132" i="1"/>
  <c r="N2132" i="1"/>
  <c r="H2132" i="1"/>
  <c r="E2132" i="1"/>
  <c r="M2131" i="1"/>
  <c r="N2131" i="1"/>
  <c r="H2131" i="1"/>
  <c r="E2131" i="1"/>
  <c r="M2130" i="1"/>
  <c r="N2130" i="1"/>
  <c r="H2130" i="1"/>
  <c r="E2130" i="1"/>
  <c r="M2129" i="1"/>
  <c r="N2129" i="1"/>
  <c r="H2129" i="1"/>
  <c r="E2129" i="1"/>
  <c r="M2128" i="1"/>
  <c r="N2128" i="1"/>
  <c r="H2128" i="1"/>
  <c r="E2128" i="1"/>
  <c r="M2127" i="1"/>
  <c r="N2127" i="1"/>
  <c r="H2127" i="1"/>
  <c r="E2127" i="1"/>
  <c r="M2126" i="1"/>
  <c r="N2126" i="1"/>
  <c r="H2126" i="1"/>
  <c r="E2126" i="1"/>
  <c r="M2125" i="1"/>
  <c r="N2125" i="1"/>
  <c r="H2125" i="1"/>
  <c r="E2125" i="1"/>
  <c r="M2124" i="1"/>
  <c r="N2124" i="1"/>
  <c r="H2124" i="1"/>
  <c r="E2124" i="1"/>
  <c r="M2123" i="1"/>
  <c r="N2123" i="1"/>
  <c r="H2123" i="1"/>
  <c r="E2123" i="1"/>
  <c r="M2122" i="1"/>
  <c r="N2122" i="1"/>
  <c r="H2122" i="1"/>
  <c r="E2122" i="1"/>
  <c r="M2121" i="1"/>
  <c r="N2121" i="1"/>
  <c r="H2121" i="1"/>
  <c r="E2121" i="1"/>
  <c r="M2120" i="1"/>
  <c r="N2120" i="1"/>
  <c r="H2120" i="1"/>
  <c r="E2120" i="1"/>
  <c r="M2119" i="1"/>
  <c r="N2119" i="1"/>
  <c r="H2119" i="1"/>
  <c r="E2119" i="1"/>
  <c r="M2118" i="1"/>
  <c r="N2118" i="1"/>
  <c r="H2118" i="1"/>
  <c r="E2118" i="1"/>
  <c r="M2117" i="1"/>
  <c r="N2117" i="1"/>
  <c r="H2117" i="1"/>
  <c r="E2117" i="1"/>
  <c r="M2116" i="1"/>
  <c r="N2116" i="1"/>
  <c r="H2116" i="1"/>
  <c r="E2116" i="1"/>
  <c r="M2115" i="1"/>
  <c r="N2115" i="1"/>
  <c r="H2115" i="1"/>
  <c r="E2115" i="1"/>
  <c r="M2114" i="1"/>
  <c r="N2114" i="1"/>
  <c r="H2114" i="1"/>
  <c r="E2114" i="1"/>
  <c r="M2113" i="1"/>
  <c r="N2113" i="1"/>
  <c r="H2113" i="1"/>
  <c r="E2113" i="1"/>
  <c r="M2112" i="1"/>
  <c r="N2112" i="1"/>
  <c r="H2112" i="1"/>
  <c r="E2112" i="1"/>
  <c r="M2111" i="1"/>
  <c r="N2111" i="1"/>
  <c r="H2111" i="1"/>
  <c r="E2111" i="1"/>
  <c r="M2110" i="1"/>
  <c r="N2110" i="1"/>
  <c r="H2110" i="1"/>
  <c r="E2110" i="1"/>
  <c r="M2109" i="1"/>
  <c r="N2109" i="1"/>
  <c r="H2109" i="1"/>
  <c r="E2109" i="1"/>
  <c r="M2108" i="1"/>
  <c r="N2108" i="1"/>
  <c r="H2108" i="1"/>
  <c r="E2108" i="1"/>
  <c r="M2107" i="1"/>
  <c r="N2107" i="1"/>
  <c r="H2107" i="1"/>
  <c r="E2107" i="1"/>
  <c r="M2106" i="1"/>
  <c r="N2106" i="1"/>
  <c r="H2106" i="1"/>
  <c r="E2106" i="1"/>
  <c r="M2105" i="1"/>
  <c r="N2105" i="1"/>
  <c r="H2105" i="1"/>
  <c r="E2105" i="1"/>
  <c r="M2104" i="1"/>
  <c r="N2104" i="1"/>
  <c r="H2104" i="1"/>
  <c r="E2104" i="1"/>
  <c r="M2103" i="1"/>
  <c r="N2103" i="1"/>
  <c r="H2103" i="1"/>
  <c r="E2103" i="1"/>
  <c r="M2102" i="1"/>
  <c r="N2102" i="1"/>
  <c r="H2102" i="1"/>
  <c r="E2102" i="1"/>
  <c r="M2101" i="1"/>
  <c r="N2101" i="1"/>
  <c r="H2101" i="1"/>
  <c r="E2101" i="1"/>
  <c r="M2100" i="1"/>
  <c r="N2100" i="1"/>
  <c r="H2100" i="1"/>
  <c r="E2100" i="1"/>
  <c r="M2099" i="1"/>
  <c r="N2099" i="1"/>
  <c r="H2099" i="1"/>
  <c r="E2099" i="1"/>
  <c r="M2098" i="1"/>
  <c r="N2098" i="1"/>
  <c r="H2098" i="1"/>
  <c r="E2098" i="1"/>
  <c r="M2097" i="1"/>
  <c r="N2097" i="1"/>
  <c r="H2097" i="1"/>
  <c r="E2097" i="1"/>
  <c r="M2096" i="1"/>
  <c r="N2096" i="1"/>
  <c r="H2096" i="1"/>
  <c r="E2096" i="1"/>
  <c r="M2095" i="1"/>
  <c r="N2095" i="1"/>
  <c r="H2095" i="1"/>
  <c r="E2095" i="1"/>
  <c r="M2094" i="1"/>
  <c r="N2094" i="1"/>
  <c r="H2094" i="1"/>
  <c r="E2094" i="1"/>
  <c r="M2093" i="1"/>
  <c r="N2093" i="1"/>
  <c r="H2093" i="1"/>
  <c r="E2093" i="1"/>
  <c r="M2092" i="1"/>
  <c r="N2092" i="1"/>
  <c r="H2092" i="1"/>
  <c r="E2092" i="1"/>
  <c r="M2091" i="1"/>
  <c r="N2091" i="1"/>
  <c r="H2091" i="1"/>
  <c r="E2091" i="1"/>
  <c r="M2090" i="1"/>
  <c r="N2090" i="1"/>
  <c r="H2090" i="1"/>
  <c r="E2090" i="1"/>
  <c r="M2089" i="1"/>
  <c r="N2089" i="1"/>
  <c r="H2089" i="1"/>
  <c r="E2089" i="1"/>
  <c r="M2088" i="1"/>
  <c r="N2088" i="1"/>
  <c r="H2088" i="1"/>
  <c r="E2088" i="1"/>
  <c r="M2087" i="1"/>
  <c r="N2087" i="1"/>
  <c r="H2087" i="1"/>
  <c r="E2087" i="1"/>
  <c r="M2086" i="1"/>
  <c r="N2086" i="1"/>
  <c r="H2086" i="1"/>
  <c r="E2086" i="1"/>
  <c r="M2085" i="1"/>
  <c r="N2085" i="1"/>
  <c r="H2085" i="1"/>
  <c r="E2085" i="1"/>
  <c r="M2084" i="1"/>
  <c r="N2084" i="1"/>
  <c r="H2084" i="1"/>
  <c r="E2084" i="1"/>
  <c r="M2083" i="1"/>
  <c r="N2083" i="1"/>
  <c r="H2083" i="1"/>
  <c r="E2083" i="1"/>
  <c r="M2082" i="1"/>
  <c r="N2082" i="1"/>
  <c r="H2082" i="1"/>
  <c r="E2082" i="1"/>
  <c r="M2081" i="1"/>
  <c r="N2081" i="1"/>
  <c r="H2081" i="1"/>
  <c r="E2081" i="1"/>
  <c r="M2080" i="1"/>
  <c r="N2080" i="1"/>
  <c r="H2080" i="1"/>
  <c r="E2080" i="1"/>
  <c r="M2079" i="1"/>
  <c r="N2079" i="1"/>
  <c r="H2079" i="1"/>
  <c r="E2079" i="1"/>
  <c r="M2078" i="1"/>
  <c r="N2078" i="1"/>
  <c r="H2078" i="1"/>
  <c r="E2078" i="1"/>
  <c r="M2077" i="1"/>
  <c r="N2077" i="1"/>
  <c r="H2077" i="1"/>
  <c r="E2077" i="1"/>
  <c r="M2076" i="1"/>
  <c r="N2076" i="1"/>
  <c r="H2076" i="1"/>
  <c r="E2076" i="1"/>
  <c r="M2075" i="1"/>
  <c r="N2075" i="1"/>
  <c r="H2075" i="1"/>
  <c r="E2075" i="1"/>
  <c r="M2074" i="1"/>
  <c r="N2074" i="1"/>
  <c r="H2074" i="1"/>
  <c r="E2074" i="1"/>
  <c r="M2073" i="1"/>
  <c r="N2073" i="1"/>
  <c r="H2073" i="1"/>
  <c r="E2073" i="1"/>
  <c r="M2072" i="1"/>
  <c r="N2072" i="1"/>
  <c r="H2072" i="1"/>
  <c r="E2072" i="1"/>
  <c r="M2071" i="1"/>
  <c r="N2071" i="1"/>
  <c r="H2071" i="1"/>
  <c r="E2071" i="1"/>
  <c r="M2070" i="1"/>
  <c r="N2070" i="1"/>
  <c r="H2070" i="1"/>
  <c r="E2070" i="1"/>
  <c r="M2069" i="1"/>
  <c r="N2069" i="1"/>
  <c r="H2069" i="1"/>
  <c r="E2069" i="1"/>
  <c r="M2068" i="1"/>
  <c r="N2068" i="1"/>
  <c r="H2068" i="1"/>
  <c r="E2068" i="1"/>
  <c r="M2067" i="1"/>
  <c r="N2067" i="1"/>
  <c r="H2067" i="1"/>
  <c r="E2067" i="1"/>
  <c r="M2066" i="1"/>
  <c r="N2066" i="1"/>
  <c r="H2066" i="1"/>
  <c r="E2066" i="1"/>
  <c r="M2065" i="1"/>
  <c r="N2065" i="1"/>
  <c r="H2065" i="1"/>
  <c r="E2065" i="1"/>
  <c r="M2064" i="1"/>
  <c r="N2064" i="1"/>
  <c r="H2064" i="1"/>
  <c r="E2064" i="1"/>
  <c r="M2063" i="1"/>
  <c r="N2063" i="1"/>
  <c r="H2063" i="1"/>
  <c r="E2063" i="1"/>
  <c r="M2062" i="1"/>
  <c r="N2062" i="1"/>
  <c r="H2062" i="1"/>
  <c r="E2062" i="1"/>
  <c r="M2061" i="1"/>
  <c r="N2061" i="1"/>
  <c r="H2061" i="1"/>
  <c r="E2061" i="1"/>
  <c r="M2060" i="1"/>
  <c r="N2060" i="1"/>
  <c r="H2060" i="1"/>
  <c r="E2060" i="1"/>
  <c r="M2059" i="1"/>
  <c r="N2059" i="1"/>
  <c r="H2059" i="1"/>
  <c r="E2059" i="1"/>
  <c r="M2058" i="1"/>
  <c r="N2058" i="1"/>
  <c r="H2058" i="1"/>
  <c r="E2058" i="1"/>
  <c r="M2057" i="1"/>
  <c r="N2057" i="1"/>
  <c r="H2057" i="1"/>
  <c r="E2057" i="1"/>
  <c r="M2056" i="1"/>
  <c r="N2056" i="1"/>
  <c r="H2056" i="1"/>
  <c r="E2056" i="1"/>
  <c r="M2055" i="1"/>
  <c r="N2055" i="1"/>
  <c r="H2055" i="1"/>
  <c r="E2055" i="1"/>
  <c r="M2054" i="1"/>
  <c r="N2054" i="1"/>
  <c r="H2054" i="1"/>
  <c r="E2054" i="1"/>
  <c r="M2053" i="1"/>
  <c r="N2053" i="1"/>
  <c r="H2053" i="1"/>
  <c r="E2053" i="1"/>
  <c r="M2052" i="1"/>
  <c r="N2052" i="1"/>
  <c r="H2052" i="1"/>
  <c r="E2052" i="1"/>
  <c r="M2051" i="1"/>
  <c r="N2051" i="1"/>
  <c r="H2051" i="1"/>
  <c r="E2051" i="1"/>
  <c r="M2050" i="1"/>
  <c r="N2050" i="1"/>
  <c r="H2050" i="1"/>
  <c r="E2050" i="1"/>
  <c r="M2049" i="1"/>
  <c r="N2049" i="1"/>
  <c r="H2049" i="1"/>
  <c r="E2049" i="1"/>
  <c r="M2048" i="1"/>
  <c r="N2048" i="1"/>
  <c r="H2048" i="1"/>
  <c r="E2048" i="1"/>
  <c r="M2047" i="1"/>
  <c r="N2047" i="1"/>
  <c r="H2047" i="1"/>
  <c r="E2047" i="1"/>
  <c r="M2046" i="1"/>
  <c r="N2046" i="1"/>
  <c r="H2046" i="1"/>
  <c r="E2046" i="1"/>
  <c r="M2045" i="1"/>
  <c r="N2045" i="1"/>
  <c r="H2045" i="1"/>
  <c r="E2045" i="1"/>
  <c r="M2044" i="1"/>
  <c r="N2044" i="1"/>
  <c r="H2044" i="1"/>
  <c r="E2044" i="1"/>
  <c r="M2043" i="1"/>
  <c r="N2043" i="1"/>
  <c r="H2043" i="1"/>
  <c r="E2043" i="1"/>
  <c r="M2042" i="1"/>
  <c r="N2042" i="1"/>
  <c r="H2042" i="1"/>
  <c r="E2042" i="1"/>
  <c r="M2041" i="1"/>
  <c r="N2041" i="1"/>
  <c r="H2041" i="1"/>
  <c r="E2041" i="1"/>
  <c r="M2040" i="1"/>
  <c r="N2040" i="1"/>
  <c r="H2040" i="1"/>
  <c r="E2040" i="1"/>
  <c r="M2039" i="1"/>
  <c r="N2039" i="1"/>
  <c r="H2039" i="1"/>
  <c r="E2039" i="1"/>
  <c r="M2038" i="1"/>
  <c r="N2038" i="1"/>
  <c r="H2038" i="1"/>
  <c r="E2038" i="1"/>
  <c r="M2037" i="1"/>
  <c r="N2037" i="1"/>
  <c r="H2037" i="1"/>
  <c r="E2037" i="1"/>
  <c r="M2036" i="1"/>
  <c r="N2036" i="1"/>
  <c r="H2036" i="1"/>
  <c r="E2036" i="1"/>
  <c r="M2035" i="1"/>
  <c r="N2035" i="1"/>
  <c r="H2035" i="1"/>
  <c r="E2035" i="1"/>
  <c r="M2034" i="1"/>
  <c r="N2034" i="1"/>
  <c r="H2034" i="1"/>
  <c r="E2034" i="1"/>
  <c r="M2033" i="1"/>
  <c r="N2033" i="1"/>
  <c r="H2033" i="1"/>
  <c r="E2033" i="1"/>
  <c r="M2032" i="1"/>
  <c r="N2032" i="1"/>
  <c r="H2032" i="1"/>
  <c r="E2032" i="1"/>
  <c r="M2031" i="1"/>
  <c r="N2031" i="1"/>
  <c r="H2031" i="1"/>
  <c r="E2031" i="1"/>
  <c r="M2030" i="1"/>
  <c r="N2030" i="1"/>
  <c r="H2030" i="1"/>
  <c r="E2030" i="1"/>
  <c r="M2029" i="1"/>
  <c r="N2029" i="1"/>
  <c r="H2029" i="1"/>
  <c r="E2029" i="1"/>
  <c r="M2028" i="1"/>
  <c r="N2028" i="1"/>
  <c r="H2028" i="1"/>
  <c r="E2028" i="1"/>
  <c r="M2027" i="1"/>
  <c r="N2027" i="1"/>
  <c r="H2027" i="1"/>
  <c r="E2027" i="1"/>
  <c r="M2026" i="1"/>
  <c r="N2026" i="1"/>
  <c r="H2026" i="1"/>
  <c r="E2026" i="1"/>
  <c r="M2025" i="1"/>
  <c r="N2025" i="1"/>
  <c r="H2025" i="1"/>
  <c r="E2025" i="1"/>
  <c r="M2024" i="1"/>
  <c r="N2024" i="1"/>
  <c r="H2024" i="1"/>
  <c r="E2024" i="1"/>
  <c r="M2023" i="1"/>
  <c r="N2023" i="1"/>
  <c r="H2023" i="1"/>
  <c r="E2023" i="1"/>
  <c r="M2022" i="1"/>
  <c r="N2022" i="1"/>
  <c r="H2022" i="1"/>
  <c r="E2022" i="1"/>
  <c r="M2021" i="1"/>
  <c r="N2021" i="1"/>
  <c r="H2021" i="1"/>
  <c r="E2021" i="1"/>
  <c r="M2020" i="1"/>
  <c r="N2020" i="1"/>
  <c r="H2020" i="1"/>
  <c r="E2020" i="1"/>
  <c r="M2019" i="1"/>
  <c r="N2019" i="1"/>
  <c r="H2019" i="1"/>
  <c r="E2019" i="1"/>
  <c r="M2018" i="1"/>
  <c r="N2018" i="1"/>
  <c r="H2018" i="1"/>
  <c r="E2018" i="1"/>
  <c r="M2017" i="1"/>
  <c r="N2017" i="1"/>
  <c r="H2017" i="1"/>
  <c r="E2017" i="1"/>
  <c r="M2016" i="1"/>
  <c r="N2016" i="1"/>
  <c r="H2016" i="1"/>
  <c r="E2016" i="1"/>
  <c r="M2015" i="1"/>
  <c r="N2015" i="1"/>
  <c r="H2015" i="1"/>
  <c r="E2015" i="1"/>
  <c r="M2014" i="1"/>
  <c r="N2014" i="1"/>
  <c r="H2014" i="1"/>
  <c r="E2014" i="1"/>
  <c r="M2013" i="1"/>
  <c r="N2013" i="1"/>
  <c r="H2013" i="1"/>
  <c r="E2013" i="1"/>
  <c r="M2012" i="1"/>
  <c r="N2012" i="1"/>
  <c r="H2012" i="1"/>
  <c r="E2012" i="1"/>
  <c r="M2011" i="1"/>
  <c r="N2011" i="1"/>
  <c r="H2011" i="1"/>
  <c r="E2011" i="1"/>
  <c r="M2010" i="1"/>
  <c r="N2010" i="1"/>
  <c r="H2010" i="1"/>
  <c r="E2010" i="1"/>
  <c r="M2009" i="1"/>
  <c r="N2009" i="1"/>
  <c r="H2009" i="1"/>
  <c r="E2009" i="1"/>
  <c r="M2008" i="1"/>
  <c r="N2008" i="1"/>
  <c r="H2008" i="1"/>
  <c r="E2008" i="1"/>
  <c r="M2007" i="1"/>
  <c r="N2007" i="1"/>
  <c r="H2007" i="1"/>
  <c r="E2007" i="1"/>
  <c r="M2006" i="1"/>
  <c r="N2006" i="1"/>
  <c r="H2006" i="1"/>
  <c r="E2006" i="1"/>
  <c r="M2005" i="1"/>
  <c r="N2005" i="1"/>
  <c r="H2005" i="1"/>
  <c r="E2005" i="1"/>
  <c r="M2004" i="1"/>
  <c r="N2004" i="1"/>
  <c r="H2004" i="1"/>
  <c r="E2004" i="1"/>
  <c r="M2003" i="1"/>
  <c r="N2003" i="1"/>
  <c r="H2003" i="1"/>
  <c r="E2003" i="1"/>
  <c r="M2002" i="1"/>
  <c r="N2002" i="1"/>
  <c r="H2002" i="1"/>
  <c r="E2002" i="1"/>
  <c r="M2001" i="1"/>
  <c r="N2001" i="1"/>
  <c r="H2001" i="1"/>
  <c r="E2001" i="1"/>
  <c r="M2000" i="1"/>
  <c r="N2000" i="1"/>
  <c r="H2000" i="1"/>
  <c r="E2000" i="1"/>
  <c r="M1999" i="1"/>
  <c r="N1999" i="1"/>
  <c r="H1999" i="1"/>
  <c r="E1999" i="1"/>
  <c r="M1998" i="1"/>
  <c r="N1998" i="1"/>
  <c r="H1998" i="1"/>
  <c r="E1998" i="1"/>
  <c r="M1997" i="1"/>
  <c r="N1997" i="1"/>
  <c r="H1997" i="1"/>
  <c r="E1997" i="1"/>
  <c r="M1996" i="1"/>
  <c r="N1996" i="1"/>
  <c r="H1996" i="1"/>
  <c r="E1996" i="1"/>
  <c r="M1995" i="1"/>
  <c r="N1995" i="1"/>
  <c r="H1995" i="1"/>
  <c r="E1995" i="1"/>
  <c r="M1994" i="1"/>
  <c r="N1994" i="1"/>
  <c r="H1994" i="1"/>
  <c r="E1994" i="1"/>
  <c r="M1993" i="1"/>
  <c r="N1993" i="1"/>
  <c r="H1993" i="1"/>
  <c r="E1993" i="1"/>
  <c r="M1992" i="1"/>
  <c r="N1992" i="1"/>
  <c r="H1992" i="1"/>
  <c r="E1992" i="1"/>
  <c r="M1991" i="1"/>
  <c r="N1991" i="1"/>
  <c r="H1991" i="1"/>
  <c r="E1991" i="1"/>
  <c r="M1990" i="1"/>
  <c r="N1990" i="1"/>
  <c r="H1990" i="1"/>
  <c r="E1990" i="1"/>
  <c r="M1989" i="1"/>
  <c r="N1989" i="1"/>
  <c r="H1989" i="1"/>
  <c r="E1989" i="1"/>
  <c r="M1988" i="1"/>
  <c r="N1988" i="1"/>
  <c r="H1988" i="1"/>
  <c r="E1988" i="1"/>
  <c r="M1987" i="1"/>
  <c r="N1987" i="1"/>
  <c r="H1987" i="1"/>
  <c r="E1987" i="1"/>
  <c r="M1986" i="1"/>
  <c r="N1986" i="1"/>
  <c r="H1986" i="1"/>
  <c r="E1986" i="1"/>
  <c r="M1985" i="1"/>
  <c r="N1985" i="1"/>
  <c r="H1985" i="1"/>
  <c r="E1985" i="1"/>
  <c r="M1984" i="1"/>
  <c r="N1984" i="1"/>
  <c r="H1984" i="1"/>
  <c r="E1984" i="1"/>
  <c r="M1983" i="1"/>
  <c r="N1983" i="1"/>
  <c r="H1983" i="1"/>
  <c r="E1983" i="1"/>
  <c r="M1982" i="1"/>
  <c r="N1982" i="1"/>
  <c r="H1982" i="1"/>
  <c r="E1982" i="1"/>
  <c r="M1981" i="1"/>
  <c r="N1981" i="1"/>
  <c r="H1981" i="1"/>
  <c r="E1981" i="1"/>
  <c r="M1980" i="1"/>
  <c r="N1980" i="1"/>
  <c r="H1980" i="1"/>
  <c r="E1980" i="1"/>
  <c r="M1979" i="1"/>
  <c r="N1979" i="1"/>
  <c r="H1979" i="1"/>
  <c r="E1979" i="1"/>
  <c r="M1978" i="1"/>
  <c r="N1978" i="1"/>
  <c r="H1978" i="1"/>
  <c r="E1978" i="1"/>
  <c r="M1977" i="1"/>
  <c r="N1977" i="1"/>
  <c r="H1977" i="1"/>
  <c r="E1977" i="1"/>
  <c r="M1976" i="1"/>
  <c r="N1976" i="1"/>
  <c r="H1976" i="1"/>
  <c r="E1976" i="1"/>
  <c r="M1975" i="1"/>
  <c r="N1975" i="1"/>
  <c r="H1975" i="1"/>
  <c r="E1975" i="1"/>
  <c r="M1974" i="1"/>
  <c r="N1974" i="1"/>
  <c r="H1974" i="1"/>
  <c r="E1974" i="1"/>
  <c r="M1973" i="1"/>
  <c r="N1973" i="1"/>
  <c r="H1973" i="1"/>
  <c r="E1973" i="1"/>
  <c r="M1972" i="1"/>
  <c r="N1972" i="1"/>
  <c r="H1972" i="1"/>
  <c r="E1972" i="1"/>
  <c r="M1971" i="1"/>
  <c r="N1971" i="1"/>
  <c r="H1971" i="1"/>
  <c r="E1971" i="1"/>
  <c r="M1970" i="1"/>
  <c r="N1970" i="1"/>
  <c r="H1970" i="1"/>
  <c r="E1970" i="1"/>
  <c r="M1969" i="1"/>
  <c r="N1969" i="1"/>
  <c r="H1969" i="1"/>
  <c r="E1969" i="1"/>
  <c r="M1968" i="1"/>
  <c r="N1968" i="1"/>
  <c r="H1968" i="1"/>
  <c r="E1968" i="1"/>
  <c r="M1967" i="1"/>
  <c r="N1967" i="1"/>
  <c r="H1967" i="1"/>
  <c r="E1967" i="1"/>
  <c r="M1966" i="1"/>
  <c r="N1966" i="1"/>
  <c r="H1966" i="1"/>
  <c r="E1966" i="1"/>
  <c r="M1965" i="1"/>
  <c r="N1965" i="1"/>
  <c r="H1965" i="1"/>
  <c r="E1965" i="1"/>
  <c r="M1964" i="1"/>
  <c r="N1964" i="1"/>
  <c r="H1964" i="1"/>
  <c r="E1964" i="1"/>
  <c r="M1963" i="1"/>
  <c r="N1963" i="1"/>
  <c r="H1963" i="1"/>
  <c r="E1963" i="1"/>
  <c r="M1962" i="1"/>
  <c r="N1962" i="1"/>
  <c r="H1962" i="1"/>
  <c r="E1962" i="1"/>
  <c r="M1961" i="1"/>
  <c r="N1961" i="1"/>
  <c r="H1961" i="1"/>
  <c r="E1961" i="1"/>
  <c r="M1960" i="1"/>
  <c r="N1960" i="1"/>
  <c r="H1960" i="1"/>
  <c r="E1960" i="1"/>
  <c r="M1959" i="1"/>
  <c r="N1959" i="1"/>
  <c r="H1959" i="1"/>
  <c r="E1959" i="1"/>
  <c r="M1958" i="1"/>
  <c r="N1958" i="1"/>
  <c r="H1958" i="1"/>
  <c r="E1958" i="1"/>
  <c r="M1957" i="1"/>
  <c r="N1957" i="1"/>
  <c r="H1957" i="1"/>
  <c r="E1957" i="1"/>
  <c r="M1956" i="1"/>
  <c r="N1956" i="1"/>
  <c r="H1956" i="1"/>
  <c r="E1956" i="1"/>
  <c r="M1955" i="1"/>
  <c r="N1955" i="1"/>
  <c r="H1955" i="1"/>
  <c r="E1955" i="1"/>
  <c r="M1954" i="1"/>
  <c r="N1954" i="1"/>
  <c r="H1954" i="1"/>
  <c r="E1954" i="1"/>
  <c r="M1953" i="1"/>
  <c r="N1953" i="1"/>
  <c r="H1953" i="1"/>
  <c r="E1953" i="1"/>
  <c r="M1952" i="1"/>
  <c r="N1952" i="1"/>
  <c r="H1952" i="1"/>
  <c r="E1952" i="1"/>
  <c r="M1951" i="1"/>
  <c r="N1951" i="1"/>
  <c r="H1951" i="1"/>
  <c r="E1951" i="1"/>
  <c r="M1950" i="1"/>
  <c r="N1950" i="1"/>
  <c r="H1950" i="1"/>
  <c r="E1950" i="1"/>
  <c r="M1949" i="1"/>
  <c r="N1949" i="1"/>
  <c r="H1949" i="1"/>
  <c r="E1949" i="1"/>
  <c r="M1948" i="1"/>
  <c r="N1948" i="1"/>
  <c r="H1948" i="1"/>
  <c r="E1948" i="1"/>
  <c r="M1947" i="1"/>
  <c r="N1947" i="1"/>
  <c r="H1947" i="1"/>
  <c r="E1947" i="1"/>
  <c r="M1946" i="1"/>
  <c r="N1946" i="1"/>
  <c r="H1946" i="1"/>
  <c r="E1946" i="1"/>
  <c r="M1945" i="1"/>
  <c r="N1945" i="1"/>
  <c r="H1945" i="1"/>
  <c r="E1945" i="1"/>
  <c r="M1944" i="1"/>
  <c r="N1944" i="1"/>
  <c r="H1944" i="1"/>
  <c r="E1944" i="1"/>
  <c r="M1943" i="1"/>
  <c r="N1943" i="1"/>
  <c r="H1943" i="1"/>
  <c r="E1943" i="1"/>
  <c r="M1942" i="1"/>
  <c r="N1942" i="1"/>
  <c r="H1942" i="1"/>
  <c r="E1942" i="1"/>
  <c r="M1941" i="1"/>
  <c r="N1941" i="1"/>
  <c r="H1941" i="1"/>
  <c r="E1941" i="1"/>
  <c r="M1940" i="1"/>
  <c r="N1940" i="1"/>
  <c r="H1940" i="1"/>
  <c r="E1940" i="1"/>
  <c r="M1939" i="1"/>
  <c r="N1939" i="1"/>
  <c r="H1939" i="1"/>
  <c r="E1939" i="1"/>
  <c r="M1938" i="1"/>
  <c r="N1938" i="1"/>
  <c r="H1938" i="1"/>
  <c r="E1938" i="1"/>
  <c r="M1937" i="1"/>
  <c r="N1937" i="1"/>
  <c r="H1937" i="1"/>
  <c r="E1937" i="1"/>
  <c r="M1936" i="1"/>
  <c r="N1936" i="1"/>
  <c r="H1936" i="1"/>
  <c r="E1936" i="1"/>
  <c r="M1935" i="1"/>
  <c r="N1935" i="1"/>
  <c r="H1935" i="1"/>
  <c r="E1935" i="1"/>
  <c r="M1934" i="1"/>
  <c r="N1934" i="1"/>
  <c r="H1934" i="1"/>
  <c r="E1934" i="1"/>
  <c r="M1933" i="1"/>
  <c r="N1933" i="1"/>
  <c r="H1933" i="1"/>
  <c r="E1933" i="1"/>
  <c r="M1932" i="1"/>
  <c r="N1932" i="1"/>
  <c r="H1932" i="1"/>
  <c r="E1932" i="1"/>
  <c r="M1931" i="1"/>
  <c r="N1931" i="1"/>
  <c r="H1931" i="1"/>
  <c r="E1931" i="1"/>
  <c r="M1930" i="1"/>
  <c r="N1930" i="1"/>
  <c r="H1930" i="1"/>
  <c r="E1930" i="1"/>
  <c r="M1929" i="1"/>
  <c r="N1929" i="1"/>
  <c r="H1929" i="1"/>
  <c r="E1929" i="1"/>
  <c r="M1928" i="1"/>
  <c r="N1928" i="1"/>
  <c r="H1928" i="1"/>
  <c r="E1928" i="1"/>
  <c r="M1927" i="1"/>
  <c r="N1927" i="1"/>
  <c r="H1927" i="1"/>
  <c r="E1927" i="1"/>
  <c r="M1926" i="1"/>
  <c r="N1926" i="1"/>
  <c r="H1926" i="1"/>
  <c r="E1926" i="1"/>
  <c r="M1925" i="1"/>
  <c r="N1925" i="1"/>
  <c r="H1925" i="1"/>
  <c r="E1925" i="1"/>
  <c r="M1924" i="1"/>
  <c r="N1924" i="1"/>
  <c r="H1924" i="1"/>
  <c r="E1924" i="1"/>
  <c r="M1923" i="1"/>
  <c r="N1923" i="1"/>
  <c r="H1923" i="1"/>
  <c r="E1923" i="1"/>
  <c r="M1922" i="1"/>
  <c r="N1922" i="1"/>
  <c r="H1922" i="1"/>
  <c r="E1922" i="1"/>
  <c r="M1921" i="1"/>
  <c r="N1921" i="1"/>
  <c r="H1921" i="1"/>
  <c r="E1921" i="1"/>
  <c r="M1920" i="1"/>
  <c r="N1920" i="1"/>
  <c r="H1920" i="1"/>
  <c r="E1920" i="1"/>
  <c r="M1919" i="1"/>
  <c r="N1919" i="1"/>
  <c r="H1919" i="1"/>
  <c r="E1919" i="1"/>
  <c r="M1918" i="1"/>
  <c r="N1918" i="1"/>
  <c r="H1918" i="1"/>
  <c r="E1918" i="1"/>
  <c r="M1917" i="1"/>
  <c r="N1917" i="1"/>
  <c r="H1917" i="1"/>
  <c r="E1917" i="1"/>
  <c r="M1916" i="1"/>
  <c r="N1916" i="1"/>
  <c r="H1916" i="1"/>
  <c r="E1916" i="1"/>
  <c r="M1915" i="1"/>
  <c r="N1915" i="1"/>
  <c r="H1915" i="1"/>
  <c r="E1915" i="1"/>
  <c r="M1914" i="1"/>
  <c r="N1914" i="1"/>
  <c r="H1914" i="1"/>
  <c r="E1914" i="1"/>
  <c r="M1913" i="1"/>
  <c r="N1913" i="1"/>
  <c r="H1913" i="1"/>
  <c r="E1913" i="1"/>
  <c r="M1912" i="1"/>
  <c r="N1912" i="1"/>
  <c r="H1912" i="1"/>
  <c r="E1912" i="1"/>
  <c r="M1911" i="1"/>
  <c r="N1911" i="1"/>
  <c r="H1911" i="1"/>
  <c r="E1911" i="1"/>
  <c r="M1910" i="1"/>
  <c r="N1910" i="1"/>
  <c r="H1910" i="1"/>
  <c r="E1910" i="1"/>
  <c r="M1909" i="1"/>
  <c r="N1909" i="1"/>
  <c r="H1909" i="1"/>
  <c r="E1909" i="1"/>
  <c r="M1908" i="1"/>
  <c r="N1908" i="1"/>
  <c r="H1908" i="1"/>
  <c r="E1908" i="1"/>
  <c r="M1907" i="1"/>
  <c r="N1907" i="1"/>
  <c r="H1907" i="1"/>
  <c r="E1907" i="1"/>
  <c r="M1906" i="1"/>
  <c r="N1906" i="1"/>
  <c r="H1906" i="1"/>
  <c r="E1906" i="1"/>
  <c r="M1905" i="1"/>
  <c r="N1905" i="1"/>
  <c r="H1905" i="1"/>
  <c r="E1905" i="1"/>
  <c r="M1904" i="1"/>
  <c r="N1904" i="1"/>
  <c r="H1904" i="1"/>
  <c r="E1904" i="1"/>
  <c r="M1903" i="1"/>
  <c r="N1903" i="1"/>
  <c r="H1903" i="1"/>
  <c r="E1903" i="1"/>
  <c r="M1902" i="1"/>
  <c r="N1902" i="1"/>
  <c r="H1902" i="1"/>
  <c r="E1902" i="1"/>
  <c r="M1901" i="1"/>
  <c r="N1901" i="1"/>
  <c r="H1901" i="1"/>
  <c r="E1901" i="1"/>
  <c r="M1900" i="1"/>
  <c r="N1900" i="1"/>
  <c r="H1900" i="1"/>
  <c r="E1900" i="1"/>
  <c r="M1899" i="1"/>
  <c r="N1899" i="1"/>
  <c r="H1899" i="1"/>
  <c r="E1899" i="1"/>
  <c r="M1898" i="1"/>
  <c r="N1898" i="1"/>
  <c r="H1898" i="1"/>
  <c r="E1898" i="1"/>
  <c r="M1897" i="1"/>
  <c r="N1897" i="1"/>
  <c r="H1897" i="1"/>
  <c r="E1897" i="1"/>
  <c r="M1896" i="1"/>
  <c r="N1896" i="1"/>
  <c r="H1896" i="1"/>
  <c r="E1896" i="1"/>
  <c r="M1895" i="1"/>
  <c r="N1895" i="1"/>
  <c r="H1895" i="1"/>
  <c r="E1895" i="1"/>
  <c r="M1894" i="1"/>
  <c r="N1894" i="1"/>
  <c r="H1894" i="1"/>
  <c r="E1894" i="1"/>
  <c r="M1893" i="1"/>
  <c r="N1893" i="1"/>
  <c r="H1893" i="1"/>
  <c r="E1893" i="1"/>
  <c r="M1892" i="1"/>
  <c r="N1892" i="1"/>
  <c r="H1892" i="1"/>
  <c r="E1892" i="1"/>
  <c r="M1891" i="1"/>
  <c r="N1891" i="1"/>
  <c r="H1891" i="1"/>
  <c r="E1891" i="1"/>
  <c r="M1890" i="1"/>
  <c r="N1890" i="1"/>
  <c r="H1890" i="1"/>
  <c r="E1890" i="1"/>
  <c r="M1889" i="1"/>
  <c r="N1889" i="1"/>
  <c r="H1889" i="1"/>
  <c r="E1889" i="1"/>
  <c r="M1888" i="1"/>
  <c r="N1888" i="1"/>
  <c r="H1888" i="1"/>
  <c r="E1888" i="1"/>
  <c r="M1887" i="1"/>
  <c r="N1887" i="1"/>
  <c r="H1887" i="1"/>
  <c r="E1887" i="1"/>
  <c r="M1886" i="1"/>
  <c r="N1886" i="1"/>
  <c r="H1886" i="1"/>
  <c r="E1886" i="1"/>
  <c r="M1885" i="1"/>
  <c r="N1885" i="1"/>
  <c r="H1885" i="1"/>
  <c r="E1885" i="1"/>
  <c r="M1884" i="1"/>
  <c r="N1884" i="1"/>
  <c r="H1884" i="1"/>
  <c r="E1884" i="1"/>
  <c r="M1883" i="1"/>
  <c r="N1883" i="1"/>
  <c r="H1883" i="1"/>
  <c r="E1883" i="1"/>
  <c r="M1882" i="1"/>
  <c r="N1882" i="1"/>
  <c r="H1882" i="1"/>
  <c r="E1882" i="1"/>
  <c r="M1881" i="1"/>
  <c r="N1881" i="1"/>
  <c r="H1881" i="1"/>
  <c r="E1881" i="1"/>
  <c r="M1880" i="1"/>
  <c r="N1880" i="1"/>
  <c r="H1880" i="1"/>
  <c r="E1880" i="1"/>
  <c r="M1879" i="1"/>
  <c r="N1879" i="1"/>
  <c r="H1879" i="1"/>
  <c r="E1879" i="1"/>
  <c r="M1878" i="1"/>
  <c r="N1878" i="1"/>
  <c r="H1878" i="1"/>
  <c r="E1878" i="1"/>
  <c r="M1877" i="1"/>
  <c r="N1877" i="1"/>
  <c r="H1877" i="1"/>
  <c r="E1877" i="1"/>
  <c r="M1876" i="1"/>
  <c r="N1876" i="1"/>
  <c r="H1876" i="1"/>
  <c r="E1876" i="1"/>
  <c r="M1875" i="1"/>
  <c r="N1875" i="1"/>
  <c r="H1875" i="1"/>
  <c r="E1875" i="1"/>
  <c r="M1874" i="1"/>
  <c r="N1874" i="1"/>
  <c r="H1874" i="1"/>
  <c r="E1874" i="1"/>
  <c r="M1873" i="1"/>
  <c r="N1873" i="1"/>
  <c r="H1873" i="1"/>
  <c r="E1873" i="1"/>
  <c r="M1872" i="1"/>
  <c r="N1872" i="1"/>
  <c r="H1872" i="1"/>
  <c r="E1872" i="1"/>
  <c r="M1871" i="1"/>
  <c r="N1871" i="1"/>
  <c r="H1871" i="1"/>
  <c r="E1871" i="1"/>
  <c r="M1870" i="1"/>
  <c r="N1870" i="1"/>
  <c r="H1870" i="1"/>
  <c r="E1870" i="1"/>
  <c r="M1869" i="1"/>
  <c r="N1869" i="1"/>
  <c r="H1869" i="1"/>
  <c r="E1869" i="1"/>
  <c r="M1868" i="1"/>
  <c r="N1868" i="1"/>
  <c r="H1868" i="1"/>
  <c r="E1868" i="1"/>
  <c r="M1867" i="1"/>
  <c r="N1867" i="1"/>
  <c r="H1867" i="1"/>
  <c r="E1867" i="1"/>
  <c r="M1866" i="1"/>
  <c r="N1866" i="1"/>
  <c r="H1866" i="1"/>
  <c r="E1866" i="1"/>
  <c r="M1865" i="1"/>
  <c r="N1865" i="1"/>
  <c r="H1865" i="1"/>
  <c r="E1865" i="1"/>
  <c r="M1864" i="1"/>
  <c r="N1864" i="1"/>
  <c r="H1864" i="1"/>
  <c r="E1864" i="1"/>
  <c r="M1863" i="1"/>
  <c r="N1863" i="1"/>
  <c r="H1863" i="1"/>
  <c r="E1863" i="1"/>
  <c r="M1862" i="1"/>
  <c r="N1862" i="1"/>
  <c r="H1862" i="1"/>
  <c r="E1862" i="1"/>
  <c r="M1861" i="1"/>
  <c r="N1861" i="1"/>
  <c r="H1861" i="1"/>
  <c r="E1861" i="1"/>
  <c r="M1860" i="1"/>
  <c r="N1860" i="1"/>
  <c r="H1860" i="1"/>
  <c r="E1860" i="1"/>
  <c r="M1859" i="1"/>
  <c r="N1859" i="1"/>
  <c r="H1859" i="1"/>
  <c r="E1859" i="1"/>
  <c r="M1858" i="1"/>
  <c r="N1858" i="1"/>
  <c r="H1858" i="1"/>
  <c r="E1858" i="1"/>
  <c r="M1857" i="1"/>
  <c r="N1857" i="1"/>
  <c r="H1857" i="1"/>
  <c r="E1857" i="1"/>
  <c r="M1856" i="1"/>
  <c r="N1856" i="1"/>
  <c r="H1856" i="1"/>
  <c r="E1856" i="1"/>
  <c r="M1855" i="1"/>
  <c r="N1855" i="1"/>
  <c r="H1855" i="1"/>
  <c r="E1855" i="1"/>
  <c r="M1854" i="1"/>
  <c r="N1854" i="1"/>
  <c r="H1854" i="1"/>
  <c r="E1854" i="1"/>
  <c r="M1853" i="1"/>
  <c r="N1853" i="1"/>
  <c r="H1853" i="1"/>
  <c r="E1853" i="1"/>
  <c r="M1852" i="1"/>
  <c r="N1852" i="1"/>
  <c r="H1852" i="1"/>
  <c r="E1852" i="1"/>
  <c r="M1851" i="1"/>
  <c r="N1851" i="1"/>
  <c r="H1851" i="1"/>
  <c r="E1851" i="1"/>
  <c r="M1850" i="1"/>
  <c r="N1850" i="1"/>
  <c r="H1850" i="1"/>
  <c r="E1850" i="1"/>
  <c r="M1849" i="1"/>
  <c r="N1849" i="1"/>
  <c r="H1849" i="1"/>
  <c r="E1849" i="1"/>
  <c r="M1848" i="1"/>
  <c r="N1848" i="1"/>
  <c r="H1848" i="1"/>
  <c r="E1848" i="1"/>
  <c r="M1847" i="1"/>
  <c r="N1847" i="1"/>
  <c r="H1847" i="1"/>
  <c r="E1847" i="1"/>
  <c r="M1846" i="1"/>
  <c r="N1846" i="1"/>
  <c r="H1846" i="1"/>
  <c r="E1846" i="1"/>
  <c r="M1845" i="1"/>
  <c r="N1845" i="1"/>
  <c r="H1845" i="1"/>
  <c r="E1845" i="1"/>
  <c r="M1844" i="1"/>
  <c r="N1844" i="1"/>
  <c r="H1844" i="1"/>
  <c r="E1844" i="1"/>
  <c r="M1843" i="1"/>
  <c r="N1843" i="1"/>
  <c r="H1843" i="1"/>
  <c r="E1843" i="1"/>
  <c r="M1842" i="1"/>
  <c r="N1842" i="1"/>
  <c r="H1842" i="1"/>
  <c r="E1842" i="1"/>
  <c r="M1841" i="1"/>
  <c r="N1841" i="1"/>
  <c r="H1841" i="1"/>
  <c r="E1841" i="1"/>
  <c r="M1840" i="1"/>
  <c r="N1840" i="1"/>
  <c r="H1840" i="1"/>
  <c r="E1840" i="1"/>
  <c r="M1839" i="1"/>
  <c r="N1839" i="1"/>
  <c r="H1839" i="1"/>
  <c r="E1839" i="1"/>
  <c r="M1838" i="1"/>
  <c r="N1838" i="1"/>
  <c r="H1838" i="1"/>
  <c r="E1838" i="1"/>
  <c r="M1837" i="1"/>
  <c r="N1837" i="1"/>
  <c r="H1837" i="1"/>
  <c r="E1837" i="1"/>
  <c r="M1836" i="1"/>
  <c r="N1836" i="1"/>
  <c r="H1836" i="1"/>
  <c r="E1836" i="1"/>
  <c r="M1835" i="1"/>
  <c r="N1835" i="1"/>
  <c r="H1835" i="1"/>
  <c r="E1835" i="1"/>
  <c r="M1834" i="1"/>
  <c r="N1834" i="1"/>
  <c r="H1834" i="1"/>
  <c r="E1834" i="1"/>
  <c r="M1833" i="1"/>
  <c r="N1833" i="1"/>
  <c r="H1833" i="1"/>
  <c r="E1833" i="1"/>
  <c r="M1832" i="1"/>
  <c r="N1832" i="1"/>
  <c r="H1832" i="1"/>
  <c r="E1832" i="1"/>
  <c r="M1831" i="1"/>
  <c r="N1831" i="1"/>
  <c r="H1831" i="1"/>
  <c r="E1831" i="1"/>
  <c r="M1830" i="1"/>
  <c r="N1830" i="1"/>
  <c r="H1830" i="1"/>
  <c r="E1830" i="1"/>
  <c r="M1829" i="1"/>
  <c r="N1829" i="1"/>
  <c r="H1829" i="1"/>
  <c r="E1829" i="1"/>
  <c r="M1828" i="1"/>
  <c r="N1828" i="1"/>
  <c r="H1828" i="1"/>
  <c r="E1828" i="1"/>
  <c r="M1827" i="1"/>
  <c r="N1827" i="1"/>
  <c r="H1827" i="1"/>
  <c r="E1827" i="1"/>
  <c r="M1826" i="1"/>
  <c r="N1826" i="1"/>
  <c r="H1826" i="1"/>
  <c r="E1826" i="1"/>
  <c r="M1825" i="1"/>
  <c r="N1825" i="1"/>
  <c r="H1825" i="1"/>
  <c r="E1825" i="1"/>
  <c r="M1824" i="1"/>
  <c r="N1824" i="1"/>
  <c r="H1824" i="1"/>
  <c r="E1824" i="1"/>
  <c r="M1823" i="1"/>
  <c r="N1823" i="1"/>
  <c r="H1823" i="1"/>
  <c r="E1823" i="1"/>
  <c r="M1822" i="1"/>
  <c r="N1822" i="1"/>
  <c r="H1822" i="1"/>
  <c r="E1822" i="1"/>
  <c r="M1821" i="1"/>
  <c r="N1821" i="1"/>
  <c r="H1821" i="1"/>
  <c r="E1821" i="1"/>
  <c r="M1820" i="1"/>
  <c r="N1820" i="1"/>
  <c r="H1820" i="1"/>
  <c r="E1820" i="1"/>
  <c r="M1819" i="1"/>
  <c r="N1819" i="1"/>
  <c r="H1819" i="1"/>
  <c r="E1819" i="1"/>
  <c r="M1818" i="1"/>
  <c r="N1818" i="1"/>
  <c r="H1818" i="1"/>
  <c r="E1818" i="1"/>
  <c r="M1817" i="1"/>
  <c r="N1817" i="1"/>
  <c r="H1817" i="1"/>
  <c r="E1817" i="1"/>
  <c r="M1816" i="1"/>
  <c r="N1816" i="1"/>
  <c r="H1816" i="1"/>
  <c r="E1816" i="1"/>
  <c r="M1815" i="1"/>
  <c r="N1815" i="1"/>
  <c r="H1815" i="1"/>
  <c r="E1815" i="1"/>
  <c r="M1814" i="1"/>
  <c r="N1814" i="1"/>
  <c r="H1814" i="1"/>
  <c r="E1814" i="1"/>
  <c r="M1813" i="1"/>
  <c r="N1813" i="1"/>
  <c r="H1813" i="1"/>
  <c r="E1813" i="1"/>
  <c r="M1812" i="1"/>
  <c r="N1812" i="1"/>
  <c r="H1812" i="1"/>
  <c r="E1812" i="1"/>
  <c r="M1811" i="1"/>
  <c r="N1811" i="1"/>
  <c r="H1811" i="1"/>
  <c r="E1811" i="1"/>
  <c r="M1810" i="1"/>
  <c r="N1810" i="1"/>
  <c r="H1810" i="1"/>
  <c r="E1810" i="1"/>
  <c r="M1809" i="1"/>
  <c r="N1809" i="1"/>
  <c r="H1809" i="1"/>
  <c r="E1809" i="1"/>
  <c r="M1808" i="1"/>
  <c r="N1808" i="1"/>
  <c r="H1808" i="1"/>
  <c r="E1808" i="1"/>
  <c r="M1807" i="1"/>
  <c r="N1807" i="1"/>
  <c r="H1807" i="1"/>
  <c r="E1807" i="1"/>
  <c r="M1806" i="1"/>
  <c r="N1806" i="1"/>
  <c r="H1806" i="1"/>
  <c r="E1806" i="1"/>
  <c r="M1805" i="1"/>
  <c r="N1805" i="1"/>
  <c r="H1805" i="1"/>
  <c r="E1805" i="1"/>
  <c r="M1804" i="1"/>
  <c r="N1804" i="1"/>
  <c r="H1804" i="1"/>
  <c r="E1804" i="1"/>
  <c r="M1803" i="1"/>
  <c r="N1803" i="1"/>
  <c r="H1803" i="1"/>
  <c r="E1803" i="1"/>
  <c r="M1802" i="1"/>
  <c r="N1802" i="1"/>
  <c r="H1802" i="1"/>
  <c r="E1802" i="1"/>
  <c r="M1801" i="1"/>
  <c r="N1801" i="1"/>
  <c r="H1801" i="1"/>
  <c r="E1801" i="1"/>
  <c r="M1800" i="1"/>
  <c r="N1800" i="1"/>
  <c r="H1800" i="1"/>
  <c r="E1800" i="1"/>
  <c r="M1799" i="1"/>
  <c r="N1799" i="1"/>
  <c r="H1799" i="1"/>
  <c r="E1799" i="1"/>
  <c r="M1798" i="1"/>
  <c r="N1798" i="1"/>
  <c r="H1798" i="1"/>
  <c r="E1798" i="1"/>
  <c r="M1797" i="1"/>
  <c r="N1797" i="1"/>
  <c r="H1797" i="1"/>
  <c r="E1797" i="1"/>
  <c r="M1796" i="1"/>
  <c r="N1796" i="1"/>
  <c r="H1796" i="1"/>
  <c r="E1796" i="1"/>
  <c r="M1795" i="1"/>
  <c r="N1795" i="1"/>
  <c r="H1795" i="1"/>
  <c r="E1795" i="1"/>
  <c r="M1794" i="1"/>
  <c r="N1794" i="1"/>
  <c r="H1794" i="1"/>
  <c r="E1794" i="1"/>
  <c r="M1793" i="1"/>
  <c r="N1793" i="1"/>
  <c r="H1793" i="1"/>
  <c r="E1793" i="1"/>
  <c r="M1792" i="1"/>
  <c r="N1792" i="1"/>
  <c r="H1792" i="1"/>
  <c r="E1792" i="1"/>
  <c r="M1791" i="1"/>
  <c r="N1791" i="1"/>
  <c r="H1791" i="1"/>
  <c r="E1791" i="1"/>
  <c r="M1790" i="1"/>
  <c r="N1790" i="1"/>
  <c r="H1790" i="1"/>
  <c r="E1790" i="1"/>
  <c r="M1789" i="1"/>
  <c r="N1789" i="1"/>
  <c r="H1789" i="1"/>
  <c r="E1789" i="1"/>
  <c r="M1788" i="1"/>
  <c r="N1788" i="1"/>
  <c r="H1788" i="1"/>
  <c r="E1788" i="1"/>
  <c r="M1787" i="1"/>
  <c r="N1787" i="1"/>
  <c r="H1787" i="1"/>
  <c r="E1787" i="1"/>
  <c r="M1786" i="1"/>
  <c r="N1786" i="1"/>
  <c r="H1786" i="1"/>
  <c r="E1786" i="1"/>
  <c r="M1785" i="1"/>
  <c r="N1785" i="1"/>
  <c r="H1785" i="1"/>
  <c r="E1785" i="1"/>
  <c r="M1784" i="1"/>
  <c r="N1784" i="1"/>
  <c r="H1784" i="1"/>
  <c r="E1784" i="1"/>
  <c r="M1783" i="1"/>
  <c r="N1783" i="1"/>
  <c r="H1783" i="1"/>
  <c r="E1783" i="1"/>
  <c r="M1782" i="1"/>
  <c r="N1782" i="1"/>
  <c r="H1782" i="1"/>
  <c r="E1782" i="1"/>
  <c r="M1781" i="1"/>
  <c r="N1781" i="1"/>
  <c r="H1781" i="1"/>
  <c r="E1781" i="1"/>
  <c r="M1780" i="1"/>
  <c r="N1780" i="1"/>
  <c r="H1780" i="1"/>
  <c r="E1780" i="1"/>
  <c r="M1779" i="1"/>
  <c r="N1779" i="1"/>
  <c r="H1779" i="1"/>
  <c r="E1779" i="1"/>
  <c r="M1778" i="1"/>
  <c r="N1778" i="1"/>
  <c r="H1778" i="1"/>
  <c r="E1778" i="1"/>
  <c r="M1777" i="1"/>
  <c r="N1777" i="1"/>
  <c r="H1777" i="1"/>
  <c r="E1777" i="1"/>
  <c r="M1776" i="1"/>
  <c r="N1776" i="1"/>
  <c r="H1776" i="1"/>
  <c r="E1776" i="1"/>
  <c r="M1775" i="1"/>
  <c r="N1775" i="1"/>
  <c r="H1775" i="1"/>
  <c r="E1775" i="1"/>
  <c r="M1774" i="1"/>
  <c r="N1774" i="1"/>
  <c r="H1774" i="1"/>
  <c r="E1774" i="1"/>
  <c r="M1773" i="1"/>
  <c r="N1773" i="1"/>
  <c r="H1773" i="1"/>
  <c r="E1773" i="1"/>
  <c r="M1772" i="1"/>
  <c r="N1772" i="1"/>
  <c r="H1772" i="1"/>
  <c r="E1772" i="1"/>
  <c r="M1771" i="1"/>
  <c r="N1771" i="1"/>
  <c r="H1771" i="1"/>
  <c r="E1771" i="1"/>
  <c r="M1770" i="1"/>
  <c r="N1770" i="1"/>
  <c r="H1770" i="1"/>
  <c r="E1770" i="1"/>
  <c r="M1769" i="1"/>
  <c r="N1769" i="1"/>
  <c r="H1769" i="1"/>
  <c r="E1769" i="1"/>
  <c r="M1768" i="1"/>
  <c r="N1768" i="1"/>
  <c r="H1768" i="1"/>
  <c r="E1768" i="1"/>
  <c r="M1767" i="1"/>
  <c r="N1767" i="1"/>
  <c r="H1767" i="1"/>
  <c r="E1767" i="1"/>
  <c r="M1766" i="1"/>
  <c r="N1766" i="1"/>
  <c r="H1766" i="1"/>
  <c r="E1766" i="1"/>
  <c r="M1765" i="1"/>
  <c r="N1765" i="1"/>
  <c r="H1765" i="1"/>
  <c r="E1765" i="1"/>
  <c r="M1764" i="1"/>
  <c r="N1764" i="1"/>
  <c r="H1764" i="1"/>
  <c r="E1764" i="1"/>
  <c r="M1763" i="1"/>
  <c r="N1763" i="1"/>
  <c r="H1763" i="1"/>
  <c r="E1763" i="1"/>
  <c r="M1762" i="1"/>
  <c r="N1762" i="1"/>
  <c r="H1762" i="1"/>
  <c r="E1762" i="1"/>
  <c r="M1761" i="1"/>
  <c r="N1761" i="1"/>
  <c r="H1761" i="1"/>
  <c r="E1761" i="1"/>
  <c r="M1760" i="1"/>
  <c r="N1760" i="1"/>
  <c r="H1760" i="1"/>
  <c r="E1760" i="1"/>
  <c r="M1759" i="1"/>
  <c r="N1759" i="1"/>
  <c r="H1759" i="1"/>
  <c r="E1759" i="1"/>
  <c r="M1758" i="1"/>
  <c r="N1758" i="1"/>
  <c r="H1758" i="1"/>
  <c r="E1758" i="1"/>
  <c r="M1757" i="1"/>
  <c r="N1757" i="1"/>
  <c r="H1757" i="1"/>
  <c r="E1757" i="1"/>
  <c r="M1756" i="1"/>
  <c r="N1756" i="1"/>
  <c r="H1756" i="1"/>
  <c r="E1756" i="1"/>
  <c r="M1755" i="1"/>
  <c r="N1755" i="1"/>
  <c r="H1755" i="1"/>
  <c r="E1755" i="1"/>
  <c r="M1754" i="1"/>
  <c r="N1754" i="1"/>
  <c r="H1754" i="1"/>
  <c r="E1754" i="1"/>
  <c r="M1753" i="1"/>
  <c r="N1753" i="1"/>
  <c r="H1753" i="1"/>
  <c r="E1753" i="1"/>
  <c r="M1752" i="1"/>
  <c r="N1752" i="1"/>
  <c r="H1752" i="1"/>
  <c r="E1752" i="1"/>
  <c r="M1751" i="1"/>
  <c r="N1751" i="1"/>
  <c r="H1751" i="1"/>
  <c r="E1751" i="1"/>
  <c r="M1750" i="1"/>
  <c r="N1750" i="1"/>
  <c r="H1750" i="1"/>
  <c r="E1750" i="1"/>
  <c r="M1749" i="1"/>
  <c r="N1749" i="1"/>
  <c r="H1749" i="1"/>
  <c r="E1749" i="1"/>
  <c r="M1748" i="1"/>
  <c r="N1748" i="1"/>
  <c r="H1748" i="1"/>
  <c r="E1748" i="1"/>
  <c r="M1747" i="1"/>
  <c r="N1747" i="1"/>
  <c r="H1747" i="1"/>
  <c r="E1747" i="1"/>
  <c r="M1746" i="1"/>
  <c r="N1746" i="1"/>
  <c r="H1746" i="1"/>
  <c r="E1746" i="1"/>
  <c r="M1745" i="1"/>
  <c r="N1745" i="1"/>
  <c r="H1745" i="1"/>
  <c r="E1745" i="1"/>
  <c r="M1744" i="1"/>
  <c r="N1744" i="1"/>
  <c r="H1744" i="1"/>
  <c r="E1744" i="1"/>
  <c r="M1743" i="1"/>
  <c r="N1743" i="1"/>
  <c r="H1743" i="1"/>
  <c r="E1743" i="1"/>
  <c r="M1742" i="1"/>
  <c r="N1742" i="1"/>
  <c r="H1742" i="1"/>
  <c r="E1742" i="1"/>
  <c r="M1741" i="1"/>
  <c r="N1741" i="1"/>
  <c r="H1741" i="1"/>
  <c r="E1741" i="1"/>
  <c r="M1740" i="1"/>
  <c r="N1740" i="1"/>
  <c r="H1740" i="1"/>
  <c r="E1740" i="1"/>
  <c r="M1739" i="1"/>
  <c r="N1739" i="1"/>
  <c r="H1739" i="1"/>
  <c r="E1739" i="1"/>
  <c r="M1738" i="1"/>
  <c r="N1738" i="1"/>
  <c r="H1738" i="1"/>
  <c r="E1738" i="1"/>
  <c r="M1737" i="1"/>
  <c r="N1737" i="1"/>
  <c r="H1737" i="1"/>
  <c r="E1737" i="1"/>
  <c r="M1736" i="1"/>
  <c r="N1736" i="1"/>
  <c r="H1736" i="1"/>
  <c r="E1736" i="1"/>
  <c r="M1735" i="1"/>
  <c r="N1735" i="1"/>
  <c r="H1735" i="1"/>
  <c r="E1735" i="1"/>
  <c r="M1734" i="1"/>
  <c r="N1734" i="1"/>
  <c r="H1734" i="1"/>
  <c r="E1734" i="1"/>
  <c r="M1733" i="1"/>
  <c r="N1733" i="1"/>
  <c r="H1733" i="1"/>
  <c r="E1733" i="1"/>
  <c r="M1732" i="1"/>
  <c r="N1732" i="1"/>
  <c r="H1732" i="1"/>
  <c r="E1732" i="1"/>
  <c r="M1731" i="1"/>
  <c r="N1731" i="1"/>
  <c r="H1731" i="1"/>
  <c r="E1731" i="1"/>
  <c r="M1730" i="1"/>
  <c r="N1730" i="1"/>
  <c r="H1730" i="1"/>
  <c r="E1730" i="1"/>
  <c r="M1729" i="1"/>
  <c r="N1729" i="1"/>
  <c r="H1729" i="1"/>
  <c r="E1729" i="1"/>
  <c r="M1728" i="1"/>
  <c r="N1728" i="1"/>
  <c r="H1728" i="1"/>
  <c r="E1728" i="1"/>
  <c r="M1727" i="1"/>
  <c r="N1727" i="1"/>
  <c r="H1727" i="1"/>
  <c r="E1727" i="1"/>
  <c r="M1726" i="1"/>
  <c r="N1726" i="1"/>
  <c r="H1726" i="1"/>
  <c r="E1726" i="1"/>
  <c r="M1725" i="1"/>
  <c r="N1725" i="1"/>
  <c r="H1725" i="1"/>
  <c r="E1725" i="1"/>
  <c r="M1724" i="1"/>
  <c r="N1724" i="1"/>
  <c r="H1724" i="1"/>
  <c r="E1724" i="1"/>
  <c r="M1723" i="1"/>
  <c r="N1723" i="1"/>
  <c r="H1723" i="1"/>
  <c r="E1723" i="1"/>
  <c r="M1722" i="1"/>
  <c r="N1722" i="1"/>
  <c r="H1722" i="1"/>
  <c r="E1722" i="1"/>
  <c r="M1721" i="1"/>
  <c r="N1721" i="1"/>
  <c r="H1721" i="1"/>
  <c r="E1721" i="1"/>
  <c r="M1720" i="1"/>
  <c r="N1720" i="1"/>
  <c r="H1720" i="1"/>
  <c r="E1720" i="1"/>
  <c r="M1719" i="1"/>
  <c r="N1719" i="1"/>
  <c r="H1719" i="1"/>
  <c r="E1719" i="1"/>
  <c r="M1718" i="1"/>
  <c r="N1718" i="1"/>
  <c r="H1718" i="1"/>
  <c r="E1718" i="1"/>
  <c r="M1717" i="1"/>
  <c r="N1717" i="1"/>
  <c r="H1717" i="1"/>
  <c r="E1717" i="1"/>
  <c r="M1716" i="1"/>
  <c r="N1716" i="1"/>
  <c r="H1716" i="1"/>
  <c r="E1716" i="1"/>
  <c r="M1715" i="1"/>
  <c r="N1715" i="1"/>
  <c r="H1715" i="1"/>
  <c r="E1715" i="1"/>
  <c r="M1714" i="1"/>
  <c r="N1714" i="1"/>
  <c r="H1714" i="1"/>
  <c r="E1714" i="1"/>
  <c r="M1713" i="1"/>
  <c r="N1713" i="1"/>
  <c r="H1713" i="1"/>
  <c r="E1713" i="1"/>
  <c r="M1712" i="1"/>
  <c r="N1712" i="1"/>
  <c r="H1712" i="1"/>
  <c r="E1712" i="1"/>
  <c r="M1711" i="1"/>
  <c r="N1711" i="1"/>
  <c r="H1711" i="1"/>
  <c r="E1711" i="1"/>
  <c r="M1710" i="1"/>
  <c r="N1710" i="1"/>
  <c r="H1710" i="1"/>
  <c r="E1710" i="1"/>
  <c r="M1709" i="1"/>
  <c r="N1709" i="1"/>
  <c r="H1709" i="1"/>
  <c r="E1709" i="1"/>
  <c r="M1708" i="1"/>
  <c r="N1708" i="1"/>
  <c r="H1708" i="1"/>
  <c r="E1708" i="1"/>
  <c r="M1707" i="1"/>
  <c r="N1707" i="1"/>
  <c r="H1707" i="1"/>
  <c r="E1707" i="1"/>
  <c r="M1706" i="1"/>
  <c r="N1706" i="1"/>
  <c r="H1706" i="1"/>
  <c r="E1706" i="1"/>
  <c r="M1705" i="1"/>
  <c r="N1705" i="1"/>
  <c r="H1705" i="1"/>
  <c r="E1705" i="1"/>
  <c r="M1704" i="1"/>
  <c r="N1704" i="1"/>
  <c r="H1704" i="1"/>
  <c r="E1704" i="1"/>
  <c r="M1703" i="1"/>
  <c r="N1703" i="1"/>
  <c r="H1703" i="1"/>
  <c r="E1703" i="1"/>
  <c r="M1702" i="1"/>
  <c r="N1702" i="1"/>
  <c r="H1702" i="1"/>
  <c r="E1702" i="1"/>
  <c r="M1701" i="1"/>
  <c r="N1701" i="1"/>
  <c r="H1701" i="1"/>
  <c r="E1701" i="1"/>
  <c r="M1700" i="1"/>
  <c r="N1700" i="1"/>
  <c r="H1700" i="1"/>
  <c r="E1700" i="1"/>
  <c r="M1699" i="1"/>
  <c r="N1699" i="1"/>
  <c r="H1699" i="1"/>
  <c r="E1699" i="1"/>
  <c r="M1698" i="1"/>
  <c r="N1698" i="1"/>
  <c r="H1698" i="1"/>
  <c r="E1698" i="1"/>
  <c r="M1697" i="1"/>
  <c r="N1697" i="1"/>
  <c r="H1697" i="1"/>
  <c r="E1697" i="1"/>
  <c r="M1696" i="1"/>
  <c r="N1696" i="1"/>
  <c r="H1696" i="1"/>
  <c r="E1696" i="1"/>
  <c r="M1695" i="1"/>
  <c r="N1695" i="1"/>
  <c r="H1695" i="1"/>
  <c r="E1695" i="1"/>
  <c r="M1694" i="1"/>
  <c r="N1694" i="1"/>
  <c r="H1694" i="1"/>
  <c r="E1694" i="1"/>
  <c r="M1693" i="1"/>
  <c r="N1693" i="1"/>
  <c r="H1693" i="1"/>
  <c r="E1693" i="1"/>
  <c r="M1692" i="1"/>
  <c r="N1692" i="1"/>
  <c r="H1692" i="1"/>
  <c r="E1692" i="1"/>
  <c r="M1691" i="1"/>
  <c r="N1691" i="1"/>
  <c r="H1691" i="1"/>
  <c r="E1691" i="1"/>
  <c r="M1690" i="1"/>
  <c r="N1690" i="1"/>
  <c r="H1690" i="1"/>
  <c r="E1690" i="1"/>
  <c r="M1689" i="1"/>
  <c r="N1689" i="1"/>
  <c r="H1689" i="1"/>
  <c r="E1689" i="1"/>
  <c r="M1688" i="1"/>
  <c r="N1688" i="1"/>
  <c r="H1688" i="1"/>
  <c r="E1688" i="1"/>
  <c r="M1687" i="1"/>
  <c r="N1687" i="1"/>
  <c r="H1687" i="1"/>
  <c r="E1687" i="1"/>
  <c r="M1686" i="1"/>
  <c r="N1686" i="1"/>
  <c r="H1686" i="1"/>
  <c r="E1686" i="1"/>
  <c r="M1685" i="1"/>
  <c r="N1685" i="1"/>
  <c r="H1685" i="1"/>
  <c r="E1685" i="1"/>
  <c r="M1684" i="1"/>
  <c r="N1684" i="1"/>
  <c r="H1684" i="1"/>
  <c r="E1684" i="1"/>
  <c r="M1683" i="1"/>
  <c r="N1683" i="1"/>
  <c r="H1683" i="1"/>
  <c r="E1683" i="1"/>
  <c r="M1682" i="1"/>
  <c r="N1682" i="1"/>
  <c r="H1682" i="1"/>
  <c r="E1682" i="1"/>
  <c r="M1681" i="1"/>
  <c r="N1681" i="1"/>
  <c r="H1681" i="1"/>
  <c r="E1681" i="1"/>
  <c r="M1680" i="1"/>
  <c r="N1680" i="1"/>
  <c r="H1680" i="1"/>
  <c r="E1680" i="1"/>
  <c r="M1679" i="1"/>
  <c r="N1679" i="1"/>
  <c r="H1679" i="1"/>
  <c r="E1679" i="1"/>
  <c r="M1678" i="1"/>
  <c r="N1678" i="1"/>
  <c r="H1678" i="1"/>
  <c r="E1678" i="1"/>
  <c r="M1677" i="1"/>
  <c r="N1677" i="1"/>
  <c r="H1677" i="1"/>
  <c r="E1677" i="1"/>
  <c r="M1676" i="1"/>
  <c r="N1676" i="1"/>
  <c r="H1676" i="1"/>
  <c r="E1676" i="1"/>
  <c r="M1675" i="1"/>
  <c r="N1675" i="1"/>
  <c r="H1675" i="1"/>
  <c r="E1675" i="1"/>
  <c r="M1674" i="1"/>
  <c r="N1674" i="1"/>
  <c r="H1674" i="1"/>
  <c r="E1674" i="1"/>
  <c r="M1673" i="1"/>
  <c r="N1673" i="1"/>
  <c r="H1673" i="1"/>
  <c r="E1673" i="1"/>
  <c r="M1672" i="1"/>
  <c r="N1672" i="1"/>
  <c r="H1672" i="1"/>
  <c r="E1672" i="1"/>
  <c r="M1671" i="1"/>
  <c r="N1671" i="1"/>
  <c r="H1671" i="1"/>
  <c r="E1671" i="1"/>
  <c r="M1670" i="1"/>
  <c r="N1670" i="1"/>
  <c r="H1670" i="1"/>
  <c r="E1670" i="1"/>
  <c r="M1669" i="1"/>
  <c r="N1669" i="1"/>
  <c r="H1669" i="1"/>
  <c r="E1669" i="1"/>
  <c r="M1668" i="1"/>
  <c r="N1668" i="1"/>
  <c r="H1668" i="1"/>
  <c r="E1668" i="1"/>
  <c r="M1667" i="1"/>
  <c r="N1667" i="1"/>
  <c r="H1667" i="1"/>
  <c r="E1667" i="1"/>
  <c r="M1666" i="1"/>
  <c r="N1666" i="1"/>
  <c r="H1666" i="1"/>
  <c r="E1666" i="1"/>
  <c r="M1665" i="1"/>
  <c r="N1665" i="1"/>
  <c r="H1665" i="1"/>
  <c r="E1665" i="1"/>
  <c r="M1664" i="1"/>
  <c r="N1664" i="1"/>
  <c r="H1664" i="1"/>
  <c r="E1664" i="1"/>
  <c r="M1663" i="1"/>
  <c r="N1663" i="1"/>
  <c r="H1663" i="1"/>
  <c r="E1663" i="1"/>
  <c r="M1662" i="1"/>
  <c r="N1662" i="1"/>
  <c r="H1662" i="1"/>
  <c r="E1662" i="1"/>
  <c r="M1661" i="1"/>
  <c r="N1661" i="1"/>
  <c r="H1661" i="1"/>
  <c r="E1661" i="1"/>
  <c r="M1660" i="1"/>
  <c r="N1660" i="1"/>
  <c r="H1660" i="1"/>
  <c r="E1660" i="1"/>
  <c r="M1659" i="1"/>
  <c r="N1659" i="1"/>
  <c r="H1659" i="1"/>
  <c r="E1659" i="1"/>
  <c r="M1658" i="1"/>
  <c r="N1658" i="1"/>
  <c r="H1658" i="1"/>
  <c r="E1658" i="1"/>
  <c r="M1657" i="1"/>
  <c r="N1657" i="1"/>
  <c r="H1657" i="1"/>
  <c r="E1657" i="1"/>
  <c r="M1656" i="1"/>
  <c r="N1656" i="1"/>
  <c r="H1656" i="1"/>
  <c r="E1656" i="1"/>
  <c r="M1655" i="1"/>
  <c r="N1655" i="1"/>
  <c r="H1655" i="1"/>
  <c r="E1655" i="1"/>
  <c r="M1654" i="1"/>
  <c r="N1654" i="1"/>
  <c r="H1654" i="1"/>
  <c r="E1654" i="1"/>
  <c r="M1653" i="1"/>
  <c r="N1653" i="1"/>
  <c r="H1653" i="1"/>
  <c r="E1653" i="1"/>
  <c r="M1652" i="1"/>
  <c r="N1652" i="1"/>
  <c r="H1652" i="1"/>
  <c r="E1652" i="1"/>
  <c r="M1651" i="1"/>
  <c r="N1651" i="1"/>
  <c r="H1651" i="1"/>
  <c r="E1651" i="1"/>
  <c r="M1650" i="1"/>
  <c r="N1650" i="1"/>
  <c r="H1650" i="1"/>
  <c r="E1650" i="1"/>
  <c r="M1649" i="1"/>
  <c r="N1649" i="1"/>
  <c r="H1649" i="1"/>
  <c r="E1649" i="1"/>
  <c r="M1648" i="1"/>
  <c r="N1648" i="1"/>
  <c r="H1648" i="1"/>
  <c r="E1648" i="1"/>
  <c r="M1647" i="1"/>
  <c r="N1647" i="1"/>
  <c r="H1647" i="1"/>
  <c r="E1647" i="1"/>
  <c r="M1646" i="1"/>
  <c r="N1646" i="1"/>
  <c r="H1646" i="1"/>
  <c r="E1646" i="1"/>
  <c r="M1645" i="1"/>
  <c r="N1645" i="1"/>
  <c r="H1645" i="1"/>
  <c r="E1645" i="1"/>
  <c r="M1644" i="1"/>
  <c r="N1644" i="1"/>
  <c r="H1644" i="1"/>
  <c r="E1644" i="1"/>
  <c r="M1643" i="1"/>
  <c r="N1643" i="1"/>
  <c r="H1643" i="1"/>
  <c r="E1643" i="1"/>
  <c r="M1642" i="1"/>
  <c r="N1642" i="1"/>
  <c r="H1642" i="1"/>
  <c r="E1642" i="1"/>
  <c r="M1641" i="1"/>
  <c r="N1641" i="1"/>
  <c r="H1641" i="1"/>
  <c r="E1641" i="1"/>
  <c r="M1640" i="1"/>
  <c r="N1640" i="1"/>
  <c r="H1640" i="1"/>
  <c r="E1640" i="1"/>
  <c r="M1639" i="1"/>
  <c r="N1639" i="1"/>
  <c r="H1639" i="1"/>
  <c r="E1639" i="1"/>
  <c r="M1638" i="1"/>
  <c r="N1638" i="1"/>
  <c r="H1638" i="1"/>
  <c r="E1638" i="1"/>
  <c r="M1637" i="1"/>
  <c r="N1637" i="1"/>
  <c r="H1637" i="1"/>
  <c r="E1637" i="1"/>
  <c r="M1636" i="1"/>
  <c r="N1636" i="1"/>
  <c r="H1636" i="1"/>
  <c r="E1636" i="1"/>
  <c r="M1635" i="1"/>
  <c r="N1635" i="1"/>
  <c r="H1635" i="1"/>
  <c r="E1635" i="1"/>
  <c r="M1634" i="1"/>
  <c r="N1634" i="1"/>
  <c r="H1634" i="1"/>
  <c r="E1634" i="1"/>
  <c r="M1633" i="1"/>
  <c r="N1633" i="1"/>
  <c r="H1633" i="1"/>
  <c r="E1633" i="1"/>
  <c r="M1632" i="1"/>
  <c r="N1632" i="1"/>
  <c r="H1632" i="1"/>
  <c r="E1632" i="1"/>
  <c r="M1631" i="1"/>
  <c r="N1631" i="1"/>
  <c r="H1631" i="1"/>
  <c r="E1631" i="1"/>
  <c r="M1630" i="1"/>
  <c r="N1630" i="1"/>
  <c r="H1630" i="1"/>
  <c r="E1630" i="1"/>
  <c r="M1629" i="1"/>
  <c r="N1629" i="1"/>
  <c r="H1629" i="1"/>
  <c r="E1629" i="1"/>
  <c r="M1628" i="1"/>
  <c r="N1628" i="1"/>
  <c r="H1628" i="1"/>
  <c r="E1628" i="1"/>
  <c r="M1627" i="1"/>
  <c r="N1627" i="1"/>
  <c r="H1627" i="1"/>
  <c r="E1627" i="1"/>
  <c r="M1626" i="1"/>
  <c r="N1626" i="1"/>
  <c r="H1626" i="1"/>
  <c r="E1626" i="1"/>
  <c r="M1625" i="1"/>
  <c r="N1625" i="1"/>
  <c r="H1625" i="1"/>
  <c r="E1625" i="1"/>
  <c r="M1624" i="1"/>
  <c r="N1624" i="1"/>
  <c r="H1624" i="1"/>
  <c r="E1624" i="1"/>
  <c r="M1623" i="1"/>
  <c r="N1623" i="1"/>
  <c r="H1623" i="1"/>
  <c r="E1623" i="1"/>
  <c r="M1622" i="1"/>
  <c r="N1622" i="1"/>
  <c r="H1622" i="1"/>
  <c r="E1622" i="1"/>
  <c r="M1621" i="1"/>
  <c r="N1621" i="1"/>
  <c r="H1621" i="1"/>
  <c r="E1621" i="1"/>
  <c r="M1620" i="1"/>
  <c r="N1620" i="1"/>
  <c r="H1620" i="1"/>
  <c r="E1620" i="1"/>
  <c r="M1619" i="1"/>
  <c r="N1619" i="1"/>
  <c r="H1619" i="1"/>
  <c r="E1619" i="1"/>
  <c r="M1618" i="1"/>
  <c r="N1618" i="1"/>
  <c r="H1618" i="1"/>
  <c r="E1618" i="1"/>
  <c r="M1617" i="1"/>
  <c r="N1617" i="1"/>
  <c r="H1617" i="1"/>
  <c r="E1617" i="1"/>
  <c r="M1616" i="1"/>
  <c r="N1616" i="1"/>
  <c r="H1616" i="1"/>
  <c r="E1616" i="1"/>
  <c r="M1615" i="1"/>
  <c r="N1615" i="1"/>
  <c r="H1615" i="1"/>
  <c r="E1615" i="1"/>
  <c r="M1614" i="1"/>
  <c r="N1614" i="1"/>
  <c r="H1614" i="1"/>
  <c r="E1614" i="1"/>
  <c r="M1613" i="1"/>
  <c r="N1613" i="1"/>
  <c r="H1613" i="1"/>
  <c r="E1613" i="1"/>
  <c r="M1612" i="1"/>
  <c r="N1612" i="1"/>
  <c r="H1612" i="1"/>
  <c r="E1612" i="1"/>
  <c r="M1611" i="1"/>
  <c r="N1611" i="1"/>
  <c r="H1611" i="1"/>
  <c r="E1611" i="1"/>
  <c r="M1610" i="1"/>
  <c r="N1610" i="1"/>
  <c r="H1610" i="1"/>
  <c r="E1610" i="1"/>
  <c r="M1609" i="1"/>
  <c r="N1609" i="1"/>
  <c r="H1609" i="1"/>
  <c r="E1609" i="1"/>
  <c r="M1608" i="1"/>
  <c r="N1608" i="1"/>
  <c r="H1608" i="1"/>
  <c r="E1608" i="1"/>
  <c r="M1607" i="1"/>
  <c r="N1607" i="1"/>
  <c r="H1607" i="1"/>
  <c r="E1607" i="1"/>
  <c r="M1606" i="1"/>
  <c r="N1606" i="1"/>
  <c r="H1606" i="1"/>
  <c r="E1606" i="1"/>
  <c r="M1605" i="1"/>
  <c r="N1605" i="1"/>
  <c r="H1605" i="1"/>
  <c r="E1605" i="1"/>
  <c r="M1604" i="1"/>
  <c r="N1604" i="1"/>
  <c r="H1604" i="1"/>
  <c r="E1604" i="1"/>
  <c r="M1603" i="1"/>
  <c r="N1603" i="1"/>
  <c r="H1603" i="1"/>
  <c r="E1603" i="1"/>
  <c r="M1602" i="1"/>
  <c r="N1602" i="1"/>
  <c r="H1602" i="1"/>
  <c r="E1602" i="1"/>
  <c r="M1601" i="1"/>
  <c r="N1601" i="1"/>
  <c r="H1601" i="1"/>
  <c r="E1601" i="1"/>
  <c r="M1600" i="1"/>
  <c r="N1600" i="1"/>
  <c r="H1600" i="1"/>
  <c r="E1600" i="1"/>
  <c r="M1599" i="1"/>
  <c r="N1599" i="1"/>
  <c r="H1599" i="1"/>
  <c r="E1599" i="1"/>
  <c r="M1598" i="1"/>
  <c r="N1598" i="1"/>
  <c r="H1598" i="1"/>
  <c r="E1598" i="1"/>
  <c r="M1597" i="1"/>
  <c r="N1597" i="1"/>
  <c r="H1597" i="1"/>
  <c r="E1597" i="1"/>
  <c r="M1596" i="1"/>
  <c r="N1596" i="1"/>
  <c r="H1596" i="1"/>
  <c r="E1596" i="1"/>
  <c r="M1595" i="1"/>
  <c r="N1595" i="1"/>
  <c r="H1595" i="1"/>
  <c r="E1595" i="1"/>
  <c r="M1594" i="1"/>
  <c r="N1594" i="1"/>
  <c r="H1594" i="1"/>
  <c r="E1594" i="1"/>
  <c r="M1593" i="1"/>
  <c r="N1593" i="1"/>
  <c r="H1593" i="1"/>
  <c r="E1593" i="1"/>
  <c r="M1592" i="1"/>
  <c r="N1592" i="1"/>
  <c r="H1592" i="1"/>
  <c r="E1592" i="1"/>
  <c r="M1591" i="1"/>
  <c r="N1591" i="1"/>
  <c r="H1591" i="1"/>
  <c r="E1591" i="1"/>
  <c r="M1590" i="1"/>
  <c r="N1590" i="1"/>
  <c r="H1590" i="1"/>
  <c r="E1590" i="1"/>
  <c r="M1589" i="1"/>
  <c r="N1589" i="1"/>
  <c r="H1589" i="1"/>
  <c r="E1589" i="1"/>
  <c r="M1588" i="1"/>
  <c r="N1588" i="1"/>
  <c r="H1588" i="1"/>
  <c r="E1588" i="1"/>
  <c r="M1587" i="1"/>
  <c r="N1587" i="1"/>
  <c r="H1587" i="1"/>
  <c r="E1587" i="1"/>
  <c r="M1586" i="1"/>
  <c r="N1586" i="1"/>
  <c r="H1586" i="1"/>
  <c r="E1586" i="1"/>
  <c r="M1585" i="1"/>
  <c r="N1585" i="1"/>
  <c r="H1585" i="1"/>
  <c r="E1585" i="1"/>
  <c r="M1584" i="1"/>
  <c r="N1584" i="1"/>
  <c r="H1584" i="1"/>
  <c r="E1584" i="1"/>
  <c r="M1583" i="1"/>
  <c r="N1583" i="1"/>
  <c r="H1583" i="1"/>
  <c r="E1583" i="1"/>
  <c r="M1582" i="1"/>
  <c r="N1582" i="1"/>
  <c r="H1582" i="1"/>
  <c r="E1582" i="1"/>
  <c r="M1581" i="1"/>
  <c r="N1581" i="1"/>
  <c r="H1581" i="1"/>
  <c r="E1581" i="1"/>
  <c r="M1580" i="1"/>
  <c r="N1580" i="1"/>
  <c r="H1580" i="1"/>
  <c r="E1580" i="1"/>
  <c r="M1579" i="1"/>
  <c r="N1579" i="1"/>
  <c r="H1579" i="1"/>
  <c r="E1579" i="1"/>
  <c r="M1578" i="1"/>
  <c r="N1578" i="1"/>
  <c r="H1578" i="1"/>
  <c r="E1578" i="1"/>
  <c r="M1577" i="1"/>
  <c r="N1577" i="1"/>
  <c r="H1577" i="1"/>
  <c r="E1577" i="1"/>
  <c r="M1576" i="1"/>
  <c r="N1576" i="1"/>
  <c r="H1576" i="1"/>
  <c r="E1576" i="1"/>
  <c r="M1575" i="1"/>
  <c r="N1575" i="1"/>
  <c r="H1575" i="1"/>
  <c r="E1575" i="1"/>
  <c r="M1574" i="1"/>
  <c r="N1574" i="1"/>
  <c r="H1574" i="1"/>
  <c r="E1574" i="1"/>
  <c r="M1573" i="1"/>
  <c r="N1573" i="1"/>
  <c r="H1573" i="1"/>
  <c r="E1573" i="1"/>
  <c r="M1572" i="1"/>
  <c r="N1572" i="1"/>
  <c r="H1572" i="1"/>
  <c r="E1572" i="1"/>
  <c r="M1571" i="1"/>
  <c r="N1571" i="1"/>
  <c r="H1571" i="1"/>
  <c r="E1571" i="1"/>
  <c r="M1570" i="1"/>
  <c r="N1570" i="1"/>
  <c r="H1570" i="1"/>
  <c r="E1570" i="1"/>
  <c r="M1569" i="1"/>
  <c r="N1569" i="1"/>
  <c r="H1569" i="1"/>
  <c r="E1569" i="1"/>
  <c r="M1568" i="1"/>
  <c r="N1568" i="1"/>
  <c r="H1568" i="1"/>
  <c r="E1568" i="1"/>
  <c r="M1567" i="1"/>
  <c r="N1567" i="1"/>
  <c r="H1567" i="1"/>
  <c r="E1567" i="1"/>
  <c r="M1566" i="1"/>
  <c r="N1566" i="1"/>
  <c r="H1566" i="1"/>
  <c r="E1566" i="1"/>
  <c r="M1565" i="1"/>
  <c r="N1565" i="1"/>
  <c r="H1565" i="1"/>
  <c r="E1565" i="1"/>
  <c r="M1564" i="1"/>
  <c r="N1564" i="1"/>
  <c r="H1564" i="1"/>
  <c r="E1564" i="1"/>
  <c r="M1563" i="1"/>
  <c r="N1563" i="1"/>
  <c r="H1563" i="1"/>
  <c r="E1563" i="1"/>
  <c r="M1562" i="1"/>
  <c r="N1562" i="1"/>
  <c r="H1562" i="1"/>
  <c r="E1562" i="1"/>
  <c r="M1561" i="1"/>
  <c r="N1561" i="1"/>
  <c r="H1561" i="1"/>
  <c r="E1561" i="1"/>
  <c r="M1560" i="1"/>
  <c r="N1560" i="1"/>
  <c r="H1560" i="1"/>
  <c r="E1560" i="1"/>
  <c r="M1559" i="1"/>
  <c r="N1559" i="1"/>
  <c r="H1559" i="1"/>
  <c r="E1559" i="1"/>
  <c r="M1558" i="1"/>
  <c r="N1558" i="1"/>
  <c r="H1558" i="1"/>
  <c r="E1558" i="1"/>
  <c r="M1557" i="1"/>
  <c r="N1557" i="1"/>
  <c r="H1557" i="1"/>
  <c r="E1557" i="1"/>
  <c r="M1556" i="1"/>
  <c r="N1556" i="1"/>
  <c r="H1556" i="1"/>
  <c r="E1556" i="1"/>
  <c r="M1555" i="1"/>
  <c r="N1555" i="1"/>
  <c r="H1555" i="1"/>
  <c r="E1555" i="1"/>
  <c r="M1554" i="1"/>
  <c r="N1554" i="1"/>
  <c r="H1554" i="1"/>
  <c r="E1554" i="1"/>
  <c r="M1553" i="1"/>
  <c r="N1553" i="1"/>
  <c r="H1553" i="1"/>
  <c r="E1553" i="1"/>
  <c r="M1552" i="1"/>
  <c r="N1552" i="1"/>
  <c r="H1552" i="1"/>
  <c r="E1552" i="1"/>
  <c r="M1551" i="1"/>
  <c r="N1551" i="1"/>
  <c r="H1551" i="1"/>
  <c r="E1551" i="1"/>
  <c r="M1550" i="1"/>
  <c r="N1550" i="1"/>
  <c r="H1550" i="1"/>
  <c r="E1550" i="1"/>
  <c r="M1549" i="1"/>
  <c r="N1549" i="1"/>
  <c r="H1549" i="1"/>
  <c r="E1549" i="1"/>
  <c r="M1548" i="1"/>
  <c r="N1548" i="1"/>
  <c r="H1548" i="1"/>
  <c r="E1548" i="1"/>
  <c r="M1547" i="1"/>
  <c r="N1547" i="1"/>
  <c r="H1547" i="1"/>
  <c r="E1547" i="1"/>
  <c r="M1546" i="1"/>
  <c r="N1546" i="1"/>
  <c r="H1546" i="1"/>
  <c r="E1546" i="1"/>
  <c r="M1545" i="1"/>
  <c r="N1545" i="1"/>
  <c r="H1545" i="1"/>
  <c r="E1545" i="1"/>
  <c r="M1544" i="1"/>
  <c r="N1544" i="1"/>
  <c r="H1544" i="1"/>
  <c r="E1544" i="1"/>
  <c r="M1543" i="1"/>
  <c r="N1543" i="1"/>
  <c r="H1543" i="1"/>
  <c r="E1543" i="1"/>
  <c r="M1542" i="1"/>
  <c r="N1542" i="1"/>
  <c r="H1542" i="1"/>
  <c r="E1542" i="1"/>
  <c r="M1541" i="1"/>
  <c r="N1541" i="1"/>
  <c r="H1541" i="1"/>
  <c r="E1541" i="1"/>
  <c r="M1540" i="1"/>
  <c r="N1540" i="1"/>
  <c r="H1540" i="1"/>
  <c r="E1540" i="1"/>
  <c r="M1539" i="1"/>
  <c r="N1539" i="1"/>
  <c r="H1539" i="1"/>
  <c r="E1539" i="1"/>
  <c r="M1538" i="1"/>
  <c r="N1538" i="1"/>
  <c r="H1538" i="1"/>
  <c r="E1538" i="1"/>
  <c r="M1537" i="1"/>
  <c r="N1537" i="1"/>
  <c r="H1537" i="1"/>
  <c r="E1537" i="1"/>
  <c r="M1536" i="1"/>
  <c r="N1536" i="1"/>
  <c r="H1536" i="1"/>
  <c r="E1536" i="1"/>
  <c r="M1535" i="1"/>
  <c r="N1535" i="1"/>
  <c r="H1535" i="1"/>
  <c r="E1535" i="1"/>
  <c r="M1534" i="1"/>
  <c r="N1534" i="1"/>
  <c r="H1534" i="1"/>
  <c r="E1534" i="1"/>
  <c r="M1533" i="1"/>
  <c r="N1533" i="1"/>
  <c r="H1533" i="1"/>
  <c r="E1533" i="1"/>
  <c r="M1532" i="1"/>
  <c r="N1532" i="1"/>
  <c r="H1532" i="1"/>
  <c r="E1532" i="1"/>
  <c r="M1531" i="1"/>
  <c r="N1531" i="1"/>
  <c r="H1531" i="1"/>
  <c r="E1531" i="1"/>
  <c r="M1530" i="1"/>
  <c r="N1530" i="1"/>
  <c r="H1530" i="1"/>
  <c r="E1530" i="1"/>
  <c r="M1529" i="1"/>
  <c r="N1529" i="1"/>
  <c r="H1529" i="1"/>
  <c r="E1529" i="1"/>
  <c r="M1528" i="1"/>
  <c r="N1528" i="1"/>
  <c r="H1528" i="1"/>
  <c r="E1528" i="1"/>
  <c r="M1527" i="1"/>
  <c r="N1527" i="1"/>
  <c r="H1527" i="1"/>
  <c r="E1527" i="1"/>
  <c r="M1526" i="1"/>
  <c r="N1526" i="1"/>
  <c r="H1526" i="1"/>
  <c r="E1526" i="1"/>
  <c r="M1525" i="1"/>
  <c r="N1525" i="1"/>
  <c r="H1525" i="1"/>
  <c r="E1525" i="1"/>
  <c r="M1524" i="1"/>
  <c r="N1524" i="1"/>
  <c r="H1524" i="1"/>
  <c r="E1524" i="1"/>
  <c r="M1523" i="1"/>
  <c r="N1523" i="1"/>
  <c r="H1523" i="1"/>
  <c r="E1523" i="1"/>
  <c r="M1522" i="1"/>
  <c r="N1522" i="1"/>
  <c r="H1522" i="1"/>
  <c r="E1522" i="1"/>
  <c r="M1521" i="1"/>
  <c r="N1521" i="1"/>
  <c r="H1521" i="1"/>
  <c r="E1521" i="1"/>
  <c r="M1520" i="1"/>
  <c r="N1520" i="1"/>
  <c r="H1520" i="1"/>
  <c r="E1520" i="1"/>
  <c r="M1519" i="1"/>
  <c r="N1519" i="1"/>
  <c r="H1519" i="1"/>
  <c r="E1519" i="1"/>
  <c r="M1518" i="1"/>
  <c r="N1518" i="1"/>
  <c r="H1518" i="1"/>
  <c r="E1518" i="1"/>
  <c r="M1517" i="1"/>
  <c r="N1517" i="1"/>
  <c r="H1517" i="1"/>
  <c r="E1517" i="1"/>
  <c r="M1516" i="1"/>
  <c r="N1516" i="1"/>
  <c r="H1516" i="1"/>
  <c r="E1516" i="1"/>
  <c r="M1515" i="1"/>
  <c r="N1515" i="1"/>
  <c r="H1515" i="1"/>
  <c r="E1515" i="1"/>
  <c r="M1514" i="1"/>
  <c r="N1514" i="1"/>
  <c r="H1514" i="1"/>
  <c r="E1514" i="1"/>
  <c r="M1513" i="1"/>
  <c r="N1513" i="1"/>
  <c r="H1513" i="1"/>
  <c r="E1513" i="1"/>
  <c r="M1512" i="1"/>
  <c r="N1512" i="1"/>
  <c r="H1512" i="1"/>
  <c r="E1512" i="1"/>
  <c r="M1511" i="1"/>
  <c r="N1511" i="1"/>
  <c r="H1511" i="1"/>
  <c r="E1511" i="1"/>
  <c r="M1510" i="1"/>
  <c r="N1510" i="1"/>
  <c r="H1510" i="1"/>
  <c r="E1510" i="1"/>
  <c r="M1509" i="1"/>
  <c r="N1509" i="1"/>
  <c r="H1509" i="1"/>
  <c r="E1509" i="1"/>
  <c r="M1508" i="1"/>
  <c r="N1508" i="1"/>
  <c r="H1508" i="1"/>
  <c r="E1508" i="1"/>
  <c r="M1507" i="1"/>
  <c r="N1507" i="1"/>
  <c r="H1507" i="1"/>
  <c r="E1507" i="1"/>
  <c r="M1506" i="1"/>
  <c r="N1506" i="1"/>
  <c r="H1506" i="1"/>
  <c r="E1506" i="1"/>
  <c r="M1505" i="1"/>
  <c r="N1505" i="1"/>
  <c r="H1505" i="1"/>
  <c r="E1505" i="1"/>
  <c r="M1504" i="1"/>
  <c r="N1504" i="1"/>
  <c r="H1504" i="1"/>
  <c r="E1504" i="1"/>
  <c r="M1503" i="1"/>
  <c r="N1503" i="1"/>
  <c r="H1503" i="1"/>
  <c r="E1503" i="1"/>
  <c r="M1502" i="1"/>
  <c r="N1502" i="1"/>
  <c r="H1502" i="1"/>
  <c r="E1502" i="1"/>
  <c r="M1501" i="1"/>
  <c r="N1501" i="1"/>
  <c r="H1501" i="1"/>
  <c r="E1501" i="1"/>
  <c r="M1500" i="1"/>
  <c r="N1500" i="1"/>
  <c r="H1500" i="1"/>
  <c r="E1500" i="1"/>
  <c r="M1499" i="1"/>
  <c r="N1499" i="1"/>
  <c r="H1499" i="1"/>
  <c r="E1499" i="1"/>
  <c r="M1498" i="1"/>
  <c r="N1498" i="1"/>
  <c r="H1498" i="1"/>
  <c r="E1498" i="1"/>
  <c r="M1497" i="1"/>
  <c r="N1497" i="1"/>
  <c r="H1497" i="1"/>
  <c r="E1497" i="1"/>
  <c r="M1496" i="1"/>
  <c r="N1496" i="1"/>
  <c r="H1496" i="1"/>
  <c r="E1496" i="1"/>
  <c r="M1495" i="1"/>
  <c r="N1495" i="1"/>
  <c r="H1495" i="1"/>
  <c r="E1495" i="1"/>
  <c r="M1494" i="1"/>
  <c r="N1494" i="1"/>
  <c r="H1494" i="1"/>
  <c r="E1494" i="1"/>
  <c r="M1493" i="1"/>
  <c r="N1493" i="1"/>
  <c r="H1493" i="1"/>
  <c r="E1493" i="1"/>
  <c r="M1492" i="1"/>
  <c r="N1492" i="1"/>
  <c r="H1492" i="1"/>
  <c r="E1492" i="1"/>
  <c r="M1491" i="1"/>
  <c r="N1491" i="1"/>
  <c r="H1491" i="1"/>
  <c r="E1491" i="1"/>
  <c r="M1490" i="1"/>
  <c r="N1490" i="1"/>
  <c r="H1490" i="1"/>
  <c r="E1490" i="1"/>
  <c r="M1489" i="1"/>
  <c r="N1489" i="1"/>
  <c r="H1489" i="1"/>
  <c r="E1489" i="1"/>
  <c r="M1488" i="1"/>
  <c r="N1488" i="1"/>
  <c r="H1488" i="1"/>
  <c r="E1488" i="1"/>
  <c r="M1487" i="1"/>
  <c r="N1487" i="1"/>
  <c r="H1487" i="1"/>
  <c r="E1487" i="1"/>
  <c r="M1486" i="1"/>
  <c r="N1486" i="1"/>
  <c r="H1486" i="1"/>
  <c r="E1486" i="1"/>
  <c r="M1485" i="1"/>
  <c r="N1485" i="1"/>
  <c r="H1485" i="1"/>
  <c r="E1485" i="1"/>
  <c r="M1484" i="1"/>
  <c r="N1484" i="1"/>
  <c r="H1484" i="1"/>
  <c r="E1484" i="1"/>
  <c r="M1483" i="1"/>
  <c r="N1483" i="1"/>
  <c r="H1483" i="1"/>
  <c r="E1483" i="1"/>
  <c r="M1482" i="1"/>
  <c r="N1482" i="1"/>
  <c r="H1482" i="1"/>
  <c r="E1482" i="1"/>
  <c r="M1481" i="1"/>
  <c r="N1481" i="1"/>
  <c r="H1481" i="1"/>
  <c r="E1481" i="1"/>
  <c r="M1480" i="1"/>
  <c r="N1480" i="1"/>
  <c r="H1480" i="1"/>
  <c r="E1480" i="1"/>
  <c r="M1479" i="1"/>
  <c r="N1479" i="1"/>
  <c r="H1479" i="1"/>
  <c r="E1479" i="1"/>
  <c r="M1478" i="1"/>
  <c r="N1478" i="1"/>
  <c r="H1478" i="1"/>
  <c r="E1478" i="1"/>
  <c r="M1477" i="1"/>
  <c r="N1477" i="1"/>
  <c r="H1477" i="1"/>
  <c r="E1477" i="1"/>
  <c r="M1476" i="1"/>
  <c r="N1476" i="1"/>
  <c r="H1476" i="1"/>
  <c r="E1476" i="1"/>
  <c r="M1475" i="1"/>
  <c r="N1475" i="1"/>
  <c r="H1475" i="1"/>
  <c r="E1475" i="1"/>
  <c r="M1474" i="1"/>
  <c r="N1474" i="1"/>
  <c r="H1474" i="1"/>
  <c r="E1474" i="1"/>
  <c r="M1473" i="1"/>
  <c r="N1473" i="1"/>
  <c r="H1473" i="1"/>
  <c r="E1473" i="1"/>
  <c r="M1472" i="1"/>
  <c r="N1472" i="1"/>
  <c r="H1472" i="1"/>
  <c r="E1472" i="1"/>
  <c r="M1471" i="1"/>
  <c r="N1471" i="1"/>
  <c r="H1471" i="1"/>
  <c r="E1471" i="1"/>
  <c r="M1470" i="1"/>
  <c r="N1470" i="1"/>
  <c r="H1470" i="1"/>
  <c r="E1470" i="1"/>
  <c r="M1469" i="1"/>
  <c r="N1469" i="1"/>
  <c r="H1469" i="1"/>
  <c r="E1469" i="1"/>
  <c r="M1468" i="1"/>
  <c r="N1468" i="1"/>
  <c r="H1468" i="1"/>
  <c r="E1468" i="1"/>
  <c r="M1467" i="1"/>
  <c r="N1467" i="1"/>
  <c r="H1467" i="1"/>
  <c r="E1467" i="1"/>
  <c r="M1466" i="1"/>
  <c r="N1466" i="1"/>
  <c r="H1466" i="1"/>
  <c r="E1466" i="1"/>
  <c r="M1465" i="1"/>
  <c r="N1465" i="1"/>
  <c r="H1465" i="1"/>
  <c r="E1465" i="1"/>
  <c r="M1464" i="1"/>
  <c r="N1464" i="1"/>
  <c r="H1464" i="1"/>
  <c r="E1464" i="1"/>
  <c r="M1463" i="1"/>
  <c r="N1463" i="1"/>
  <c r="H1463" i="1"/>
  <c r="E1463" i="1"/>
  <c r="M1462" i="1"/>
  <c r="N1462" i="1"/>
  <c r="H1462" i="1"/>
  <c r="E1462" i="1"/>
  <c r="M1461" i="1"/>
  <c r="N1461" i="1"/>
  <c r="H1461" i="1"/>
  <c r="E1461" i="1"/>
  <c r="M1460" i="1"/>
  <c r="N1460" i="1"/>
  <c r="H1460" i="1"/>
  <c r="E1460" i="1"/>
  <c r="M1459" i="1"/>
  <c r="N1459" i="1"/>
  <c r="H1459" i="1"/>
  <c r="E1459" i="1"/>
  <c r="M1458" i="1"/>
  <c r="N1458" i="1"/>
  <c r="H1458" i="1"/>
  <c r="E1458" i="1"/>
  <c r="M1457" i="1"/>
  <c r="N1457" i="1"/>
  <c r="H1457" i="1"/>
  <c r="E1457" i="1"/>
  <c r="M1456" i="1"/>
  <c r="N1456" i="1"/>
  <c r="H1456" i="1"/>
  <c r="E1456" i="1"/>
  <c r="M1455" i="1"/>
  <c r="N1455" i="1"/>
  <c r="H1455" i="1"/>
  <c r="E1455" i="1"/>
  <c r="M1454" i="1"/>
  <c r="N1454" i="1"/>
  <c r="H1454" i="1"/>
  <c r="E1454" i="1"/>
  <c r="M1453" i="1"/>
  <c r="N1453" i="1"/>
  <c r="H1453" i="1"/>
  <c r="E1453" i="1"/>
  <c r="M1452" i="1"/>
  <c r="N1452" i="1"/>
  <c r="H1452" i="1"/>
  <c r="E1452" i="1"/>
  <c r="M1451" i="1"/>
  <c r="N1451" i="1"/>
  <c r="H1451" i="1"/>
  <c r="E1451" i="1"/>
  <c r="M1450" i="1"/>
  <c r="N1450" i="1"/>
  <c r="H1450" i="1"/>
  <c r="E1450" i="1"/>
  <c r="M1449" i="1"/>
  <c r="N1449" i="1"/>
  <c r="H1449" i="1"/>
  <c r="E1449" i="1"/>
  <c r="M1448" i="1"/>
  <c r="N1448" i="1"/>
  <c r="H1448" i="1"/>
  <c r="E1448" i="1"/>
  <c r="M1447" i="1"/>
  <c r="N1447" i="1"/>
  <c r="H1447" i="1"/>
  <c r="E1447" i="1"/>
  <c r="M1446" i="1"/>
  <c r="N1446" i="1"/>
  <c r="H1446" i="1"/>
  <c r="E1446" i="1"/>
  <c r="M1445" i="1"/>
  <c r="N1445" i="1"/>
  <c r="H1445" i="1"/>
  <c r="E1445" i="1"/>
  <c r="M1444" i="1"/>
  <c r="N1444" i="1"/>
  <c r="H1444" i="1"/>
  <c r="E1444" i="1"/>
  <c r="M1443" i="1"/>
  <c r="N1443" i="1"/>
  <c r="H1443" i="1"/>
  <c r="E1443" i="1"/>
  <c r="M1442" i="1"/>
  <c r="N1442" i="1"/>
  <c r="H1442" i="1"/>
  <c r="E1442" i="1"/>
  <c r="M1441" i="1"/>
  <c r="N1441" i="1"/>
  <c r="H1441" i="1"/>
  <c r="E1441" i="1"/>
  <c r="M1440" i="1"/>
  <c r="N1440" i="1"/>
  <c r="H1440" i="1"/>
  <c r="E1440" i="1"/>
  <c r="M1439" i="1"/>
  <c r="N1439" i="1"/>
  <c r="H1439" i="1"/>
  <c r="E1439" i="1"/>
  <c r="M1438" i="1"/>
  <c r="N1438" i="1"/>
  <c r="H1438" i="1"/>
  <c r="E1438" i="1"/>
  <c r="M1437" i="1"/>
  <c r="N1437" i="1"/>
  <c r="H1437" i="1"/>
  <c r="E1437" i="1"/>
  <c r="M1436" i="1"/>
  <c r="N1436" i="1"/>
  <c r="H1436" i="1"/>
  <c r="E1436" i="1"/>
  <c r="M1435" i="1"/>
  <c r="N1435" i="1"/>
  <c r="H1435" i="1"/>
  <c r="E1435" i="1"/>
  <c r="M1434" i="1"/>
  <c r="N1434" i="1"/>
  <c r="H1434" i="1"/>
  <c r="E1434" i="1"/>
  <c r="M1433" i="1"/>
  <c r="N1433" i="1"/>
  <c r="H1433" i="1"/>
  <c r="E1433" i="1"/>
  <c r="M1432" i="1"/>
  <c r="N1432" i="1"/>
  <c r="H1432" i="1"/>
  <c r="E1432" i="1"/>
  <c r="M1431" i="1"/>
  <c r="N1431" i="1"/>
  <c r="H1431" i="1"/>
  <c r="E1431" i="1"/>
  <c r="M1430" i="1"/>
  <c r="N1430" i="1"/>
  <c r="H1430" i="1"/>
  <c r="E1430" i="1"/>
  <c r="M1429" i="1"/>
  <c r="N1429" i="1"/>
  <c r="H1429" i="1"/>
  <c r="E1429" i="1"/>
  <c r="M1428" i="1"/>
  <c r="N1428" i="1"/>
  <c r="H1428" i="1"/>
  <c r="E1428" i="1"/>
  <c r="M1427" i="1"/>
  <c r="N1427" i="1"/>
  <c r="H1427" i="1"/>
  <c r="E1427" i="1"/>
  <c r="M1426" i="1"/>
  <c r="N1426" i="1"/>
  <c r="H1426" i="1"/>
  <c r="E1426" i="1"/>
  <c r="M1425" i="1"/>
  <c r="N1425" i="1"/>
  <c r="H1425" i="1"/>
  <c r="E1425" i="1"/>
  <c r="M1424" i="1"/>
  <c r="N1424" i="1"/>
  <c r="H1424" i="1"/>
  <c r="E1424" i="1"/>
  <c r="M1423" i="1"/>
  <c r="N1423" i="1"/>
  <c r="H1423" i="1"/>
  <c r="E1423" i="1"/>
  <c r="M1422" i="1"/>
  <c r="N1422" i="1"/>
  <c r="H1422" i="1"/>
  <c r="E1422" i="1"/>
  <c r="M1421" i="1"/>
  <c r="N1421" i="1"/>
  <c r="H1421" i="1"/>
  <c r="E1421" i="1"/>
  <c r="M1420" i="1"/>
  <c r="N1420" i="1"/>
  <c r="H1420" i="1"/>
  <c r="E1420" i="1"/>
  <c r="M1419" i="1"/>
  <c r="N1419" i="1"/>
  <c r="H1419" i="1"/>
  <c r="E1419" i="1"/>
  <c r="M1418" i="1"/>
  <c r="N1418" i="1"/>
  <c r="H1418" i="1"/>
  <c r="E1418" i="1"/>
  <c r="M1417" i="1"/>
  <c r="N1417" i="1"/>
  <c r="H1417" i="1"/>
  <c r="E1417" i="1"/>
  <c r="M1416" i="1"/>
  <c r="N1416" i="1"/>
  <c r="H1416" i="1"/>
  <c r="E1416" i="1"/>
  <c r="M1415" i="1"/>
  <c r="N1415" i="1"/>
  <c r="H1415" i="1"/>
  <c r="E1415" i="1"/>
  <c r="M1414" i="1"/>
  <c r="N1414" i="1"/>
  <c r="H1414" i="1"/>
  <c r="E1414" i="1"/>
  <c r="M1413" i="1"/>
  <c r="N1413" i="1"/>
  <c r="H1413" i="1"/>
  <c r="E1413" i="1"/>
  <c r="M1412" i="1"/>
  <c r="N1412" i="1"/>
  <c r="H1412" i="1"/>
  <c r="E1412" i="1"/>
  <c r="M1411" i="1"/>
  <c r="N1411" i="1"/>
  <c r="H1411" i="1"/>
  <c r="E1411" i="1"/>
  <c r="M1410" i="1"/>
  <c r="N1410" i="1"/>
  <c r="H1410" i="1"/>
  <c r="E1410" i="1"/>
  <c r="M1409" i="1"/>
  <c r="N1409" i="1"/>
  <c r="H1409" i="1"/>
  <c r="E1409" i="1"/>
  <c r="M1408" i="1"/>
  <c r="N1408" i="1"/>
  <c r="H1408" i="1"/>
  <c r="E1408" i="1"/>
  <c r="M1407" i="1"/>
  <c r="N1407" i="1"/>
  <c r="H1407" i="1"/>
  <c r="E1407" i="1"/>
  <c r="M1406" i="1"/>
  <c r="N1406" i="1"/>
  <c r="H1406" i="1"/>
  <c r="E1406" i="1"/>
  <c r="M1405" i="1"/>
  <c r="N1405" i="1"/>
  <c r="H1405" i="1"/>
  <c r="E1405" i="1"/>
  <c r="M1404" i="1"/>
  <c r="N1404" i="1"/>
  <c r="H1404" i="1"/>
  <c r="E1404" i="1"/>
  <c r="M1403" i="1"/>
  <c r="N1403" i="1"/>
  <c r="H1403" i="1"/>
  <c r="E1403" i="1"/>
  <c r="M1402" i="1"/>
  <c r="N1402" i="1"/>
  <c r="H1402" i="1"/>
  <c r="E1402" i="1"/>
  <c r="M1401" i="1"/>
  <c r="N1401" i="1"/>
  <c r="H1401" i="1"/>
  <c r="E1401" i="1"/>
  <c r="M1400" i="1"/>
  <c r="N1400" i="1"/>
  <c r="H1400" i="1"/>
  <c r="E1400" i="1"/>
  <c r="M1399" i="1"/>
  <c r="N1399" i="1"/>
  <c r="H1399" i="1"/>
  <c r="E1399" i="1"/>
  <c r="M1398" i="1"/>
  <c r="N1398" i="1"/>
  <c r="H1398" i="1"/>
  <c r="E1398" i="1"/>
  <c r="M1397" i="1"/>
  <c r="N1397" i="1"/>
  <c r="H1397" i="1"/>
  <c r="E1397" i="1"/>
  <c r="M1396" i="1"/>
  <c r="N1396" i="1"/>
  <c r="H1396" i="1"/>
  <c r="E1396" i="1"/>
  <c r="M1395" i="1"/>
  <c r="N1395" i="1"/>
  <c r="H1395" i="1"/>
  <c r="E1395" i="1"/>
  <c r="M1394" i="1"/>
  <c r="N1394" i="1"/>
  <c r="H1394" i="1"/>
  <c r="E1394" i="1"/>
  <c r="M1393" i="1"/>
  <c r="N1393" i="1"/>
  <c r="H1393" i="1"/>
  <c r="E1393" i="1"/>
  <c r="M1392" i="1"/>
  <c r="N1392" i="1"/>
  <c r="H1392" i="1"/>
  <c r="E1392" i="1"/>
  <c r="M1391" i="1"/>
  <c r="N1391" i="1"/>
  <c r="H1391" i="1"/>
  <c r="E1391" i="1"/>
  <c r="M1390" i="1"/>
  <c r="N1390" i="1"/>
  <c r="H1390" i="1"/>
  <c r="E1390" i="1"/>
  <c r="M1389" i="1"/>
  <c r="N1389" i="1"/>
  <c r="H1389" i="1"/>
  <c r="E1389" i="1"/>
  <c r="M1388" i="1"/>
  <c r="N1388" i="1"/>
  <c r="H1388" i="1"/>
  <c r="E1388" i="1"/>
  <c r="M1387" i="1"/>
  <c r="N1387" i="1"/>
  <c r="H1387" i="1"/>
  <c r="E1387" i="1"/>
  <c r="M1386" i="1"/>
  <c r="N1386" i="1"/>
  <c r="H1386" i="1"/>
  <c r="E1386" i="1"/>
  <c r="M1385" i="1"/>
  <c r="N1385" i="1"/>
  <c r="H1385" i="1"/>
  <c r="E1385" i="1"/>
  <c r="M1384" i="1"/>
  <c r="N1384" i="1"/>
  <c r="H1384" i="1"/>
  <c r="E1384" i="1"/>
  <c r="M1383" i="1"/>
  <c r="N1383" i="1"/>
  <c r="H1383" i="1"/>
  <c r="E1383" i="1"/>
  <c r="M1382" i="1"/>
  <c r="N1382" i="1"/>
  <c r="H1382" i="1"/>
  <c r="E1382" i="1"/>
  <c r="M1381" i="1"/>
  <c r="N1381" i="1"/>
  <c r="H1381" i="1"/>
  <c r="E1381" i="1"/>
  <c r="M1380" i="1"/>
  <c r="N1380" i="1"/>
  <c r="H1380" i="1"/>
  <c r="E1380" i="1"/>
  <c r="M1379" i="1"/>
  <c r="N1379" i="1"/>
  <c r="H1379" i="1"/>
  <c r="E1379" i="1"/>
  <c r="M1378" i="1"/>
  <c r="N1378" i="1"/>
  <c r="H1378" i="1"/>
  <c r="E1378" i="1"/>
  <c r="M1377" i="1"/>
  <c r="N1377" i="1"/>
  <c r="H1377" i="1"/>
  <c r="E1377" i="1"/>
  <c r="M1376" i="1"/>
  <c r="N1376" i="1"/>
  <c r="H1376" i="1"/>
  <c r="E1376" i="1"/>
  <c r="M1375" i="1"/>
  <c r="N1375" i="1"/>
  <c r="H1375" i="1"/>
  <c r="E1375" i="1"/>
  <c r="M1374" i="1"/>
  <c r="N1374" i="1"/>
  <c r="H1374" i="1"/>
  <c r="E1374" i="1"/>
  <c r="M1373" i="1"/>
  <c r="N1373" i="1"/>
  <c r="H1373" i="1"/>
  <c r="E1373" i="1"/>
  <c r="M1372" i="1"/>
  <c r="N1372" i="1"/>
  <c r="H1372" i="1"/>
  <c r="E1372" i="1"/>
  <c r="M1371" i="1"/>
  <c r="N1371" i="1"/>
  <c r="H1371" i="1"/>
  <c r="E1371" i="1"/>
  <c r="M1370" i="1"/>
  <c r="N1370" i="1"/>
  <c r="H1370" i="1"/>
  <c r="E1370" i="1"/>
  <c r="M1369" i="1"/>
  <c r="N1369" i="1"/>
  <c r="H1369" i="1"/>
  <c r="E1369" i="1"/>
  <c r="M1368" i="1"/>
  <c r="N1368" i="1"/>
  <c r="H1368" i="1"/>
  <c r="E1368" i="1"/>
  <c r="M1367" i="1"/>
  <c r="N1367" i="1"/>
  <c r="H1367" i="1"/>
  <c r="E1367" i="1"/>
  <c r="M1366" i="1"/>
  <c r="N1366" i="1"/>
  <c r="H1366" i="1"/>
  <c r="E1366" i="1"/>
  <c r="M1365" i="1"/>
  <c r="N1365" i="1"/>
  <c r="H1365" i="1"/>
  <c r="E1365" i="1"/>
  <c r="M1364" i="1"/>
  <c r="N1364" i="1"/>
  <c r="H1364" i="1"/>
  <c r="E1364" i="1"/>
  <c r="M1363" i="1"/>
  <c r="N1363" i="1"/>
  <c r="H1363" i="1"/>
  <c r="E1363" i="1"/>
  <c r="M1362" i="1"/>
  <c r="N1362" i="1"/>
  <c r="H1362" i="1"/>
  <c r="E1362" i="1"/>
  <c r="M1361" i="1"/>
  <c r="N1361" i="1"/>
  <c r="H1361" i="1"/>
  <c r="E1361" i="1"/>
  <c r="M1360" i="1"/>
  <c r="N1360" i="1"/>
  <c r="H1360" i="1"/>
  <c r="E1360" i="1"/>
  <c r="M1359" i="1"/>
  <c r="N1359" i="1"/>
  <c r="H1359" i="1"/>
  <c r="E1359" i="1"/>
  <c r="M1358" i="1"/>
  <c r="N1358" i="1"/>
  <c r="H1358" i="1"/>
  <c r="E1358" i="1"/>
  <c r="M1357" i="1"/>
  <c r="N1357" i="1"/>
  <c r="H1357" i="1"/>
  <c r="E1357" i="1"/>
  <c r="M1356" i="1"/>
  <c r="N1356" i="1"/>
  <c r="H1356" i="1"/>
  <c r="E1356" i="1"/>
  <c r="M1355" i="1"/>
  <c r="N1355" i="1"/>
  <c r="H1355" i="1"/>
  <c r="E1355" i="1"/>
  <c r="M1354" i="1"/>
  <c r="N1354" i="1"/>
  <c r="H1354" i="1"/>
  <c r="E1354" i="1"/>
  <c r="M1353" i="1"/>
  <c r="N1353" i="1"/>
  <c r="H1353" i="1"/>
  <c r="E1353" i="1"/>
  <c r="M1352" i="1"/>
  <c r="N1352" i="1"/>
  <c r="H1352" i="1"/>
  <c r="E1352" i="1"/>
  <c r="M1351" i="1"/>
  <c r="N1351" i="1"/>
  <c r="H1351" i="1"/>
  <c r="E1351" i="1"/>
  <c r="M1350" i="1"/>
  <c r="N1350" i="1"/>
  <c r="H1350" i="1"/>
  <c r="E1350" i="1"/>
  <c r="M1349" i="1"/>
  <c r="N1349" i="1"/>
  <c r="H1349" i="1"/>
  <c r="E1349" i="1"/>
  <c r="M1348" i="1"/>
  <c r="N1348" i="1"/>
  <c r="H1348" i="1"/>
  <c r="E1348" i="1"/>
  <c r="M1347" i="1"/>
  <c r="N1347" i="1"/>
  <c r="H1347" i="1"/>
  <c r="E1347" i="1"/>
  <c r="M1346" i="1"/>
  <c r="N1346" i="1"/>
  <c r="H1346" i="1"/>
  <c r="E1346" i="1"/>
  <c r="M1345" i="1"/>
  <c r="N1345" i="1"/>
  <c r="H1345" i="1"/>
  <c r="E1345" i="1"/>
  <c r="M1344" i="1"/>
  <c r="N1344" i="1"/>
  <c r="H1344" i="1"/>
  <c r="E1344" i="1"/>
  <c r="M1343" i="1"/>
  <c r="N1343" i="1"/>
  <c r="H1343" i="1"/>
  <c r="E1343" i="1"/>
  <c r="M1342" i="1"/>
  <c r="N1342" i="1"/>
  <c r="H1342" i="1"/>
  <c r="E1342" i="1"/>
  <c r="M1341" i="1"/>
  <c r="N1341" i="1"/>
  <c r="H1341" i="1"/>
  <c r="E1341" i="1"/>
  <c r="M1340" i="1"/>
  <c r="N1340" i="1"/>
  <c r="H1340" i="1"/>
  <c r="E1340" i="1"/>
  <c r="M1339" i="1"/>
  <c r="N1339" i="1"/>
  <c r="H1339" i="1"/>
  <c r="E1339" i="1"/>
  <c r="M1338" i="1"/>
  <c r="N1338" i="1"/>
  <c r="H1338" i="1"/>
  <c r="E1338" i="1"/>
  <c r="M1337" i="1"/>
  <c r="N1337" i="1"/>
  <c r="H1337" i="1"/>
  <c r="E1337" i="1"/>
  <c r="M1336" i="1"/>
  <c r="N1336" i="1"/>
  <c r="H1336" i="1"/>
  <c r="E1336" i="1"/>
  <c r="M1335" i="1"/>
  <c r="N1335" i="1"/>
  <c r="H1335" i="1"/>
  <c r="E1335" i="1"/>
  <c r="M1334" i="1"/>
  <c r="N1334" i="1"/>
  <c r="H1334" i="1"/>
  <c r="E1334" i="1"/>
  <c r="M1333" i="1"/>
  <c r="N1333" i="1"/>
  <c r="H1333" i="1"/>
  <c r="E1333" i="1"/>
  <c r="M1332" i="1"/>
  <c r="N1332" i="1"/>
  <c r="H1332" i="1"/>
  <c r="E1332" i="1"/>
  <c r="M1331" i="1"/>
  <c r="N1331" i="1"/>
  <c r="H1331" i="1"/>
  <c r="E1331" i="1"/>
  <c r="M1330" i="1"/>
  <c r="N1330" i="1"/>
  <c r="H1330" i="1"/>
  <c r="E1330" i="1"/>
  <c r="M1329" i="1"/>
  <c r="N1329" i="1"/>
  <c r="H1329" i="1"/>
  <c r="E1329" i="1"/>
  <c r="M1328" i="1"/>
  <c r="N1328" i="1"/>
  <c r="H1328" i="1"/>
  <c r="E1328" i="1"/>
  <c r="M1327" i="1"/>
  <c r="N1327" i="1"/>
  <c r="H1327" i="1"/>
  <c r="E1327" i="1"/>
  <c r="M1326" i="1"/>
  <c r="N1326" i="1"/>
  <c r="H1326" i="1"/>
  <c r="E1326" i="1"/>
  <c r="M1325" i="1"/>
  <c r="N1325" i="1"/>
  <c r="H1325" i="1"/>
  <c r="E1325" i="1"/>
  <c r="M1324" i="1"/>
  <c r="N1324" i="1"/>
  <c r="H1324" i="1"/>
  <c r="E1324" i="1"/>
  <c r="M1323" i="1"/>
  <c r="N1323" i="1"/>
  <c r="H1323" i="1"/>
  <c r="E1323" i="1"/>
  <c r="M1322" i="1"/>
  <c r="N1322" i="1"/>
  <c r="H1322" i="1"/>
  <c r="E1322" i="1"/>
  <c r="M1321" i="1"/>
  <c r="N1321" i="1"/>
  <c r="H1321" i="1"/>
  <c r="E1321" i="1"/>
  <c r="M1320" i="1"/>
  <c r="N1320" i="1"/>
  <c r="H1320" i="1"/>
  <c r="E1320" i="1"/>
  <c r="M1319" i="1"/>
  <c r="N1319" i="1"/>
  <c r="H1319" i="1"/>
  <c r="E1319" i="1"/>
  <c r="M1318" i="1"/>
  <c r="N1318" i="1"/>
  <c r="H1318" i="1"/>
  <c r="E1318" i="1"/>
  <c r="M1317" i="1"/>
  <c r="N1317" i="1"/>
  <c r="H1317" i="1"/>
  <c r="E1317" i="1"/>
  <c r="M1316" i="1"/>
  <c r="N1316" i="1"/>
  <c r="H1316" i="1"/>
  <c r="E1316" i="1"/>
  <c r="M1315" i="1"/>
  <c r="N1315" i="1"/>
  <c r="H1315" i="1"/>
  <c r="E1315" i="1"/>
  <c r="M1314" i="1"/>
  <c r="N1314" i="1"/>
  <c r="H1314" i="1"/>
  <c r="E1314" i="1"/>
  <c r="M1313" i="1"/>
  <c r="N1313" i="1"/>
  <c r="H1313" i="1"/>
  <c r="E1313" i="1"/>
  <c r="M1312" i="1"/>
  <c r="N1312" i="1"/>
  <c r="H1312" i="1"/>
  <c r="E1312" i="1"/>
  <c r="M1311" i="1"/>
  <c r="N1311" i="1"/>
  <c r="H1311" i="1"/>
  <c r="E1311" i="1"/>
  <c r="M1310" i="1"/>
  <c r="N1310" i="1"/>
  <c r="H1310" i="1"/>
  <c r="E1310" i="1"/>
  <c r="M1309" i="1"/>
  <c r="N1309" i="1"/>
  <c r="H1309" i="1"/>
  <c r="E1309" i="1"/>
  <c r="M1308" i="1"/>
  <c r="N1308" i="1"/>
  <c r="H1308" i="1"/>
  <c r="E1308" i="1"/>
  <c r="M1307" i="1"/>
  <c r="N1307" i="1"/>
  <c r="H1307" i="1"/>
  <c r="E1307" i="1"/>
  <c r="M1306" i="1"/>
  <c r="N1306" i="1"/>
  <c r="H1306" i="1"/>
  <c r="E1306" i="1"/>
  <c r="M1305" i="1"/>
  <c r="N1305" i="1"/>
  <c r="H1305" i="1"/>
  <c r="E1305" i="1"/>
  <c r="M1304" i="1"/>
  <c r="N1304" i="1"/>
  <c r="H1304" i="1"/>
  <c r="E1304" i="1"/>
  <c r="M1303" i="1"/>
  <c r="N1303" i="1"/>
  <c r="H1303" i="1"/>
  <c r="E1303" i="1"/>
  <c r="M1302" i="1"/>
  <c r="N1302" i="1"/>
  <c r="H1302" i="1"/>
  <c r="E1302" i="1"/>
  <c r="M1301" i="1"/>
  <c r="N1301" i="1"/>
  <c r="H1301" i="1"/>
  <c r="E1301" i="1"/>
  <c r="M1300" i="1"/>
  <c r="N1300" i="1"/>
  <c r="H1300" i="1"/>
  <c r="E1300" i="1"/>
  <c r="M1299" i="1"/>
  <c r="N1299" i="1"/>
  <c r="H1299" i="1"/>
  <c r="E1299" i="1"/>
  <c r="M1298" i="1"/>
  <c r="N1298" i="1"/>
  <c r="H1298" i="1"/>
  <c r="E1298" i="1"/>
  <c r="M1297" i="1"/>
  <c r="N1297" i="1"/>
  <c r="H1297" i="1"/>
  <c r="E1297" i="1"/>
  <c r="M1296" i="1"/>
  <c r="N1296" i="1"/>
  <c r="H1296" i="1"/>
  <c r="E1296" i="1"/>
  <c r="M1295" i="1"/>
  <c r="N1295" i="1"/>
  <c r="H1295" i="1"/>
  <c r="E1295" i="1"/>
  <c r="M1294" i="1"/>
  <c r="N1294" i="1"/>
  <c r="H1294" i="1"/>
  <c r="E1294" i="1"/>
  <c r="M1293" i="1"/>
  <c r="N1293" i="1"/>
  <c r="H1293" i="1"/>
  <c r="E1293" i="1"/>
  <c r="M1292" i="1"/>
  <c r="N1292" i="1"/>
  <c r="H1292" i="1"/>
  <c r="E1292" i="1"/>
  <c r="M1291" i="1"/>
  <c r="N1291" i="1"/>
  <c r="H1291" i="1"/>
  <c r="E1291" i="1"/>
  <c r="M1290" i="1"/>
  <c r="N1290" i="1"/>
  <c r="H1290" i="1"/>
  <c r="E1290" i="1"/>
  <c r="M1289" i="1"/>
  <c r="N1289" i="1"/>
  <c r="H1289" i="1"/>
  <c r="E1289" i="1"/>
  <c r="M1288" i="1"/>
  <c r="N1288" i="1"/>
  <c r="H1288" i="1"/>
  <c r="E1288" i="1"/>
  <c r="M1287" i="1"/>
  <c r="N1287" i="1"/>
  <c r="H1287" i="1"/>
  <c r="E1287" i="1"/>
  <c r="M1286" i="1"/>
  <c r="N1286" i="1"/>
  <c r="H1286" i="1"/>
  <c r="E1286" i="1"/>
  <c r="M1285" i="1"/>
  <c r="N1285" i="1"/>
  <c r="H1285" i="1"/>
  <c r="E1285" i="1"/>
  <c r="M1284" i="1"/>
  <c r="N1284" i="1"/>
  <c r="H1284" i="1"/>
  <c r="E1284" i="1"/>
  <c r="M1283" i="1"/>
  <c r="N1283" i="1"/>
  <c r="H1283" i="1"/>
  <c r="E1283" i="1"/>
  <c r="M1282" i="1"/>
  <c r="N1282" i="1"/>
  <c r="H1282" i="1"/>
  <c r="E1282" i="1"/>
  <c r="M1281" i="1"/>
  <c r="N1281" i="1"/>
  <c r="H1281" i="1"/>
  <c r="E1281" i="1"/>
  <c r="M1280" i="1"/>
  <c r="N1280" i="1"/>
  <c r="H1280" i="1"/>
  <c r="E1280" i="1"/>
  <c r="M1279" i="1"/>
  <c r="N1279" i="1"/>
  <c r="H1279" i="1"/>
  <c r="E1279" i="1"/>
  <c r="M1278" i="1"/>
  <c r="N1278" i="1"/>
  <c r="H1278" i="1"/>
  <c r="E1278" i="1"/>
  <c r="M1277" i="1"/>
  <c r="N1277" i="1"/>
  <c r="H1277" i="1"/>
  <c r="E1277" i="1"/>
  <c r="M1276" i="1"/>
  <c r="N1276" i="1"/>
  <c r="H1276" i="1"/>
  <c r="E1276" i="1"/>
  <c r="M1275" i="1"/>
  <c r="N1275" i="1"/>
  <c r="H1275" i="1"/>
  <c r="E1275" i="1"/>
  <c r="M1274" i="1"/>
  <c r="N1274" i="1"/>
  <c r="H1274" i="1"/>
  <c r="E1274" i="1"/>
  <c r="M1273" i="1"/>
  <c r="N1273" i="1"/>
  <c r="H1273" i="1"/>
  <c r="E1273" i="1"/>
  <c r="M1272" i="1"/>
  <c r="N1272" i="1"/>
  <c r="H1272" i="1"/>
  <c r="E1272" i="1"/>
  <c r="M1271" i="1"/>
  <c r="N1271" i="1"/>
  <c r="H1271" i="1"/>
  <c r="E1271" i="1"/>
  <c r="M1270" i="1"/>
  <c r="N1270" i="1"/>
  <c r="H1270" i="1"/>
  <c r="E1270" i="1"/>
  <c r="M1269" i="1"/>
  <c r="N1269" i="1"/>
  <c r="H1269" i="1"/>
  <c r="E1269" i="1"/>
  <c r="M1268" i="1"/>
  <c r="N1268" i="1"/>
  <c r="H1268" i="1"/>
  <c r="E1268" i="1"/>
  <c r="M1267" i="1"/>
  <c r="N1267" i="1"/>
  <c r="H1267" i="1"/>
  <c r="E1267" i="1"/>
  <c r="M1266" i="1"/>
  <c r="N1266" i="1"/>
  <c r="H1266" i="1"/>
  <c r="E1266" i="1"/>
  <c r="M1265" i="1"/>
  <c r="N1265" i="1"/>
  <c r="H1265" i="1"/>
  <c r="E1265" i="1"/>
  <c r="M1264" i="1"/>
  <c r="N1264" i="1"/>
  <c r="H1264" i="1"/>
  <c r="E1264" i="1"/>
  <c r="M1263" i="1"/>
  <c r="N1263" i="1"/>
  <c r="H1263" i="1"/>
  <c r="E1263" i="1"/>
  <c r="M1262" i="1"/>
  <c r="N1262" i="1"/>
  <c r="H1262" i="1"/>
  <c r="E1262" i="1"/>
  <c r="M1261" i="1"/>
  <c r="N1261" i="1"/>
  <c r="H1261" i="1"/>
  <c r="E1261" i="1"/>
  <c r="M1260" i="1"/>
  <c r="N1260" i="1"/>
  <c r="H1260" i="1"/>
  <c r="E1260" i="1"/>
  <c r="M1259" i="1"/>
  <c r="N1259" i="1"/>
  <c r="H1259" i="1"/>
  <c r="E1259" i="1"/>
  <c r="M1258" i="1"/>
  <c r="N1258" i="1"/>
  <c r="H1258" i="1"/>
  <c r="E1258" i="1"/>
  <c r="M1257" i="1"/>
  <c r="N1257" i="1"/>
  <c r="H1257" i="1"/>
  <c r="E1257" i="1"/>
  <c r="M1256" i="1"/>
  <c r="N1256" i="1"/>
  <c r="H1256" i="1"/>
  <c r="E1256" i="1"/>
  <c r="M1255" i="1"/>
  <c r="N1255" i="1"/>
  <c r="H1255" i="1"/>
  <c r="E1255" i="1"/>
  <c r="M1254" i="1"/>
  <c r="N1254" i="1"/>
  <c r="H1254" i="1"/>
  <c r="E1254" i="1"/>
  <c r="M1253" i="1"/>
  <c r="N1253" i="1"/>
  <c r="H1253" i="1"/>
  <c r="E1253" i="1"/>
  <c r="M1252" i="1"/>
  <c r="N1252" i="1"/>
  <c r="H1252" i="1"/>
  <c r="E1252" i="1"/>
  <c r="M1251" i="1"/>
  <c r="N1251" i="1"/>
  <c r="H1251" i="1"/>
  <c r="E1251" i="1"/>
  <c r="M1250" i="1"/>
  <c r="N1250" i="1"/>
  <c r="H1250" i="1"/>
  <c r="E1250" i="1"/>
  <c r="M1249" i="1"/>
  <c r="N1249" i="1"/>
  <c r="H1249" i="1"/>
  <c r="E1249" i="1"/>
  <c r="M1248" i="1"/>
  <c r="N1248" i="1"/>
  <c r="H1248" i="1"/>
  <c r="E1248" i="1"/>
  <c r="M1247" i="1"/>
  <c r="N1247" i="1"/>
  <c r="H1247" i="1"/>
  <c r="E1247" i="1"/>
  <c r="M1246" i="1"/>
  <c r="N1246" i="1"/>
  <c r="H1246" i="1"/>
  <c r="E1246" i="1"/>
  <c r="M1245" i="1"/>
  <c r="N1245" i="1"/>
  <c r="H1245" i="1"/>
  <c r="E1245" i="1"/>
  <c r="M1244" i="1"/>
  <c r="N1244" i="1"/>
  <c r="H1244" i="1"/>
  <c r="E1244" i="1"/>
  <c r="M1243" i="1"/>
  <c r="N1243" i="1"/>
  <c r="H1243" i="1"/>
  <c r="E1243" i="1"/>
  <c r="M1242" i="1"/>
  <c r="N1242" i="1"/>
  <c r="H1242" i="1"/>
  <c r="E1242" i="1"/>
  <c r="M1241" i="1"/>
  <c r="N1241" i="1"/>
  <c r="H1241" i="1"/>
  <c r="E1241" i="1"/>
  <c r="M1240" i="1"/>
  <c r="N1240" i="1"/>
  <c r="H1240" i="1"/>
  <c r="E1240" i="1"/>
  <c r="M1239" i="1"/>
  <c r="N1239" i="1"/>
  <c r="H1239" i="1"/>
  <c r="E1239" i="1"/>
  <c r="M1238" i="1"/>
  <c r="N1238" i="1"/>
  <c r="H1238" i="1"/>
  <c r="E1238" i="1"/>
  <c r="M1237" i="1"/>
  <c r="N1237" i="1"/>
  <c r="H1237" i="1"/>
  <c r="E1237" i="1"/>
  <c r="M1236" i="1"/>
  <c r="N1236" i="1"/>
  <c r="H1236" i="1"/>
  <c r="E1236" i="1"/>
  <c r="M1235" i="1"/>
  <c r="N1235" i="1"/>
  <c r="H1235" i="1"/>
  <c r="E1235" i="1"/>
  <c r="M1234" i="1"/>
  <c r="N1234" i="1"/>
  <c r="H1234" i="1"/>
  <c r="E1234" i="1"/>
  <c r="M1233" i="1"/>
  <c r="N1233" i="1"/>
  <c r="H1233" i="1"/>
  <c r="E1233" i="1"/>
  <c r="M1232" i="1"/>
  <c r="N1232" i="1"/>
  <c r="H1232" i="1"/>
  <c r="E1232" i="1"/>
  <c r="M1231" i="1"/>
  <c r="N1231" i="1"/>
  <c r="H1231" i="1"/>
  <c r="E1231" i="1"/>
  <c r="M1230" i="1"/>
  <c r="N1230" i="1"/>
  <c r="H1230" i="1"/>
  <c r="E1230" i="1"/>
  <c r="M1229" i="1"/>
  <c r="N1229" i="1"/>
  <c r="H1229" i="1"/>
  <c r="E1229" i="1"/>
  <c r="M1228" i="1"/>
  <c r="N1228" i="1"/>
  <c r="H1228" i="1"/>
  <c r="E1228" i="1"/>
  <c r="M1227" i="1"/>
  <c r="N1227" i="1"/>
  <c r="H1227" i="1"/>
  <c r="E1227" i="1"/>
  <c r="M1226" i="1"/>
  <c r="N1226" i="1"/>
  <c r="H1226" i="1"/>
  <c r="E1226" i="1"/>
  <c r="M1225" i="1"/>
  <c r="N1225" i="1"/>
  <c r="H1225" i="1"/>
  <c r="E1225" i="1"/>
  <c r="M1224" i="1"/>
  <c r="N1224" i="1"/>
  <c r="H1224" i="1"/>
  <c r="E1224" i="1"/>
  <c r="M1223" i="1"/>
  <c r="N1223" i="1"/>
  <c r="H1223" i="1"/>
  <c r="E1223" i="1"/>
  <c r="M1222" i="1"/>
  <c r="N1222" i="1"/>
  <c r="H1222" i="1"/>
  <c r="E1222" i="1"/>
  <c r="M1221" i="1"/>
  <c r="N1221" i="1"/>
  <c r="H1221" i="1"/>
  <c r="E1221" i="1"/>
  <c r="M1220" i="1"/>
  <c r="N1220" i="1"/>
  <c r="H1220" i="1"/>
  <c r="E1220" i="1"/>
  <c r="M1219" i="1"/>
  <c r="N1219" i="1"/>
  <c r="H1219" i="1"/>
  <c r="E1219" i="1"/>
  <c r="M1218" i="1"/>
  <c r="N1218" i="1"/>
  <c r="H1218" i="1"/>
  <c r="E1218" i="1"/>
  <c r="M1217" i="1"/>
  <c r="N1217" i="1"/>
  <c r="H1217" i="1"/>
  <c r="E1217" i="1"/>
  <c r="M1216" i="1"/>
  <c r="N1216" i="1"/>
  <c r="H1216" i="1"/>
  <c r="E1216" i="1"/>
  <c r="M1215" i="1"/>
  <c r="N1215" i="1"/>
  <c r="H1215" i="1"/>
  <c r="E1215" i="1"/>
  <c r="M1214" i="1"/>
  <c r="N1214" i="1"/>
  <c r="H1214" i="1"/>
  <c r="E1214" i="1"/>
  <c r="M1213" i="1"/>
  <c r="N1213" i="1"/>
  <c r="H1213" i="1"/>
  <c r="E1213" i="1"/>
  <c r="M1212" i="1"/>
  <c r="N1212" i="1"/>
  <c r="H1212" i="1"/>
  <c r="E1212" i="1"/>
  <c r="M1211" i="1"/>
  <c r="N1211" i="1"/>
  <c r="H1211" i="1"/>
  <c r="E1211" i="1"/>
  <c r="M1210" i="1"/>
  <c r="N1210" i="1"/>
  <c r="H1210" i="1"/>
  <c r="E1210" i="1"/>
  <c r="M1209" i="1"/>
  <c r="N1209" i="1"/>
  <c r="H1209" i="1"/>
  <c r="E1209" i="1"/>
  <c r="M1208" i="1"/>
  <c r="N1208" i="1"/>
  <c r="H1208" i="1"/>
  <c r="E1208" i="1"/>
  <c r="M1207" i="1"/>
  <c r="N1207" i="1"/>
  <c r="H1207" i="1"/>
  <c r="E1207" i="1"/>
  <c r="M1206" i="1"/>
  <c r="N1206" i="1"/>
  <c r="H1206" i="1"/>
  <c r="E1206" i="1"/>
  <c r="M1205" i="1"/>
  <c r="N1205" i="1"/>
  <c r="H1205" i="1"/>
  <c r="E1205" i="1"/>
  <c r="M1204" i="1"/>
  <c r="N1204" i="1"/>
  <c r="H1204" i="1"/>
  <c r="E1204" i="1"/>
  <c r="M1203" i="1"/>
  <c r="N1203" i="1"/>
  <c r="H1203" i="1"/>
  <c r="E1203" i="1"/>
  <c r="M1202" i="1"/>
  <c r="N1202" i="1"/>
  <c r="H1202" i="1"/>
  <c r="E1202" i="1"/>
  <c r="M1201" i="1"/>
  <c r="N1201" i="1"/>
  <c r="H1201" i="1"/>
  <c r="E1201" i="1"/>
  <c r="M1200" i="1"/>
  <c r="N1200" i="1"/>
  <c r="H1200" i="1"/>
  <c r="E1200" i="1"/>
  <c r="M1199" i="1"/>
  <c r="N1199" i="1"/>
  <c r="H1199" i="1"/>
  <c r="E1199" i="1"/>
  <c r="M1198" i="1"/>
  <c r="N1198" i="1"/>
  <c r="H1198" i="1"/>
  <c r="E1198" i="1"/>
  <c r="M1197" i="1"/>
  <c r="N1197" i="1"/>
  <c r="H1197" i="1"/>
  <c r="E1197" i="1"/>
  <c r="M1196" i="1"/>
  <c r="N1196" i="1"/>
  <c r="H1196" i="1"/>
  <c r="E1196" i="1"/>
  <c r="M1195" i="1"/>
  <c r="N1195" i="1"/>
  <c r="H1195" i="1"/>
  <c r="E1195" i="1"/>
  <c r="M1194" i="1"/>
  <c r="N1194" i="1"/>
  <c r="H1194" i="1"/>
  <c r="E1194" i="1"/>
  <c r="M1193" i="1"/>
  <c r="N1193" i="1"/>
  <c r="H1193" i="1"/>
  <c r="E1193" i="1"/>
  <c r="M1192" i="1"/>
  <c r="N1192" i="1"/>
  <c r="H1192" i="1"/>
  <c r="E1192" i="1"/>
  <c r="M1191" i="1"/>
  <c r="N1191" i="1"/>
  <c r="H1191" i="1"/>
  <c r="E1191" i="1"/>
  <c r="M1190" i="1"/>
  <c r="N1190" i="1"/>
  <c r="H1190" i="1"/>
  <c r="E1190" i="1"/>
  <c r="M1189" i="1"/>
  <c r="N1189" i="1"/>
  <c r="H1189" i="1"/>
  <c r="E1189" i="1"/>
  <c r="M1188" i="1"/>
  <c r="N1188" i="1"/>
  <c r="H1188" i="1"/>
  <c r="E1188" i="1"/>
  <c r="M1187" i="1"/>
  <c r="N1187" i="1"/>
  <c r="H1187" i="1"/>
  <c r="E1187" i="1"/>
  <c r="M1186" i="1"/>
  <c r="N1186" i="1"/>
  <c r="H1186" i="1"/>
  <c r="E1186" i="1"/>
  <c r="M1185" i="1"/>
  <c r="N1185" i="1"/>
  <c r="H1185" i="1"/>
  <c r="E1185" i="1"/>
  <c r="M1184" i="1"/>
  <c r="N1184" i="1"/>
  <c r="H1184" i="1"/>
  <c r="E1184" i="1"/>
  <c r="M1183" i="1"/>
  <c r="N1183" i="1"/>
  <c r="H1183" i="1"/>
  <c r="E1183" i="1"/>
  <c r="M1182" i="1"/>
  <c r="N1182" i="1"/>
  <c r="H1182" i="1"/>
  <c r="E1182" i="1"/>
  <c r="M1181" i="1"/>
  <c r="N1181" i="1"/>
  <c r="H1181" i="1"/>
  <c r="E1181" i="1"/>
  <c r="M1180" i="1"/>
  <c r="N1180" i="1"/>
  <c r="H1180" i="1"/>
  <c r="E1180" i="1"/>
  <c r="M1179" i="1"/>
  <c r="N1179" i="1"/>
  <c r="H1179" i="1"/>
  <c r="E1179" i="1"/>
  <c r="M1178" i="1"/>
  <c r="N1178" i="1"/>
  <c r="H1178" i="1"/>
  <c r="E1178" i="1"/>
  <c r="M1177" i="1"/>
  <c r="N1177" i="1"/>
  <c r="H1177" i="1"/>
  <c r="E1177" i="1"/>
  <c r="M1176" i="1"/>
  <c r="N1176" i="1"/>
  <c r="H1176" i="1"/>
  <c r="E1176" i="1"/>
  <c r="M1175" i="1"/>
  <c r="N1175" i="1"/>
  <c r="H1175" i="1"/>
  <c r="E1175" i="1"/>
  <c r="M1174" i="1"/>
  <c r="N1174" i="1"/>
  <c r="H1174" i="1"/>
  <c r="E1174" i="1"/>
  <c r="M1173" i="1"/>
  <c r="N1173" i="1"/>
  <c r="H1173" i="1"/>
  <c r="E1173" i="1"/>
  <c r="M1172" i="1"/>
  <c r="N1172" i="1"/>
  <c r="H1172" i="1"/>
  <c r="E1172" i="1"/>
  <c r="M1171" i="1"/>
  <c r="N1171" i="1"/>
  <c r="H1171" i="1"/>
  <c r="E1171" i="1"/>
  <c r="M1170" i="1"/>
  <c r="N1170" i="1"/>
  <c r="H1170" i="1"/>
  <c r="E1170" i="1"/>
  <c r="M1169" i="1"/>
  <c r="N1169" i="1"/>
  <c r="H1169" i="1"/>
  <c r="E1169" i="1"/>
  <c r="M1168" i="1"/>
  <c r="N1168" i="1"/>
  <c r="H1168" i="1"/>
  <c r="E1168" i="1"/>
  <c r="M1167" i="1"/>
  <c r="N1167" i="1"/>
  <c r="H1167" i="1"/>
  <c r="E1167" i="1"/>
  <c r="M1166" i="1"/>
  <c r="N1166" i="1"/>
  <c r="H1166" i="1"/>
  <c r="E1166" i="1"/>
  <c r="M1165" i="1"/>
  <c r="N1165" i="1"/>
  <c r="H1165" i="1"/>
  <c r="E1165" i="1"/>
  <c r="M1164" i="1"/>
  <c r="N1164" i="1"/>
  <c r="H1164" i="1"/>
  <c r="E1164" i="1"/>
  <c r="M1163" i="1"/>
  <c r="N1163" i="1"/>
  <c r="H1163" i="1"/>
  <c r="E1163" i="1"/>
  <c r="M1162" i="1"/>
  <c r="N1162" i="1"/>
  <c r="H1162" i="1"/>
  <c r="E1162" i="1"/>
  <c r="M1161" i="1"/>
  <c r="N1161" i="1"/>
  <c r="H1161" i="1"/>
  <c r="E1161" i="1"/>
  <c r="M1160" i="1"/>
  <c r="N1160" i="1"/>
  <c r="H1160" i="1"/>
  <c r="E1160" i="1"/>
  <c r="M1159" i="1"/>
  <c r="N1159" i="1"/>
  <c r="H1159" i="1"/>
  <c r="E1159" i="1"/>
  <c r="M1158" i="1"/>
  <c r="N1158" i="1"/>
  <c r="H1158" i="1"/>
  <c r="E1158" i="1"/>
  <c r="M1157" i="1"/>
  <c r="N1157" i="1"/>
  <c r="H1157" i="1"/>
  <c r="E1157" i="1"/>
  <c r="M1156" i="1"/>
  <c r="N1156" i="1"/>
  <c r="H1156" i="1"/>
  <c r="E1156" i="1"/>
  <c r="M1155" i="1"/>
  <c r="N1155" i="1"/>
  <c r="H1155" i="1"/>
  <c r="E1155" i="1"/>
  <c r="M1154" i="1"/>
  <c r="N1154" i="1"/>
  <c r="H1154" i="1"/>
  <c r="E1154" i="1"/>
  <c r="M1153" i="1"/>
  <c r="N1153" i="1"/>
  <c r="H1153" i="1"/>
  <c r="E1153" i="1"/>
  <c r="M1152" i="1"/>
  <c r="N1152" i="1"/>
  <c r="H1152" i="1"/>
  <c r="E1152" i="1"/>
  <c r="M1151" i="1"/>
  <c r="N1151" i="1"/>
  <c r="H1151" i="1"/>
  <c r="E1151" i="1"/>
  <c r="M1150" i="1"/>
  <c r="N1150" i="1"/>
  <c r="H1150" i="1"/>
  <c r="E1150" i="1"/>
  <c r="M1149" i="1"/>
  <c r="N1149" i="1"/>
  <c r="H1149" i="1"/>
  <c r="E1149" i="1"/>
  <c r="M1148" i="1"/>
  <c r="N1148" i="1"/>
  <c r="H1148" i="1"/>
  <c r="E1148" i="1"/>
  <c r="M1147" i="1"/>
  <c r="N1147" i="1"/>
  <c r="H1147" i="1"/>
  <c r="E1147" i="1"/>
  <c r="M1146" i="1"/>
  <c r="N1146" i="1"/>
  <c r="H1146" i="1"/>
  <c r="E1146" i="1"/>
  <c r="M1145" i="1"/>
  <c r="N1145" i="1"/>
  <c r="H1145" i="1"/>
  <c r="E1145" i="1"/>
  <c r="M1144" i="1"/>
  <c r="N1144" i="1"/>
  <c r="H1144" i="1"/>
  <c r="E1144" i="1"/>
  <c r="M1143" i="1"/>
  <c r="N1143" i="1"/>
  <c r="H1143" i="1"/>
  <c r="E1143" i="1"/>
  <c r="M1142" i="1"/>
  <c r="N1142" i="1"/>
  <c r="H1142" i="1"/>
  <c r="E1142" i="1"/>
  <c r="M1141" i="1"/>
  <c r="N1141" i="1"/>
  <c r="H1141" i="1"/>
  <c r="E1141" i="1"/>
  <c r="M1140" i="1"/>
  <c r="N1140" i="1"/>
  <c r="H1140" i="1"/>
  <c r="E1140" i="1"/>
  <c r="M1139" i="1"/>
  <c r="N1139" i="1"/>
  <c r="H1139" i="1"/>
  <c r="E1139" i="1"/>
  <c r="M1138" i="1"/>
  <c r="N1138" i="1"/>
  <c r="H1138" i="1"/>
  <c r="E1138" i="1"/>
  <c r="M1137" i="1"/>
  <c r="N1137" i="1"/>
  <c r="H1137" i="1"/>
  <c r="E1137" i="1"/>
  <c r="M1136" i="1"/>
  <c r="N1136" i="1"/>
  <c r="H1136" i="1"/>
  <c r="E1136" i="1"/>
  <c r="M1135" i="1"/>
  <c r="N1135" i="1"/>
  <c r="H1135" i="1"/>
  <c r="E1135" i="1"/>
  <c r="M1134" i="1"/>
  <c r="N1134" i="1"/>
  <c r="H1134" i="1"/>
  <c r="E1134" i="1"/>
  <c r="M1133" i="1"/>
  <c r="N1133" i="1"/>
  <c r="H1133" i="1"/>
  <c r="E1133" i="1"/>
  <c r="M1132" i="1"/>
  <c r="N1132" i="1"/>
  <c r="H1132" i="1"/>
  <c r="E1132" i="1"/>
  <c r="M1131" i="1"/>
  <c r="N1131" i="1"/>
  <c r="H1131" i="1"/>
  <c r="E1131" i="1"/>
  <c r="M1130" i="1"/>
  <c r="N1130" i="1"/>
  <c r="H1130" i="1"/>
  <c r="E1130" i="1"/>
  <c r="M1129" i="1"/>
  <c r="N1129" i="1"/>
  <c r="H1129" i="1"/>
  <c r="E1129" i="1"/>
  <c r="M1128" i="1"/>
  <c r="N1128" i="1"/>
  <c r="H1128" i="1"/>
  <c r="E1128" i="1"/>
  <c r="M1127" i="1"/>
  <c r="N1127" i="1"/>
  <c r="H1127" i="1"/>
  <c r="E1127" i="1"/>
  <c r="M1126" i="1"/>
  <c r="N1126" i="1"/>
  <c r="H1126" i="1"/>
  <c r="E1126" i="1"/>
  <c r="M1125" i="1"/>
  <c r="N1125" i="1"/>
  <c r="H1125" i="1"/>
  <c r="E1125" i="1"/>
  <c r="M1124" i="1"/>
  <c r="N1124" i="1"/>
  <c r="H1124" i="1"/>
  <c r="E1124" i="1"/>
  <c r="M1123" i="1"/>
  <c r="N1123" i="1"/>
  <c r="H1123" i="1"/>
  <c r="E1123" i="1"/>
  <c r="M1122" i="1"/>
  <c r="N1122" i="1"/>
  <c r="H1122" i="1"/>
  <c r="E1122" i="1"/>
  <c r="M1121" i="1"/>
  <c r="N1121" i="1"/>
  <c r="H1121" i="1"/>
  <c r="E1121" i="1"/>
  <c r="M1120" i="1"/>
  <c r="N1120" i="1"/>
  <c r="H1120" i="1"/>
  <c r="E1120" i="1"/>
  <c r="M1119" i="1"/>
  <c r="N1119" i="1"/>
  <c r="H1119" i="1"/>
  <c r="E1119" i="1"/>
  <c r="M1118" i="1"/>
  <c r="N1118" i="1"/>
  <c r="H1118" i="1"/>
  <c r="E1118" i="1"/>
  <c r="M1117" i="1"/>
  <c r="N1117" i="1"/>
  <c r="H1117" i="1"/>
  <c r="E1117" i="1"/>
  <c r="M1116" i="1"/>
  <c r="N1116" i="1"/>
  <c r="H1116" i="1"/>
  <c r="E1116" i="1"/>
  <c r="M1115" i="1"/>
  <c r="N1115" i="1"/>
  <c r="H1115" i="1"/>
  <c r="E1115" i="1"/>
  <c r="M1114" i="1"/>
  <c r="N1114" i="1"/>
  <c r="H1114" i="1"/>
  <c r="E1114" i="1"/>
  <c r="M1113" i="1"/>
  <c r="N1113" i="1"/>
  <c r="H1113" i="1"/>
  <c r="E1113" i="1"/>
  <c r="M1112" i="1"/>
  <c r="N1112" i="1"/>
  <c r="H1112" i="1"/>
  <c r="E1112" i="1"/>
  <c r="M1111" i="1"/>
  <c r="N1111" i="1"/>
  <c r="H1111" i="1"/>
  <c r="E1111" i="1"/>
  <c r="M1110" i="1"/>
  <c r="N1110" i="1"/>
  <c r="H1110" i="1"/>
  <c r="E1110" i="1"/>
  <c r="M1109" i="1"/>
  <c r="N1109" i="1"/>
  <c r="H1109" i="1"/>
  <c r="E1109" i="1"/>
  <c r="M1108" i="1"/>
  <c r="N1108" i="1"/>
  <c r="H1108" i="1"/>
  <c r="E1108" i="1"/>
  <c r="M1107" i="1"/>
  <c r="N1107" i="1"/>
  <c r="H1107" i="1"/>
  <c r="E1107" i="1"/>
  <c r="M1106" i="1"/>
  <c r="N1106" i="1"/>
  <c r="H1106" i="1"/>
  <c r="E1106" i="1"/>
  <c r="M1105" i="1"/>
  <c r="N1105" i="1"/>
  <c r="H1105" i="1"/>
  <c r="E1105" i="1"/>
  <c r="M1104" i="1"/>
  <c r="N1104" i="1"/>
  <c r="H1104" i="1"/>
  <c r="E1104" i="1"/>
  <c r="M1103" i="1"/>
  <c r="N1103" i="1"/>
  <c r="H1103" i="1"/>
  <c r="E1103" i="1"/>
  <c r="M1102" i="1"/>
  <c r="N1102" i="1"/>
  <c r="H1102" i="1"/>
  <c r="E1102" i="1"/>
  <c r="M1101" i="1"/>
  <c r="N1101" i="1"/>
  <c r="H1101" i="1"/>
  <c r="E1101" i="1"/>
  <c r="M1100" i="1"/>
  <c r="N1100" i="1"/>
  <c r="H1100" i="1"/>
  <c r="E1100" i="1"/>
  <c r="M1099" i="1"/>
  <c r="N1099" i="1"/>
  <c r="H1099" i="1"/>
  <c r="E1099" i="1"/>
  <c r="M1098" i="1"/>
  <c r="N1098" i="1"/>
  <c r="H1098" i="1"/>
  <c r="E1098" i="1"/>
  <c r="M1097" i="1"/>
  <c r="N1097" i="1"/>
  <c r="H1097" i="1"/>
  <c r="E1097" i="1"/>
  <c r="M1096" i="1"/>
  <c r="N1096" i="1"/>
  <c r="H1096" i="1"/>
  <c r="E1096" i="1"/>
  <c r="M1095" i="1"/>
  <c r="N1095" i="1"/>
  <c r="H1095" i="1"/>
  <c r="E1095" i="1"/>
  <c r="M1094" i="1"/>
  <c r="N1094" i="1"/>
  <c r="H1094" i="1"/>
  <c r="E1094" i="1"/>
  <c r="M1093" i="1"/>
  <c r="N1093" i="1"/>
  <c r="H1093" i="1"/>
  <c r="E1093" i="1"/>
  <c r="M1092" i="1"/>
  <c r="N1092" i="1"/>
  <c r="H1092" i="1"/>
  <c r="E1092" i="1"/>
  <c r="M1091" i="1"/>
  <c r="N1091" i="1"/>
  <c r="H1091" i="1"/>
  <c r="E1091" i="1"/>
  <c r="M1090" i="1"/>
  <c r="N1090" i="1"/>
  <c r="H1090" i="1"/>
  <c r="E1090" i="1"/>
  <c r="M1089" i="1"/>
  <c r="N1089" i="1"/>
  <c r="H1089" i="1"/>
  <c r="E1089" i="1"/>
  <c r="M1088" i="1"/>
  <c r="N1088" i="1"/>
  <c r="H1088" i="1"/>
  <c r="E1088" i="1"/>
  <c r="M1087" i="1"/>
  <c r="N1087" i="1"/>
  <c r="H1087" i="1"/>
  <c r="E1087" i="1"/>
  <c r="M1086" i="1"/>
  <c r="N1086" i="1"/>
  <c r="H1086" i="1"/>
  <c r="E1086" i="1"/>
  <c r="M1085" i="1"/>
  <c r="N1085" i="1"/>
  <c r="H1085" i="1"/>
  <c r="E1085" i="1"/>
  <c r="M1084" i="1"/>
  <c r="N1084" i="1"/>
  <c r="H1084" i="1"/>
  <c r="E1084" i="1"/>
  <c r="M1083" i="1"/>
  <c r="N1083" i="1"/>
  <c r="H1083" i="1"/>
  <c r="E1083" i="1"/>
  <c r="M1082" i="1"/>
  <c r="N1082" i="1"/>
  <c r="H1082" i="1"/>
  <c r="E1082" i="1"/>
  <c r="M1081" i="1"/>
  <c r="N1081" i="1"/>
  <c r="H1081" i="1"/>
  <c r="E1081" i="1"/>
  <c r="M1080" i="1"/>
  <c r="N1080" i="1"/>
  <c r="H1080" i="1"/>
  <c r="E1080" i="1"/>
  <c r="M1079" i="1"/>
  <c r="N1079" i="1"/>
  <c r="H1079" i="1"/>
  <c r="E1079" i="1"/>
  <c r="M1078" i="1"/>
  <c r="N1078" i="1"/>
  <c r="H1078" i="1"/>
  <c r="E1078" i="1"/>
  <c r="M1077" i="1"/>
  <c r="N1077" i="1"/>
  <c r="H1077" i="1"/>
  <c r="E1077" i="1"/>
  <c r="M1076" i="1"/>
  <c r="N1076" i="1"/>
  <c r="H1076" i="1"/>
  <c r="E1076" i="1"/>
  <c r="M1075" i="1"/>
  <c r="N1075" i="1"/>
  <c r="H1075" i="1"/>
  <c r="E1075" i="1"/>
  <c r="M1074" i="1"/>
  <c r="N1074" i="1"/>
  <c r="H1074" i="1"/>
  <c r="E1074" i="1"/>
  <c r="M1073" i="1"/>
  <c r="N1073" i="1"/>
  <c r="H1073" i="1"/>
  <c r="E1073" i="1"/>
  <c r="M1072" i="1"/>
  <c r="N1072" i="1"/>
  <c r="H1072" i="1"/>
  <c r="E1072" i="1"/>
  <c r="M1071" i="1"/>
  <c r="N1071" i="1"/>
  <c r="H1071" i="1"/>
  <c r="E1071" i="1"/>
  <c r="M1070" i="1"/>
  <c r="N1070" i="1"/>
  <c r="H1070" i="1"/>
  <c r="E1070" i="1"/>
  <c r="M1069" i="1"/>
  <c r="N1069" i="1"/>
  <c r="H1069" i="1"/>
  <c r="E1069" i="1"/>
  <c r="M1068" i="1"/>
  <c r="N1068" i="1"/>
  <c r="H1068" i="1"/>
  <c r="E1068" i="1"/>
  <c r="M1067" i="1"/>
  <c r="N1067" i="1"/>
  <c r="H1067" i="1"/>
  <c r="E1067" i="1"/>
  <c r="M1066" i="1"/>
  <c r="N1066" i="1"/>
  <c r="H1066" i="1"/>
  <c r="E1066" i="1"/>
  <c r="M1065" i="1"/>
  <c r="N1065" i="1"/>
  <c r="H1065" i="1"/>
  <c r="E1065" i="1"/>
  <c r="M1064" i="1"/>
  <c r="N1064" i="1"/>
  <c r="H1064" i="1"/>
  <c r="E1064" i="1"/>
  <c r="M1063" i="1"/>
  <c r="N1063" i="1"/>
  <c r="H1063" i="1"/>
  <c r="E1063" i="1"/>
  <c r="M1062" i="1"/>
  <c r="N1062" i="1"/>
  <c r="H1062" i="1"/>
  <c r="E1062" i="1"/>
  <c r="M1061" i="1"/>
  <c r="N1061" i="1"/>
  <c r="H1061" i="1"/>
  <c r="E1061" i="1"/>
  <c r="M1060" i="1"/>
  <c r="N1060" i="1"/>
  <c r="H1060" i="1"/>
  <c r="E1060" i="1"/>
  <c r="M1059" i="1"/>
  <c r="N1059" i="1"/>
  <c r="H1059" i="1"/>
  <c r="E1059" i="1"/>
  <c r="M1058" i="1"/>
  <c r="N1058" i="1"/>
  <c r="H1058" i="1"/>
  <c r="E1058" i="1"/>
  <c r="M1057" i="1"/>
  <c r="N1057" i="1"/>
  <c r="H1057" i="1"/>
  <c r="E1057" i="1"/>
  <c r="M1056" i="1"/>
  <c r="N1056" i="1"/>
  <c r="H1056" i="1"/>
  <c r="E1056" i="1"/>
  <c r="M1055" i="1"/>
  <c r="N1055" i="1"/>
  <c r="H1055" i="1"/>
  <c r="E1055" i="1"/>
  <c r="M1054" i="1"/>
  <c r="N1054" i="1"/>
  <c r="H1054" i="1"/>
  <c r="E1054" i="1"/>
  <c r="M1053" i="1"/>
  <c r="N1053" i="1"/>
  <c r="H1053" i="1"/>
  <c r="E1053" i="1"/>
  <c r="M1052" i="1"/>
  <c r="N1052" i="1"/>
  <c r="H1052" i="1"/>
  <c r="E1052" i="1"/>
  <c r="M1051" i="1"/>
  <c r="N1051" i="1"/>
  <c r="H1051" i="1"/>
  <c r="E1051" i="1"/>
  <c r="M1050" i="1"/>
  <c r="N1050" i="1"/>
  <c r="H1050" i="1"/>
  <c r="E1050" i="1"/>
  <c r="M1049" i="1"/>
  <c r="N1049" i="1"/>
  <c r="H1049" i="1"/>
  <c r="E1049" i="1"/>
  <c r="M1048" i="1"/>
  <c r="N1048" i="1"/>
  <c r="H1048" i="1"/>
  <c r="E1048" i="1"/>
  <c r="M1047" i="1"/>
  <c r="N1047" i="1"/>
  <c r="H1047" i="1"/>
  <c r="E1047" i="1"/>
  <c r="M1046" i="1"/>
  <c r="N1046" i="1"/>
  <c r="H1046" i="1"/>
  <c r="E1046" i="1"/>
  <c r="M1045" i="1"/>
  <c r="N1045" i="1"/>
  <c r="H1045" i="1"/>
  <c r="E1045" i="1"/>
  <c r="M1044" i="1"/>
  <c r="N1044" i="1"/>
  <c r="H1044" i="1"/>
  <c r="E1044" i="1"/>
  <c r="M1043" i="1"/>
  <c r="N1043" i="1"/>
  <c r="H1043" i="1"/>
  <c r="E1043" i="1"/>
  <c r="M1042" i="1"/>
  <c r="N1042" i="1"/>
  <c r="H1042" i="1"/>
  <c r="E1042" i="1"/>
  <c r="M1041" i="1"/>
  <c r="N1041" i="1"/>
  <c r="H1041" i="1"/>
  <c r="E1041" i="1"/>
  <c r="M1040" i="1"/>
  <c r="N1040" i="1"/>
  <c r="H1040" i="1"/>
  <c r="E1040" i="1"/>
  <c r="M1039" i="1"/>
  <c r="N1039" i="1"/>
  <c r="H1039" i="1"/>
  <c r="E1039" i="1"/>
  <c r="M1038" i="1"/>
  <c r="N1038" i="1"/>
  <c r="H1038" i="1"/>
  <c r="E1038" i="1"/>
  <c r="M1037" i="1"/>
  <c r="N1037" i="1"/>
  <c r="H1037" i="1"/>
  <c r="E1037" i="1"/>
  <c r="M1036" i="1"/>
  <c r="N1036" i="1"/>
  <c r="H1036" i="1"/>
  <c r="E1036" i="1"/>
  <c r="M1035" i="1"/>
  <c r="N1035" i="1"/>
  <c r="H1035" i="1"/>
  <c r="E1035" i="1"/>
  <c r="M1034" i="1"/>
  <c r="N1034" i="1"/>
  <c r="H1034" i="1"/>
  <c r="E1034" i="1"/>
  <c r="M1033" i="1"/>
  <c r="N1033" i="1"/>
  <c r="H1033" i="1"/>
  <c r="E1033" i="1"/>
  <c r="M1032" i="1"/>
  <c r="N1032" i="1"/>
  <c r="H1032" i="1"/>
  <c r="E1032" i="1"/>
  <c r="M1031" i="1"/>
  <c r="N1031" i="1"/>
  <c r="H1031" i="1"/>
  <c r="E1031" i="1"/>
  <c r="M1030" i="1"/>
  <c r="N1030" i="1"/>
  <c r="H1030" i="1"/>
  <c r="E1030" i="1"/>
  <c r="M1029" i="1"/>
  <c r="N1029" i="1"/>
  <c r="H1029" i="1"/>
  <c r="E1029" i="1"/>
  <c r="M1028" i="1"/>
  <c r="N1028" i="1"/>
  <c r="H1028" i="1"/>
  <c r="E1028" i="1"/>
  <c r="M1027" i="1"/>
  <c r="N1027" i="1"/>
  <c r="H1027" i="1"/>
  <c r="E1027" i="1"/>
  <c r="M1026" i="1"/>
  <c r="N1026" i="1"/>
  <c r="H1026" i="1"/>
  <c r="E1026" i="1"/>
  <c r="M1025" i="1"/>
  <c r="N1025" i="1"/>
  <c r="H1025" i="1"/>
  <c r="E1025" i="1"/>
  <c r="M1024" i="1"/>
  <c r="N1024" i="1"/>
  <c r="H1024" i="1"/>
  <c r="E1024" i="1"/>
  <c r="M1023" i="1"/>
  <c r="N1023" i="1"/>
  <c r="H1023" i="1"/>
  <c r="E1023" i="1"/>
  <c r="M1022" i="1"/>
  <c r="N1022" i="1"/>
  <c r="H1022" i="1"/>
  <c r="E1022" i="1"/>
  <c r="M1021" i="1"/>
  <c r="N1021" i="1"/>
  <c r="H1021" i="1"/>
  <c r="E1021" i="1"/>
  <c r="M1020" i="1"/>
  <c r="N1020" i="1"/>
  <c r="H1020" i="1"/>
  <c r="E1020" i="1"/>
  <c r="M1019" i="1"/>
  <c r="N1019" i="1"/>
  <c r="H1019" i="1"/>
  <c r="E1019" i="1"/>
  <c r="M1018" i="1"/>
  <c r="N1018" i="1"/>
  <c r="H1018" i="1"/>
  <c r="E1018" i="1"/>
  <c r="M1017" i="1"/>
  <c r="N1017" i="1"/>
  <c r="H1017" i="1"/>
  <c r="E1017" i="1"/>
  <c r="M1016" i="1"/>
  <c r="N1016" i="1"/>
  <c r="H1016" i="1"/>
  <c r="E1016" i="1"/>
  <c r="M1015" i="1"/>
  <c r="N1015" i="1"/>
  <c r="H1015" i="1"/>
  <c r="E1015" i="1"/>
  <c r="M1014" i="1"/>
  <c r="N1014" i="1"/>
  <c r="H1014" i="1"/>
  <c r="E1014" i="1"/>
  <c r="M1013" i="1"/>
  <c r="N1013" i="1"/>
  <c r="H1013" i="1"/>
  <c r="E1013" i="1"/>
  <c r="M1012" i="1"/>
  <c r="N1012" i="1"/>
  <c r="H1012" i="1"/>
  <c r="E1012" i="1"/>
  <c r="M1011" i="1"/>
  <c r="N1011" i="1"/>
  <c r="H1011" i="1"/>
  <c r="E1011" i="1"/>
  <c r="M1010" i="1"/>
  <c r="N1010" i="1"/>
  <c r="H1010" i="1"/>
  <c r="E1010" i="1"/>
  <c r="M1009" i="1"/>
  <c r="N1009" i="1"/>
  <c r="H1009" i="1"/>
  <c r="E1009" i="1"/>
  <c r="M1008" i="1"/>
  <c r="N1008" i="1"/>
  <c r="H1008" i="1"/>
  <c r="E1008" i="1"/>
  <c r="M1007" i="1"/>
  <c r="N1007" i="1"/>
  <c r="H1007" i="1"/>
  <c r="E1007" i="1"/>
  <c r="M1006" i="1"/>
  <c r="N1006" i="1"/>
  <c r="H1006" i="1"/>
  <c r="E1006" i="1"/>
  <c r="M1005" i="1"/>
  <c r="N1005" i="1"/>
  <c r="H1005" i="1"/>
  <c r="E1005" i="1"/>
  <c r="M1004" i="1"/>
  <c r="N1004" i="1"/>
  <c r="H1004" i="1"/>
  <c r="E1004" i="1"/>
  <c r="M1003" i="1"/>
  <c r="N1003" i="1"/>
  <c r="H1003" i="1"/>
  <c r="E1003" i="1"/>
  <c r="M1002" i="1"/>
  <c r="N1002" i="1"/>
  <c r="H1002" i="1"/>
  <c r="E1002" i="1"/>
  <c r="M1001" i="1"/>
  <c r="N1001" i="1"/>
  <c r="H1001" i="1"/>
  <c r="E1001" i="1"/>
  <c r="M1000" i="1"/>
  <c r="N1000" i="1"/>
  <c r="H1000" i="1"/>
  <c r="E1000" i="1"/>
  <c r="M999" i="1"/>
  <c r="N999" i="1"/>
  <c r="H999" i="1"/>
  <c r="E999" i="1"/>
  <c r="M998" i="1"/>
  <c r="N998" i="1"/>
  <c r="H998" i="1"/>
  <c r="E998" i="1"/>
  <c r="M997" i="1"/>
  <c r="N997" i="1"/>
  <c r="H997" i="1"/>
  <c r="E997" i="1"/>
  <c r="M996" i="1"/>
  <c r="N996" i="1"/>
  <c r="H996" i="1"/>
  <c r="E996" i="1"/>
  <c r="M995" i="1"/>
  <c r="N995" i="1"/>
  <c r="H995" i="1"/>
  <c r="E995" i="1"/>
  <c r="M994" i="1"/>
  <c r="N994" i="1"/>
  <c r="H994" i="1"/>
  <c r="E994" i="1"/>
  <c r="M993" i="1"/>
  <c r="N993" i="1"/>
  <c r="H993" i="1"/>
  <c r="E993" i="1"/>
  <c r="M992" i="1"/>
  <c r="N992" i="1"/>
  <c r="H992" i="1"/>
  <c r="E992" i="1"/>
  <c r="M991" i="1"/>
  <c r="N991" i="1"/>
  <c r="H991" i="1"/>
  <c r="E991" i="1"/>
  <c r="M990" i="1"/>
  <c r="N990" i="1"/>
  <c r="H990" i="1"/>
  <c r="E990" i="1"/>
  <c r="M989" i="1"/>
  <c r="N989" i="1"/>
  <c r="H989" i="1"/>
  <c r="E989" i="1"/>
  <c r="M988" i="1"/>
  <c r="N988" i="1"/>
  <c r="H988" i="1"/>
  <c r="E988" i="1"/>
  <c r="M987" i="1"/>
  <c r="N987" i="1"/>
  <c r="H987" i="1"/>
  <c r="E987" i="1"/>
  <c r="M986" i="1"/>
  <c r="N986" i="1"/>
  <c r="H986" i="1"/>
  <c r="E986" i="1"/>
  <c r="M985" i="1"/>
  <c r="N985" i="1"/>
  <c r="H985" i="1"/>
  <c r="E985" i="1"/>
  <c r="M984" i="1"/>
  <c r="N984" i="1"/>
  <c r="H984" i="1"/>
  <c r="E984" i="1"/>
  <c r="M983" i="1"/>
  <c r="N983" i="1"/>
  <c r="H983" i="1"/>
  <c r="E983" i="1"/>
  <c r="M982" i="1"/>
  <c r="N982" i="1"/>
  <c r="H982" i="1"/>
  <c r="E982" i="1"/>
  <c r="M981" i="1"/>
  <c r="N981" i="1"/>
  <c r="H981" i="1"/>
  <c r="E981" i="1"/>
  <c r="M980" i="1"/>
  <c r="N980" i="1"/>
  <c r="H980" i="1"/>
  <c r="E980" i="1"/>
  <c r="M979" i="1"/>
  <c r="N979" i="1"/>
  <c r="H979" i="1"/>
  <c r="E979" i="1"/>
  <c r="M978" i="1"/>
  <c r="N978" i="1"/>
  <c r="H978" i="1"/>
  <c r="E978" i="1"/>
  <c r="M977" i="1"/>
  <c r="N977" i="1"/>
  <c r="H977" i="1"/>
  <c r="E977" i="1"/>
  <c r="M976" i="1"/>
  <c r="N976" i="1"/>
  <c r="H976" i="1"/>
  <c r="E976" i="1"/>
  <c r="M975" i="1"/>
  <c r="N975" i="1"/>
  <c r="H975" i="1"/>
  <c r="E975" i="1"/>
  <c r="M974" i="1"/>
  <c r="N974" i="1"/>
  <c r="H974" i="1"/>
  <c r="E974" i="1"/>
  <c r="M973" i="1"/>
  <c r="N973" i="1"/>
  <c r="H973" i="1"/>
  <c r="E973" i="1"/>
  <c r="M972" i="1"/>
  <c r="N972" i="1"/>
  <c r="H972" i="1"/>
  <c r="E972" i="1"/>
  <c r="M971" i="1"/>
  <c r="N971" i="1"/>
  <c r="H971" i="1"/>
  <c r="E971" i="1"/>
  <c r="M970" i="1"/>
  <c r="N970" i="1"/>
  <c r="H970" i="1"/>
  <c r="E970" i="1"/>
  <c r="M969" i="1"/>
  <c r="N969" i="1"/>
  <c r="H969" i="1"/>
  <c r="E969" i="1"/>
  <c r="M968" i="1"/>
  <c r="N968" i="1"/>
  <c r="H968" i="1"/>
  <c r="E968" i="1"/>
  <c r="M967" i="1"/>
  <c r="N967" i="1"/>
  <c r="H967" i="1"/>
  <c r="E967" i="1"/>
  <c r="M966" i="1"/>
  <c r="N966" i="1"/>
  <c r="H966" i="1"/>
  <c r="E966" i="1"/>
  <c r="M965" i="1"/>
  <c r="N965" i="1"/>
  <c r="H965" i="1"/>
  <c r="E965" i="1"/>
  <c r="M964" i="1"/>
  <c r="N964" i="1"/>
  <c r="H964" i="1"/>
  <c r="E964" i="1"/>
  <c r="M963" i="1"/>
  <c r="N963" i="1"/>
  <c r="H963" i="1"/>
  <c r="E963" i="1"/>
  <c r="M962" i="1"/>
  <c r="N962" i="1"/>
  <c r="H962" i="1"/>
  <c r="E962" i="1"/>
  <c r="M961" i="1"/>
  <c r="N961" i="1"/>
  <c r="H961" i="1"/>
  <c r="E961" i="1"/>
  <c r="M960" i="1"/>
  <c r="N960" i="1"/>
  <c r="H960" i="1"/>
  <c r="E960" i="1"/>
  <c r="M959" i="1"/>
  <c r="N959" i="1"/>
  <c r="H959" i="1"/>
  <c r="E959" i="1"/>
  <c r="M958" i="1"/>
  <c r="N958" i="1"/>
  <c r="H958" i="1"/>
  <c r="E958" i="1"/>
  <c r="M957" i="1"/>
  <c r="N957" i="1"/>
  <c r="H957" i="1"/>
  <c r="E957" i="1"/>
  <c r="M956" i="1"/>
  <c r="N956" i="1"/>
  <c r="H956" i="1"/>
  <c r="E956" i="1"/>
  <c r="M955" i="1"/>
  <c r="N955" i="1"/>
  <c r="H955" i="1"/>
  <c r="E955" i="1"/>
  <c r="M954" i="1"/>
  <c r="N954" i="1"/>
  <c r="H954" i="1"/>
  <c r="E954" i="1"/>
  <c r="M953" i="1"/>
  <c r="N953" i="1"/>
  <c r="H953" i="1"/>
  <c r="E953" i="1"/>
  <c r="M952" i="1"/>
  <c r="N952" i="1"/>
  <c r="H952" i="1"/>
  <c r="E952" i="1"/>
  <c r="M951" i="1"/>
  <c r="N951" i="1"/>
  <c r="H951" i="1"/>
  <c r="E951" i="1"/>
  <c r="M950" i="1"/>
  <c r="N950" i="1"/>
  <c r="H950" i="1"/>
  <c r="E950" i="1"/>
  <c r="M949" i="1"/>
  <c r="N949" i="1"/>
  <c r="H949" i="1"/>
  <c r="E949" i="1"/>
  <c r="M948" i="1"/>
  <c r="N948" i="1"/>
  <c r="H948" i="1"/>
  <c r="E948" i="1"/>
  <c r="M947" i="1"/>
  <c r="N947" i="1"/>
  <c r="H947" i="1"/>
  <c r="E947" i="1"/>
  <c r="M946" i="1"/>
  <c r="N946" i="1"/>
  <c r="H946" i="1"/>
  <c r="E946" i="1"/>
  <c r="M945" i="1"/>
  <c r="N945" i="1"/>
  <c r="H945" i="1"/>
  <c r="E945" i="1"/>
  <c r="M944" i="1"/>
  <c r="N944" i="1"/>
  <c r="H944" i="1"/>
  <c r="E944" i="1"/>
  <c r="M943" i="1"/>
  <c r="N943" i="1"/>
  <c r="H943" i="1"/>
  <c r="E943" i="1"/>
  <c r="M942" i="1"/>
  <c r="N942" i="1"/>
  <c r="H942" i="1"/>
  <c r="E942" i="1"/>
  <c r="M941" i="1"/>
  <c r="N941" i="1"/>
  <c r="H941" i="1"/>
  <c r="E941" i="1"/>
  <c r="M940" i="1"/>
  <c r="N940" i="1"/>
  <c r="H940" i="1"/>
  <c r="E940" i="1"/>
  <c r="M939" i="1"/>
  <c r="N939" i="1"/>
  <c r="H939" i="1"/>
  <c r="E939" i="1"/>
  <c r="M938" i="1"/>
  <c r="N938" i="1"/>
  <c r="H938" i="1"/>
  <c r="E938" i="1"/>
  <c r="M937" i="1"/>
  <c r="N937" i="1"/>
  <c r="H937" i="1"/>
  <c r="E937" i="1"/>
  <c r="M936" i="1"/>
  <c r="N936" i="1"/>
  <c r="H936" i="1"/>
  <c r="E936" i="1"/>
  <c r="M935" i="1"/>
  <c r="N935" i="1"/>
  <c r="H935" i="1"/>
  <c r="E935" i="1"/>
  <c r="M934" i="1"/>
  <c r="N934" i="1"/>
  <c r="H934" i="1"/>
  <c r="E934" i="1"/>
  <c r="M933" i="1"/>
  <c r="N933" i="1"/>
  <c r="H933" i="1"/>
  <c r="E933" i="1"/>
  <c r="M932" i="1"/>
  <c r="N932" i="1"/>
  <c r="H932" i="1"/>
  <c r="E932" i="1"/>
  <c r="M931" i="1"/>
  <c r="N931" i="1"/>
  <c r="H931" i="1"/>
  <c r="E931" i="1"/>
  <c r="M930" i="1"/>
  <c r="N930" i="1"/>
  <c r="H930" i="1"/>
  <c r="E930" i="1"/>
  <c r="M929" i="1"/>
  <c r="N929" i="1"/>
  <c r="H929" i="1"/>
  <c r="E929" i="1"/>
  <c r="M928" i="1"/>
  <c r="N928" i="1"/>
  <c r="H928" i="1"/>
  <c r="E928" i="1"/>
  <c r="M927" i="1"/>
  <c r="N927" i="1"/>
  <c r="H927" i="1"/>
  <c r="E927" i="1"/>
  <c r="M926" i="1"/>
  <c r="N926" i="1"/>
  <c r="H926" i="1"/>
  <c r="E926" i="1"/>
  <c r="M925" i="1"/>
  <c r="N925" i="1"/>
  <c r="H925" i="1"/>
  <c r="E925" i="1"/>
  <c r="M924" i="1"/>
  <c r="N924" i="1"/>
  <c r="H924" i="1"/>
  <c r="E924" i="1"/>
  <c r="M923" i="1"/>
  <c r="N923" i="1"/>
  <c r="H923" i="1"/>
  <c r="E923" i="1"/>
  <c r="M922" i="1"/>
  <c r="N922" i="1"/>
  <c r="H922" i="1"/>
  <c r="E922" i="1"/>
  <c r="M921" i="1"/>
  <c r="N921" i="1"/>
  <c r="H921" i="1"/>
  <c r="E921" i="1"/>
  <c r="M920" i="1"/>
  <c r="N920" i="1"/>
  <c r="H920" i="1"/>
  <c r="E920" i="1"/>
  <c r="M919" i="1"/>
  <c r="N919" i="1"/>
  <c r="H919" i="1"/>
  <c r="E919" i="1"/>
  <c r="M918" i="1"/>
  <c r="N918" i="1"/>
  <c r="H918" i="1"/>
  <c r="E918" i="1"/>
  <c r="M917" i="1"/>
  <c r="N917" i="1"/>
  <c r="H917" i="1"/>
  <c r="E917" i="1"/>
  <c r="M916" i="1"/>
  <c r="N916" i="1"/>
  <c r="H916" i="1"/>
  <c r="E916" i="1"/>
  <c r="M915" i="1"/>
  <c r="N915" i="1"/>
  <c r="H915" i="1"/>
  <c r="E915" i="1"/>
  <c r="M914" i="1"/>
  <c r="N914" i="1"/>
  <c r="H914" i="1"/>
  <c r="E914" i="1"/>
  <c r="M913" i="1"/>
  <c r="N913" i="1"/>
  <c r="H913" i="1"/>
  <c r="E913" i="1"/>
  <c r="M912" i="1"/>
  <c r="N912" i="1"/>
  <c r="H912" i="1"/>
  <c r="E912" i="1"/>
  <c r="M911" i="1"/>
  <c r="N911" i="1"/>
  <c r="H911" i="1"/>
  <c r="E911" i="1"/>
  <c r="M910" i="1"/>
  <c r="N910" i="1"/>
  <c r="H910" i="1"/>
  <c r="E910" i="1"/>
  <c r="M909" i="1"/>
  <c r="N909" i="1"/>
  <c r="H909" i="1"/>
  <c r="E909" i="1"/>
  <c r="M908" i="1"/>
  <c r="N908" i="1"/>
  <c r="H908" i="1"/>
  <c r="E908" i="1"/>
  <c r="M907" i="1"/>
  <c r="N907" i="1"/>
  <c r="H907" i="1"/>
  <c r="E907" i="1"/>
  <c r="M906" i="1"/>
  <c r="N906" i="1"/>
  <c r="H906" i="1"/>
  <c r="E906" i="1"/>
  <c r="M905" i="1"/>
  <c r="N905" i="1"/>
  <c r="H905" i="1"/>
  <c r="E905" i="1"/>
  <c r="M904" i="1"/>
  <c r="N904" i="1"/>
  <c r="H904" i="1"/>
  <c r="E904" i="1"/>
  <c r="M903" i="1"/>
  <c r="N903" i="1"/>
  <c r="H903" i="1"/>
  <c r="E903" i="1"/>
  <c r="M902" i="1"/>
  <c r="N902" i="1"/>
  <c r="H902" i="1"/>
  <c r="E902" i="1"/>
  <c r="M901" i="1"/>
  <c r="N901" i="1"/>
  <c r="H901" i="1"/>
  <c r="E901" i="1"/>
  <c r="M900" i="1"/>
  <c r="N900" i="1"/>
  <c r="H900" i="1"/>
  <c r="E900" i="1"/>
  <c r="M899" i="1"/>
  <c r="N899" i="1"/>
  <c r="H899" i="1"/>
  <c r="E899" i="1"/>
  <c r="M898" i="1"/>
  <c r="N898" i="1"/>
  <c r="H898" i="1"/>
  <c r="E898" i="1"/>
  <c r="M897" i="1"/>
  <c r="N897" i="1"/>
  <c r="H897" i="1"/>
  <c r="E897" i="1"/>
  <c r="M896" i="1"/>
  <c r="N896" i="1"/>
  <c r="H896" i="1"/>
  <c r="E896" i="1"/>
  <c r="M895" i="1"/>
  <c r="N895" i="1"/>
  <c r="H895" i="1"/>
  <c r="E895" i="1"/>
  <c r="M894" i="1"/>
  <c r="N894" i="1"/>
  <c r="H894" i="1"/>
  <c r="E894" i="1"/>
  <c r="M893" i="1"/>
  <c r="N893" i="1"/>
  <c r="H893" i="1"/>
  <c r="E893" i="1"/>
  <c r="M892" i="1"/>
  <c r="N892" i="1"/>
  <c r="H892" i="1"/>
  <c r="E892" i="1"/>
  <c r="M891" i="1"/>
  <c r="N891" i="1"/>
  <c r="H891" i="1"/>
  <c r="E891" i="1"/>
  <c r="M890" i="1"/>
  <c r="N890" i="1"/>
  <c r="H890" i="1"/>
  <c r="E890" i="1"/>
  <c r="M889" i="1"/>
  <c r="N889" i="1"/>
  <c r="H889" i="1"/>
  <c r="E889" i="1"/>
  <c r="M888" i="1"/>
  <c r="N888" i="1"/>
  <c r="H888" i="1"/>
  <c r="E888" i="1"/>
  <c r="M887" i="1"/>
  <c r="N887" i="1"/>
  <c r="H887" i="1"/>
  <c r="E887" i="1"/>
  <c r="M886" i="1"/>
  <c r="N886" i="1"/>
  <c r="H886" i="1"/>
  <c r="E886" i="1"/>
  <c r="M885" i="1"/>
  <c r="N885" i="1"/>
  <c r="H885" i="1"/>
  <c r="E885" i="1"/>
  <c r="M884" i="1"/>
  <c r="N884" i="1"/>
  <c r="H884" i="1"/>
  <c r="E884" i="1"/>
  <c r="M883" i="1"/>
  <c r="N883" i="1"/>
  <c r="H883" i="1"/>
  <c r="E883" i="1"/>
  <c r="M882" i="1"/>
  <c r="N882" i="1"/>
  <c r="H882" i="1"/>
  <c r="E882" i="1"/>
  <c r="M881" i="1"/>
  <c r="N881" i="1"/>
  <c r="H881" i="1"/>
  <c r="E881" i="1"/>
  <c r="M880" i="1"/>
  <c r="N880" i="1"/>
  <c r="H880" i="1"/>
  <c r="E880" i="1"/>
  <c r="M879" i="1"/>
  <c r="N879" i="1"/>
  <c r="H879" i="1"/>
  <c r="E879" i="1"/>
  <c r="M878" i="1"/>
  <c r="N878" i="1"/>
  <c r="H878" i="1"/>
  <c r="E878" i="1"/>
  <c r="M877" i="1"/>
  <c r="N877" i="1"/>
  <c r="H877" i="1"/>
  <c r="E877" i="1"/>
  <c r="M876" i="1"/>
  <c r="N876" i="1"/>
  <c r="H876" i="1"/>
  <c r="E876" i="1"/>
  <c r="M875" i="1"/>
  <c r="N875" i="1"/>
  <c r="H875" i="1"/>
  <c r="E875" i="1"/>
  <c r="M874" i="1"/>
  <c r="N874" i="1"/>
  <c r="H874" i="1"/>
  <c r="E874" i="1"/>
  <c r="M873" i="1"/>
  <c r="N873" i="1"/>
  <c r="H873" i="1"/>
  <c r="E873" i="1"/>
  <c r="M872" i="1"/>
  <c r="N872" i="1"/>
  <c r="H872" i="1"/>
  <c r="E872" i="1"/>
  <c r="M871" i="1"/>
  <c r="N871" i="1"/>
  <c r="H871" i="1"/>
  <c r="E871" i="1"/>
  <c r="M870" i="1"/>
  <c r="N870" i="1"/>
  <c r="H870" i="1"/>
  <c r="E870" i="1"/>
  <c r="M869" i="1"/>
  <c r="N869" i="1"/>
  <c r="H869" i="1"/>
  <c r="E869" i="1"/>
  <c r="M868" i="1"/>
  <c r="N868" i="1"/>
  <c r="H868" i="1"/>
  <c r="E868" i="1"/>
  <c r="M867" i="1"/>
  <c r="N867" i="1"/>
  <c r="H867" i="1"/>
  <c r="E867" i="1"/>
  <c r="M866" i="1"/>
  <c r="N866" i="1"/>
  <c r="H866" i="1"/>
  <c r="E866" i="1"/>
  <c r="M865" i="1"/>
  <c r="N865" i="1"/>
  <c r="H865" i="1"/>
  <c r="E865" i="1"/>
  <c r="M864" i="1"/>
  <c r="N864" i="1"/>
  <c r="H864" i="1"/>
  <c r="E864" i="1"/>
  <c r="M863" i="1"/>
  <c r="N863" i="1"/>
  <c r="H863" i="1"/>
  <c r="E863" i="1"/>
  <c r="M862" i="1"/>
  <c r="N862" i="1"/>
  <c r="H862" i="1"/>
  <c r="E862" i="1"/>
  <c r="M861" i="1"/>
  <c r="N861" i="1"/>
  <c r="H861" i="1"/>
  <c r="E861" i="1"/>
  <c r="M860" i="1"/>
  <c r="N860" i="1"/>
  <c r="H860" i="1"/>
  <c r="E860" i="1"/>
  <c r="M859" i="1"/>
  <c r="N859" i="1"/>
  <c r="H859" i="1"/>
  <c r="E859" i="1"/>
  <c r="M858" i="1"/>
  <c r="N858" i="1"/>
  <c r="H858" i="1"/>
  <c r="E858" i="1"/>
  <c r="M857" i="1"/>
  <c r="N857" i="1"/>
  <c r="H857" i="1"/>
  <c r="E857" i="1"/>
  <c r="M856" i="1"/>
  <c r="N856" i="1"/>
  <c r="H856" i="1"/>
  <c r="E856" i="1"/>
  <c r="M855" i="1"/>
  <c r="N855" i="1"/>
  <c r="H855" i="1"/>
  <c r="E855" i="1"/>
  <c r="M854" i="1"/>
  <c r="N854" i="1"/>
  <c r="H854" i="1"/>
  <c r="E854" i="1"/>
  <c r="M853" i="1"/>
  <c r="N853" i="1"/>
  <c r="H853" i="1"/>
  <c r="E853" i="1"/>
  <c r="M852" i="1"/>
  <c r="N852" i="1"/>
  <c r="H852" i="1"/>
  <c r="E852" i="1"/>
  <c r="M851" i="1"/>
  <c r="N851" i="1"/>
  <c r="H851" i="1"/>
  <c r="E851" i="1"/>
  <c r="M850" i="1"/>
  <c r="N850" i="1"/>
  <c r="H850" i="1"/>
  <c r="E850" i="1"/>
  <c r="M849" i="1"/>
  <c r="N849" i="1"/>
  <c r="H849" i="1"/>
  <c r="E849" i="1"/>
  <c r="M848" i="1"/>
  <c r="N848" i="1"/>
  <c r="H848" i="1"/>
  <c r="E848" i="1"/>
  <c r="M847" i="1"/>
  <c r="N847" i="1"/>
  <c r="H847" i="1"/>
  <c r="E847" i="1"/>
  <c r="M846" i="1"/>
  <c r="N846" i="1"/>
  <c r="H846" i="1"/>
  <c r="E846" i="1"/>
  <c r="M845" i="1"/>
  <c r="N845" i="1"/>
  <c r="H845" i="1"/>
  <c r="E845" i="1"/>
  <c r="M844" i="1"/>
  <c r="N844" i="1"/>
  <c r="H844" i="1"/>
  <c r="E844" i="1"/>
  <c r="M843" i="1"/>
  <c r="N843" i="1"/>
  <c r="H843" i="1"/>
  <c r="E843" i="1"/>
  <c r="M842" i="1"/>
  <c r="N842" i="1"/>
  <c r="H842" i="1"/>
  <c r="E842" i="1"/>
  <c r="M841" i="1"/>
  <c r="N841" i="1"/>
  <c r="H841" i="1"/>
  <c r="E841" i="1"/>
  <c r="M840" i="1"/>
  <c r="N840" i="1"/>
  <c r="H840" i="1"/>
  <c r="E840" i="1"/>
  <c r="M839" i="1"/>
  <c r="N839" i="1"/>
  <c r="H839" i="1"/>
  <c r="E839" i="1"/>
  <c r="M838" i="1"/>
  <c r="N838" i="1"/>
  <c r="H838" i="1"/>
  <c r="E838" i="1"/>
  <c r="M837" i="1"/>
  <c r="N837" i="1"/>
  <c r="H837" i="1"/>
  <c r="E837" i="1"/>
  <c r="M836" i="1"/>
  <c r="N836" i="1"/>
  <c r="H836" i="1"/>
  <c r="E836" i="1"/>
  <c r="M835" i="1"/>
  <c r="N835" i="1"/>
  <c r="H835" i="1"/>
  <c r="E835" i="1"/>
  <c r="M834" i="1"/>
  <c r="N834" i="1"/>
  <c r="H834" i="1"/>
  <c r="E834" i="1"/>
  <c r="M833" i="1"/>
  <c r="N833" i="1"/>
  <c r="H833" i="1"/>
  <c r="E833" i="1"/>
  <c r="M832" i="1"/>
  <c r="N832" i="1"/>
  <c r="H832" i="1"/>
  <c r="E832" i="1"/>
  <c r="M831" i="1"/>
  <c r="N831" i="1"/>
  <c r="H831" i="1"/>
  <c r="E831" i="1"/>
  <c r="M830" i="1"/>
  <c r="N830" i="1"/>
  <c r="H830" i="1"/>
  <c r="E830" i="1"/>
  <c r="M829" i="1"/>
  <c r="N829" i="1"/>
  <c r="H829" i="1"/>
  <c r="E829" i="1"/>
  <c r="M828" i="1"/>
  <c r="N828" i="1"/>
  <c r="H828" i="1"/>
  <c r="E828" i="1"/>
  <c r="M827" i="1"/>
  <c r="N827" i="1"/>
  <c r="H827" i="1"/>
  <c r="E827" i="1"/>
  <c r="M826" i="1"/>
  <c r="N826" i="1"/>
  <c r="H826" i="1"/>
  <c r="E826" i="1"/>
  <c r="M825" i="1"/>
  <c r="N825" i="1"/>
  <c r="H825" i="1"/>
  <c r="E825" i="1"/>
  <c r="M824" i="1"/>
  <c r="N824" i="1"/>
  <c r="H824" i="1"/>
  <c r="E824" i="1"/>
  <c r="M823" i="1"/>
  <c r="N823" i="1"/>
  <c r="H823" i="1"/>
  <c r="E823" i="1"/>
  <c r="M822" i="1"/>
  <c r="N822" i="1"/>
  <c r="H822" i="1"/>
  <c r="E822" i="1"/>
  <c r="M821" i="1"/>
  <c r="N821" i="1"/>
  <c r="H821" i="1"/>
  <c r="E821" i="1"/>
  <c r="M820" i="1"/>
  <c r="N820" i="1"/>
  <c r="H820" i="1"/>
  <c r="E820" i="1"/>
  <c r="M819" i="1"/>
  <c r="N819" i="1"/>
  <c r="H819" i="1"/>
  <c r="E819" i="1"/>
  <c r="M818" i="1"/>
  <c r="N818" i="1"/>
  <c r="H818" i="1"/>
  <c r="E818" i="1"/>
  <c r="M817" i="1"/>
  <c r="N817" i="1"/>
  <c r="H817" i="1"/>
  <c r="E817" i="1"/>
  <c r="M816" i="1"/>
  <c r="N816" i="1"/>
  <c r="H816" i="1"/>
  <c r="E816" i="1"/>
  <c r="M815" i="1"/>
  <c r="N815" i="1"/>
  <c r="H815" i="1"/>
  <c r="E815" i="1"/>
  <c r="M814" i="1"/>
  <c r="N814" i="1"/>
  <c r="H814" i="1"/>
  <c r="E814" i="1"/>
  <c r="M813" i="1"/>
  <c r="N813" i="1"/>
  <c r="H813" i="1"/>
  <c r="E813" i="1"/>
  <c r="M812" i="1"/>
  <c r="N812" i="1"/>
  <c r="H812" i="1"/>
  <c r="E812" i="1"/>
  <c r="M811" i="1"/>
  <c r="N811" i="1"/>
  <c r="H811" i="1"/>
  <c r="E811" i="1"/>
  <c r="M810" i="1"/>
  <c r="N810" i="1"/>
  <c r="H810" i="1"/>
  <c r="E810" i="1"/>
  <c r="M809" i="1"/>
  <c r="N809" i="1"/>
  <c r="H809" i="1"/>
  <c r="E809" i="1"/>
  <c r="M808" i="1"/>
  <c r="N808" i="1"/>
  <c r="H808" i="1"/>
  <c r="E808" i="1"/>
  <c r="M807" i="1"/>
  <c r="N807" i="1"/>
  <c r="H807" i="1"/>
  <c r="E807" i="1"/>
  <c r="M806" i="1"/>
  <c r="N806" i="1"/>
  <c r="H806" i="1"/>
  <c r="E806" i="1"/>
  <c r="M805" i="1"/>
  <c r="N805" i="1"/>
  <c r="H805" i="1"/>
  <c r="E805" i="1"/>
  <c r="M804" i="1"/>
  <c r="N804" i="1"/>
  <c r="H804" i="1"/>
  <c r="E804" i="1"/>
  <c r="M803" i="1"/>
  <c r="N803" i="1"/>
  <c r="H803" i="1"/>
  <c r="E803" i="1"/>
  <c r="M802" i="1"/>
  <c r="N802" i="1"/>
  <c r="H802" i="1"/>
  <c r="E802" i="1"/>
  <c r="M801" i="1"/>
  <c r="N801" i="1"/>
  <c r="H801" i="1"/>
  <c r="E801" i="1"/>
  <c r="M800" i="1"/>
  <c r="N800" i="1"/>
  <c r="H800" i="1"/>
  <c r="E800" i="1"/>
  <c r="M799" i="1"/>
  <c r="N799" i="1"/>
  <c r="H799" i="1"/>
  <c r="E799" i="1"/>
  <c r="M798" i="1"/>
  <c r="N798" i="1"/>
  <c r="H798" i="1"/>
  <c r="E798" i="1"/>
  <c r="M797" i="1"/>
  <c r="N797" i="1"/>
  <c r="H797" i="1"/>
  <c r="E797" i="1"/>
  <c r="M796" i="1"/>
  <c r="N796" i="1"/>
  <c r="H796" i="1"/>
  <c r="E796" i="1"/>
  <c r="M795" i="1"/>
  <c r="N795" i="1"/>
  <c r="H795" i="1"/>
  <c r="E795" i="1"/>
  <c r="M794" i="1"/>
  <c r="N794" i="1"/>
  <c r="H794" i="1"/>
  <c r="E794" i="1"/>
  <c r="M793" i="1"/>
  <c r="N793" i="1"/>
  <c r="H793" i="1"/>
  <c r="E793" i="1"/>
  <c r="M792" i="1"/>
  <c r="N792" i="1"/>
  <c r="H792" i="1"/>
  <c r="E792" i="1"/>
  <c r="M791" i="1"/>
  <c r="N791" i="1"/>
  <c r="H791" i="1"/>
  <c r="E791" i="1"/>
  <c r="M790" i="1"/>
  <c r="N790" i="1"/>
  <c r="H790" i="1"/>
  <c r="E790" i="1"/>
  <c r="M789" i="1"/>
  <c r="N789" i="1"/>
  <c r="H789" i="1"/>
  <c r="E789" i="1"/>
  <c r="M788" i="1"/>
  <c r="N788" i="1"/>
  <c r="H788" i="1"/>
  <c r="E788" i="1"/>
  <c r="M787" i="1"/>
  <c r="N787" i="1"/>
  <c r="H787" i="1"/>
  <c r="E787" i="1"/>
  <c r="M786" i="1"/>
  <c r="N786" i="1"/>
  <c r="H786" i="1"/>
  <c r="E786" i="1"/>
  <c r="M785" i="1"/>
  <c r="N785" i="1"/>
  <c r="H785" i="1"/>
  <c r="E785" i="1"/>
  <c r="M784" i="1"/>
  <c r="N784" i="1"/>
  <c r="H784" i="1"/>
  <c r="E784" i="1"/>
  <c r="M783" i="1"/>
  <c r="N783" i="1"/>
  <c r="H783" i="1"/>
  <c r="E783" i="1"/>
  <c r="M782" i="1"/>
  <c r="N782" i="1"/>
  <c r="H782" i="1"/>
  <c r="E782" i="1"/>
  <c r="M781" i="1"/>
  <c r="N781" i="1"/>
  <c r="H781" i="1"/>
  <c r="E781" i="1"/>
  <c r="M780" i="1"/>
  <c r="N780" i="1"/>
  <c r="H780" i="1"/>
  <c r="E780" i="1"/>
  <c r="M779" i="1"/>
  <c r="N779" i="1"/>
  <c r="H779" i="1"/>
  <c r="E779" i="1"/>
  <c r="M778" i="1"/>
  <c r="N778" i="1"/>
  <c r="H778" i="1"/>
  <c r="E778" i="1"/>
  <c r="M777" i="1"/>
  <c r="N777" i="1"/>
  <c r="H777" i="1"/>
  <c r="E777" i="1"/>
  <c r="M776" i="1"/>
  <c r="N776" i="1"/>
  <c r="H776" i="1"/>
  <c r="E776" i="1"/>
  <c r="M775" i="1"/>
  <c r="N775" i="1"/>
  <c r="H775" i="1"/>
  <c r="E775" i="1"/>
  <c r="M774" i="1"/>
  <c r="N774" i="1"/>
  <c r="H774" i="1"/>
  <c r="E774" i="1"/>
  <c r="M773" i="1"/>
  <c r="N773" i="1"/>
  <c r="H773" i="1"/>
  <c r="E773" i="1"/>
  <c r="M772" i="1"/>
  <c r="N772" i="1"/>
  <c r="H772" i="1"/>
  <c r="E772" i="1"/>
  <c r="M771" i="1"/>
  <c r="N771" i="1"/>
  <c r="H771" i="1"/>
  <c r="E771" i="1"/>
  <c r="M770" i="1"/>
  <c r="N770" i="1"/>
  <c r="H770" i="1"/>
  <c r="E770" i="1"/>
  <c r="M769" i="1"/>
  <c r="N769" i="1"/>
  <c r="H769" i="1"/>
  <c r="E769" i="1"/>
  <c r="M768" i="1"/>
  <c r="N768" i="1"/>
  <c r="H768" i="1"/>
  <c r="E768" i="1"/>
  <c r="M767" i="1"/>
  <c r="N767" i="1"/>
  <c r="H767" i="1"/>
  <c r="E767" i="1"/>
  <c r="M766" i="1"/>
  <c r="N766" i="1"/>
  <c r="H766" i="1"/>
  <c r="E766" i="1"/>
  <c r="M765" i="1"/>
  <c r="N765" i="1"/>
  <c r="H765" i="1"/>
  <c r="E765" i="1"/>
  <c r="M764" i="1"/>
  <c r="N764" i="1"/>
  <c r="H764" i="1"/>
  <c r="E764" i="1"/>
  <c r="M763" i="1"/>
  <c r="N763" i="1"/>
  <c r="H763" i="1"/>
  <c r="E763" i="1"/>
  <c r="M762" i="1"/>
  <c r="N762" i="1"/>
  <c r="H762" i="1"/>
  <c r="E762" i="1"/>
  <c r="M761" i="1"/>
  <c r="N761" i="1"/>
  <c r="H761" i="1"/>
  <c r="E761" i="1"/>
  <c r="M760" i="1"/>
  <c r="N760" i="1"/>
  <c r="H760" i="1"/>
  <c r="E760" i="1"/>
  <c r="M759" i="1"/>
  <c r="N759" i="1"/>
  <c r="H759" i="1"/>
  <c r="E759" i="1"/>
  <c r="M758" i="1"/>
  <c r="N758" i="1"/>
  <c r="H758" i="1"/>
  <c r="E758" i="1"/>
  <c r="M757" i="1"/>
  <c r="N757" i="1"/>
  <c r="H757" i="1"/>
  <c r="E757" i="1"/>
  <c r="M756" i="1"/>
  <c r="N756" i="1"/>
  <c r="H756" i="1"/>
  <c r="E756" i="1"/>
  <c r="M755" i="1"/>
  <c r="N755" i="1"/>
  <c r="H755" i="1"/>
  <c r="E755" i="1"/>
  <c r="M754" i="1"/>
  <c r="N754" i="1"/>
  <c r="H754" i="1"/>
  <c r="E754" i="1"/>
  <c r="M753" i="1"/>
  <c r="N753" i="1"/>
  <c r="H753" i="1"/>
  <c r="E753" i="1"/>
  <c r="M752" i="1"/>
  <c r="N752" i="1"/>
  <c r="H752" i="1"/>
  <c r="E752" i="1"/>
  <c r="M751" i="1"/>
  <c r="N751" i="1"/>
  <c r="H751" i="1"/>
  <c r="E751" i="1"/>
  <c r="M750" i="1"/>
  <c r="N750" i="1"/>
  <c r="H750" i="1"/>
  <c r="E750" i="1"/>
  <c r="M749" i="1"/>
  <c r="N749" i="1"/>
  <c r="H749" i="1"/>
  <c r="E749" i="1"/>
  <c r="M748" i="1"/>
  <c r="N748" i="1"/>
  <c r="H748" i="1"/>
  <c r="E748" i="1"/>
  <c r="M747" i="1"/>
  <c r="N747" i="1"/>
  <c r="H747" i="1"/>
  <c r="E747" i="1"/>
  <c r="M746" i="1"/>
  <c r="N746" i="1"/>
  <c r="H746" i="1"/>
  <c r="E746" i="1"/>
  <c r="M745" i="1"/>
  <c r="N745" i="1"/>
  <c r="H745" i="1"/>
  <c r="E745" i="1"/>
  <c r="M744" i="1"/>
  <c r="N744" i="1"/>
  <c r="H744" i="1"/>
  <c r="E744" i="1"/>
  <c r="M743" i="1"/>
  <c r="N743" i="1"/>
  <c r="H743" i="1"/>
  <c r="E743" i="1"/>
  <c r="M742" i="1"/>
  <c r="N742" i="1"/>
  <c r="H742" i="1"/>
  <c r="E742" i="1"/>
  <c r="M741" i="1"/>
  <c r="N741" i="1"/>
  <c r="H741" i="1"/>
  <c r="E741" i="1"/>
  <c r="M740" i="1"/>
  <c r="N740" i="1"/>
  <c r="H740" i="1"/>
  <c r="E740" i="1"/>
  <c r="M739" i="1"/>
  <c r="N739" i="1"/>
  <c r="H739" i="1"/>
  <c r="E739" i="1"/>
  <c r="M738" i="1"/>
  <c r="N738" i="1"/>
  <c r="H738" i="1"/>
  <c r="E738" i="1"/>
  <c r="M737" i="1"/>
  <c r="N737" i="1"/>
  <c r="H737" i="1"/>
  <c r="E737" i="1"/>
  <c r="M736" i="1"/>
  <c r="N736" i="1"/>
  <c r="H736" i="1"/>
  <c r="E736" i="1"/>
  <c r="M735" i="1"/>
  <c r="N735" i="1"/>
  <c r="H735" i="1"/>
  <c r="E735" i="1"/>
  <c r="M734" i="1"/>
  <c r="N734" i="1"/>
  <c r="H734" i="1"/>
  <c r="E734" i="1"/>
  <c r="M733" i="1"/>
  <c r="N733" i="1"/>
  <c r="H733" i="1"/>
  <c r="E733" i="1"/>
  <c r="M732" i="1"/>
  <c r="N732" i="1"/>
  <c r="H732" i="1"/>
  <c r="E732" i="1"/>
  <c r="M731" i="1"/>
  <c r="N731" i="1"/>
  <c r="H731" i="1"/>
  <c r="E731" i="1"/>
  <c r="M730" i="1"/>
  <c r="N730" i="1"/>
  <c r="H730" i="1"/>
  <c r="E730" i="1"/>
  <c r="M729" i="1"/>
  <c r="N729" i="1"/>
  <c r="H729" i="1"/>
  <c r="E729" i="1"/>
  <c r="M728" i="1"/>
  <c r="N728" i="1"/>
  <c r="H728" i="1"/>
  <c r="E728" i="1"/>
  <c r="M727" i="1"/>
  <c r="N727" i="1"/>
  <c r="H727" i="1"/>
  <c r="E727" i="1"/>
  <c r="M726" i="1"/>
  <c r="N726" i="1"/>
  <c r="H726" i="1"/>
  <c r="E726" i="1"/>
  <c r="M725" i="1"/>
  <c r="N725" i="1"/>
  <c r="H725" i="1"/>
  <c r="E725" i="1"/>
  <c r="M724" i="1"/>
  <c r="N724" i="1"/>
  <c r="H724" i="1"/>
  <c r="E724" i="1"/>
  <c r="M723" i="1"/>
  <c r="N723" i="1"/>
  <c r="H723" i="1"/>
  <c r="E723" i="1"/>
  <c r="M722" i="1"/>
  <c r="N722" i="1"/>
  <c r="H722" i="1"/>
  <c r="E722" i="1"/>
  <c r="M721" i="1"/>
  <c r="N721" i="1"/>
  <c r="H721" i="1"/>
  <c r="E721" i="1"/>
  <c r="M720" i="1"/>
  <c r="N720" i="1"/>
  <c r="H720" i="1"/>
  <c r="E720" i="1"/>
  <c r="M719" i="1"/>
  <c r="N719" i="1"/>
  <c r="H719" i="1"/>
  <c r="E719" i="1"/>
  <c r="M718" i="1"/>
  <c r="N718" i="1"/>
  <c r="H718" i="1"/>
  <c r="E718" i="1"/>
  <c r="M717" i="1"/>
  <c r="N717" i="1"/>
  <c r="H717" i="1"/>
  <c r="E717" i="1"/>
  <c r="M716" i="1"/>
  <c r="N716" i="1"/>
  <c r="H716" i="1"/>
  <c r="E716" i="1"/>
  <c r="M715" i="1"/>
  <c r="N715" i="1"/>
  <c r="H715" i="1"/>
  <c r="E715" i="1"/>
  <c r="M714" i="1"/>
  <c r="N714" i="1"/>
  <c r="H714" i="1"/>
  <c r="E714" i="1"/>
  <c r="M713" i="1"/>
  <c r="N713" i="1"/>
  <c r="H713" i="1"/>
  <c r="E713" i="1"/>
  <c r="M712" i="1"/>
  <c r="N712" i="1"/>
  <c r="H712" i="1"/>
  <c r="E712" i="1"/>
  <c r="M711" i="1"/>
  <c r="N711" i="1"/>
  <c r="H711" i="1"/>
  <c r="E711" i="1"/>
  <c r="M710" i="1"/>
  <c r="N710" i="1"/>
  <c r="H710" i="1"/>
  <c r="E710" i="1"/>
  <c r="M709" i="1"/>
  <c r="N709" i="1"/>
  <c r="H709" i="1"/>
  <c r="E709" i="1"/>
  <c r="M708" i="1"/>
  <c r="N708" i="1"/>
  <c r="H708" i="1"/>
  <c r="E708" i="1"/>
  <c r="M707" i="1"/>
  <c r="N707" i="1"/>
  <c r="H707" i="1"/>
  <c r="E707" i="1"/>
  <c r="M706" i="1"/>
  <c r="N706" i="1"/>
  <c r="H706" i="1"/>
  <c r="E706" i="1"/>
  <c r="M705" i="1"/>
  <c r="N705" i="1"/>
  <c r="H705" i="1"/>
  <c r="E705" i="1"/>
  <c r="M704" i="1"/>
  <c r="N704" i="1"/>
  <c r="H704" i="1"/>
  <c r="E704" i="1"/>
  <c r="M703" i="1"/>
  <c r="N703" i="1"/>
  <c r="H703" i="1"/>
  <c r="E703" i="1"/>
  <c r="M702" i="1"/>
  <c r="N702" i="1"/>
  <c r="H702" i="1"/>
  <c r="E702" i="1"/>
  <c r="M701" i="1"/>
  <c r="N701" i="1"/>
  <c r="H701" i="1"/>
  <c r="E701" i="1"/>
  <c r="M700" i="1"/>
  <c r="N700" i="1"/>
  <c r="H700" i="1"/>
  <c r="E700" i="1"/>
  <c r="M699" i="1"/>
  <c r="N699" i="1"/>
  <c r="H699" i="1"/>
  <c r="E699" i="1"/>
  <c r="M698" i="1"/>
  <c r="N698" i="1"/>
  <c r="H698" i="1"/>
  <c r="E698" i="1"/>
  <c r="M697" i="1"/>
  <c r="N697" i="1"/>
  <c r="H697" i="1"/>
  <c r="E697" i="1"/>
  <c r="M696" i="1"/>
  <c r="N696" i="1"/>
  <c r="H696" i="1"/>
  <c r="E696" i="1"/>
  <c r="M695" i="1"/>
  <c r="N695" i="1"/>
  <c r="H695" i="1"/>
  <c r="E695" i="1"/>
  <c r="M694" i="1"/>
  <c r="N694" i="1"/>
  <c r="H694" i="1"/>
  <c r="E694" i="1"/>
  <c r="M693" i="1"/>
  <c r="N693" i="1"/>
  <c r="H693" i="1"/>
  <c r="E693" i="1"/>
  <c r="M692" i="1"/>
  <c r="N692" i="1"/>
  <c r="H692" i="1"/>
  <c r="E692" i="1"/>
  <c r="M691" i="1"/>
  <c r="N691" i="1"/>
  <c r="H691" i="1"/>
  <c r="E691" i="1"/>
  <c r="M690" i="1"/>
  <c r="N690" i="1"/>
  <c r="H690" i="1"/>
  <c r="E690" i="1"/>
  <c r="M689" i="1"/>
  <c r="N689" i="1"/>
  <c r="H689" i="1"/>
  <c r="E689" i="1"/>
  <c r="M688" i="1"/>
  <c r="N688" i="1"/>
  <c r="H688" i="1"/>
  <c r="E688" i="1"/>
  <c r="M687" i="1"/>
  <c r="N687" i="1"/>
  <c r="H687" i="1"/>
  <c r="E687" i="1"/>
  <c r="M686" i="1"/>
  <c r="N686" i="1"/>
  <c r="H686" i="1"/>
  <c r="E686" i="1"/>
  <c r="M685" i="1"/>
  <c r="N685" i="1"/>
  <c r="H685" i="1"/>
  <c r="E685" i="1"/>
  <c r="M684" i="1"/>
  <c r="N684" i="1"/>
  <c r="H684" i="1"/>
  <c r="E684" i="1"/>
  <c r="M683" i="1"/>
  <c r="N683" i="1"/>
  <c r="H683" i="1"/>
  <c r="E683" i="1"/>
  <c r="M682" i="1"/>
  <c r="N682" i="1"/>
  <c r="H682" i="1"/>
  <c r="E682" i="1"/>
  <c r="M681" i="1"/>
  <c r="N681" i="1"/>
  <c r="H681" i="1"/>
  <c r="E681" i="1"/>
  <c r="M680" i="1"/>
  <c r="N680" i="1"/>
  <c r="H680" i="1"/>
  <c r="E680" i="1"/>
  <c r="M679" i="1"/>
  <c r="N679" i="1"/>
  <c r="H679" i="1"/>
  <c r="E679" i="1"/>
  <c r="M678" i="1"/>
  <c r="N678" i="1"/>
  <c r="H678" i="1"/>
  <c r="E678" i="1"/>
  <c r="M677" i="1"/>
  <c r="N677" i="1"/>
  <c r="H677" i="1"/>
  <c r="E677" i="1"/>
  <c r="M676" i="1"/>
  <c r="N676" i="1"/>
  <c r="H676" i="1"/>
  <c r="E676" i="1"/>
  <c r="M675" i="1"/>
  <c r="N675" i="1"/>
  <c r="H675" i="1"/>
  <c r="E675" i="1"/>
  <c r="M674" i="1"/>
  <c r="N674" i="1"/>
  <c r="H674" i="1"/>
  <c r="E674" i="1"/>
  <c r="M673" i="1"/>
  <c r="N673" i="1"/>
  <c r="H673" i="1"/>
  <c r="E673" i="1"/>
  <c r="M672" i="1"/>
  <c r="N672" i="1"/>
  <c r="H672" i="1"/>
  <c r="E672" i="1"/>
  <c r="M671" i="1"/>
  <c r="N671" i="1"/>
  <c r="H671" i="1"/>
  <c r="E671" i="1"/>
  <c r="M670" i="1"/>
  <c r="N670" i="1"/>
  <c r="H670" i="1"/>
  <c r="E670" i="1"/>
  <c r="M669" i="1"/>
  <c r="N669" i="1"/>
  <c r="H669" i="1"/>
  <c r="E669" i="1"/>
  <c r="M668" i="1"/>
  <c r="N668" i="1"/>
  <c r="H668" i="1"/>
  <c r="E668" i="1"/>
  <c r="M667" i="1"/>
  <c r="N667" i="1"/>
  <c r="H667" i="1"/>
  <c r="E667" i="1"/>
  <c r="M666" i="1"/>
  <c r="N666" i="1"/>
  <c r="H666" i="1"/>
  <c r="E666" i="1"/>
  <c r="M665" i="1"/>
  <c r="N665" i="1"/>
  <c r="H665" i="1"/>
  <c r="E665" i="1"/>
  <c r="M664" i="1"/>
  <c r="N664" i="1"/>
  <c r="H664" i="1"/>
  <c r="E664" i="1"/>
  <c r="M663" i="1"/>
  <c r="N663" i="1"/>
  <c r="H663" i="1"/>
  <c r="E663" i="1"/>
  <c r="M662" i="1"/>
  <c r="N662" i="1"/>
  <c r="H662" i="1"/>
  <c r="E662" i="1"/>
  <c r="M661" i="1"/>
  <c r="N661" i="1"/>
  <c r="H661" i="1"/>
  <c r="E661" i="1"/>
  <c r="M660" i="1"/>
  <c r="N660" i="1"/>
  <c r="H660" i="1"/>
  <c r="E660" i="1"/>
  <c r="M659" i="1"/>
  <c r="N659" i="1"/>
  <c r="H659" i="1"/>
  <c r="E659" i="1"/>
  <c r="M658" i="1"/>
  <c r="N658" i="1"/>
  <c r="H658" i="1"/>
  <c r="E658" i="1"/>
  <c r="M657" i="1"/>
  <c r="N657" i="1"/>
  <c r="H657" i="1"/>
  <c r="E657" i="1"/>
  <c r="M656" i="1"/>
  <c r="N656" i="1"/>
  <c r="H656" i="1"/>
  <c r="E656" i="1"/>
  <c r="M655" i="1"/>
  <c r="N655" i="1"/>
  <c r="H655" i="1"/>
  <c r="E655" i="1"/>
  <c r="M654" i="1"/>
  <c r="N654" i="1"/>
  <c r="H654" i="1"/>
  <c r="E654" i="1"/>
  <c r="M653" i="1"/>
  <c r="N653" i="1"/>
  <c r="H653" i="1"/>
  <c r="E653" i="1"/>
  <c r="M652" i="1"/>
  <c r="N652" i="1"/>
  <c r="H652" i="1"/>
  <c r="E652" i="1"/>
  <c r="M651" i="1"/>
  <c r="N651" i="1"/>
  <c r="H651" i="1"/>
  <c r="E651" i="1"/>
  <c r="M650" i="1"/>
  <c r="N650" i="1"/>
  <c r="H650" i="1"/>
  <c r="E650" i="1"/>
  <c r="M649" i="1"/>
  <c r="N649" i="1"/>
  <c r="H649" i="1"/>
  <c r="E649" i="1"/>
  <c r="M648" i="1"/>
  <c r="N648" i="1"/>
  <c r="H648" i="1"/>
  <c r="E648" i="1"/>
  <c r="M647" i="1"/>
  <c r="N647" i="1"/>
  <c r="H647" i="1"/>
  <c r="E647" i="1"/>
  <c r="M646" i="1"/>
  <c r="N646" i="1"/>
  <c r="H646" i="1"/>
  <c r="E646" i="1"/>
  <c r="M645" i="1"/>
  <c r="N645" i="1"/>
  <c r="H645" i="1"/>
  <c r="E645" i="1"/>
  <c r="M644" i="1"/>
  <c r="N644" i="1"/>
  <c r="H644" i="1"/>
  <c r="E644" i="1"/>
  <c r="M643" i="1"/>
  <c r="N643" i="1"/>
  <c r="H643" i="1"/>
  <c r="E643" i="1"/>
  <c r="M642" i="1"/>
  <c r="N642" i="1"/>
  <c r="H642" i="1"/>
  <c r="E642" i="1"/>
  <c r="M641" i="1"/>
  <c r="N641" i="1"/>
  <c r="H641" i="1"/>
  <c r="E641" i="1"/>
  <c r="M640" i="1"/>
  <c r="N640" i="1"/>
  <c r="H640" i="1"/>
  <c r="E640" i="1"/>
  <c r="M639" i="1"/>
  <c r="N639" i="1"/>
  <c r="H639" i="1"/>
  <c r="E639" i="1"/>
  <c r="M638" i="1"/>
  <c r="N638" i="1"/>
  <c r="H638" i="1"/>
  <c r="E638" i="1"/>
  <c r="M637" i="1"/>
  <c r="N637" i="1"/>
  <c r="H637" i="1"/>
  <c r="E637" i="1"/>
  <c r="M636" i="1"/>
  <c r="N636" i="1"/>
  <c r="H636" i="1"/>
  <c r="E636" i="1"/>
  <c r="M635" i="1"/>
  <c r="N635" i="1"/>
  <c r="H635" i="1"/>
  <c r="E635" i="1"/>
  <c r="M634" i="1"/>
  <c r="N634" i="1"/>
  <c r="H634" i="1"/>
  <c r="E634" i="1"/>
  <c r="M633" i="1"/>
  <c r="N633" i="1"/>
  <c r="H633" i="1"/>
  <c r="E633" i="1"/>
  <c r="M632" i="1"/>
  <c r="N632" i="1"/>
  <c r="H632" i="1"/>
  <c r="E632" i="1"/>
  <c r="M631" i="1"/>
  <c r="N631" i="1"/>
  <c r="H631" i="1"/>
  <c r="E631" i="1"/>
  <c r="M630" i="1"/>
  <c r="N630" i="1"/>
  <c r="H630" i="1"/>
  <c r="E630" i="1"/>
  <c r="M629" i="1"/>
  <c r="N629" i="1"/>
  <c r="H629" i="1"/>
  <c r="E629" i="1"/>
  <c r="M628" i="1"/>
  <c r="N628" i="1"/>
  <c r="H628" i="1"/>
  <c r="E628" i="1"/>
  <c r="M627" i="1"/>
  <c r="N627" i="1"/>
  <c r="H627" i="1"/>
  <c r="E627" i="1"/>
  <c r="M626" i="1"/>
  <c r="N626" i="1"/>
  <c r="H626" i="1"/>
  <c r="E626" i="1"/>
  <c r="M625" i="1"/>
  <c r="N625" i="1"/>
  <c r="H625" i="1"/>
  <c r="E625" i="1"/>
  <c r="M624" i="1"/>
  <c r="N624" i="1"/>
  <c r="H624" i="1"/>
  <c r="E624" i="1"/>
  <c r="M623" i="1"/>
  <c r="N623" i="1"/>
  <c r="H623" i="1"/>
  <c r="E623" i="1"/>
  <c r="M622" i="1"/>
  <c r="N622" i="1"/>
  <c r="H622" i="1"/>
  <c r="E622" i="1"/>
  <c r="M621" i="1"/>
  <c r="N621" i="1"/>
  <c r="H621" i="1"/>
  <c r="E621" i="1"/>
  <c r="M620" i="1"/>
  <c r="N620" i="1"/>
  <c r="H620" i="1"/>
  <c r="E620" i="1"/>
  <c r="M619" i="1"/>
  <c r="N619" i="1"/>
  <c r="H619" i="1"/>
  <c r="E619" i="1"/>
  <c r="M618" i="1"/>
  <c r="N618" i="1"/>
  <c r="H618" i="1"/>
  <c r="E618" i="1"/>
  <c r="M617" i="1"/>
  <c r="N617" i="1"/>
  <c r="H617" i="1"/>
  <c r="E617" i="1"/>
  <c r="M616" i="1"/>
  <c r="N616" i="1"/>
  <c r="H616" i="1"/>
  <c r="E616" i="1"/>
  <c r="M615" i="1"/>
  <c r="N615" i="1"/>
  <c r="H615" i="1"/>
  <c r="E615" i="1"/>
  <c r="M614" i="1"/>
  <c r="N614" i="1"/>
  <c r="H614" i="1"/>
  <c r="E614" i="1"/>
  <c r="M613" i="1"/>
  <c r="N613" i="1"/>
  <c r="H613" i="1"/>
  <c r="E613" i="1"/>
  <c r="M612" i="1"/>
  <c r="N612" i="1"/>
  <c r="H612" i="1"/>
  <c r="E612" i="1"/>
  <c r="M611" i="1"/>
  <c r="N611" i="1"/>
  <c r="H611" i="1"/>
  <c r="E611" i="1"/>
  <c r="M610" i="1"/>
  <c r="N610" i="1"/>
  <c r="H610" i="1"/>
  <c r="E610" i="1"/>
  <c r="M609" i="1"/>
  <c r="N609" i="1"/>
  <c r="H609" i="1"/>
  <c r="E609" i="1"/>
  <c r="M608" i="1"/>
  <c r="N608" i="1"/>
  <c r="H608" i="1"/>
  <c r="E608" i="1"/>
  <c r="M607" i="1"/>
  <c r="N607" i="1"/>
  <c r="H607" i="1"/>
  <c r="E607" i="1"/>
  <c r="M606" i="1"/>
  <c r="N606" i="1"/>
  <c r="H606" i="1"/>
  <c r="E606" i="1"/>
  <c r="M605" i="1"/>
  <c r="N605" i="1"/>
  <c r="H605" i="1"/>
  <c r="E605" i="1"/>
  <c r="M604" i="1"/>
  <c r="N604" i="1"/>
  <c r="H604" i="1"/>
  <c r="E604" i="1"/>
  <c r="M603" i="1"/>
  <c r="N603" i="1"/>
  <c r="H603" i="1"/>
  <c r="E603" i="1"/>
  <c r="M602" i="1"/>
  <c r="N602" i="1"/>
  <c r="H602" i="1"/>
  <c r="E602" i="1"/>
  <c r="M601" i="1"/>
  <c r="N601" i="1"/>
  <c r="H601" i="1"/>
  <c r="E601" i="1"/>
  <c r="M600" i="1"/>
  <c r="N600" i="1"/>
  <c r="H600" i="1"/>
  <c r="E600" i="1"/>
  <c r="M599" i="1"/>
  <c r="N599" i="1"/>
  <c r="H599" i="1"/>
  <c r="E599" i="1"/>
  <c r="M598" i="1"/>
  <c r="N598" i="1"/>
  <c r="H598" i="1"/>
  <c r="E598" i="1"/>
  <c r="M597" i="1"/>
  <c r="N597" i="1"/>
  <c r="H597" i="1"/>
  <c r="E597" i="1"/>
  <c r="M596" i="1"/>
  <c r="N596" i="1"/>
  <c r="H596" i="1"/>
  <c r="E596" i="1"/>
  <c r="M595" i="1"/>
  <c r="N595" i="1"/>
  <c r="H595" i="1"/>
  <c r="E595" i="1"/>
  <c r="M594" i="1"/>
  <c r="N594" i="1"/>
  <c r="H594" i="1"/>
  <c r="E594" i="1"/>
  <c r="M593" i="1"/>
  <c r="N593" i="1"/>
  <c r="H593" i="1"/>
  <c r="E593" i="1"/>
  <c r="M592" i="1"/>
  <c r="N592" i="1"/>
  <c r="H592" i="1"/>
  <c r="E592" i="1"/>
  <c r="M591" i="1"/>
  <c r="N591" i="1"/>
  <c r="H591" i="1"/>
  <c r="E591" i="1"/>
  <c r="M590" i="1"/>
  <c r="N590" i="1"/>
  <c r="H590" i="1"/>
  <c r="E590" i="1"/>
  <c r="M589" i="1"/>
  <c r="N589" i="1"/>
  <c r="H589" i="1"/>
  <c r="E589" i="1"/>
  <c r="M588" i="1"/>
  <c r="N588" i="1"/>
  <c r="H588" i="1"/>
  <c r="E588" i="1"/>
  <c r="M587" i="1"/>
  <c r="N587" i="1"/>
  <c r="H587" i="1"/>
  <c r="E587" i="1"/>
  <c r="M586" i="1"/>
  <c r="N586" i="1"/>
  <c r="H586" i="1"/>
  <c r="E586" i="1"/>
  <c r="M585" i="1"/>
  <c r="N585" i="1"/>
  <c r="H585" i="1"/>
  <c r="E585" i="1"/>
  <c r="M584" i="1"/>
  <c r="N584" i="1"/>
  <c r="H584" i="1"/>
  <c r="E584" i="1"/>
  <c r="M583" i="1"/>
  <c r="N583" i="1"/>
  <c r="H583" i="1"/>
  <c r="E583" i="1"/>
  <c r="M582" i="1"/>
  <c r="N582" i="1"/>
  <c r="H582" i="1"/>
  <c r="E582" i="1"/>
  <c r="M581" i="1"/>
  <c r="N581" i="1"/>
  <c r="H581" i="1"/>
  <c r="E581" i="1"/>
  <c r="M580" i="1"/>
  <c r="N580" i="1"/>
  <c r="H580" i="1"/>
  <c r="E580" i="1"/>
  <c r="M579" i="1"/>
  <c r="N579" i="1"/>
  <c r="H579" i="1"/>
  <c r="E579" i="1"/>
  <c r="M578" i="1"/>
  <c r="N578" i="1"/>
  <c r="H578" i="1"/>
  <c r="E578" i="1"/>
  <c r="M577" i="1"/>
  <c r="N577" i="1"/>
  <c r="H577" i="1"/>
  <c r="E577" i="1"/>
  <c r="M576" i="1"/>
  <c r="N576" i="1"/>
  <c r="H576" i="1"/>
  <c r="E576" i="1"/>
  <c r="M575" i="1"/>
  <c r="N575" i="1"/>
  <c r="H575" i="1"/>
  <c r="E575" i="1"/>
  <c r="M574" i="1"/>
  <c r="N574" i="1"/>
  <c r="H574" i="1"/>
  <c r="E574" i="1"/>
  <c r="M573" i="1"/>
  <c r="N573" i="1"/>
  <c r="H573" i="1"/>
  <c r="E573" i="1"/>
  <c r="M572" i="1"/>
  <c r="N572" i="1"/>
  <c r="H572" i="1"/>
  <c r="E572" i="1"/>
  <c r="M571" i="1"/>
  <c r="N571" i="1"/>
  <c r="H571" i="1"/>
  <c r="E571" i="1"/>
  <c r="M570" i="1"/>
  <c r="N570" i="1"/>
  <c r="H570" i="1"/>
  <c r="E570" i="1"/>
  <c r="M569" i="1"/>
  <c r="N569" i="1"/>
  <c r="H569" i="1"/>
  <c r="E569" i="1"/>
  <c r="M568" i="1"/>
  <c r="N568" i="1"/>
  <c r="H568" i="1"/>
  <c r="E568" i="1"/>
  <c r="M567" i="1"/>
  <c r="N567" i="1"/>
  <c r="H567" i="1"/>
  <c r="E567" i="1"/>
  <c r="M566" i="1"/>
  <c r="N566" i="1"/>
  <c r="H566" i="1"/>
  <c r="E566" i="1"/>
  <c r="M565" i="1"/>
  <c r="N565" i="1"/>
  <c r="H565" i="1"/>
  <c r="E565" i="1"/>
  <c r="M564" i="1"/>
  <c r="N564" i="1"/>
  <c r="H564" i="1"/>
  <c r="E564" i="1"/>
  <c r="M563" i="1"/>
  <c r="N563" i="1"/>
  <c r="H563" i="1"/>
  <c r="E563" i="1"/>
  <c r="M562" i="1"/>
  <c r="N562" i="1"/>
  <c r="H562" i="1"/>
  <c r="E562" i="1"/>
  <c r="M561" i="1"/>
  <c r="N561" i="1"/>
  <c r="H561" i="1"/>
  <c r="E561" i="1"/>
  <c r="M560" i="1"/>
  <c r="N560" i="1"/>
  <c r="H560" i="1"/>
  <c r="E560" i="1"/>
  <c r="M559" i="1"/>
  <c r="N559" i="1"/>
  <c r="H559" i="1"/>
  <c r="E559" i="1"/>
  <c r="M558" i="1"/>
  <c r="N558" i="1"/>
  <c r="H558" i="1"/>
  <c r="E558" i="1"/>
  <c r="M557" i="1"/>
  <c r="N557" i="1"/>
  <c r="H557" i="1"/>
  <c r="E557" i="1"/>
  <c r="M556" i="1"/>
  <c r="N556" i="1"/>
  <c r="H556" i="1"/>
  <c r="E556" i="1"/>
  <c r="M555" i="1"/>
  <c r="N555" i="1"/>
  <c r="H555" i="1"/>
  <c r="E555" i="1"/>
  <c r="M554" i="1"/>
  <c r="N554" i="1"/>
  <c r="H554" i="1"/>
  <c r="E554" i="1"/>
  <c r="M553" i="1"/>
  <c r="N553" i="1"/>
  <c r="H553" i="1"/>
  <c r="E553" i="1"/>
  <c r="M552" i="1"/>
  <c r="N552" i="1"/>
  <c r="H552" i="1"/>
  <c r="E552" i="1"/>
  <c r="M551" i="1"/>
  <c r="N551" i="1"/>
  <c r="H551" i="1"/>
  <c r="E551" i="1"/>
  <c r="M550" i="1"/>
  <c r="N550" i="1"/>
  <c r="H550" i="1"/>
  <c r="E550" i="1"/>
  <c r="M549" i="1"/>
  <c r="N549" i="1"/>
  <c r="H549" i="1"/>
  <c r="E549" i="1"/>
  <c r="M548" i="1"/>
  <c r="N548" i="1"/>
  <c r="H548" i="1"/>
  <c r="E548" i="1"/>
  <c r="M547" i="1"/>
  <c r="N547" i="1"/>
  <c r="H547" i="1"/>
  <c r="E547" i="1"/>
  <c r="M546" i="1"/>
  <c r="N546" i="1"/>
  <c r="H546" i="1"/>
  <c r="E546" i="1"/>
  <c r="M545" i="1"/>
  <c r="N545" i="1"/>
  <c r="H545" i="1"/>
  <c r="E545" i="1"/>
  <c r="M544" i="1"/>
  <c r="N544" i="1"/>
  <c r="H544" i="1"/>
  <c r="E544" i="1"/>
  <c r="M543" i="1"/>
  <c r="N543" i="1"/>
  <c r="H543" i="1"/>
  <c r="E543" i="1"/>
  <c r="M542" i="1"/>
  <c r="N542" i="1"/>
  <c r="H542" i="1"/>
  <c r="E542" i="1"/>
  <c r="M541" i="1"/>
  <c r="N541" i="1"/>
  <c r="H541" i="1"/>
  <c r="E541" i="1"/>
  <c r="M540" i="1"/>
  <c r="N540" i="1"/>
  <c r="H540" i="1"/>
  <c r="E540" i="1"/>
  <c r="M539" i="1"/>
  <c r="N539" i="1"/>
  <c r="H539" i="1"/>
  <c r="E539" i="1"/>
  <c r="M538" i="1"/>
  <c r="N538" i="1"/>
  <c r="H538" i="1"/>
  <c r="E538" i="1"/>
  <c r="M537" i="1"/>
  <c r="N537" i="1"/>
  <c r="H537" i="1"/>
  <c r="E537" i="1"/>
  <c r="M536" i="1"/>
  <c r="N536" i="1"/>
  <c r="H536" i="1"/>
  <c r="E536" i="1"/>
  <c r="M535" i="1"/>
  <c r="N535" i="1"/>
  <c r="H535" i="1"/>
  <c r="E535" i="1"/>
  <c r="M534" i="1"/>
  <c r="N534" i="1"/>
  <c r="H534" i="1"/>
  <c r="E534" i="1"/>
  <c r="M533" i="1"/>
  <c r="N533" i="1"/>
  <c r="H533" i="1"/>
  <c r="E533" i="1"/>
  <c r="M532" i="1"/>
  <c r="N532" i="1"/>
  <c r="H532" i="1"/>
  <c r="E532" i="1"/>
  <c r="M531" i="1"/>
  <c r="N531" i="1"/>
  <c r="H531" i="1"/>
  <c r="E531" i="1"/>
  <c r="M530" i="1"/>
  <c r="N530" i="1"/>
  <c r="H530" i="1"/>
  <c r="E530" i="1"/>
  <c r="M529" i="1"/>
  <c r="N529" i="1"/>
  <c r="H529" i="1"/>
  <c r="E529" i="1"/>
  <c r="M528" i="1"/>
  <c r="N528" i="1"/>
  <c r="H528" i="1"/>
  <c r="E528" i="1"/>
  <c r="M527" i="1"/>
  <c r="N527" i="1"/>
  <c r="H527" i="1"/>
  <c r="E527" i="1"/>
  <c r="M526" i="1"/>
  <c r="N526" i="1"/>
  <c r="H526" i="1"/>
  <c r="E526" i="1"/>
  <c r="M525" i="1"/>
  <c r="N525" i="1"/>
  <c r="H525" i="1"/>
  <c r="E525" i="1"/>
  <c r="M524" i="1"/>
  <c r="N524" i="1"/>
  <c r="H524" i="1"/>
  <c r="E524" i="1"/>
  <c r="M523" i="1"/>
  <c r="N523" i="1"/>
  <c r="H523" i="1"/>
  <c r="E523" i="1"/>
  <c r="M522" i="1"/>
  <c r="N522" i="1"/>
  <c r="H522" i="1"/>
  <c r="E522" i="1"/>
  <c r="M521" i="1"/>
  <c r="N521" i="1"/>
  <c r="H521" i="1"/>
  <c r="E521" i="1"/>
  <c r="M520" i="1"/>
  <c r="N520" i="1"/>
  <c r="H520" i="1"/>
  <c r="E520" i="1"/>
  <c r="M519" i="1"/>
  <c r="N519" i="1"/>
  <c r="H519" i="1"/>
  <c r="E519" i="1"/>
  <c r="M518" i="1"/>
  <c r="N518" i="1"/>
  <c r="H518" i="1"/>
  <c r="E518" i="1"/>
  <c r="M517" i="1"/>
  <c r="N517" i="1"/>
  <c r="H517" i="1"/>
  <c r="E517" i="1"/>
  <c r="M516" i="1"/>
  <c r="N516" i="1"/>
  <c r="H516" i="1"/>
  <c r="E516" i="1"/>
  <c r="M515" i="1"/>
  <c r="N515" i="1"/>
  <c r="H515" i="1"/>
  <c r="E515" i="1"/>
  <c r="M514" i="1"/>
  <c r="N514" i="1"/>
  <c r="H514" i="1"/>
  <c r="E514" i="1"/>
  <c r="M513" i="1"/>
  <c r="N513" i="1"/>
  <c r="H513" i="1"/>
  <c r="E513" i="1"/>
  <c r="M512" i="1"/>
  <c r="N512" i="1"/>
  <c r="H512" i="1"/>
  <c r="E512" i="1"/>
  <c r="M511" i="1"/>
  <c r="N511" i="1"/>
  <c r="H511" i="1"/>
  <c r="E511" i="1"/>
  <c r="M510" i="1"/>
  <c r="N510" i="1"/>
  <c r="H510" i="1"/>
  <c r="E510" i="1"/>
  <c r="M509" i="1"/>
  <c r="N509" i="1"/>
  <c r="H509" i="1"/>
  <c r="E509" i="1"/>
  <c r="M508" i="1"/>
  <c r="N508" i="1"/>
  <c r="H508" i="1"/>
  <c r="E508" i="1"/>
  <c r="M507" i="1"/>
  <c r="N507" i="1"/>
  <c r="H507" i="1"/>
  <c r="E507" i="1"/>
  <c r="M506" i="1"/>
  <c r="N506" i="1"/>
  <c r="H506" i="1"/>
  <c r="E506" i="1"/>
  <c r="M505" i="1"/>
  <c r="N505" i="1"/>
  <c r="H505" i="1"/>
  <c r="E505" i="1"/>
  <c r="M504" i="1"/>
  <c r="N504" i="1"/>
  <c r="H504" i="1"/>
  <c r="E504" i="1"/>
  <c r="M503" i="1"/>
  <c r="N503" i="1"/>
  <c r="H503" i="1"/>
  <c r="E503" i="1"/>
  <c r="M502" i="1"/>
  <c r="N502" i="1"/>
  <c r="H502" i="1"/>
  <c r="E502" i="1"/>
  <c r="M501" i="1"/>
  <c r="N501" i="1"/>
  <c r="H501" i="1"/>
  <c r="E501" i="1"/>
  <c r="M500" i="1"/>
  <c r="N500" i="1"/>
  <c r="H500" i="1"/>
  <c r="E500" i="1"/>
  <c r="M499" i="1"/>
  <c r="N499" i="1"/>
  <c r="H499" i="1"/>
  <c r="E499" i="1"/>
  <c r="M498" i="1"/>
  <c r="N498" i="1"/>
  <c r="H498" i="1"/>
  <c r="E498" i="1"/>
  <c r="M497" i="1"/>
  <c r="N497" i="1"/>
  <c r="H497" i="1"/>
  <c r="E497" i="1"/>
  <c r="M496" i="1"/>
  <c r="N496" i="1"/>
  <c r="H496" i="1"/>
  <c r="E496" i="1"/>
  <c r="M495" i="1"/>
  <c r="N495" i="1"/>
  <c r="H495" i="1"/>
  <c r="E495" i="1"/>
  <c r="M494" i="1"/>
  <c r="N494" i="1"/>
  <c r="H494" i="1"/>
  <c r="E494" i="1"/>
  <c r="M493" i="1"/>
  <c r="N493" i="1"/>
  <c r="H493" i="1"/>
  <c r="E493" i="1"/>
  <c r="M492" i="1"/>
  <c r="N492" i="1"/>
  <c r="H492" i="1"/>
  <c r="E492" i="1"/>
  <c r="M491" i="1"/>
  <c r="N491" i="1"/>
  <c r="H491" i="1"/>
  <c r="E491" i="1"/>
  <c r="M490" i="1"/>
  <c r="N490" i="1"/>
  <c r="H490" i="1"/>
  <c r="E490" i="1"/>
  <c r="M489" i="1"/>
  <c r="N489" i="1"/>
  <c r="H489" i="1"/>
  <c r="E489" i="1"/>
  <c r="M488" i="1"/>
  <c r="N488" i="1"/>
  <c r="H488" i="1"/>
  <c r="E488" i="1"/>
  <c r="M487" i="1"/>
  <c r="N487" i="1"/>
  <c r="H487" i="1"/>
  <c r="E487" i="1"/>
  <c r="M486" i="1"/>
  <c r="N486" i="1"/>
  <c r="H486" i="1"/>
  <c r="E486" i="1"/>
  <c r="M485" i="1"/>
  <c r="N485" i="1"/>
  <c r="H485" i="1"/>
  <c r="E485" i="1"/>
  <c r="M484" i="1"/>
  <c r="N484" i="1"/>
  <c r="H484" i="1"/>
  <c r="E484" i="1"/>
  <c r="M483" i="1"/>
  <c r="N483" i="1"/>
  <c r="H483" i="1"/>
  <c r="E483" i="1"/>
  <c r="M482" i="1"/>
  <c r="N482" i="1"/>
  <c r="H482" i="1"/>
  <c r="E482" i="1"/>
  <c r="M481" i="1"/>
  <c r="N481" i="1"/>
  <c r="H481" i="1"/>
  <c r="E481" i="1"/>
  <c r="M480" i="1"/>
  <c r="N480" i="1"/>
  <c r="H480" i="1"/>
  <c r="E480" i="1"/>
  <c r="M479" i="1"/>
  <c r="N479" i="1"/>
  <c r="H479" i="1"/>
  <c r="E479" i="1"/>
  <c r="M478" i="1"/>
  <c r="N478" i="1"/>
  <c r="H478" i="1"/>
  <c r="E478" i="1"/>
  <c r="M477" i="1"/>
  <c r="N477" i="1"/>
  <c r="H477" i="1"/>
  <c r="E477" i="1"/>
  <c r="M476" i="1"/>
  <c r="N476" i="1"/>
  <c r="H476" i="1"/>
  <c r="E476" i="1"/>
  <c r="M475" i="1"/>
  <c r="N475" i="1"/>
  <c r="H475" i="1"/>
  <c r="E475" i="1"/>
  <c r="M474" i="1"/>
  <c r="N474" i="1"/>
  <c r="H474" i="1"/>
  <c r="E474" i="1"/>
  <c r="M473" i="1"/>
  <c r="N473" i="1"/>
  <c r="H473" i="1"/>
  <c r="E473" i="1"/>
  <c r="M472" i="1"/>
  <c r="N472" i="1"/>
  <c r="H472" i="1"/>
  <c r="E472" i="1"/>
  <c r="M471" i="1"/>
  <c r="N471" i="1"/>
  <c r="H471" i="1"/>
  <c r="E471" i="1"/>
  <c r="M470" i="1"/>
  <c r="N470" i="1"/>
  <c r="H470" i="1"/>
  <c r="E470" i="1"/>
  <c r="M469" i="1"/>
  <c r="N469" i="1"/>
  <c r="H469" i="1"/>
  <c r="E469" i="1"/>
  <c r="M468" i="1"/>
  <c r="N468" i="1"/>
  <c r="H468" i="1"/>
  <c r="E468" i="1"/>
  <c r="M467" i="1"/>
  <c r="N467" i="1"/>
  <c r="H467" i="1"/>
  <c r="E467" i="1"/>
  <c r="M466" i="1"/>
  <c r="N466" i="1"/>
  <c r="H466" i="1"/>
  <c r="E466" i="1"/>
  <c r="M465" i="1"/>
  <c r="N465" i="1"/>
  <c r="H465" i="1"/>
  <c r="E465" i="1"/>
  <c r="M464" i="1"/>
  <c r="N464" i="1"/>
  <c r="H464" i="1"/>
  <c r="E464" i="1"/>
  <c r="M463" i="1"/>
  <c r="N463" i="1"/>
  <c r="H463" i="1"/>
  <c r="E463" i="1"/>
  <c r="M462" i="1"/>
  <c r="N462" i="1"/>
  <c r="H462" i="1"/>
  <c r="E462" i="1"/>
  <c r="M461" i="1"/>
  <c r="N461" i="1"/>
  <c r="H461" i="1"/>
  <c r="E461" i="1"/>
  <c r="M460" i="1"/>
  <c r="N460" i="1"/>
  <c r="H460" i="1"/>
  <c r="E460" i="1"/>
  <c r="M459" i="1"/>
  <c r="N459" i="1"/>
  <c r="H459" i="1"/>
  <c r="E459" i="1"/>
  <c r="M458" i="1"/>
  <c r="N458" i="1"/>
  <c r="H458" i="1"/>
  <c r="E458" i="1"/>
  <c r="M457" i="1"/>
  <c r="N457" i="1"/>
  <c r="H457" i="1"/>
  <c r="E457" i="1"/>
  <c r="M456" i="1"/>
  <c r="N456" i="1"/>
  <c r="H456" i="1"/>
  <c r="E456" i="1"/>
  <c r="M455" i="1"/>
  <c r="N455" i="1"/>
  <c r="H455" i="1"/>
  <c r="E455" i="1"/>
  <c r="M454" i="1"/>
  <c r="N454" i="1"/>
  <c r="H454" i="1"/>
  <c r="E454" i="1"/>
  <c r="M453" i="1"/>
  <c r="N453" i="1"/>
  <c r="H453" i="1"/>
  <c r="E453" i="1"/>
  <c r="M452" i="1"/>
  <c r="N452" i="1"/>
  <c r="H452" i="1"/>
  <c r="E452" i="1"/>
  <c r="M451" i="1"/>
  <c r="N451" i="1"/>
  <c r="H451" i="1"/>
  <c r="E451" i="1"/>
  <c r="M450" i="1"/>
  <c r="N450" i="1"/>
  <c r="H450" i="1"/>
  <c r="E450" i="1"/>
  <c r="M449" i="1"/>
  <c r="N449" i="1"/>
  <c r="H449" i="1"/>
  <c r="E449" i="1"/>
  <c r="M448" i="1"/>
  <c r="N448" i="1"/>
  <c r="H448" i="1"/>
  <c r="E448" i="1"/>
  <c r="M447" i="1"/>
  <c r="N447" i="1"/>
  <c r="H447" i="1"/>
  <c r="E447" i="1"/>
  <c r="M446" i="1"/>
  <c r="N446" i="1"/>
  <c r="H446" i="1"/>
  <c r="E446" i="1"/>
  <c r="M445" i="1"/>
  <c r="N445" i="1"/>
  <c r="H445" i="1"/>
  <c r="E445" i="1"/>
  <c r="M444" i="1"/>
  <c r="N444" i="1"/>
  <c r="H444" i="1"/>
  <c r="E444" i="1"/>
  <c r="M443" i="1"/>
  <c r="N443" i="1"/>
  <c r="H443" i="1"/>
  <c r="E443" i="1"/>
  <c r="M442" i="1"/>
  <c r="N442" i="1"/>
  <c r="H442" i="1"/>
  <c r="E442" i="1"/>
  <c r="M441" i="1"/>
  <c r="N441" i="1"/>
  <c r="H441" i="1"/>
  <c r="E441" i="1"/>
  <c r="M440" i="1"/>
  <c r="N440" i="1"/>
  <c r="H440" i="1"/>
  <c r="E440" i="1"/>
  <c r="M439" i="1"/>
  <c r="N439" i="1"/>
  <c r="H439" i="1"/>
  <c r="E439" i="1"/>
  <c r="M438" i="1"/>
  <c r="N438" i="1"/>
  <c r="H438" i="1"/>
  <c r="E438" i="1"/>
  <c r="M437" i="1"/>
  <c r="N437" i="1"/>
  <c r="H437" i="1"/>
  <c r="E437" i="1"/>
  <c r="M436" i="1"/>
  <c r="N436" i="1"/>
  <c r="H436" i="1"/>
  <c r="E436" i="1"/>
  <c r="M435" i="1"/>
  <c r="N435" i="1"/>
  <c r="H435" i="1"/>
  <c r="E435" i="1"/>
  <c r="M434" i="1"/>
  <c r="N434" i="1"/>
  <c r="H434" i="1"/>
  <c r="E434" i="1"/>
  <c r="M433" i="1"/>
  <c r="N433" i="1"/>
  <c r="H433" i="1"/>
  <c r="E433" i="1"/>
  <c r="M432" i="1"/>
  <c r="N432" i="1"/>
  <c r="H432" i="1"/>
  <c r="E432" i="1"/>
  <c r="M431" i="1"/>
  <c r="N431" i="1"/>
  <c r="H431" i="1"/>
  <c r="E431" i="1"/>
  <c r="M430" i="1"/>
  <c r="N430" i="1"/>
  <c r="H430" i="1"/>
  <c r="E430" i="1"/>
  <c r="M429" i="1"/>
  <c r="N429" i="1"/>
  <c r="H429" i="1"/>
  <c r="E429" i="1"/>
  <c r="M428" i="1"/>
  <c r="N428" i="1"/>
  <c r="H428" i="1"/>
  <c r="E428" i="1"/>
  <c r="M427" i="1"/>
  <c r="N427" i="1"/>
  <c r="H427" i="1"/>
  <c r="E427" i="1"/>
  <c r="M426" i="1"/>
  <c r="N426" i="1"/>
  <c r="H426" i="1"/>
  <c r="E426" i="1"/>
  <c r="M425" i="1"/>
  <c r="N425" i="1"/>
  <c r="H425" i="1"/>
  <c r="E425" i="1"/>
  <c r="M424" i="1"/>
  <c r="N424" i="1"/>
  <c r="H424" i="1"/>
  <c r="E424" i="1"/>
  <c r="M423" i="1"/>
  <c r="N423" i="1"/>
  <c r="H423" i="1"/>
  <c r="E423" i="1"/>
  <c r="M422" i="1"/>
  <c r="N422" i="1"/>
  <c r="H422" i="1"/>
  <c r="E422" i="1"/>
  <c r="M421" i="1"/>
  <c r="N421" i="1"/>
  <c r="H421" i="1"/>
  <c r="E421" i="1"/>
  <c r="M420" i="1"/>
  <c r="N420" i="1"/>
  <c r="H420" i="1"/>
  <c r="E420" i="1"/>
  <c r="M419" i="1"/>
  <c r="N419" i="1"/>
  <c r="H419" i="1"/>
  <c r="E419" i="1"/>
  <c r="M418" i="1"/>
  <c r="N418" i="1"/>
  <c r="H418" i="1"/>
  <c r="E418" i="1"/>
  <c r="M417" i="1"/>
  <c r="N417" i="1"/>
  <c r="H417" i="1"/>
  <c r="E417" i="1"/>
  <c r="M416" i="1"/>
  <c r="N416" i="1"/>
  <c r="H416" i="1"/>
  <c r="E416" i="1"/>
  <c r="M415" i="1"/>
  <c r="N415" i="1"/>
  <c r="H415" i="1"/>
  <c r="E415" i="1"/>
  <c r="M414" i="1"/>
  <c r="N414" i="1"/>
  <c r="H414" i="1"/>
  <c r="E414" i="1"/>
  <c r="M413" i="1"/>
  <c r="N413" i="1"/>
  <c r="H413" i="1"/>
  <c r="E413" i="1"/>
  <c r="M412" i="1"/>
  <c r="N412" i="1"/>
  <c r="H412" i="1"/>
  <c r="E412" i="1"/>
  <c r="M411" i="1"/>
  <c r="N411" i="1"/>
  <c r="H411" i="1"/>
  <c r="E411" i="1"/>
  <c r="M410" i="1"/>
  <c r="N410" i="1"/>
  <c r="H410" i="1"/>
  <c r="E410" i="1"/>
  <c r="M409" i="1"/>
  <c r="N409" i="1"/>
  <c r="H409" i="1"/>
  <c r="E409" i="1"/>
  <c r="M408" i="1"/>
  <c r="N408" i="1"/>
  <c r="H408" i="1"/>
  <c r="E408" i="1"/>
  <c r="M407" i="1"/>
  <c r="N407" i="1"/>
  <c r="H407" i="1"/>
  <c r="E407" i="1"/>
  <c r="M406" i="1"/>
  <c r="N406" i="1"/>
  <c r="H406" i="1"/>
  <c r="E406" i="1"/>
  <c r="M405" i="1"/>
  <c r="N405" i="1"/>
  <c r="H405" i="1"/>
  <c r="E405" i="1"/>
  <c r="M404" i="1"/>
  <c r="N404" i="1"/>
  <c r="H404" i="1"/>
  <c r="E404" i="1"/>
  <c r="M403" i="1"/>
  <c r="N403" i="1"/>
  <c r="H403" i="1"/>
  <c r="E403" i="1"/>
  <c r="M402" i="1"/>
  <c r="N402" i="1"/>
  <c r="H402" i="1"/>
  <c r="E402" i="1"/>
  <c r="M401" i="1"/>
  <c r="N401" i="1"/>
  <c r="H401" i="1"/>
  <c r="E401" i="1"/>
  <c r="M400" i="1"/>
  <c r="N400" i="1"/>
  <c r="H400" i="1"/>
  <c r="E400" i="1"/>
  <c r="M399" i="1"/>
  <c r="N399" i="1"/>
  <c r="H399" i="1"/>
  <c r="E399" i="1"/>
  <c r="M398" i="1"/>
  <c r="N398" i="1"/>
  <c r="H398" i="1"/>
  <c r="E398" i="1"/>
  <c r="M397" i="1"/>
  <c r="N397" i="1"/>
  <c r="H397" i="1"/>
  <c r="E397" i="1"/>
  <c r="M396" i="1"/>
  <c r="N396" i="1"/>
  <c r="H396" i="1"/>
  <c r="E396" i="1"/>
  <c r="M395" i="1"/>
  <c r="N395" i="1"/>
  <c r="H395" i="1"/>
  <c r="E395" i="1"/>
  <c r="M394" i="1"/>
  <c r="N394" i="1"/>
  <c r="H394" i="1"/>
  <c r="E394" i="1"/>
  <c r="M393" i="1"/>
  <c r="N393" i="1"/>
  <c r="H393" i="1"/>
  <c r="E393" i="1"/>
  <c r="M392" i="1"/>
  <c r="N392" i="1"/>
  <c r="H392" i="1"/>
  <c r="E392" i="1"/>
  <c r="M391" i="1"/>
  <c r="N391" i="1"/>
  <c r="H391" i="1"/>
  <c r="E391" i="1"/>
  <c r="M390" i="1"/>
  <c r="N390" i="1"/>
  <c r="H390" i="1"/>
  <c r="E390" i="1"/>
  <c r="M389" i="1"/>
  <c r="N389" i="1"/>
  <c r="H389" i="1"/>
  <c r="E389" i="1"/>
  <c r="M388" i="1"/>
  <c r="N388" i="1"/>
  <c r="H388" i="1"/>
  <c r="E388" i="1"/>
  <c r="M387" i="1"/>
  <c r="N387" i="1"/>
  <c r="H387" i="1"/>
  <c r="E387" i="1"/>
  <c r="M386" i="1"/>
  <c r="N386" i="1"/>
  <c r="H386" i="1"/>
  <c r="E386" i="1"/>
  <c r="M385" i="1"/>
  <c r="N385" i="1"/>
  <c r="H385" i="1"/>
  <c r="E385" i="1"/>
  <c r="M384" i="1"/>
  <c r="N384" i="1"/>
  <c r="H384" i="1"/>
  <c r="E384" i="1"/>
  <c r="M383" i="1"/>
  <c r="N383" i="1"/>
  <c r="H383" i="1"/>
  <c r="E383" i="1"/>
  <c r="M382" i="1"/>
  <c r="N382" i="1"/>
  <c r="H382" i="1"/>
  <c r="E382" i="1"/>
  <c r="M381" i="1"/>
  <c r="N381" i="1"/>
  <c r="H381" i="1"/>
  <c r="E381" i="1"/>
  <c r="M380" i="1"/>
  <c r="N380" i="1"/>
  <c r="H380" i="1"/>
  <c r="E380" i="1"/>
  <c r="M379" i="1"/>
  <c r="N379" i="1"/>
  <c r="H379" i="1"/>
  <c r="E379" i="1"/>
  <c r="M378" i="1"/>
  <c r="N378" i="1"/>
  <c r="H378" i="1"/>
  <c r="E378" i="1"/>
  <c r="M377" i="1"/>
  <c r="N377" i="1"/>
  <c r="H377" i="1"/>
  <c r="E377" i="1"/>
  <c r="M376" i="1"/>
  <c r="N376" i="1"/>
  <c r="H376" i="1"/>
  <c r="E376" i="1"/>
  <c r="M375" i="1"/>
  <c r="N375" i="1"/>
  <c r="H375" i="1"/>
  <c r="E375" i="1"/>
  <c r="M374" i="1"/>
  <c r="N374" i="1"/>
  <c r="H374" i="1"/>
  <c r="E374" i="1"/>
  <c r="M373" i="1"/>
  <c r="N373" i="1"/>
  <c r="H373" i="1"/>
  <c r="E373" i="1"/>
  <c r="M372" i="1"/>
  <c r="N372" i="1"/>
  <c r="H372" i="1"/>
  <c r="E372" i="1"/>
  <c r="M371" i="1"/>
  <c r="N371" i="1"/>
  <c r="H371" i="1"/>
  <c r="E371" i="1"/>
  <c r="M370" i="1"/>
  <c r="N370" i="1"/>
  <c r="H370" i="1"/>
  <c r="E370" i="1"/>
  <c r="M369" i="1"/>
  <c r="N369" i="1"/>
  <c r="H369" i="1"/>
  <c r="E369" i="1"/>
  <c r="M368" i="1"/>
  <c r="N368" i="1"/>
  <c r="H368" i="1"/>
  <c r="E368" i="1"/>
  <c r="M367" i="1"/>
  <c r="N367" i="1"/>
  <c r="H367" i="1"/>
  <c r="E367" i="1"/>
  <c r="M366" i="1"/>
  <c r="N366" i="1"/>
  <c r="H366" i="1"/>
  <c r="E366" i="1"/>
  <c r="M365" i="1"/>
  <c r="N365" i="1"/>
  <c r="H365" i="1"/>
  <c r="E365" i="1"/>
  <c r="M364" i="1"/>
  <c r="N364" i="1"/>
  <c r="H364" i="1"/>
  <c r="E364" i="1"/>
  <c r="M363" i="1"/>
  <c r="N363" i="1"/>
  <c r="H363" i="1"/>
  <c r="E363" i="1"/>
  <c r="M362" i="1"/>
  <c r="N362" i="1"/>
  <c r="H362" i="1"/>
  <c r="E362" i="1"/>
  <c r="M361" i="1"/>
  <c r="N361" i="1"/>
  <c r="H361" i="1"/>
  <c r="E361" i="1"/>
  <c r="M360" i="1"/>
  <c r="N360" i="1"/>
  <c r="H360" i="1"/>
  <c r="E360" i="1"/>
  <c r="M359" i="1"/>
  <c r="N359" i="1"/>
  <c r="H359" i="1"/>
  <c r="E359" i="1"/>
  <c r="M358" i="1"/>
  <c r="N358" i="1"/>
  <c r="H358" i="1"/>
  <c r="E358" i="1"/>
  <c r="M357" i="1"/>
  <c r="N357" i="1"/>
  <c r="H357" i="1"/>
  <c r="E357" i="1"/>
  <c r="M356" i="1"/>
  <c r="N356" i="1"/>
  <c r="H356" i="1"/>
  <c r="E356" i="1"/>
  <c r="M355" i="1"/>
  <c r="N355" i="1"/>
  <c r="H355" i="1"/>
  <c r="E355" i="1"/>
  <c r="M354" i="1"/>
  <c r="N354" i="1"/>
  <c r="H354" i="1"/>
  <c r="E354" i="1"/>
  <c r="M353" i="1"/>
  <c r="N353" i="1"/>
  <c r="H353" i="1"/>
  <c r="E353" i="1"/>
  <c r="M352" i="1"/>
  <c r="N352" i="1"/>
  <c r="H352" i="1"/>
  <c r="E352" i="1"/>
  <c r="M351" i="1"/>
  <c r="N351" i="1"/>
  <c r="H351" i="1"/>
  <c r="E351" i="1"/>
  <c r="M350" i="1"/>
  <c r="N350" i="1"/>
  <c r="H350" i="1"/>
  <c r="E350" i="1"/>
  <c r="M349" i="1"/>
  <c r="N349" i="1"/>
  <c r="H349" i="1"/>
  <c r="E349" i="1"/>
  <c r="M348" i="1"/>
  <c r="N348" i="1"/>
  <c r="H348" i="1"/>
  <c r="E348" i="1"/>
  <c r="M347" i="1"/>
  <c r="N347" i="1"/>
  <c r="H347" i="1"/>
  <c r="E347" i="1"/>
  <c r="M346" i="1"/>
  <c r="N346" i="1"/>
  <c r="H346" i="1"/>
  <c r="E346" i="1"/>
  <c r="M345" i="1"/>
  <c r="N345" i="1"/>
  <c r="H345" i="1"/>
  <c r="E345" i="1"/>
  <c r="M344" i="1"/>
  <c r="N344" i="1"/>
  <c r="H344" i="1"/>
  <c r="E344" i="1"/>
  <c r="M343" i="1"/>
  <c r="N343" i="1"/>
  <c r="H343" i="1"/>
  <c r="E343" i="1"/>
  <c r="M342" i="1"/>
  <c r="N342" i="1"/>
  <c r="H342" i="1"/>
  <c r="E342" i="1"/>
  <c r="M341" i="1"/>
  <c r="N341" i="1"/>
  <c r="H341" i="1"/>
  <c r="E341" i="1"/>
  <c r="M340" i="1"/>
  <c r="N340" i="1"/>
  <c r="H340" i="1"/>
  <c r="E340" i="1"/>
  <c r="M339" i="1"/>
  <c r="N339" i="1"/>
  <c r="H339" i="1"/>
  <c r="E339" i="1"/>
  <c r="M338" i="1"/>
  <c r="N338" i="1"/>
  <c r="H338" i="1"/>
  <c r="E338" i="1"/>
  <c r="M337" i="1"/>
  <c r="N337" i="1"/>
  <c r="H337" i="1"/>
  <c r="E337" i="1"/>
  <c r="M336" i="1"/>
  <c r="N336" i="1"/>
  <c r="H336" i="1"/>
  <c r="E336" i="1"/>
  <c r="M335" i="1"/>
  <c r="N335" i="1"/>
  <c r="H335" i="1"/>
  <c r="E335" i="1"/>
  <c r="M334" i="1"/>
  <c r="N334" i="1"/>
  <c r="H334" i="1"/>
  <c r="E334" i="1"/>
  <c r="M333" i="1"/>
  <c r="N333" i="1"/>
  <c r="H333" i="1"/>
  <c r="E333" i="1"/>
  <c r="M332" i="1"/>
  <c r="N332" i="1"/>
  <c r="H332" i="1"/>
  <c r="E332" i="1"/>
  <c r="M331" i="1"/>
  <c r="N331" i="1"/>
  <c r="H331" i="1"/>
  <c r="E331" i="1"/>
  <c r="M330" i="1"/>
  <c r="N330" i="1"/>
  <c r="H330" i="1"/>
  <c r="E330" i="1"/>
  <c r="M329" i="1"/>
  <c r="N329" i="1"/>
  <c r="H329" i="1"/>
  <c r="E329" i="1"/>
  <c r="M328" i="1"/>
  <c r="N328" i="1"/>
  <c r="H328" i="1"/>
  <c r="E328" i="1"/>
  <c r="M327" i="1"/>
  <c r="N327" i="1"/>
  <c r="H327" i="1"/>
  <c r="E327" i="1"/>
  <c r="M326" i="1"/>
  <c r="N326" i="1"/>
  <c r="H326" i="1"/>
  <c r="E326" i="1"/>
  <c r="M325" i="1"/>
  <c r="N325" i="1"/>
  <c r="H325" i="1"/>
  <c r="E325" i="1"/>
  <c r="M324" i="1"/>
  <c r="N324" i="1"/>
  <c r="H324" i="1"/>
  <c r="E324" i="1"/>
  <c r="M323" i="1"/>
  <c r="N323" i="1"/>
  <c r="H323" i="1"/>
  <c r="E323" i="1"/>
  <c r="M322" i="1"/>
  <c r="N322" i="1"/>
  <c r="H322" i="1"/>
  <c r="E322" i="1"/>
  <c r="M321" i="1"/>
  <c r="N321" i="1"/>
  <c r="H321" i="1"/>
  <c r="E321" i="1"/>
  <c r="M320" i="1"/>
  <c r="N320" i="1"/>
  <c r="H320" i="1"/>
  <c r="E320" i="1"/>
  <c r="M319" i="1"/>
  <c r="N319" i="1"/>
  <c r="H319" i="1"/>
  <c r="E319" i="1"/>
  <c r="M318" i="1"/>
  <c r="N318" i="1"/>
  <c r="H318" i="1"/>
  <c r="E318" i="1"/>
  <c r="M317" i="1"/>
  <c r="N317" i="1"/>
  <c r="H317" i="1"/>
  <c r="E317" i="1"/>
  <c r="M316" i="1"/>
  <c r="N316" i="1"/>
  <c r="H316" i="1"/>
  <c r="E316" i="1"/>
  <c r="M315" i="1"/>
  <c r="N315" i="1"/>
  <c r="H315" i="1"/>
  <c r="E315" i="1"/>
  <c r="M314" i="1"/>
  <c r="N314" i="1"/>
  <c r="H314" i="1"/>
  <c r="E314" i="1"/>
  <c r="M313" i="1"/>
  <c r="N313" i="1"/>
  <c r="H313" i="1"/>
  <c r="E313" i="1"/>
  <c r="M312" i="1"/>
  <c r="N312" i="1"/>
  <c r="H312" i="1"/>
  <c r="E312" i="1"/>
  <c r="M311" i="1"/>
  <c r="N311" i="1"/>
  <c r="H311" i="1"/>
  <c r="E311" i="1"/>
  <c r="M310" i="1"/>
  <c r="N310" i="1"/>
  <c r="H310" i="1"/>
  <c r="E310" i="1"/>
  <c r="M309" i="1"/>
  <c r="N309" i="1"/>
  <c r="H309" i="1"/>
  <c r="E309" i="1"/>
  <c r="M308" i="1"/>
  <c r="N308" i="1"/>
  <c r="H308" i="1"/>
  <c r="E308" i="1"/>
  <c r="M307" i="1"/>
  <c r="N307" i="1"/>
  <c r="H307" i="1"/>
  <c r="E307" i="1"/>
  <c r="M306" i="1"/>
  <c r="N306" i="1"/>
  <c r="H306" i="1"/>
  <c r="E306" i="1"/>
  <c r="M305" i="1"/>
  <c r="N305" i="1"/>
  <c r="H305" i="1"/>
  <c r="E305" i="1"/>
  <c r="M304" i="1"/>
  <c r="N304" i="1"/>
  <c r="H304" i="1"/>
  <c r="E304" i="1"/>
  <c r="M303" i="1"/>
  <c r="N303" i="1"/>
  <c r="H303" i="1"/>
  <c r="E303" i="1"/>
  <c r="M302" i="1"/>
  <c r="N302" i="1"/>
  <c r="H302" i="1"/>
  <c r="E302" i="1"/>
  <c r="M301" i="1"/>
  <c r="N301" i="1"/>
  <c r="H301" i="1"/>
  <c r="E301" i="1"/>
  <c r="M300" i="1"/>
  <c r="N300" i="1"/>
  <c r="H300" i="1"/>
  <c r="E300" i="1"/>
  <c r="M299" i="1"/>
  <c r="N299" i="1"/>
  <c r="H299" i="1"/>
  <c r="E299" i="1"/>
  <c r="M298" i="1"/>
  <c r="N298" i="1"/>
  <c r="H298" i="1"/>
  <c r="E298" i="1"/>
  <c r="M297" i="1"/>
  <c r="N297" i="1"/>
  <c r="H297" i="1"/>
  <c r="E297" i="1"/>
  <c r="M296" i="1"/>
  <c r="N296" i="1"/>
  <c r="H296" i="1"/>
  <c r="E296" i="1"/>
  <c r="M295" i="1"/>
  <c r="N295" i="1"/>
  <c r="H295" i="1"/>
  <c r="E295" i="1"/>
  <c r="M294" i="1"/>
  <c r="N294" i="1"/>
  <c r="H294" i="1"/>
  <c r="E294" i="1"/>
  <c r="M293" i="1"/>
  <c r="N293" i="1"/>
  <c r="H293" i="1"/>
  <c r="E293" i="1"/>
  <c r="M292" i="1"/>
  <c r="N292" i="1"/>
  <c r="H292" i="1"/>
  <c r="E292" i="1"/>
  <c r="M291" i="1"/>
  <c r="N291" i="1"/>
  <c r="H291" i="1"/>
  <c r="E291" i="1"/>
  <c r="M290" i="1"/>
  <c r="N290" i="1"/>
  <c r="H290" i="1"/>
  <c r="E290" i="1"/>
  <c r="M289" i="1"/>
  <c r="N289" i="1"/>
  <c r="H289" i="1"/>
  <c r="E289" i="1"/>
  <c r="M288" i="1"/>
  <c r="N288" i="1"/>
  <c r="H288" i="1"/>
  <c r="E288" i="1"/>
  <c r="M287" i="1"/>
  <c r="N287" i="1"/>
  <c r="H287" i="1"/>
  <c r="E287" i="1"/>
  <c r="M286" i="1"/>
  <c r="N286" i="1"/>
  <c r="H286" i="1"/>
  <c r="E286" i="1"/>
  <c r="M285" i="1"/>
  <c r="N285" i="1"/>
  <c r="H285" i="1"/>
  <c r="E285" i="1"/>
  <c r="M284" i="1"/>
  <c r="N284" i="1"/>
  <c r="H284" i="1"/>
  <c r="E284" i="1"/>
  <c r="M283" i="1"/>
  <c r="N283" i="1"/>
  <c r="H283" i="1"/>
  <c r="E283" i="1"/>
  <c r="M282" i="1"/>
  <c r="N282" i="1"/>
  <c r="H282" i="1"/>
  <c r="E282" i="1"/>
  <c r="M281" i="1"/>
  <c r="N281" i="1"/>
  <c r="H281" i="1"/>
  <c r="E281" i="1"/>
  <c r="M280" i="1"/>
  <c r="N280" i="1"/>
  <c r="H280" i="1"/>
  <c r="E280" i="1"/>
  <c r="M279" i="1"/>
  <c r="N279" i="1"/>
  <c r="H279" i="1"/>
  <c r="E279" i="1"/>
  <c r="M278" i="1"/>
  <c r="N278" i="1"/>
  <c r="H278" i="1"/>
  <c r="E278" i="1"/>
  <c r="M277" i="1"/>
  <c r="N277" i="1"/>
  <c r="H277" i="1"/>
  <c r="E277" i="1"/>
  <c r="M276" i="1"/>
  <c r="N276" i="1"/>
  <c r="H276" i="1"/>
  <c r="E276" i="1"/>
  <c r="M275" i="1"/>
  <c r="N275" i="1"/>
  <c r="H275" i="1"/>
  <c r="E275" i="1"/>
  <c r="M274" i="1"/>
  <c r="N274" i="1"/>
  <c r="H274" i="1"/>
  <c r="E274" i="1"/>
  <c r="M273" i="1"/>
  <c r="N273" i="1"/>
  <c r="H273" i="1"/>
  <c r="E273" i="1"/>
  <c r="M272" i="1"/>
  <c r="N272" i="1"/>
  <c r="H272" i="1"/>
  <c r="E272" i="1"/>
  <c r="M271" i="1"/>
  <c r="N271" i="1"/>
  <c r="H271" i="1"/>
  <c r="E271" i="1"/>
  <c r="M270" i="1"/>
  <c r="N270" i="1"/>
  <c r="H270" i="1"/>
  <c r="E270" i="1"/>
  <c r="M269" i="1"/>
  <c r="N269" i="1"/>
  <c r="H269" i="1"/>
  <c r="E269" i="1"/>
  <c r="M268" i="1"/>
  <c r="N268" i="1"/>
  <c r="H268" i="1"/>
  <c r="E268" i="1"/>
  <c r="M267" i="1"/>
  <c r="N267" i="1"/>
  <c r="H267" i="1"/>
  <c r="E267" i="1"/>
  <c r="M266" i="1"/>
  <c r="N266" i="1"/>
  <c r="H266" i="1"/>
  <c r="E266" i="1"/>
  <c r="M265" i="1"/>
  <c r="N265" i="1"/>
  <c r="H265" i="1"/>
  <c r="E265" i="1"/>
  <c r="M264" i="1"/>
  <c r="N264" i="1"/>
  <c r="H264" i="1"/>
  <c r="E264" i="1"/>
  <c r="M263" i="1"/>
  <c r="N263" i="1"/>
  <c r="H263" i="1"/>
  <c r="E263" i="1"/>
  <c r="M262" i="1"/>
  <c r="N262" i="1"/>
  <c r="H262" i="1"/>
  <c r="E262" i="1"/>
  <c r="M261" i="1"/>
  <c r="N261" i="1"/>
  <c r="H261" i="1"/>
  <c r="E261" i="1"/>
  <c r="M260" i="1"/>
  <c r="N260" i="1"/>
  <c r="H260" i="1"/>
  <c r="E260" i="1"/>
  <c r="M259" i="1"/>
  <c r="N259" i="1"/>
  <c r="H259" i="1"/>
  <c r="E259" i="1"/>
  <c r="M258" i="1"/>
  <c r="N258" i="1"/>
  <c r="H258" i="1"/>
  <c r="E258" i="1"/>
  <c r="M257" i="1"/>
  <c r="N257" i="1"/>
  <c r="H257" i="1"/>
  <c r="E257" i="1"/>
  <c r="M256" i="1"/>
  <c r="N256" i="1"/>
  <c r="H256" i="1"/>
  <c r="E256" i="1"/>
  <c r="M255" i="1"/>
  <c r="N255" i="1"/>
  <c r="H255" i="1"/>
  <c r="E255" i="1"/>
  <c r="M254" i="1"/>
  <c r="N254" i="1"/>
  <c r="H254" i="1"/>
  <c r="E254" i="1"/>
  <c r="M253" i="1"/>
  <c r="N253" i="1"/>
  <c r="H253" i="1"/>
  <c r="E253" i="1"/>
  <c r="M252" i="1"/>
  <c r="N252" i="1"/>
  <c r="H252" i="1"/>
  <c r="E252" i="1"/>
  <c r="M251" i="1"/>
  <c r="N251" i="1"/>
  <c r="H251" i="1"/>
  <c r="E251" i="1"/>
  <c r="M250" i="1"/>
  <c r="N250" i="1"/>
  <c r="H250" i="1"/>
  <c r="E250" i="1"/>
  <c r="M249" i="1"/>
  <c r="N249" i="1"/>
  <c r="H249" i="1"/>
  <c r="E249" i="1"/>
  <c r="M248" i="1"/>
  <c r="N248" i="1"/>
  <c r="H248" i="1"/>
  <c r="E248" i="1"/>
  <c r="M247" i="1"/>
  <c r="N247" i="1"/>
  <c r="H247" i="1"/>
  <c r="E247" i="1"/>
  <c r="M246" i="1"/>
  <c r="N246" i="1"/>
  <c r="H246" i="1"/>
  <c r="E246" i="1"/>
  <c r="M245" i="1"/>
  <c r="N245" i="1"/>
  <c r="H245" i="1"/>
  <c r="E245" i="1"/>
  <c r="M244" i="1"/>
  <c r="N244" i="1"/>
  <c r="H244" i="1"/>
  <c r="E244" i="1"/>
  <c r="M243" i="1"/>
  <c r="N243" i="1"/>
  <c r="H243" i="1"/>
  <c r="E243" i="1"/>
  <c r="M242" i="1"/>
  <c r="N242" i="1"/>
  <c r="H242" i="1"/>
  <c r="E242" i="1"/>
  <c r="M241" i="1"/>
  <c r="N241" i="1"/>
  <c r="H241" i="1"/>
  <c r="E241" i="1"/>
  <c r="M240" i="1"/>
  <c r="N240" i="1"/>
  <c r="H240" i="1"/>
  <c r="E240" i="1"/>
  <c r="M239" i="1"/>
  <c r="N239" i="1"/>
  <c r="H239" i="1"/>
  <c r="E239" i="1"/>
  <c r="M238" i="1"/>
  <c r="N238" i="1"/>
  <c r="H238" i="1"/>
  <c r="E238" i="1"/>
  <c r="M237" i="1"/>
  <c r="N237" i="1"/>
  <c r="H237" i="1"/>
  <c r="E237" i="1"/>
  <c r="M236" i="1"/>
  <c r="N236" i="1"/>
  <c r="H236" i="1"/>
  <c r="E236" i="1"/>
  <c r="M235" i="1"/>
  <c r="N235" i="1"/>
  <c r="H235" i="1"/>
  <c r="E235" i="1"/>
  <c r="M234" i="1"/>
  <c r="N234" i="1"/>
  <c r="H234" i="1"/>
  <c r="E234" i="1"/>
  <c r="M233" i="1"/>
  <c r="N233" i="1"/>
  <c r="H233" i="1"/>
  <c r="E233" i="1"/>
  <c r="M232" i="1"/>
  <c r="N232" i="1"/>
  <c r="H232" i="1"/>
  <c r="E232" i="1"/>
  <c r="M231" i="1"/>
  <c r="N231" i="1"/>
  <c r="H231" i="1"/>
  <c r="E231" i="1"/>
  <c r="M230" i="1"/>
  <c r="N230" i="1"/>
  <c r="H230" i="1"/>
  <c r="E230" i="1"/>
  <c r="M229" i="1"/>
  <c r="N229" i="1"/>
  <c r="H229" i="1"/>
  <c r="E229" i="1"/>
  <c r="M228" i="1"/>
  <c r="N228" i="1"/>
  <c r="H228" i="1"/>
  <c r="E228" i="1"/>
  <c r="M227" i="1"/>
  <c r="N227" i="1"/>
  <c r="H227" i="1"/>
  <c r="E227" i="1"/>
  <c r="M226" i="1"/>
  <c r="N226" i="1"/>
  <c r="H226" i="1"/>
  <c r="E226" i="1"/>
  <c r="M225" i="1"/>
  <c r="N225" i="1"/>
  <c r="H225" i="1"/>
  <c r="E225" i="1"/>
  <c r="M224" i="1"/>
  <c r="N224" i="1"/>
  <c r="H224" i="1"/>
  <c r="E224" i="1"/>
  <c r="M223" i="1"/>
  <c r="N223" i="1"/>
  <c r="H223" i="1"/>
  <c r="E223" i="1"/>
  <c r="M222" i="1"/>
  <c r="N222" i="1"/>
  <c r="H222" i="1"/>
  <c r="E222" i="1"/>
  <c r="M221" i="1"/>
  <c r="N221" i="1"/>
  <c r="H221" i="1"/>
  <c r="E221" i="1"/>
  <c r="M220" i="1"/>
  <c r="N220" i="1"/>
  <c r="H220" i="1"/>
  <c r="E220" i="1"/>
  <c r="M219" i="1"/>
  <c r="N219" i="1"/>
  <c r="H219" i="1"/>
  <c r="E219" i="1"/>
  <c r="M218" i="1"/>
  <c r="N218" i="1"/>
  <c r="H218" i="1"/>
  <c r="E218" i="1"/>
  <c r="M217" i="1"/>
  <c r="N217" i="1"/>
  <c r="H217" i="1"/>
  <c r="E217" i="1"/>
  <c r="M216" i="1"/>
  <c r="N216" i="1"/>
  <c r="H216" i="1"/>
  <c r="E216" i="1"/>
  <c r="M215" i="1"/>
  <c r="N215" i="1"/>
  <c r="H215" i="1"/>
  <c r="E215" i="1"/>
  <c r="M214" i="1"/>
  <c r="N214" i="1"/>
  <c r="H214" i="1"/>
  <c r="E214" i="1"/>
  <c r="M213" i="1"/>
  <c r="N213" i="1"/>
  <c r="H213" i="1"/>
  <c r="E213" i="1"/>
  <c r="M212" i="1"/>
  <c r="N212" i="1"/>
  <c r="H212" i="1"/>
  <c r="E212" i="1"/>
  <c r="M211" i="1"/>
  <c r="N211" i="1"/>
  <c r="H211" i="1"/>
  <c r="E211" i="1"/>
  <c r="M210" i="1"/>
  <c r="N210" i="1"/>
  <c r="H210" i="1"/>
  <c r="E210" i="1"/>
  <c r="M209" i="1"/>
  <c r="N209" i="1"/>
  <c r="H209" i="1"/>
  <c r="E209" i="1"/>
  <c r="M208" i="1"/>
  <c r="N208" i="1"/>
  <c r="H208" i="1"/>
  <c r="E208" i="1"/>
  <c r="M207" i="1"/>
  <c r="N207" i="1"/>
  <c r="H207" i="1"/>
  <c r="E207" i="1"/>
  <c r="M206" i="1"/>
  <c r="N206" i="1"/>
  <c r="H206" i="1"/>
  <c r="E206" i="1"/>
  <c r="M205" i="1"/>
  <c r="N205" i="1"/>
  <c r="H205" i="1"/>
  <c r="E205" i="1"/>
  <c r="M204" i="1"/>
  <c r="N204" i="1"/>
  <c r="H204" i="1"/>
  <c r="E204" i="1"/>
  <c r="M203" i="1"/>
  <c r="N203" i="1"/>
  <c r="H203" i="1"/>
  <c r="E203" i="1"/>
  <c r="M202" i="1"/>
  <c r="N202" i="1"/>
  <c r="H202" i="1"/>
  <c r="E202" i="1"/>
  <c r="M201" i="1"/>
  <c r="N201" i="1"/>
  <c r="H201" i="1"/>
  <c r="E201" i="1"/>
  <c r="M200" i="1"/>
  <c r="N200" i="1"/>
  <c r="H200" i="1"/>
  <c r="E200" i="1"/>
  <c r="M199" i="1"/>
  <c r="N199" i="1"/>
  <c r="H199" i="1"/>
  <c r="E199" i="1"/>
  <c r="M198" i="1"/>
  <c r="N198" i="1"/>
  <c r="H198" i="1"/>
  <c r="E198" i="1"/>
  <c r="M197" i="1"/>
  <c r="N197" i="1"/>
  <c r="H197" i="1"/>
  <c r="E197" i="1"/>
  <c r="M196" i="1"/>
  <c r="N196" i="1"/>
  <c r="H196" i="1"/>
  <c r="E196" i="1"/>
  <c r="M195" i="1"/>
  <c r="N195" i="1"/>
  <c r="H195" i="1"/>
  <c r="E195" i="1"/>
  <c r="M194" i="1"/>
  <c r="N194" i="1"/>
  <c r="H194" i="1"/>
  <c r="E194" i="1"/>
  <c r="M193" i="1"/>
  <c r="N193" i="1"/>
  <c r="H193" i="1"/>
  <c r="E193" i="1"/>
  <c r="M192" i="1"/>
  <c r="N192" i="1"/>
  <c r="H192" i="1"/>
  <c r="E192" i="1"/>
  <c r="M191" i="1"/>
  <c r="N191" i="1"/>
  <c r="H191" i="1"/>
  <c r="E191" i="1"/>
  <c r="M190" i="1"/>
  <c r="N190" i="1"/>
  <c r="H190" i="1"/>
  <c r="E190" i="1"/>
  <c r="M189" i="1"/>
  <c r="N189" i="1"/>
  <c r="H189" i="1"/>
  <c r="E189" i="1"/>
  <c r="M188" i="1"/>
  <c r="N188" i="1"/>
  <c r="H188" i="1"/>
  <c r="E188" i="1"/>
  <c r="M187" i="1"/>
  <c r="N187" i="1"/>
  <c r="H187" i="1"/>
  <c r="E187" i="1"/>
  <c r="M186" i="1"/>
  <c r="N186" i="1"/>
  <c r="H186" i="1"/>
  <c r="E186" i="1"/>
  <c r="M185" i="1"/>
  <c r="N185" i="1"/>
  <c r="H185" i="1"/>
  <c r="E185" i="1"/>
  <c r="M184" i="1"/>
  <c r="N184" i="1"/>
  <c r="H184" i="1"/>
  <c r="E184" i="1"/>
  <c r="M183" i="1"/>
  <c r="N183" i="1"/>
  <c r="H183" i="1"/>
  <c r="E183" i="1"/>
  <c r="M182" i="1"/>
  <c r="N182" i="1"/>
  <c r="H182" i="1"/>
  <c r="E182" i="1"/>
  <c r="M181" i="1"/>
  <c r="N181" i="1"/>
  <c r="H181" i="1"/>
  <c r="E181" i="1"/>
  <c r="M180" i="1"/>
  <c r="N180" i="1"/>
  <c r="H180" i="1"/>
  <c r="E180" i="1"/>
  <c r="M179" i="1"/>
  <c r="N179" i="1"/>
  <c r="H179" i="1"/>
  <c r="E179" i="1"/>
  <c r="M178" i="1"/>
  <c r="N178" i="1"/>
  <c r="H178" i="1"/>
  <c r="E178" i="1"/>
  <c r="M177" i="1"/>
  <c r="N177" i="1"/>
  <c r="H177" i="1"/>
  <c r="E177" i="1"/>
  <c r="M176" i="1"/>
  <c r="N176" i="1"/>
  <c r="H176" i="1"/>
  <c r="E176" i="1"/>
  <c r="M175" i="1"/>
  <c r="N175" i="1"/>
  <c r="H175" i="1"/>
  <c r="E175" i="1"/>
  <c r="M174" i="1"/>
  <c r="N174" i="1"/>
  <c r="H174" i="1"/>
  <c r="E174" i="1"/>
  <c r="M173" i="1"/>
  <c r="N173" i="1"/>
  <c r="H173" i="1"/>
  <c r="E173" i="1"/>
  <c r="M172" i="1"/>
  <c r="N172" i="1"/>
  <c r="H172" i="1"/>
  <c r="E172" i="1"/>
  <c r="M171" i="1"/>
  <c r="N171" i="1"/>
  <c r="H171" i="1"/>
  <c r="E171" i="1"/>
  <c r="M170" i="1"/>
  <c r="N170" i="1"/>
  <c r="H170" i="1"/>
  <c r="E170" i="1"/>
  <c r="M169" i="1"/>
  <c r="N169" i="1"/>
  <c r="H169" i="1"/>
  <c r="E169" i="1"/>
  <c r="M168" i="1"/>
  <c r="N168" i="1"/>
  <c r="H168" i="1"/>
  <c r="E168" i="1"/>
  <c r="M167" i="1"/>
  <c r="N167" i="1"/>
  <c r="H167" i="1"/>
  <c r="E167" i="1"/>
  <c r="M166" i="1"/>
  <c r="N166" i="1"/>
  <c r="H166" i="1"/>
  <c r="E166" i="1"/>
  <c r="M165" i="1"/>
  <c r="N165" i="1"/>
  <c r="H165" i="1"/>
  <c r="E165" i="1"/>
  <c r="M164" i="1"/>
  <c r="N164" i="1"/>
  <c r="H164" i="1"/>
  <c r="E164" i="1"/>
  <c r="M163" i="1"/>
  <c r="N163" i="1"/>
  <c r="H163" i="1"/>
  <c r="E163" i="1"/>
  <c r="M162" i="1"/>
  <c r="N162" i="1"/>
  <c r="H162" i="1"/>
  <c r="E162" i="1"/>
  <c r="M161" i="1"/>
  <c r="N161" i="1"/>
  <c r="H161" i="1"/>
  <c r="E161" i="1"/>
  <c r="M160" i="1"/>
  <c r="N160" i="1"/>
  <c r="H160" i="1"/>
  <c r="E160" i="1"/>
  <c r="M159" i="1"/>
  <c r="N159" i="1"/>
  <c r="H159" i="1"/>
  <c r="E159" i="1"/>
  <c r="M158" i="1"/>
  <c r="N158" i="1"/>
  <c r="H158" i="1"/>
  <c r="E158" i="1"/>
  <c r="M157" i="1"/>
  <c r="N157" i="1"/>
  <c r="H157" i="1"/>
  <c r="E157" i="1"/>
  <c r="M156" i="1"/>
  <c r="N156" i="1"/>
  <c r="H156" i="1"/>
  <c r="E156" i="1"/>
  <c r="M155" i="1"/>
  <c r="N155" i="1"/>
  <c r="H155" i="1"/>
  <c r="E155" i="1"/>
  <c r="M154" i="1"/>
  <c r="N154" i="1"/>
  <c r="H154" i="1"/>
  <c r="E154" i="1"/>
  <c r="M153" i="1"/>
  <c r="N153" i="1"/>
  <c r="H153" i="1"/>
  <c r="E153" i="1"/>
  <c r="M152" i="1"/>
  <c r="N152" i="1"/>
  <c r="H152" i="1"/>
  <c r="E152" i="1"/>
  <c r="M151" i="1"/>
  <c r="N151" i="1"/>
  <c r="H151" i="1"/>
  <c r="E151" i="1"/>
  <c r="M150" i="1"/>
  <c r="N150" i="1"/>
  <c r="H150" i="1"/>
  <c r="E150" i="1"/>
  <c r="M149" i="1"/>
  <c r="N149" i="1"/>
  <c r="H149" i="1"/>
  <c r="E149" i="1"/>
  <c r="M148" i="1"/>
  <c r="N148" i="1"/>
  <c r="H148" i="1"/>
  <c r="E148" i="1"/>
  <c r="M147" i="1"/>
  <c r="N147" i="1"/>
  <c r="H147" i="1"/>
  <c r="E147" i="1"/>
  <c r="M146" i="1"/>
  <c r="N146" i="1"/>
  <c r="H146" i="1"/>
  <c r="E146" i="1"/>
  <c r="M145" i="1"/>
  <c r="N145" i="1"/>
  <c r="H145" i="1"/>
  <c r="E145" i="1"/>
  <c r="M144" i="1"/>
  <c r="N144" i="1"/>
  <c r="H144" i="1"/>
  <c r="E144" i="1"/>
  <c r="M143" i="1"/>
  <c r="N143" i="1"/>
  <c r="H143" i="1"/>
  <c r="E143" i="1"/>
  <c r="M142" i="1"/>
  <c r="N142" i="1"/>
  <c r="H142" i="1"/>
  <c r="E142" i="1"/>
  <c r="M141" i="1"/>
  <c r="N141" i="1"/>
  <c r="H141" i="1"/>
  <c r="E141" i="1"/>
  <c r="M140" i="1"/>
  <c r="N140" i="1"/>
  <c r="H140" i="1"/>
  <c r="E140" i="1"/>
  <c r="M139" i="1"/>
  <c r="N139" i="1"/>
  <c r="H139" i="1"/>
  <c r="E139" i="1"/>
  <c r="M138" i="1"/>
  <c r="N138" i="1"/>
  <c r="H138" i="1"/>
  <c r="E138" i="1"/>
  <c r="M137" i="1"/>
  <c r="N137" i="1"/>
  <c r="H137" i="1"/>
  <c r="E137" i="1"/>
  <c r="M136" i="1"/>
  <c r="N136" i="1"/>
  <c r="H136" i="1"/>
  <c r="E136" i="1"/>
  <c r="M135" i="1"/>
  <c r="N135" i="1"/>
  <c r="H135" i="1"/>
  <c r="E135" i="1"/>
  <c r="M134" i="1"/>
  <c r="N134" i="1"/>
  <c r="H134" i="1"/>
  <c r="E134" i="1"/>
  <c r="M133" i="1"/>
  <c r="N133" i="1"/>
  <c r="H133" i="1"/>
  <c r="E133" i="1"/>
  <c r="M132" i="1"/>
  <c r="N132" i="1"/>
  <c r="H132" i="1"/>
  <c r="E132" i="1"/>
  <c r="M131" i="1"/>
  <c r="N131" i="1"/>
  <c r="H131" i="1"/>
  <c r="E131" i="1"/>
  <c r="M130" i="1"/>
  <c r="N130" i="1"/>
  <c r="H130" i="1"/>
  <c r="E130" i="1"/>
  <c r="M129" i="1"/>
  <c r="N129" i="1"/>
  <c r="H129" i="1"/>
  <c r="E129" i="1"/>
  <c r="M128" i="1"/>
  <c r="N128" i="1"/>
  <c r="H128" i="1"/>
  <c r="E128" i="1"/>
  <c r="M127" i="1"/>
  <c r="N127" i="1"/>
  <c r="H127" i="1"/>
  <c r="E127" i="1"/>
  <c r="M126" i="1"/>
  <c r="N126" i="1"/>
  <c r="H126" i="1"/>
  <c r="E126" i="1"/>
  <c r="M125" i="1"/>
  <c r="N125" i="1"/>
  <c r="H125" i="1"/>
  <c r="E125" i="1"/>
  <c r="M124" i="1"/>
  <c r="N124" i="1"/>
  <c r="H124" i="1"/>
  <c r="E124" i="1"/>
  <c r="M123" i="1"/>
  <c r="N123" i="1"/>
  <c r="H123" i="1"/>
  <c r="E123" i="1"/>
  <c r="M122" i="1"/>
  <c r="N122" i="1"/>
  <c r="H122" i="1"/>
  <c r="E122" i="1"/>
  <c r="M121" i="1"/>
  <c r="N121" i="1"/>
  <c r="H121" i="1"/>
  <c r="E121" i="1"/>
  <c r="M120" i="1"/>
  <c r="N120" i="1"/>
  <c r="H120" i="1"/>
  <c r="E120" i="1"/>
  <c r="M119" i="1"/>
  <c r="N119" i="1"/>
  <c r="H119" i="1"/>
  <c r="E119" i="1"/>
  <c r="M118" i="1"/>
  <c r="N118" i="1"/>
  <c r="H118" i="1"/>
  <c r="E118" i="1"/>
  <c r="M117" i="1"/>
  <c r="N117" i="1"/>
  <c r="H117" i="1"/>
  <c r="E117" i="1"/>
  <c r="M116" i="1"/>
  <c r="N116" i="1"/>
  <c r="H116" i="1"/>
  <c r="E116" i="1"/>
  <c r="M115" i="1"/>
  <c r="N115" i="1"/>
  <c r="H115" i="1"/>
  <c r="E115" i="1"/>
  <c r="M114" i="1"/>
  <c r="N114" i="1"/>
  <c r="H114" i="1"/>
  <c r="E114" i="1"/>
  <c r="M113" i="1"/>
  <c r="N113" i="1"/>
  <c r="H113" i="1"/>
  <c r="E113" i="1"/>
  <c r="M112" i="1"/>
  <c r="N112" i="1"/>
  <c r="H112" i="1"/>
  <c r="E112" i="1"/>
  <c r="M111" i="1"/>
  <c r="N111" i="1"/>
  <c r="H111" i="1"/>
  <c r="E111" i="1"/>
  <c r="M110" i="1"/>
  <c r="N110" i="1"/>
  <c r="H110" i="1"/>
  <c r="E110" i="1"/>
  <c r="M109" i="1"/>
  <c r="N109" i="1"/>
  <c r="H109" i="1"/>
  <c r="E109" i="1"/>
  <c r="M108" i="1"/>
  <c r="N108" i="1"/>
  <c r="H108" i="1"/>
  <c r="E108" i="1"/>
  <c r="M107" i="1"/>
  <c r="N107" i="1"/>
  <c r="H107" i="1"/>
  <c r="E107" i="1"/>
  <c r="M106" i="1"/>
  <c r="N106" i="1"/>
  <c r="H106" i="1"/>
  <c r="E106" i="1"/>
  <c r="M105" i="1"/>
  <c r="N105" i="1"/>
  <c r="H105" i="1"/>
  <c r="E105" i="1"/>
  <c r="M104" i="1"/>
  <c r="N104" i="1"/>
  <c r="H104" i="1"/>
  <c r="E104" i="1"/>
  <c r="M103" i="1"/>
  <c r="N103" i="1"/>
  <c r="H103" i="1"/>
  <c r="E103" i="1"/>
  <c r="M102" i="1"/>
  <c r="N102" i="1"/>
  <c r="H102" i="1"/>
  <c r="E102" i="1"/>
  <c r="M101" i="1"/>
  <c r="N101" i="1"/>
  <c r="H101" i="1"/>
  <c r="E101" i="1"/>
  <c r="M100" i="1"/>
  <c r="N100" i="1"/>
  <c r="H100" i="1"/>
  <c r="E100" i="1"/>
  <c r="M99" i="1"/>
  <c r="N99" i="1"/>
  <c r="H99" i="1"/>
  <c r="E99" i="1"/>
  <c r="M98" i="1"/>
  <c r="N98" i="1"/>
  <c r="H98" i="1"/>
  <c r="E98" i="1"/>
  <c r="M97" i="1"/>
  <c r="N97" i="1"/>
  <c r="H97" i="1"/>
  <c r="E97" i="1"/>
  <c r="M96" i="1"/>
  <c r="N96" i="1"/>
  <c r="H96" i="1"/>
  <c r="E96" i="1"/>
  <c r="M95" i="1"/>
  <c r="N95" i="1"/>
  <c r="H95" i="1"/>
  <c r="E95" i="1"/>
  <c r="M94" i="1"/>
  <c r="N94" i="1"/>
  <c r="H94" i="1"/>
  <c r="E94" i="1"/>
  <c r="M93" i="1"/>
  <c r="N93" i="1"/>
  <c r="H93" i="1"/>
  <c r="E93" i="1"/>
  <c r="M92" i="1"/>
  <c r="N92" i="1"/>
  <c r="H92" i="1"/>
  <c r="E92" i="1"/>
  <c r="M91" i="1"/>
  <c r="N91" i="1"/>
  <c r="H91" i="1"/>
  <c r="E91" i="1"/>
  <c r="M90" i="1"/>
  <c r="N90" i="1"/>
  <c r="H90" i="1"/>
  <c r="E90" i="1"/>
  <c r="M89" i="1"/>
  <c r="N89" i="1"/>
  <c r="H89" i="1"/>
  <c r="E89" i="1"/>
  <c r="M88" i="1"/>
  <c r="N88" i="1"/>
  <c r="H88" i="1"/>
  <c r="E88" i="1"/>
  <c r="M87" i="1"/>
  <c r="N87" i="1"/>
  <c r="H87" i="1"/>
  <c r="E87" i="1"/>
  <c r="M86" i="1"/>
  <c r="N86" i="1"/>
  <c r="H86" i="1"/>
  <c r="E86" i="1"/>
  <c r="M85" i="1"/>
  <c r="N85" i="1"/>
  <c r="H85" i="1"/>
  <c r="E85" i="1"/>
  <c r="M84" i="1"/>
  <c r="N84" i="1"/>
  <c r="H84" i="1"/>
  <c r="E84" i="1"/>
  <c r="M83" i="1"/>
  <c r="N83" i="1"/>
  <c r="H83" i="1"/>
  <c r="E83" i="1"/>
  <c r="M82" i="1"/>
  <c r="N82" i="1"/>
  <c r="H82" i="1"/>
  <c r="E82" i="1"/>
  <c r="M81" i="1"/>
  <c r="N81" i="1"/>
  <c r="H81" i="1"/>
  <c r="E81" i="1"/>
  <c r="M80" i="1"/>
  <c r="N80" i="1"/>
  <c r="H80" i="1"/>
  <c r="E80" i="1"/>
  <c r="M79" i="1"/>
  <c r="N79" i="1"/>
  <c r="H79" i="1"/>
  <c r="E79" i="1"/>
  <c r="M78" i="1"/>
  <c r="N78" i="1"/>
  <c r="H78" i="1"/>
  <c r="E78" i="1"/>
  <c r="M77" i="1"/>
  <c r="N77" i="1"/>
  <c r="H77" i="1"/>
  <c r="E77" i="1"/>
  <c r="M76" i="1"/>
  <c r="N76" i="1"/>
  <c r="H76" i="1"/>
  <c r="E76" i="1"/>
  <c r="M75" i="1"/>
  <c r="N75" i="1"/>
  <c r="H75" i="1"/>
  <c r="E75" i="1"/>
  <c r="M74" i="1"/>
  <c r="N74" i="1"/>
  <c r="H74" i="1"/>
  <c r="E74" i="1"/>
  <c r="M73" i="1"/>
  <c r="N73" i="1"/>
  <c r="H73" i="1"/>
  <c r="E73" i="1"/>
  <c r="M72" i="1"/>
  <c r="N72" i="1"/>
  <c r="H72" i="1"/>
  <c r="E72" i="1"/>
  <c r="M71" i="1"/>
  <c r="N71" i="1"/>
  <c r="H71" i="1"/>
  <c r="E71" i="1"/>
  <c r="M70" i="1"/>
  <c r="N70" i="1"/>
  <c r="H70" i="1"/>
  <c r="E70" i="1"/>
  <c r="M69" i="1"/>
  <c r="N69" i="1"/>
  <c r="H69" i="1"/>
  <c r="E69" i="1"/>
  <c r="M68" i="1"/>
  <c r="N68" i="1"/>
  <c r="H68" i="1"/>
  <c r="E68" i="1"/>
  <c r="M67" i="1"/>
  <c r="N67" i="1"/>
  <c r="H67" i="1"/>
  <c r="E67" i="1"/>
  <c r="M66" i="1"/>
  <c r="N66" i="1"/>
  <c r="H66" i="1"/>
  <c r="E66" i="1"/>
  <c r="M65" i="1"/>
  <c r="N65" i="1"/>
  <c r="H65" i="1"/>
  <c r="E65" i="1"/>
  <c r="M64" i="1"/>
  <c r="N64" i="1"/>
  <c r="H64" i="1"/>
  <c r="E64" i="1"/>
  <c r="M63" i="1"/>
  <c r="N63" i="1"/>
  <c r="H63" i="1"/>
  <c r="E63" i="1"/>
  <c r="M62" i="1"/>
  <c r="N62" i="1"/>
  <c r="H62" i="1"/>
  <c r="E62" i="1"/>
  <c r="M61" i="1"/>
  <c r="N61" i="1"/>
  <c r="H61" i="1"/>
  <c r="E61" i="1"/>
  <c r="M60" i="1"/>
  <c r="N60" i="1"/>
  <c r="H60" i="1"/>
  <c r="E60" i="1"/>
  <c r="M59" i="1"/>
  <c r="N59" i="1"/>
  <c r="H59" i="1"/>
  <c r="E59" i="1"/>
  <c r="M58" i="1"/>
  <c r="N58" i="1"/>
  <c r="H58" i="1"/>
  <c r="E58" i="1"/>
  <c r="M57" i="1"/>
  <c r="N57" i="1"/>
  <c r="H57" i="1"/>
  <c r="E57" i="1"/>
  <c r="M56" i="1"/>
  <c r="N56" i="1"/>
  <c r="H56" i="1"/>
  <c r="E56" i="1"/>
  <c r="M55" i="1"/>
  <c r="N55" i="1"/>
  <c r="H55" i="1"/>
  <c r="E55" i="1"/>
  <c r="M54" i="1"/>
  <c r="N54" i="1"/>
  <c r="H54" i="1"/>
  <c r="E54" i="1"/>
  <c r="M53" i="1"/>
  <c r="N53" i="1"/>
  <c r="H53" i="1"/>
  <c r="E53" i="1"/>
  <c r="M52" i="1"/>
  <c r="N52" i="1"/>
  <c r="H52" i="1"/>
  <c r="E52" i="1"/>
  <c r="M51" i="1"/>
  <c r="N51" i="1"/>
  <c r="H51" i="1"/>
  <c r="E51" i="1"/>
  <c r="M50" i="1"/>
  <c r="N50" i="1"/>
  <c r="H50" i="1"/>
  <c r="E50" i="1"/>
  <c r="M49" i="1"/>
  <c r="N49" i="1"/>
  <c r="H49" i="1"/>
  <c r="E49" i="1"/>
  <c r="M48" i="1"/>
  <c r="N48" i="1"/>
  <c r="H48" i="1"/>
  <c r="E48" i="1"/>
  <c r="M47" i="1"/>
  <c r="N47" i="1"/>
  <c r="H47" i="1"/>
  <c r="E47" i="1"/>
  <c r="M46" i="1"/>
  <c r="N46" i="1"/>
  <c r="H46" i="1"/>
  <c r="E46" i="1"/>
  <c r="M45" i="1"/>
  <c r="N45" i="1"/>
  <c r="H45" i="1"/>
  <c r="E45" i="1"/>
  <c r="M44" i="1"/>
  <c r="N44" i="1"/>
  <c r="H44" i="1"/>
  <c r="E44" i="1"/>
  <c r="M43" i="1"/>
  <c r="N43" i="1"/>
  <c r="H43" i="1"/>
  <c r="E43" i="1"/>
  <c r="M42" i="1"/>
  <c r="N42" i="1"/>
  <c r="H42" i="1"/>
  <c r="E42" i="1"/>
  <c r="M41" i="1"/>
  <c r="N41" i="1"/>
  <c r="H41" i="1"/>
  <c r="E41" i="1"/>
  <c r="M40" i="1"/>
  <c r="N40" i="1"/>
  <c r="H40" i="1"/>
  <c r="E40" i="1"/>
  <c r="M39" i="1"/>
  <c r="N39" i="1"/>
  <c r="H39" i="1"/>
  <c r="E39" i="1"/>
  <c r="M38" i="1"/>
  <c r="N38" i="1"/>
  <c r="H38" i="1"/>
  <c r="E38" i="1"/>
  <c r="M37" i="1"/>
  <c r="N37" i="1"/>
  <c r="H37" i="1"/>
  <c r="E37" i="1"/>
  <c r="M36" i="1"/>
  <c r="N36" i="1"/>
  <c r="H36" i="1"/>
  <c r="E36" i="1"/>
  <c r="M35" i="1"/>
  <c r="N35" i="1"/>
  <c r="H35" i="1"/>
  <c r="E35" i="1"/>
  <c r="M34" i="1"/>
  <c r="N34" i="1"/>
  <c r="H34" i="1"/>
  <c r="E34" i="1"/>
  <c r="M33" i="1"/>
  <c r="N33" i="1"/>
  <c r="H33" i="1"/>
  <c r="E33" i="1"/>
  <c r="M32" i="1"/>
  <c r="N32" i="1"/>
  <c r="H32" i="1"/>
  <c r="E32" i="1"/>
  <c r="M31" i="1"/>
  <c r="N31" i="1"/>
  <c r="H31" i="1"/>
  <c r="E31" i="1"/>
  <c r="M30" i="1"/>
  <c r="N30" i="1"/>
  <c r="H30" i="1"/>
  <c r="E30" i="1"/>
  <c r="M29" i="1"/>
  <c r="N29" i="1"/>
  <c r="H29" i="1"/>
  <c r="E29" i="1"/>
  <c r="M28" i="1"/>
  <c r="N28" i="1"/>
  <c r="H28" i="1"/>
  <c r="E28" i="1"/>
  <c r="M27" i="1"/>
  <c r="N27" i="1"/>
  <c r="H27" i="1"/>
  <c r="E27" i="1"/>
  <c r="M26" i="1"/>
  <c r="N26" i="1"/>
  <c r="H26" i="1"/>
  <c r="E26" i="1"/>
  <c r="M25" i="1"/>
  <c r="N25" i="1"/>
  <c r="H25" i="1"/>
  <c r="E25" i="1"/>
  <c r="M24" i="1"/>
  <c r="N24" i="1"/>
  <c r="H24" i="1"/>
  <c r="E24" i="1"/>
  <c r="M23" i="1"/>
  <c r="N23" i="1"/>
  <c r="H23" i="1"/>
  <c r="E23" i="1"/>
  <c r="M22" i="1"/>
  <c r="N22" i="1"/>
  <c r="H22" i="1"/>
  <c r="E22" i="1"/>
  <c r="M21" i="1"/>
  <c r="N21" i="1"/>
  <c r="H21" i="1"/>
  <c r="E21" i="1"/>
  <c r="M20" i="1"/>
  <c r="N20" i="1"/>
  <c r="H20" i="1"/>
  <c r="E20" i="1"/>
  <c r="M19" i="1"/>
  <c r="N19" i="1"/>
  <c r="H19" i="1"/>
  <c r="E19" i="1"/>
  <c r="M18" i="1"/>
  <c r="N18" i="1"/>
  <c r="H18" i="1"/>
  <c r="E18" i="1"/>
  <c r="M17" i="1"/>
  <c r="N17" i="1"/>
  <c r="H17" i="1"/>
  <c r="E17" i="1"/>
  <c r="M16" i="1"/>
  <c r="N16" i="1"/>
  <c r="H16" i="1"/>
  <c r="E16" i="1"/>
  <c r="M15" i="1"/>
  <c r="N15" i="1"/>
  <c r="H15" i="1"/>
  <c r="E15" i="1"/>
  <c r="M14" i="1"/>
  <c r="N14" i="1"/>
  <c r="H14" i="1"/>
  <c r="E14" i="1"/>
  <c r="M13" i="1"/>
  <c r="N13" i="1"/>
  <c r="H13" i="1"/>
  <c r="E13" i="1"/>
  <c r="M12" i="1"/>
  <c r="N12" i="1"/>
  <c r="H12" i="1"/>
  <c r="E12" i="1"/>
  <c r="M11" i="1"/>
  <c r="N11" i="1"/>
  <c r="H11" i="1"/>
  <c r="E11" i="1"/>
  <c r="M10" i="1"/>
  <c r="N10" i="1"/>
  <c r="H10" i="1"/>
  <c r="E10" i="1"/>
  <c r="M9" i="1"/>
  <c r="N9" i="1"/>
  <c r="H9" i="1"/>
  <c r="E9" i="1"/>
  <c r="M8" i="1"/>
  <c r="N8" i="1"/>
  <c r="H8" i="1"/>
  <c r="E8" i="1"/>
  <c r="M7" i="1"/>
  <c r="N7" i="1"/>
  <c r="H7" i="1"/>
  <c r="E7" i="1"/>
  <c r="M6" i="1"/>
  <c r="N6" i="1"/>
  <c r="H6" i="1"/>
  <c r="E6" i="1"/>
  <c r="M5" i="1"/>
  <c r="N5" i="1"/>
  <c r="H5" i="1"/>
  <c r="E5" i="1"/>
  <c r="M4" i="1"/>
  <c r="N4" i="1"/>
  <c r="H4" i="1"/>
  <c r="E4" i="1"/>
  <c r="M3" i="1"/>
  <c r="N3" i="1"/>
  <c r="H3" i="1"/>
  <c r="E3" i="1"/>
  <c r="M2" i="1"/>
  <c r="N2" i="1"/>
  <c r="H2" i="1"/>
  <c r="E2" i="1"/>
</calcChain>
</file>

<file path=xl/sharedStrings.xml><?xml version="1.0" encoding="utf-8"?>
<sst xmlns="http://schemas.openxmlformats.org/spreadsheetml/2006/main" count="24750" uniqueCount="2040">
  <si>
    <t>OVERALL</t>
  </si>
  <si>
    <t>YEAR</t>
  </si>
  <si>
    <t>REC</t>
  </si>
  <si>
    <t>BP</t>
  </si>
  <si>
    <t>BP Ratio</t>
  </si>
  <si>
    <t>Systolic</t>
  </si>
  <si>
    <t>Diastolic</t>
  </si>
  <si>
    <t>BP Status</t>
  </si>
  <si>
    <t>Age</t>
  </si>
  <si>
    <t>Weight</t>
  </si>
  <si>
    <t>Height</t>
  </si>
  <si>
    <t>Height-Inches</t>
  </si>
  <si>
    <t>BMI</t>
  </si>
  <si>
    <t>BMI Category</t>
  </si>
  <si>
    <t>Gender</t>
  </si>
  <si>
    <t>DiagnosedDiabetic</t>
  </si>
  <si>
    <t>TobaccoUser</t>
  </si>
  <si>
    <t>OnmedicationforBP</t>
  </si>
  <si>
    <t>HuntingdonCountyResident</t>
  </si>
  <si>
    <t>Date</t>
  </si>
  <si>
    <t>147/84</t>
  </si>
  <si>
    <t>M</t>
  </si>
  <si>
    <t>N</t>
  </si>
  <si>
    <t>Y</t>
  </si>
  <si>
    <t>133/78</t>
  </si>
  <si>
    <t>143/89</t>
  </si>
  <si>
    <t>N/A</t>
  </si>
  <si>
    <t>156/68</t>
  </si>
  <si>
    <t>147/92</t>
  </si>
  <si>
    <t>130/88</t>
  </si>
  <si>
    <t>122/65</t>
  </si>
  <si>
    <t>148/78</t>
  </si>
  <si>
    <t>F</t>
  </si>
  <si>
    <t>152/86</t>
  </si>
  <si>
    <t>138/49</t>
  </si>
  <si>
    <t>140/56</t>
  </si>
  <si>
    <t>134/46</t>
  </si>
  <si>
    <t>152/73</t>
  </si>
  <si>
    <t>141/71</t>
  </si>
  <si>
    <t>135/76</t>
  </si>
  <si>
    <t>141/50</t>
  </si>
  <si>
    <t>137/76</t>
  </si>
  <si>
    <t>129/64</t>
  </si>
  <si>
    <t>139/87</t>
  </si>
  <si>
    <t>132/65</t>
  </si>
  <si>
    <t>140/75</t>
  </si>
  <si>
    <t>133/73</t>
  </si>
  <si>
    <t>132/85</t>
  </si>
  <si>
    <t>147/94</t>
  </si>
  <si>
    <t>201/127</t>
  </si>
  <si>
    <t>115/68</t>
  </si>
  <si>
    <t>147/64</t>
  </si>
  <si>
    <t>150/98</t>
  </si>
  <si>
    <t>124/50</t>
  </si>
  <si>
    <t>145/89</t>
  </si>
  <si>
    <t>134/84</t>
  </si>
  <si>
    <t>169/102</t>
  </si>
  <si>
    <t>130/63</t>
  </si>
  <si>
    <t>128/62</t>
  </si>
  <si>
    <t>144/62</t>
  </si>
  <si>
    <t>144/63</t>
  </si>
  <si>
    <t>147/109</t>
  </si>
  <si>
    <t>123/51</t>
  </si>
  <si>
    <t>133/81</t>
  </si>
  <si>
    <t>132/86</t>
  </si>
  <si>
    <t>109/75</t>
  </si>
  <si>
    <t>127/66</t>
  </si>
  <si>
    <t>133/79</t>
  </si>
  <si>
    <t>110/66</t>
  </si>
  <si>
    <t>166/96</t>
  </si>
  <si>
    <t>146/80</t>
  </si>
  <si>
    <t>142/76</t>
  </si>
  <si>
    <t>118/70</t>
  </si>
  <si>
    <t>131/66</t>
  </si>
  <si>
    <t>119/73</t>
  </si>
  <si>
    <t>122/64</t>
  </si>
  <si>
    <t>149/64</t>
  </si>
  <si>
    <t>152/78</t>
  </si>
  <si>
    <t>126/63</t>
  </si>
  <si>
    <t>115/70</t>
  </si>
  <si>
    <t>135/85</t>
  </si>
  <si>
    <t>107/70</t>
  </si>
  <si>
    <t>123/65</t>
  </si>
  <si>
    <t>152/92</t>
  </si>
  <si>
    <t>112/82</t>
  </si>
  <si>
    <t>136/70</t>
  </si>
  <si>
    <t>139/86</t>
  </si>
  <si>
    <t>129/75</t>
  </si>
  <si>
    <t>180/61</t>
  </si>
  <si>
    <t>119/70</t>
  </si>
  <si>
    <t>137/64</t>
  </si>
  <si>
    <t>132/52</t>
  </si>
  <si>
    <t>182/75</t>
  </si>
  <si>
    <t>119/57</t>
  </si>
  <si>
    <t>147/69</t>
  </si>
  <si>
    <t>137/75</t>
  </si>
  <si>
    <t>134/76</t>
  </si>
  <si>
    <t>117/66</t>
  </si>
  <si>
    <t>144/84</t>
  </si>
  <si>
    <t>131/75</t>
  </si>
  <si>
    <t>170/55</t>
  </si>
  <si>
    <t>120/70</t>
  </si>
  <si>
    <t>124/63</t>
  </si>
  <si>
    <t>154/81</t>
  </si>
  <si>
    <t>122/69</t>
  </si>
  <si>
    <t>149/92</t>
  </si>
  <si>
    <t>140/67</t>
  </si>
  <si>
    <t>137/70</t>
  </si>
  <si>
    <t>138/65</t>
  </si>
  <si>
    <t>136/66</t>
  </si>
  <si>
    <t>116/71</t>
  </si>
  <si>
    <t>117/71</t>
  </si>
  <si>
    <t>142/84</t>
  </si>
  <si>
    <t>126/72</t>
  </si>
  <si>
    <t>123/54</t>
  </si>
  <si>
    <t>142/73</t>
  </si>
  <si>
    <t>121/71</t>
  </si>
  <si>
    <t>141/79</t>
  </si>
  <si>
    <t>135/80</t>
  </si>
  <si>
    <t>134/59</t>
  </si>
  <si>
    <t>134/68</t>
  </si>
  <si>
    <t>143/61</t>
  </si>
  <si>
    <t>135/69</t>
  </si>
  <si>
    <t>111/64</t>
  </si>
  <si>
    <t>111/65</t>
  </si>
  <si>
    <t>149/83</t>
  </si>
  <si>
    <t>132/71</t>
  </si>
  <si>
    <t>173/59</t>
  </si>
  <si>
    <t>156/90</t>
  </si>
  <si>
    <t>148/85</t>
  </si>
  <si>
    <t>131/56</t>
  </si>
  <si>
    <t>142/79</t>
  </si>
  <si>
    <t>126/67</t>
  </si>
  <si>
    <t>125/63</t>
  </si>
  <si>
    <t>146/86</t>
  </si>
  <si>
    <t>142/62</t>
  </si>
  <si>
    <t>131/62</t>
  </si>
  <si>
    <t>155/56</t>
  </si>
  <si>
    <t>121/62</t>
  </si>
  <si>
    <t>120/87</t>
  </si>
  <si>
    <t>176/88</t>
  </si>
  <si>
    <t>104/54</t>
  </si>
  <si>
    <t>121/75</t>
  </si>
  <si>
    <t>121/83</t>
  </si>
  <si>
    <t>118/81</t>
  </si>
  <si>
    <t>134/55</t>
  </si>
  <si>
    <t>107/46</t>
  </si>
  <si>
    <t>155/89</t>
  </si>
  <si>
    <t>167/100</t>
  </si>
  <si>
    <t>128/81</t>
  </si>
  <si>
    <t>122/67</t>
  </si>
  <si>
    <t>128/75</t>
  </si>
  <si>
    <t>131/70</t>
  </si>
  <si>
    <t>148/88</t>
  </si>
  <si>
    <t>151/86</t>
  </si>
  <si>
    <t>139/74</t>
  </si>
  <si>
    <t>150/77</t>
  </si>
  <si>
    <t>136/81</t>
  </si>
  <si>
    <t>190/86</t>
  </si>
  <si>
    <t>159/97</t>
  </si>
  <si>
    <t>94/54</t>
  </si>
  <si>
    <t>118/69</t>
  </si>
  <si>
    <t>97/70</t>
  </si>
  <si>
    <t>146/70</t>
  </si>
  <si>
    <t>145/75</t>
  </si>
  <si>
    <t>146/69</t>
  </si>
  <si>
    <t>139/77</t>
  </si>
  <si>
    <t>183/81</t>
  </si>
  <si>
    <t>112/74</t>
  </si>
  <si>
    <t>133/76</t>
  </si>
  <si>
    <t>125/54</t>
  </si>
  <si>
    <t>128/80</t>
  </si>
  <si>
    <t>143/77</t>
  </si>
  <si>
    <t>107/45</t>
  </si>
  <si>
    <t>136/73</t>
  </si>
  <si>
    <t>151/82</t>
  </si>
  <si>
    <t>129/78</t>
  </si>
  <si>
    <t>129/74</t>
  </si>
  <si>
    <t>115/61</t>
  </si>
  <si>
    <t>115/71</t>
  </si>
  <si>
    <t>125/65</t>
  </si>
  <si>
    <t>138/75</t>
  </si>
  <si>
    <t>153/85</t>
  </si>
  <si>
    <t>132/49</t>
  </si>
  <si>
    <t>135/67</t>
  </si>
  <si>
    <t>112/64</t>
  </si>
  <si>
    <t>118/67</t>
  </si>
  <si>
    <t>167/88</t>
  </si>
  <si>
    <t>125/89</t>
  </si>
  <si>
    <t>127/68</t>
  </si>
  <si>
    <t>142/80</t>
  </si>
  <si>
    <t>136/68</t>
  </si>
  <si>
    <t>131/87</t>
  </si>
  <si>
    <t>145/80</t>
  </si>
  <si>
    <t>125/70</t>
  </si>
  <si>
    <t>187/96</t>
  </si>
  <si>
    <t>117/67</t>
  </si>
  <si>
    <t>131/71</t>
  </si>
  <si>
    <t>126/58</t>
  </si>
  <si>
    <t>132/78</t>
  </si>
  <si>
    <t>105/75</t>
  </si>
  <si>
    <t>129/55</t>
  </si>
  <si>
    <t>128/38</t>
  </si>
  <si>
    <t>122/60</t>
  </si>
  <si>
    <t>138/76</t>
  </si>
  <si>
    <t>100/49</t>
  </si>
  <si>
    <t>164/95</t>
  </si>
  <si>
    <t>157/75</t>
  </si>
  <si>
    <t>149/76</t>
  </si>
  <si>
    <t>135/79</t>
  </si>
  <si>
    <t>114/59</t>
  </si>
  <si>
    <t>170/84</t>
  </si>
  <si>
    <t>112/53</t>
  </si>
  <si>
    <t>112/61</t>
  </si>
  <si>
    <t>120/81</t>
  </si>
  <si>
    <t>119/64</t>
  </si>
  <si>
    <t>128/67</t>
  </si>
  <si>
    <t>129/82</t>
  </si>
  <si>
    <t>103/60</t>
  </si>
  <si>
    <t>153/66</t>
  </si>
  <si>
    <t>146/49</t>
  </si>
  <si>
    <t>156/73</t>
  </si>
  <si>
    <t>129/68</t>
  </si>
  <si>
    <t>123/69</t>
  </si>
  <si>
    <t>124/61</t>
  </si>
  <si>
    <t>118/64</t>
  </si>
  <si>
    <t>119/72</t>
  </si>
  <si>
    <t>163/69</t>
  </si>
  <si>
    <t>115/49</t>
  </si>
  <si>
    <t>110/86</t>
  </si>
  <si>
    <t>104/50</t>
  </si>
  <si>
    <t>107/55</t>
  </si>
  <si>
    <t>116/77</t>
  </si>
  <si>
    <t>132/70</t>
  </si>
  <si>
    <t>108/67</t>
  </si>
  <si>
    <t>111/49</t>
  </si>
  <si>
    <t>175/95</t>
  </si>
  <si>
    <t>133/68</t>
  </si>
  <si>
    <t>130/67</t>
  </si>
  <si>
    <t>144/79</t>
  </si>
  <si>
    <t>165/83</t>
  </si>
  <si>
    <t>131/81</t>
  </si>
  <si>
    <t>134/69</t>
  </si>
  <si>
    <t>136/54</t>
  </si>
  <si>
    <t>125/71</t>
  </si>
  <si>
    <t>171/93</t>
  </si>
  <si>
    <t>130/92</t>
  </si>
  <si>
    <t>135/70</t>
  </si>
  <si>
    <t>130/68</t>
  </si>
  <si>
    <t>144/71</t>
  </si>
  <si>
    <t>115/84</t>
  </si>
  <si>
    <t>155/77</t>
  </si>
  <si>
    <t>110/61</t>
  </si>
  <si>
    <t>120/58</t>
  </si>
  <si>
    <t>146/83</t>
  </si>
  <si>
    <t>107/53</t>
  </si>
  <si>
    <t>114/74</t>
  </si>
  <si>
    <t>127/69</t>
  </si>
  <si>
    <t>138/61</t>
  </si>
  <si>
    <t>121/78</t>
  </si>
  <si>
    <t>141/93</t>
  </si>
  <si>
    <t>141/74</t>
  </si>
  <si>
    <t>130/57</t>
  </si>
  <si>
    <t>117/59</t>
  </si>
  <si>
    <t>151/96</t>
  </si>
  <si>
    <t>135/90</t>
  </si>
  <si>
    <t>126/74</t>
  </si>
  <si>
    <t>101/61</t>
  </si>
  <si>
    <t>119/78</t>
  </si>
  <si>
    <t>125/87</t>
  </si>
  <si>
    <t>115/48</t>
  </si>
  <si>
    <t>136/75</t>
  </si>
  <si>
    <t>137/90</t>
  </si>
  <si>
    <t>120/52</t>
  </si>
  <si>
    <t>127/73</t>
  </si>
  <si>
    <t>115/46</t>
  </si>
  <si>
    <t>108/49</t>
  </si>
  <si>
    <t>127/71</t>
  </si>
  <si>
    <t>124/78</t>
  </si>
  <si>
    <t>135/68</t>
  </si>
  <si>
    <t>147/82</t>
  </si>
  <si>
    <t>130/65</t>
  </si>
  <si>
    <t>156/82</t>
  </si>
  <si>
    <t>130/60</t>
  </si>
  <si>
    <t>145/69</t>
  </si>
  <si>
    <t>151/89</t>
  </si>
  <si>
    <t>134/63</t>
  </si>
  <si>
    <t>140/78</t>
  </si>
  <si>
    <t>116/73</t>
  </si>
  <si>
    <t>141/75</t>
  </si>
  <si>
    <t>140/70</t>
  </si>
  <si>
    <t>106/58</t>
  </si>
  <si>
    <t>139/72</t>
  </si>
  <si>
    <t>94/64</t>
  </si>
  <si>
    <t>119/65</t>
  </si>
  <si>
    <t>142/88</t>
  </si>
  <si>
    <t>144/70</t>
  </si>
  <si>
    <t>112/70</t>
  </si>
  <si>
    <t>120/64</t>
  </si>
  <si>
    <t>120/60</t>
  </si>
  <si>
    <t>142/78</t>
  </si>
  <si>
    <t>124/86</t>
  </si>
  <si>
    <t>136/86</t>
  </si>
  <si>
    <t>138/68</t>
  </si>
  <si>
    <t>112/72</t>
  </si>
  <si>
    <t>138/70</t>
  </si>
  <si>
    <t>138/62</t>
  </si>
  <si>
    <t>142/72</t>
  </si>
  <si>
    <t>159/69</t>
  </si>
  <si>
    <t>127/76</t>
  </si>
  <si>
    <t>129/63</t>
  </si>
  <si>
    <t>127/57</t>
  </si>
  <si>
    <t>122/59</t>
  </si>
  <si>
    <t>156/57</t>
  </si>
  <si>
    <t>108/60</t>
  </si>
  <si>
    <t>114/54</t>
  </si>
  <si>
    <t>139/84</t>
  </si>
  <si>
    <t>121/52</t>
  </si>
  <si>
    <t>115/53</t>
  </si>
  <si>
    <t>115/72</t>
  </si>
  <si>
    <t>105/64</t>
  </si>
  <si>
    <t>124/68</t>
  </si>
  <si>
    <t>127/81</t>
  </si>
  <si>
    <t>106/56</t>
  </si>
  <si>
    <t>112/39</t>
  </si>
  <si>
    <t>157/83</t>
  </si>
  <si>
    <t>151/88</t>
  </si>
  <si>
    <t>175/85</t>
  </si>
  <si>
    <t>150/88</t>
  </si>
  <si>
    <t>125/55</t>
  </si>
  <si>
    <t>145/94</t>
  </si>
  <si>
    <t>167/90</t>
  </si>
  <si>
    <t>153/98</t>
  </si>
  <si>
    <t>147/81</t>
  </si>
  <si>
    <t>153/87</t>
  </si>
  <si>
    <t>153/65</t>
  </si>
  <si>
    <t>144/78</t>
  </si>
  <si>
    <t>150/68</t>
  </si>
  <si>
    <t>136/95</t>
  </si>
  <si>
    <t>114/56</t>
  </si>
  <si>
    <t>151/72</t>
  </si>
  <si>
    <t>130/64</t>
  </si>
  <si>
    <t>163/108</t>
  </si>
  <si>
    <t>108/64</t>
  </si>
  <si>
    <t>170/104</t>
  </si>
  <si>
    <t>113/43</t>
  </si>
  <si>
    <t>185/99</t>
  </si>
  <si>
    <t>126/68</t>
  </si>
  <si>
    <t>168/95</t>
  </si>
  <si>
    <t>151/68</t>
  </si>
  <si>
    <t>100/60</t>
  </si>
  <si>
    <t>114/64</t>
  </si>
  <si>
    <t>148/73</t>
  </si>
  <si>
    <t>140/73</t>
  </si>
  <si>
    <t>117/72</t>
  </si>
  <si>
    <t>107/63</t>
  </si>
  <si>
    <t>130/73</t>
  </si>
  <si>
    <t>119/42</t>
  </si>
  <si>
    <t>135/63</t>
  </si>
  <si>
    <t>124/79</t>
  </si>
  <si>
    <t>145/84</t>
  </si>
  <si>
    <t>182/60</t>
  </si>
  <si>
    <t>133/63</t>
  </si>
  <si>
    <t>133/62</t>
  </si>
  <si>
    <t>142/64</t>
  </si>
  <si>
    <t>128/73</t>
  </si>
  <si>
    <t>177/105</t>
  </si>
  <si>
    <t>108/69</t>
  </si>
  <si>
    <t>132/59</t>
  </si>
  <si>
    <t>159/57</t>
  </si>
  <si>
    <t>146/85</t>
  </si>
  <si>
    <t>114/67</t>
  </si>
  <si>
    <t>132/82</t>
  </si>
  <si>
    <t>145/67</t>
  </si>
  <si>
    <t>136/77</t>
  </si>
  <si>
    <t>148/75</t>
  </si>
  <si>
    <t>145/60</t>
  </si>
  <si>
    <t>145/53</t>
  </si>
  <si>
    <t>112/62</t>
  </si>
  <si>
    <t>111/82</t>
  </si>
  <si>
    <t>140/90</t>
  </si>
  <si>
    <t>150/72</t>
  </si>
  <si>
    <t>100/62</t>
  </si>
  <si>
    <t>124/70</t>
  </si>
  <si>
    <t>130/72</t>
  </si>
  <si>
    <t>162/102</t>
  </si>
  <si>
    <t>132/80</t>
  </si>
  <si>
    <t>122/68</t>
  </si>
  <si>
    <t>102/70</t>
  </si>
  <si>
    <t>124/64</t>
  </si>
  <si>
    <t>116/72</t>
  </si>
  <si>
    <t>98/62</t>
  </si>
  <si>
    <t>122/82</t>
  </si>
  <si>
    <t>142/82</t>
  </si>
  <si>
    <t>140/76</t>
  </si>
  <si>
    <t>148/62</t>
  </si>
  <si>
    <t>136/92</t>
  </si>
  <si>
    <t>120/76</t>
  </si>
  <si>
    <t>130/78</t>
  </si>
  <si>
    <t>126/70</t>
  </si>
  <si>
    <t>162/80</t>
  </si>
  <si>
    <t>110/76</t>
  </si>
  <si>
    <t>146/78</t>
  </si>
  <si>
    <t>118/78</t>
  </si>
  <si>
    <t>100/70</t>
  </si>
  <si>
    <t>138/86</t>
  </si>
  <si>
    <t>136/72</t>
  </si>
  <si>
    <t>130/70</t>
  </si>
  <si>
    <t>126/60</t>
  </si>
  <si>
    <t>160/80</t>
  </si>
  <si>
    <t>122/78</t>
  </si>
  <si>
    <t>126/76</t>
  </si>
  <si>
    <t>137/78</t>
  </si>
  <si>
    <t>154/80</t>
  </si>
  <si>
    <t>113/59</t>
  </si>
  <si>
    <t>113/79</t>
  </si>
  <si>
    <t>176/75</t>
  </si>
  <si>
    <t>125/72</t>
  </si>
  <si>
    <t>99/64</t>
  </si>
  <si>
    <t>145/78</t>
  </si>
  <si>
    <t>156/81</t>
  </si>
  <si>
    <t>123/56</t>
  </si>
  <si>
    <t>141/64</t>
  </si>
  <si>
    <t>84/50</t>
  </si>
  <si>
    <t>138/72</t>
  </si>
  <si>
    <t>151/54</t>
  </si>
  <si>
    <t>146/56</t>
  </si>
  <si>
    <t>132/81</t>
  </si>
  <si>
    <t>114/49</t>
  </si>
  <si>
    <t>114/66</t>
  </si>
  <si>
    <t>147/74</t>
  </si>
  <si>
    <t>134/78</t>
  </si>
  <si>
    <t>137/73</t>
  </si>
  <si>
    <t>126/73</t>
  </si>
  <si>
    <t>95/57</t>
  </si>
  <si>
    <t>121/77</t>
  </si>
  <si>
    <t>135/62</t>
  </si>
  <si>
    <t>112/56</t>
  </si>
  <si>
    <t>115/56</t>
  </si>
  <si>
    <t>143/64</t>
  </si>
  <si>
    <t>118/77</t>
  </si>
  <si>
    <t>141/58</t>
  </si>
  <si>
    <t>150/108</t>
  </si>
  <si>
    <t>124/65</t>
  </si>
  <si>
    <t>145/77</t>
  </si>
  <si>
    <t>128/68</t>
  </si>
  <si>
    <t>110/63</t>
  </si>
  <si>
    <t>154/77</t>
  </si>
  <si>
    <t>137/85</t>
  </si>
  <si>
    <t>132/61</t>
  </si>
  <si>
    <t>136/63</t>
  </si>
  <si>
    <t>156/84</t>
  </si>
  <si>
    <t>154/69</t>
  </si>
  <si>
    <t>169/78</t>
  </si>
  <si>
    <t>135/60</t>
  </si>
  <si>
    <t>144/74</t>
  </si>
  <si>
    <t>136/69</t>
  </si>
  <si>
    <t>138/73</t>
  </si>
  <si>
    <t>116/62</t>
  </si>
  <si>
    <t>166/80</t>
  </si>
  <si>
    <t>120/47</t>
  </si>
  <si>
    <t>147/77</t>
  </si>
  <si>
    <t>192/84</t>
  </si>
  <si>
    <t>107/56</t>
  </si>
  <si>
    <t>130/74</t>
  </si>
  <si>
    <t>133/70</t>
  </si>
  <si>
    <t>128/83</t>
  </si>
  <si>
    <t>127/70</t>
  </si>
  <si>
    <t>115/62</t>
  </si>
  <si>
    <t>121/72</t>
  </si>
  <si>
    <t>125/62</t>
  </si>
  <si>
    <t>150/87</t>
  </si>
  <si>
    <t>159/87</t>
  </si>
  <si>
    <t>137/77</t>
  </si>
  <si>
    <t>119/52</t>
  </si>
  <si>
    <t>137/79</t>
  </si>
  <si>
    <t>132/58</t>
  </si>
  <si>
    <t>141/77</t>
  </si>
  <si>
    <t>128/64</t>
  </si>
  <si>
    <t>155/93</t>
  </si>
  <si>
    <t>173/83</t>
  </si>
  <si>
    <t>109/70</t>
  </si>
  <si>
    <t>110/51</t>
  </si>
  <si>
    <t>111/43</t>
  </si>
  <si>
    <t>146/99</t>
  </si>
  <si>
    <t>185/71</t>
  </si>
  <si>
    <t>127/61</t>
  </si>
  <si>
    <t>136/74</t>
  </si>
  <si>
    <t>147/90</t>
  </si>
  <si>
    <t>121/68</t>
  </si>
  <si>
    <t>171/90</t>
  </si>
  <si>
    <t>118/66</t>
  </si>
  <si>
    <t>132/54</t>
  </si>
  <si>
    <t>144/82</t>
  </si>
  <si>
    <t>154/88</t>
  </si>
  <si>
    <t>137/67</t>
  </si>
  <si>
    <t>137/94</t>
  </si>
  <si>
    <t>152/99</t>
  </si>
  <si>
    <t>142/77</t>
  </si>
  <si>
    <t>145/83</t>
  </si>
  <si>
    <t>152/71</t>
  </si>
  <si>
    <t>127/72</t>
  </si>
  <si>
    <t>118/84</t>
  </si>
  <si>
    <t>100/54</t>
  </si>
  <si>
    <t>109/59</t>
  </si>
  <si>
    <t>131/68</t>
  </si>
  <si>
    <t>138/56</t>
  </si>
  <si>
    <t>166/57</t>
  </si>
  <si>
    <t>137/83</t>
  </si>
  <si>
    <t>193/79</t>
  </si>
  <si>
    <t>119/54</t>
  </si>
  <si>
    <t>115/50</t>
  </si>
  <si>
    <t>130/66</t>
  </si>
  <si>
    <t>120/45</t>
  </si>
  <si>
    <t>133/80</t>
  </si>
  <si>
    <t>159/82</t>
  </si>
  <si>
    <t>137/66</t>
  </si>
  <si>
    <t>165/84</t>
  </si>
  <si>
    <t>120/67</t>
  </si>
  <si>
    <t>137/71</t>
  </si>
  <si>
    <t>162/73</t>
  </si>
  <si>
    <t>144/90</t>
  </si>
  <si>
    <t>132/63</t>
  </si>
  <si>
    <t>151/101</t>
  </si>
  <si>
    <t>156/83</t>
  </si>
  <si>
    <t>111/45</t>
  </si>
  <si>
    <t>122/75</t>
  </si>
  <si>
    <t>141/69</t>
  </si>
  <si>
    <t>148/79</t>
  </si>
  <si>
    <t>5'3"</t>
  </si>
  <si>
    <t>152/93</t>
  </si>
  <si>
    <t>5'11"</t>
  </si>
  <si>
    <t>6'2"</t>
  </si>
  <si>
    <t>147/79</t>
  </si>
  <si>
    <t>5'10"</t>
  </si>
  <si>
    <t>162/101</t>
  </si>
  <si>
    <t>6'1"</t>
  </si>
  <si>
    <t>144/69</t>
  </si>
  <si>
    <t>6'</t>
  </si>
  <si>
    <t>102/73</t>
  </si>
  <si>
    <t>126/55</t>
  </si>
  <si>
    <t>5'2"</t>
  </si>
  <si>
    <t>129/76</t>
  </si>
  <si>
    <t>113/58</t>
  </si>
  <si>
    <t>5'7"</t>
  </si>
  <si>
    <t>97/65</t>
  </si>
  <si>
    <t>5'8"</t>
  </si>
  <si>
    <t>83/56</t>
  </si>
  <si>
    <t>5'7.5"</t>
  </si>
  <si>
    <t>103/49</t>
  </si>
  <si>
    <t>5'6"</t>
  </si>
  <si>
    <t>5'5.5"</t>
  </si>
  <si>
    <t>83/47</t>
  </si>
  <si>
    <t>5'</t>
  </si>
  <si>
    <t>116/64</t>
  </si>
  <si>
    <t>5'4"</t>
  </si>
  <si>
    <t>115/78</t>
  </si>
  <si>
    <t>5'5"</t>
  </si>
  <si>
    <t>86/34</t>
  </si>
  <si>
    <t>106/59</t>
  </si>
  <si>
    <t>110/68</t>
  </si>
  <si>
    <t>81/52</t>
  </si>
  <si>
    <t>4'11"</t>
  </si>
  <si>
    <t>134/74</t>
  </si>
  <si>
    <t>5'8.5"</t>
  </si>
  <si>
    <t>129/83</t>
  </si>
  <si>
    <t>138/66</t>
  </si>
  <si>
    <t>4'10"</t>
  </si>
  <si>
    <t>123/70</t>
  </si>
  <si>
    <t>156/80</t>
  </si>
  <si>
    <t>133/67</t>
  </si>
  <si>
    <t>5'1"</t>
  </si>
  <si>
    <t>116/61</t>
  </si>
  <si>
    <t>105/66</t>
  </si>
  <si>
    <t>147/85</t>
  </si>
  <si>
    <t>109/68</t>
  </si>
  <si>
    <t>123/62</t>
  </si>
  <si>
    <t>5'9.5"</t>
  </si>
  <si>
    <t>107/47</t>
  </si>
  <si>
    <t>102/60</t>
  </si>
  <si>
    <t>132/62</t>
  </si>
  <si>
    <t>104/55</t>
  </si>
  <si>
    <t>129/90</t>
  </si>
  <si>
    <t>5'4.5"</t>
  </si>
  <si>
    <t>163/92</t>
  </si>
  <si>
    <t>111/74</t>
  </si>
  <si>
    <t>139/67</t>
  </si>
  <si>
    <t>134/75</t>
  </si>
  <si>
    <t>6'4"</t>
  </si>
  <si>
    <t>143/85</t>
  </si>
  <si>
    <t>120/90</t>
  </si>
  <si>
    <t>5'9"</t>
  </si>
  <si>
    <t>99/69</t>
  </si>
  <si>
    <t>110/62</t>
  </si>
  <si>
    <t>143/74</t>
  </si>
  <si>
    <t>4'8"</t>
  </si>
  <si>
    <t>90/60</t>
  </si>
  <si>
    <t>Sunday</t>
  </si>
  <si>
    <t>116/75</t>
  </si>
  <si>
    <t>117/75</t>
  </si>
  <si>
    <t>109/95</t>
  </si>
  <si>
    <t>103/73</t>
  </si>
  <si>
    <t>149/85</t>
  </si>
  <si>
    <t>103/54</t>
  </si>
  <si>
    <t>115/67</t>
  </si>
  <si>
    <t>126/92</t>
  </si>
  <si>
    <t>142/67</t>
  </si>
  <si>
    <t>123/79</t>
  </si>
  <si>
    <t>99/58</t>
  </si>
  <si>
    <t>153/77</t>
  </si>
  <si>
    <t>157/84</t>
  </si>
  <si>
    <t>139/75</t>
  </si>
  <si>
    <t>121/67</t>
  </si>
  <si>
    <t>139/85</t>
  </si>
  <si>
    <t>79/41</t>
  </si>
  <si>
    <t>162/77</t>
  </si>
  <si>
    <t>92/52</t>
  </si>
  <si>
    <t>128/48</t>
  </si>
  <si>
    <t>110/56</t>
  </si>
  <si>
    <t>n</t>
  </si>
  <si>
    <t>126/61</t>
  </si>
  <si>
    <t>176/82</t>
  </si>
  <si>
    <t>142/66</t>
  </si>
  <si>
    <t>115/54</t>
  </si>
  <si>
    <t>164/79</t>
  </si>
  <si>
    <t>110/59</t>
  </si>
  <si>
    <t>123/77</t>
  </si>
  <si>
    <t>149/74</t>
  </si>
  <si>
    <t>134/81</t>
  </si>
  <si>
    <t>96/52</t>
  </si>
  <si>
    <t>127/58</t>
  </si>
  <si>
    <t>107/54</t>
  </si>
  <si>
    <t>95/62</t>
  </si>
  <si>
    <t>158/78</t>
  </si>
  <si>
    <t>191/88</t>
  </si>
  <si>
    <t>138/80</t>
  </si>
  <si>
    <t>147/78</t>
  </si>
  <si>
    <t>122/63</t>
  </si>
  <si>
    <t>122/74</t>
  </si>
  <si>
    <t>155/96</t>
  </si>
  <si>
    <t>126/77</t>
  </si>
  <si>
    <t>135/72</t>
  </si>
  <si>
    <t>133/61</t>
  </si>
  <si>
    <t>126/64</t>
  </si>
  <si>
    <t>105/77</t>
  </si>
  <si>
    <t>111/58</t>
  </si>
  <si>
    <t>139/83</t>
  </si>
  <si>
    <t>101/56</t>
  </si>
  <si>
    <t>106/63</t>
  </si>
  <si>
    <t>149/68</t>
  </si>
  <si>
    <t>148/71</t>
  </si>
  <si>
    <t>168/78</t>
  </si>
  <si>
    <t>117/65</t>
  </si>
  <si>
    <t>136/71</t>
  </si>
  <si>
    <t>126/75</t>
  </si>
  <si>
    <t>113/73</t>
  </si>
  <si>
    <t>113/67</t>
  </si>
  <si>
    <t>115/58</t>
  </si>
  <si>
    <t>114/80</t>
  </si>
  <si>
    <t>146/66</t>
  </si>
  <si>
    <t>144/101</t>
  </si>
  <si>
    <t>158/81</t>
  </si>
  <si>
    <t>120/71</t>
  </si>
  <si>
    <t>138/78</t>
  </si>
  <si>
    <t>132/67</t>
  </si>
  <si>
    <t>116/76</t>
  </si>
  <si>
    <t>144/75</t>
  </si>
  <si>
    <t>149/77</t>
  </si>
  <si>
    <t>123/60</t>
  </si>
  <si>
    <t>148/70</t>
  </si>
  <si>
    <t>142/70</t>
  </si>
  <si>
    <t>152/85</t>
  </si>
  <si>
    <t>104/59</t>
  </si>
  <si>
    <t>105/55</t>
  </si>
  <si>
    <t>f</t>
  </si>
  <si>
    <t>Monday</t>
  </si>
  <si>
    <t>127/77</t>
  </si>
  <si>
    <t>166/83</t>
  </si>
  <si>
    <t>123/59</t>
  </si>
  <si>
    <t>120/69</t>
  </si>
  <si>
    <t>184/70</t>
  </si>
  <si>
    <t>138/84</t>
  </si>
  <si>
    <t>103/62</t>
  </si>
  <si>
    <t>152/101</t>
  </si>
  <si>
    <t>142/65</t>
  </si>
  <si>
    <t>127/79</t>
  </si>
  <si>
    <t>114/76</t>
  </si>
  <si>
    <t>108/73</t>
  </si>
  <si>
    <t>115/64</t>
  </si>
  <si>
    <t>124/74</t>
  </si>
  <si>
    <t>148/84</t>
  </si>
  <si>
    <t>136/88</t>
  </si>
  <si>
    <t>109/58</t>
  </si>
  <si>
    <t>Tuesday</t>
  </si>
  <si>
    <t>155/79</t>
  </si>
  <si>
    <t>143/75</t>
  </si>
  <si>
    <t>132/77</t>
  </si>
  <si>
    <t>153/73</t>
  </si>
  <si>
    <t>122/77</t>
  </si>
  <si>
    <t>114/22</t>
  </si>
  <si>
    <t>120/53</t>
  </si>
  <si>
    <t>111/59</t>
  </si>
  <si>
    <t>113/53</t>
  </si>
  <si>
    <t>152/72</t>
  </si>
  <si>
    <t>117/68</t>
  </si>
  <si>
    <t>145/85</t>
  </si>
  <si>
    <t>131/67</t>
  </si>
  <si>
    <t>153/72</t>
  </si>
  <si>
    <t>139/65</t>
  </si>
  <si>
    <t>107/60</t>
  </si>
  <si>
    <t>142/81</t>
  </si>
  <si>
    <t>109/60</t>
  </si>
  <si>
    <t>121/66</t>
  </si>
  <si>
    <t>116/69</t>
  </si>
  <si>
    <t>108/51</t>
  </si>
  <si>
    <t>148/86</t>
  </si>
  <si>
    <t>94/67</t>
  </si>
  <si>
    <t>95/68</t>
  </si>
  <si>
    <t>123/58</t>
  </si>
  <si>
    <t>143/70</t>
  </si>
  <si>
    <t>106/62</t>
  </si>
  <si>
    <t>112/68</t>
  </si>
  <si>
    <t>111/60</t>
  </si>
  <si>
    <t>123/78</t>
  </si>
  <si>
    <t>135/82</t>
  </si>
  <si>
    <t>107/75</t>
  </si>
  <si>
    <t>96/55</t>
  </si>
  <si>
    <t>113/62</t>
  </si>
  <si>
    <t>129/69</t>
  </si>
  <si>
    <t>137/56</t>
  </si>
  <si>
    <t>106/76</t>
  </si>
  <si>
    <t>111/81</t>
  </si>
  <si>
    <t>109/77</t>
  </si>
  <si>
    <t>110/74</t>
  </si>
  <si>
    <t>127/52</t>
  </si>
  <si>
    <t>Wednesday</t>
  </si>
  <si>
    <t>90/45</t>
  </si>
  <si>
    <t>144/65</t>
  </si>
  <si>
    <t>y</t>
  </si>
  <si>
    <t>114/68</t>
  </si>
  <si>
    <t>168/77</t>
  </si>
  <si>
    <t>143/69</t>
  </si>
  <si>
    <t>120/59</t>
  </si>
  <si>
    <t>85/55</t>
  </si>
  <si>
    <t>122/62</t>
  </si>
  <si>
    <t>107/69</t>
  </si>
  <si>
    <t>117/78</t>
  </si>
  <si>
    <t>109/49</t>
  </si>
  <si>
    <t>126/83</t>
  </si>
  <si>
    <t>147/88</t>
  </si>
  <si>
    <t>97/52</t>
  </si>
  <si>
    <t>154/64</t>
  </si>
  <si>
    <t>151/74</t>
  </si>
  <si>
    <t>72/46</t>
  </si>
  <si>
    <t>116/80</t>
  </si>
  <si>
    <t>100/58</t>
  </si>
  <si>
    <t>134/60</t>
  </si>
  <si>
    <t>122/58</t>
  </si>
  <si>
    <t>135/57</t>
  </si>
  <si>
    <t>131/74</t>
  </si>
  <si>
    <t>123/63</t>
  </si>
  <si>
    <t>104/61</t>
  </si>
  <si>
    <t>151/83</t>
  </si>
  <si>
    <t>104/49</t>
  </si>
  <si>
    <t>145/70</t>
  </si>
  <si>
    <t>143/96</t>
  </si>
  <si>
    <t>90/66</t>
  </si>
  <si>
    <t>131/53</t>
  </si>
  <si>
    <t>131/69</t>
  </si>
  <si>
    <t>148/95</t>
  </si>
  <si>
    <t>152/76</t>
  </si>
  <si>
    <t>154/62</t>
  </si>
  <si>
    <t>109/72</t>
  </si>
  <si>
    <t>121/70</t>
  </si>
  <si>
    <t>133/64</t>
  </si>
  <si>
    <t>106/61</t>
  </si>
  <si>
    <t>93/70</t>
  </si>
  <si>
    <t>121/54</t>
  </si>
  <si>
    <t>131/60</t>
  </si>
  <si>
    <t>136/83</t>
  </si>
  <si>
    <t>128/78</t>
  </si>
  <si>
    <t>90/59</t>
  </si>
  <si>
    <t>112/67</t>
  </si>
  <si>
    <t>99/73</t>
  </si>
  <si>
    <t>113/66</t>
  </si>
  <si>
    <t>102/57</t>
  </si>
  <si>
    <t>132/73</t>
  </si>
  <si>
    <t>110/71</t>
  </si>
  <si>
    <t>108/68</t>
  </si>
  <si>
    <t>138/93</t>
  </si>
  <si>
    <t>163/86</t>
  </si>
  <si>
    <t>135/74</t>
  </si>
  <si>
    <t>134/71</t>
  </si>
  <si>
    <t>143/65</t>
  </si>
  <si>
    <t>151/65</t>
  </si>
  <si>
    <t>128/86</t>
  </si>
  <si>
    <t>133/84</t>
  </si>
  <si>
    <t>128/74</t>
  </si>
  <si>
    <t>131/85</t>
  </si>
  <si>
    <t>132/74</t>
  </si>
  <si>
    <t>112/76</t>
  </si>
  <si>
    <t>153/79</t>
  </si>
  <si>
    <t>120/79</t>
  </si>
  <si>
    <t>136/79</t>
  </si>
  <si>
    <t>168/96</t>
  </si>
  <si>
    <t>139/60</t>
  </si>
  <si>
    <t>129/71</t>
  </si>
  <si>
    <t>108/61</t>
  </si>
  <si>
    <t>186/81</t>
  </si>
  <si>
    <t>138/77</t>
  </si>
  <si>
    <t>127/67</t>
  </si>
  <si>
    <t>138/69</t>
  </si>
  <si>
    <t>104/70</t>
  </si>
  <si>
    <t>186/88</t>
  </si>
  <si>
    <t>163/95</t>
  </si>
  <si>
    <t>135/87</t>
  </si>
  <si>
    <t>131/64</t>
  </si>
  <si>
    <t>142/63</t>
  </si>
  <si>
    <t>114/58</t>
  </si>
  <si>
    <t>143/76</t>
  </si>
  <si>
    <t>94/70</t>
  </si>
  <si>
    <t>139/78</t>
  </si>
  <si>
    <t>135/65</t>
  </si>
  <si>
    <t>128/56</t>
  </si>
  <si>
    <t>137/96</t>
  </si>
  <si>
    <t>123/71</t>
  </si>
  <si>
    <t>146/84</t>
  </si>
  <si>
    <t>109/69</t>
  </si>
  <si>
    <t>138/67</t>
  </si>
  <si>
    <t xml:space="preserve">139/69 </t>
  </si>
  <si>
    <t>164/90</t>
  </si>
  <si>
    <t>123/75</t>
  </si>
  <si>
    <t>151/78</t>
  </si>
  <si>
    <t>123/85</t>
  </si>
  <si>
    <t>147/87</t>
  </si>
  <si>
    <t>142/71</t>
  </si>
  <si>
    <t>110/70</t>
  </si>
  <si>
    <t>127/62</t>
  </si>
  <si>
    <t>121/69</t>
  </si>
  <si>
    <t>139/76</t>
  </si>
  <si>
    <t>134/73</t>
  </si>
  <si>
    <t>166/82</t>
  </si>
  <si>
    <t>154/58</t>
  </si>
  <si>
    <t>142/74</t>
  </si>
  <si>
    <t>139/56</t>
  </si>
  <si>
    <t>103/64</t>
  </si>
  <si>
    <t>184/86</t>
  </si>
  <si>
    <t>115/74</t>
  </si>
  <si>
    <t>153/83</t>
  </si>
  <si>
    <t>137/60</t>
  </si>
  <si>
    <t>157/80</t>
  </si>
  <si>
    <t>143/86</t>
  </si>
  <si>
    <t>133/72</t>
  </si>
  <si>
    <t>142/93</t>
  </si>
  <si>
    <t>211/94</t>
  </si>
  <si>
    <t>152/75</t>
  </si>
  <si>
    <t>128/58</t>
  </si>
  <si>
    <t>152/79</t>
  </si>
  <si>
    <t>161/77</t>
  </si>
  <si>
    <t>143/73</t>
  </si>
  <si>
    <t>146/76</t>
  </si>
  <si>
    <t>134/67</t>
  </si>
  <si>
    <t>108/71</t>
  </si>
  <si>
    <t>115/60</t>
  </si>
  <si>
    <t>171/85</t>
  </si>
  <si>
    <t>104/63</t>
  </si>
  <si>
    <t>96/48</t>
  </si>
  <si>
    <t>Thursday</t>
  </si>
  <si>
    <t>142/69</t>
  </si>
  <si>
    <t>159/73</t>
  </si>
  <si>
    <t>101/64</t>
  </si>
  <si>
    <t>111/66</t>
  </si>
  <si>
    <t>129/70</t>
  </si>
  <si>
    <t>123/47</t>
  </si>
  <si>
    <t>114/65</t>
  </si>
  <si>
    <t>129/81</t>
  </si>
  <si>
    <t>139/70</t>
  </si>
  <si>
    <t>133/86</t>
  </si>
  <si>
    <t>106/65</t>
  </si>
  <si>
    <t>143/108</t>
  </si>
  <si>
    <t>131/83</t>
  </si>
  <si>
    <t>114/75</t>
  </si>
  <si>
    <t>129/57</t>
  </si>
  <si>
    <t>115/66</t>
  </si>
  <si>
    <t>145/55</t>
  </si>
  <si>
    <t>123/61</t>
  </si>
  <si>
    <t>123/64</t>
  </si>
  <si>
    <t>98/59</t>
  </si>
  <si>
    <t>158/92</t>
  </si>
  <si>
    <t>128/82</t>
  </si>
  <si>
    <t>98/51</t>
  </si>
  <si>
    <t>177/76</t>
  </si>
  <si>
    <t>143/81</t>
  </si>
  <si>
    <t>126/89</t>
  </si>
  <si>
    <t>151/66</t>
  </si>
  <si>
    <t>104/77</t>
  </si>
  <si>
    <t>102/67</t>
  </si>
  <si>
    <t>126/57</t>
  </si>
  <si>
    <t>128/79</t>
  </si>
  <si>
    <t>129/66</t>
  </si>
  <si>
    <t>164/92</t>
  </si>
  <si>
    <t>151/87</t>
  </si>
  <si>
    <t>126/69</t>
  </si>
  <si>
    <t>153/94</t>
  </si>
  <si>
    <t>123/66</t>
  </si>
  <si>
    <t>Friday</t>
  </si>
  <si>
    <t>114/55</t>
  </si>
  <si>
    <t>102/64</t>
  </si>
  <si>
    <t>105/76</t>
  </si>
  <si>
    <t>132/64</t>
  </si>
  <si>
    <t>121/86</t>
  </si>
  <si>
    <t>167/61</t>
  </si>
  <si>
    <t>129/73</t>
  </si>
  <si>
    <t>131/58</t>
  </si>
  <si>
    <t>155/103</t>
  </si>
  <si>
    <t>131/77</t>
  </si>
  <si>
    <t>145/68</t>
  </si>
  <si>
    <t>101/68</t>
  </si>
  <si>
    <t>135/91</t>
  </si>
  <si>
    <t>161/88</t>
  </si>
  <si>
    <t>131/59</t>
  </si>
  <si>
    <t>153/80</t>
  </si>
  <si>
    <t>108/63</t>
  </si>
  <si>
    <t>111/56</t>
  </si>
  <si>
    <t>110/72</t>
  </si>
  <si>
    <t>111/69</t>
  </si>
  <si>
    <t>198/87</t>
  </si>
  <si>
    <t>153/93</t>
  </si>
  <si>
    <t>144/81</t>
  </si>
  <si>
    <t>109/64</t>
  </si>
  <si>
    <t>115/63</t>
  </si>
  <si>
    <t>128/60</t>
  </si>
  <si>
    <t>114/71</t>
  </si>
  <si>
    <t>142/85</t>
  </si>
  <si>
    <t>99/63</t>
  </si>
  <si>
    <t>123/67</t>
  </si>
  <si>
    <t>112/63</t>
  </si>
  <si>
    <t>120/63</t>
  </si>
  <si>
    <t>116/63</t>
  </si>
  <si>
    <t>108/65</t>
  </si>
  <si>
    <t>187/108</t>
  </si>
  <si>
    <t>Saturday</t>
  </si>
  <si>
    <t>168/86</t>
  </si>
  <si>
    <t>135/77</t>
  </si>
  <si>
    <t>155/80</t>
  </si>
  <si>
    <t>159/99</t>
  </si>
  <si>
    <t>157/107</t>
  </si>
  <si>
    <t>151/92</t>
  </si>
  <si>
    <t>108/59</t>
  </si>
  <si>
    <t>159/77</t>
  </si>
  <si>
    <t>174/91</t>
  </si>
  <si>
    <t>107/49</t>
  </si>
  <si>
    <t>96/49</t>
  </si>
  <si>
    <t>122/86</t>
  </si>
  <si>
    <t>148/76</t>
  </si>
  <si>
    <t>126/80</t>
  </si>
  <si>
    <t>179/90</t>
  </si>
  <si>
    <t>131/76</t>
  </si>
  <si>
    <t>117/69</t>
  </si>
  <si>
    <t>114/61</t>
  </si>
  <si>
    <t>169/81</t>
  </si>
  <si>
    <t>88/60</t>
  </si>
  <si>
    <t>143/62</t>
  </si>
  <si>
    <t>137/72</t>
  </si>
  <si>
    <t>96/54</t>
  </si>
  <si>
    <t>116/57</t>
  </si>
  <si>
    <t>121/57</t>
  </si>
  <si>
    <t>132/76</t>
  </si>
  <si>
    <t>153/96</t>
  </si>
  <si>
    <t>145/82</t>
  </si>
  <si>
    <t>115/75</t>
  </si>
  <si>
    <t>132/79</t>
  </si>
  <si>
    <t>109/57</t>
  </si>
  <si>
    <t>133/91</t>
  </si>
  <si>
    <t>146/87</t>
  </si>
  <si>
    <t>78/61</t>
  </si>
  <si>
    <t>129/79</t>
  </si>
  <si>
    <t>144/61</t>
  </si>
  <si>
    <t>97/64</t>
  </si>
  <si>
    <t>104/58</t>
  </si>
  <si>
    <t>104/62</t>
  </si>
  <si>
    <t>157/79</t>
  </si>
  <si>
    <t>112/59</t>
  </si>
  <si>
    <t>132/72</t>
  </si>
  <si>
    <t>123/57</t>
  </si>
  <si>
    <t>137/74</t>
  </si>
  <si>
    <t>70/47</t>
  </si>
  <si>
    <t>157/88</t>
  </si>
  <si>
    <t>122/72</t>
  </si>
  <si>
    <t>105/57</t>
  </si>
  <si>
    <t>116/79</t>
  </si>
  <si>
    <t>153/81</t>
  </si>
  <si>
    <t>122/84</t>
  </si>
  <si>
    <t>121/76</t>
  </si>
  <si>
    <t>101/58</t>
  </si>
  <si>
    <t>161/92</t>
  </si>
  <si>
    <t>139/59</t>
  </si>
  <si>
    <t>126/66</t>
  </si>
  <si>
    <t>86/61</t>
  </si>
  <si>
    <t>183/87</t>
  </si>
  <si>
    <t>101/65</t>
  </si>
  <si>
    <t>147/68</t>
  </si>
  <si>
    <t>102/74</t>
  </si>
  <si>
    <t>104/57</t>
  </si>
  <si>
    <t>156/93</t>
  </si>
  <si>
    <t>108/74</t>
  </si>
  <si>
    <t>94/59</t>
  </si>
  <si>
    <t>115/73</t>
  </si>
  <si>
    <t>132/69</t>
  </si>
  <si>
    <t>105/60</t>
  </si>
  <si>
    <t>143/88</t>
  </si>
  <si>
    <t>101/59</t>
  </si>
  <si>
    <t>110/77</t>
  </si>
  <si>
    <t>111/71</t>
  </si>
  <si>
    <t>106/72</t>
  </si>
  <si>
    <t>95/60</t>
  </si>
  <si>
    <t>133/74</t>
  </si>
  <si>
    <t>105/65</t>
  </si>
  <si>
    <t>177/77</t>
  </si>
  <si>
    <t>127/78</t>
  </si>
  <si>
    <t>121/74</t>
  </si>
  <si>
    <t>102/52</t>
  </si>
  <si>
    <t>163/82</t>
  </si>
  <si>
    <t>149/72</t>
  </si>
  <si>
    <t>83/57</t>
  </si>
  <si>
    <t>113/72</t>
  </si>
  <si>
    <t>156/76</t>
  </si>
  <si>
    <t>103/66</t>
  </si>
  <si>
    <t>105/73</t>
  </si>
  <si>
    <t>5'3.5"</t>
  </si>
  <si>
    <t>94/57</t>
  </si>
  <si>
    <t>121/80</t>
  </si>
  <si>
    <t>112/69</t>
  </si>
  <si>
    <t>107/80</t>
  </si>
  <si>
    <t>100/71</t>
  </si>
  <si>
    <t>158/62</t>
  </si>
  <si>
    <t>105/63</t>
  </si>
  <si>
    <t>151/75</t>
  </si>
  <si>
    <t>107/72</t>
  </si>
  <si>
    <t>5'1.5"</t>
  </si>
  <si>
    <t>145/95</t>
  </si>
  <si>
    <t>206/115</t>
  </si>
  <si>
    <t>133/75</t>
  </si>
  <si>
    <t>104/47</t>
  </si>
  <si>
    <t>107/62</t>
  </si>
  <si>
    <t>117/76</t>
  </si>
  <si>
    <t>164/68</t>
  </si>
  <si>
    <t>135/83</t>
  </si>
  <si>
    <t>6'6.5"</t>
  </si>
  <si>
    <t>164/72</t>
  </si>
  <si>
    <t>145/58</t>
  </si>
  <si>
    <t>144/93</t>
  </si>
  <si>
    <t>149/66</t>
  </si>
  <si>
    <t>123/83</t>
  </si>
  <si>
    <t>108/72</t>
  </si>
  <si>
    <t>102/59</t>
  </si>
  <si>
    <t>122/71</t>
  </si>
  <si>
    <t>148/67</t>
  </si>
  <si>
    <t>134/64</t>
  </si>
  <si>
    <t>186/80</t>
  </si>
  <si>
    <t>133/60</t>
  </si>
  <si>
    <t>166/87</t>
  </si>
  <si>
    <t>134/83</t>
  </si>
  <si>
    <t>163/72</t>
  </si>
  <si>
    <t>113/76</t>
  </si>
  <si>
    <t>109/67</t>
  </si>
  <si>
    <t>113/68</t>
  </si>
  <si>
    <t>164/84</t>
  </si>
  <si>
    <t>6'3"</t>
  </si>
  <si>
    <t>144/80</t>
  </si>
  <si>
    <t>128/89</t>
  </si>
  <si>
    <t>122/81</t>
  </si>
  <si>
    <t>91/52</t>
  </si>
  <si>
    <t>108/66</t>
  </si>
  <si>
    <t>108/77</t>
  </si>
  <si>
    <t>168/81</t>
  </si>
  <si>
    <t>122/57</t>
  </si>
  <si>
    <t>146/77</t>
  </si>
  <si>
    <t>113/83</t>
  </si>
  <si>
    <t>136/80</t>
  </si>
  <si>
    <t>186/127</t>
  </si>
  <si>
    <t>117/92</t>
  </si>
  <si>
    <t>178/88</t>
  </si>
  <si>
    <t>128/84</t>
  </si>
  <si>
    <t>169/85</t>
  </si>
  <si>
    <t>104/74</t>
  </si>
  <si>
    <t>99/80</t>
  </si>
  <si>
    <t>6'0"</t>
  </si>
  <si>
    <t>102/63</t>
  </si>
  <si>
    <t>109/78</t>
  </si>
  <si>
    <t xml:space="preserve">87/62 </t>
  </si>
  <si>
    <t>137/82</t>
  </si>
  <si>
    <t>133/89</t>
  </si>
  <si>
    <t>110/69</t>
  </si>
  <si>
    <t>139/92</t>
  </si>
  <si>
    <t xml:space="preserve">147/85 </t>
  </si>
  <si>
    <t>6'2.5"</t>
  </si>
  <si>
    <t>128/88</t>
  </si>
  <si>
    <t>142/75</t>
  </si>
  <si>
    <t>155/105</t>
  </si>
  <si>
    <t>131/88</t>
  </si>
  <si>
    <t>144/87</t>
  </si>
  <si>
    <t>123/76</t>
  </si>
  <si>
    <t>5'0"</t>
  </si>
  <si>
    <t>155/83</t>
  </si>
  <si>
    <t>155/65</t>
  </si>
  <si>
    <t>127/85</t>
  </si>
  <si>
    <t>173/96</t>
  </si>
  <si>
    <t>109/71</t>
  </si>
  <si>
    <t>109/65</t>
  </si>
  <si>
    <t>166/81</t>
  </si>
  <si>
    <t>155/91</t>
  </si>
  <si>
    <t>5'2.5"</t>
  </si>
  <si>
    <t>148/72</t>
  </si>
  <si>
    <t>145/90</t>
  </si>
  <si>
    <t>130/61</t>
  </si>
  <si>
    <t>146/60</t>
  </si>
  <si>
    <t>133/83</t>
  </si>
  <si>
    <t>128/61</t>
  </si>
  <si>
    <t>5'11.5"</t>
  </si>
  <si>
    <t>112/49</t>
  </si>
  <si>
    <t>5'6.5"</t>
  </si>
  <si>
    <t>146/71</t>
  </si>
  <si>
    <t>105/54</t>
  </si>
  <si>
    <t>134/88</t>
  </si>
  <si>
    <t>129/80</t>
  </si>
  <si>
    <t>116/82</t>
  </si>
  <si>
    <t>146/68</t>
  </si>
  <si>
    <t>128/76</t>
  </si>
  <si>
    <t>110/58</t>
  </si>
  <si>
    <t>109/73</t>
  </si>
  <si>
    <t>106/67</t>
  </si>
  <si>
    <t>94/49</t>
  </si>
  <si>
    <t>132/89</t>
  </si>
  <si>
    <t>159/95</t>
  </si>
  <si>
    <t>159/78</t>
  </si>
  <si>
    <t>118/54</t>
  </si>
  <si>
    <t>122/53</t>
  </si>
  <si>
    <t>124/73</t>
  </si>
  <si>
    <t>178/96</t>
  </si>
  <si>
    <t>163/68</t>
  </si>
  <si>
    <t>160/90</t>
  </si>
  <si>
    <t>144/47</t>
  </si>
  <si>
    <t>141/76</t>
  </si>
  <si>
    <t>144/67</t>
  </si>
  <si>
    <t>158/89</t>
  </si>
  <si>
    <t>106/71</t>
  </si>
  <si>
    <t>134/49</t>
  </si>
  <si>
    <t>104/73</t>
  </si>
  <si>
    <t>125/58</t>
  </si>
  <si>
    <t>101/41</t>
  </si>
  <si>
    <t>4'9"</t>
  </si>
  <si>
    <t>162/83</t>
  </si>
  <si>
    <t>129/95</t>
  </si>
  <si>
    <t>86/42</t>
  </si>
  <si>
    <t>161/69</t>
  </si>
  <si>
    <t>114/62</t>
  </si>
  <si>
    <t>127/55</t>
  </si>
  <si>
    <t>111/61</t>
  </si>
  <si>
    <t>134/65</t>
  </si>
  <si>
    <t>107/58</t>
  </si>
  <si>
    <t>154/66</t>
  </si>
  <si>
    <t>148/81</t>
  </si>
  <si>
    <t>5'10.5"</t>
  </si>
  <si>
    <t>117/74</t>
  </si>
  <si>
    <t>118/52</t>
  </si>
  <si>
    <t>108/62</t>
  </si>
  <si>
    <t>113/65</t>
  </si>
  <si>
    <t>107/68</t>
  </si>
  <si>
    <t>104/71</t>
  </si>
  <si>
    <t>123/97</t>
  </si>
  <si>
    <t>113/57</t>
  </si>
  <si>
    <t>116/94</t>
  </si>
  <si>
    <t>132/88</t>
  </si>
  <si>
    <t>133/71</t>
  </si>
  <si>
    <t>133/55</t>
  </si>
  <si>
    <t>109/63</t>
  </si>
  <si>
    <t>152/77</t>
  </si>
  <si>
    <t>121/81</t>
  </si>
  <si>
    <t>6'11"</t>
  </si>
  <si>
    <t>138/63</t>
  </si>
  <si>
    <t>139/61</t>
  </si>
  <si>
    <t>111/52</t>
  </si>
  <si>
    <t>119/75</t>
  </si>
  <si>
    <t>106/44</t>
  </si>
  <si>
    <t>128/85</t>
  </si>
  <si>
    <t>122/76</t>
  </si>
  <si>
    <t>83/53</t>
  </si>
  <si>
    <t>136/94</t>
  </si>
  <si>
    <t>117/62</t>
  </si>
  <si>
    <t>99/57</t>
  </si>
  <si>
    <t>122/51</t>
  </si>
  <si>
    <t>117/79</t>
  </si>
  <si>
    <t>135/94</t>
  </si>
  <si>
    <t>163/89</t>
  </si>
  <si>
    <t>116/53</t>
  </si>
  <si>
    <t>119/61</t>
  </si>
  <si>
    <t>134/80</t>
  </si>
  <si>
    <t>98/57</t>
  </si>
  <si>
    <t>116/87</t>
  </si>
  <si>
    <t>107/71</t>
  </si>
  <si>
    <t>123/81</t>
  </si>
  <si>
    <t>106/69</t>
  </si>
  <si>
    <t>105/45</t>
  </si>
  <si>
    <t>156/92</t>
  </si>
  <si>
    <t>126/50</t>
  </si>
  <si>
    <t>161/89</t>
  </si>
  <si>
    <t>163/67</t>
  </si>
  <si>
    <t>141/78</t>
  </si>
  <si>
    <t>121/64</t>
  </si>
  <si>
    <t>151/63</t>
  </si>
  <si>
    <t>163/117</t>
  </si>
  <si>
    <t>158/104</t>
  </si>
  <si>
    <t>146/82</t>
  </si>
  <si>
    <t>164/100</t>
  </si>
  <si>
    <t>125/78</t>
  </si>
  <si>
    <t>106/82</t>
  </si>
  <si>
    <t>136/91</t>
  </si>
  <si>
    <t>139/55</t>
  </si>
  <si>
    <t>146/92</t>
  </si>
  <si>
    <t>113/60</t>
  </si>
  <si>
    <t>152/88</t>
  </si>
  <si>
    <t>116/65</t>
  </si>
  <si>
    <t>126/87</t>
  </si>
  <si>
    <t>126/53</t>
  </si>
  <si>
    <t>147/72</t>
  </si>
  <si>
    <t>115/69</t>
  </si>
  <si>
    <t>132/66</t>
  </si>
  <si>
    <t>119/56</t>
  </si>
  <si>
    <t>140/96</t>
  </si>
  <si>
    <t>208/94</t>
  </si>
  <si>
    <t>163/91</t>
  </si>
  <si>
    <t>6'5"</t>
  </si>
  <si>
    <t>139/80</t>
  </si>
  <si>
    <t>146/103</t>
  </si>
  <si>
    <t>111/53</t>
  </si>
  <si>
    <t>107/65</t>
  </si>
  <si>
    <t>121/55</t>
  </si>
  <si>
    <t>154/78</t>
  </si>
  <si>
    <t>107/83</t>
  </si>
  <si>
    <t>145/92</t>
  </si>
  <si>
    <t>152/82</t>
  </si>
  <si>
    <t>153/68</t>
  </si>
  <si>
    <t>146/111</t>
  </si>
  <si>
    <t>184/79</t>
  </si>
  <si>
    <t>139/50</t>
  </si>
  <si>
    <t>103/75</t>
  </si>
  <si>
    <t>138/90</t>
  </si>
  <si>
    <t>115/77</t>
  </si>
  <si>
    <t>108/85</t>
  </si>
  <si>
    <t>129/92</t>
  </si>
  <si>
    <t>117/83</t>
  </si>
  <si>
    <t>136/85</t>
  </si>
  <si>
    <t>814/86</t>
  </si>
  <si>
    <t>128/66</t>
  </si>
  <si>
    <t>137/101</t>
  </si>
  <si>
    <t>124/51</t>
  </si>
  <si>
    <t>118/60</t>
  </si>
  <si>
    <t>165/73</t>
  </si>
  <si>
    <t>115/76</t>
  </si>
  <si>
    <t>157/67</t>
  </si>
  <si>
    <t>146/72</t>
  </si>
  <si>
    <t>154/79</t>
  </si>
  <si>
    <t>121/61</t>
  </si>
  <si>
    <t>155/90</t>
  </si>
  <si>
    <t>108/58</t>
  </si>
  <si>
    <t>159/76</t>
  </si>
  <si>
    <t>120/66</t>
  </si>
  <si>
    <t>151/81</t>
  </si>
  <si>
    <t>96/77</t>
  </si>
  <si>
    <t>132/75</t>
  </si>
  <si>
    <t>120/78</t>
  </si>
  <si>
    <t>111/63</t>
  </si>
  <si>
    <t>120/74</t>
  </si>
  <si>
    <t>87/65</t>
  </si>
  <si>
    <t>144/105</t>
  </si>
  <si>
    <t>136/78</t>
  </si>
  <si>
    <t>172/81</t>
  </si>
  <si>
    <t>110/65</t>
  </si>
  <si>
    <t>103/63</t>
  </si>
  <si>
    <t>122/70</t>
  </si>
  <si>
    <t>151/97</t>
  </si>
  <si>
    <t>149/78</t>
  </si>
  <si>
    <t>111/57</t>
  </si>
  <si>
    <t>121/59</t>
  </si>
  <si>
    <t>129/86</t>
  </si>
  <si>
    <t>154/67</t>
  </si>
  <si>
    <t>166/94</t>
  </si>
  <si>
    <t>120/68</t>
  </si>
  <si>
    <t>143/78</t>
  </si>
  <si>
    <t>157/89</t>
  </si>
  <si>
    <t>145/65</t>
  </si>
  <si>
    <t>126/62</t>
  </si>
  <si>
    <t>134/87</t>
  </si>
  <si>
    <t>174/93</t>
  </si>
  <si>
    <t>104/66</t>
  </si>
  <si>
    <t>105/56</t>
  </si>
  <si>
    <t>143/68</t>
  </si>
  <si>
    <t>99/68</t>
  </si>
  <si>
    <t>121/79</t>
  </si>
  <si>
    <t>107/73</t>
  </si>
  <si>
    <t>112/54</t>
  </si>
  <si>
    <t>122/79</t>
  </si>
  <si>
    <t>148/94</t>
  </si>
  <si>
    <t>149/69</t>
  </si>
  <si>
    <t>133/65</t>
  </si>
  <si>
    <t>198/100</t>
  </si>
  <si>
    <t>116/67</t>
  </si>
  <si>
    <t>156/79</t>
  </si>
  <si>
    <t>152/81</t>
  </si>
  <si>
    <t>191/71</t>
  </si>
  <si>
    <t>120/80</t>
  </si>
  <si>
    <t>139/69</t>
  </si>
  <si>
    <t>135/58</t>
  </si>
  <si>
    <t>137/80</t>
  </si>
  <si>
    <t>147/80</t>
  </si>
  <si>
    <t>128/59</t>
  </si>
  <si>
    <t>153/84</t>
  </si>
  <si>
    <t>102/54</t>
  </si>
  <si>
    <t>106/64</t>
  </si>
  <si>
    <t>116/59</t>
  </si>
  <si>
    <t>143/87</t>
  </si>
  <si>
    <t>176/87</t>
  </si>
  <si>
    <t>153/86</t>
  </si>
  <si>
    <t>110/67</t>
  </si>
  <si>
    <t>179/79</t>
  </si>
  <si>
    <t>151/84</t>
  </si>
  <si>
    <t>133/66</t>
  </si>
  <si>
    <t>136/61</t>
  </si>
  <si>
    <t>143/82</t>
  </si>
  <si>
    <t>127/82</t>
  </si>
  <si>
    <t>172/108</t>
  </si>
  <si>
    <t>105/78</t>
  </si>
  <si>
    <t>90/57</t>
  </si>
  <si>
    <t>166/85</t>
  </si>
  <si>
    <t>104/67</t>
  </si>
  <si>
    <t>144/86</t>
  </si>
  <si>
    <t>112/65</t>
  </si>
  <si>
    <t>167/85</t>
  </si>
  <si>
    <t>113/64</t>
  </si>
  <si>
    <t>165/76</t>
  </si>
  <si>
    <t>113/69</t>
  </si>
  <si>
    <t>139/71</t>
  </si>
  <si>
    <t>111/55</t>
  </si>
  <si>
    <t>159/67</t>
  </si>
  <si>
    <t>165/104</t>
  </si>
  <si>
    <t>136/76</t>
  </si>
  <si>
    <t>98/75</t>
  </si>
  <si>
    <t>136/89</t>
  </si>
  <si>
    <t>177/89</t>
  </si>
  <si>
    <t>120/73</t>
  </si>
  <si>
    <t>126/78</t>
  </si>
  <si>
    <t>107/67</t>
  </si>
  <si>
    <t>129/67</t>
  </si>
  <si>
    <t>120/62</t>
  </si>
  <si>
    <t>119/68</t>
  </si>
  <si>
    <t>4'5"</t>
  </si>
  <si>
    <t>169/119</t>
  </si>
  <si>
    <t>118/63</t>
  </si>
  <si>
    <t>143/58</t>
  </si>
  <si>
    <t>162/87</t>
  </si>
  <si>
    <t>157/73</t>
  </si>
  <si>
    <t>155/87</t>
  </si>
  <si>
    <t>152/62</t>
  </si>
  <si>
    <t>115/47</t>
  </si>
  <si>
    <t>154/98</t>
  </si>
  <si>
    <t>160/106</t>
  </si>
  <si>
    <t>127/60</t>
  </si>
  <si>
    <t>174/81</t>
  </si>
  <si>
    <t>124/52</t>
  </si>
  <si>
    <t>154/93</t>
  </si>
  <si>
    <t>147/73</t>
  </si>
  <si>
    <t>144/85</t>
  </si>
  <si>
    <t>188/99</t>
  </si>
  <si>
    <t>139/79</t>
  </si>
  <si>
    <t>142/83</t>
  </si>
  <si>
    <t>164/128</t>
  </si>
  <si>
    <t>145/79</t>
  </si>
  <si>
    <t>122/89</t>
  </si>
  <si>
    <t>108/80</t>
  </si>
  <si>
    <t>96/67</t>
  </si>
  <si>
    <t>112/83</t>
  </si>
  <si>
    <t>116/88</t>
  </si>
  <si>
    <t>141/97</t>
  </si>
  <si>
    <t>143/111</t>
  </si>
  <si>
    <t>121/94</t>
  </si>
  <si>
    <t>103/68</t>
  </si>
  <si>
    <t>140/85</t>
  </si>
  <si>
    <t>130/81</t>
  </si>
  <si>
    <t>141/81</t>
  </si>
  <si>
    <t>117/77</t>
  </si>
  <si>
    <t>120/88</t>
  </si>
  <si>
    <t>131/116</t>
  </si>
  <si>
    <t>147/93</t>
  </si>
  <si>
    <t>144/98</t>
  </si>
  <si>
    <t>122/92</t>
  </si>
  <si>
    <t>153/97</t>
  </si>
  <si>
    <t>145/105</t>
  </si>
  <si>
    <t>138/92</t>
  </si>
  <si>
    <t>167/30</t>
  </si>
  <si>
    <t>150/101</t>
  </si>
  <si>
    <t>144/88</t>
  </si>
  <si>
    <t>131/92</t>
  </si>
  <si>
    <t>106/75</t>
  </si>
  <si>
    <t>145/103</t>
  </si>
  <si>
    <t>148/105</t>
  </si>
  <si>
    <t>118/82</t>
  </si>
  <si>
    <t>131/102</t>
  </si>
  <si>
    <t>130/86</t>
  </si>
  <si>
    <t>162/104</t>
  </si>
  <si>
    <t>162/108</t>
  </si>
  <si>
    <t>111/68</t>
  </si>
  <si>
    <t>154/110</t>
  </si>
  <si>
    <t>166/120</t>
  </si>
  <si>
    <t>156/110</t>
  </si>
  <si>
    <t>129/113</t>
  </si>
  <si>
    <t>125/75</t>
  </si>
  <si>
    <t>148/112</t>
  </si>
  <si>
    <t>115/86</t>
  </si>
  <si>
    <t>118/76</t>
  </si>
  <si>
    <t>148/63</t>
  </si>
  <si>
    <t>147/101</t>
  </si>
  <si>
    <t>124/72</t>
  </si>
  <si>
    <t>125/92</t>
  </si>
  <si>
    <t>140/74</t>
  </si>
  <si>
    <t>165/136</t>
  </si>
  <si>
    <t>158/126</t>
  </si>
  <si>
    <t>119/66</t>
  </si>
  <si>
    <t>4'10.5"</t>
  </si>
  <si>
    <t>121/87</t>
  </si>
  <si>
    <t>139/96</t>
  </si>
  <si>
    <t>140/86</t>
  </si>
  <si>
    <t>135/56</t>
  </si>
  <si>
    <t>112/81</t>
  </si>
  <si>
    <t>116/89</t>
  </si>
  <si>
    <t>124/66</t>
  </si>
  <si>
    <t>142/92</t>
  </si>
  <si>
    <t>121/84</t>
  </si>
  <si>
    <t>126/71</t>
  </si>
  <si>
    <t>158/110</t>
  </si>
  <si>
    <t>118/88</t>
  </si>
  <si>
    <t>162/95</t>
  </si>
  <si>
    <t>117/70</t>
  </si>
  <si>
    <t>152/89</t>
  </si>
  <si>
    <t>119/83</t>
  </si>
  <si>
    <t>131/93</t>
  </si>
  <si>
    <t>111/76</t>
  </si>
  <si>
    <t>147/95</t>
  </si>
  <si>
    <t>103/51</t>
  </si>
  <si>
    <t>125/77</t>
  </si>
  <si>
    <t>151/85</t>
  </si>
  <si>
    <t>141/88</t>
  </si>
  <si>
    <t>125/79</t>
  </si>
  <si>
    <t>140/79</t>
  </si>
  <si>
    <t>118/59</t>
  </si>
  <si>
    <t>128/70</t>
  </si>
  <si>
    <t>144/97</t>
  </si>
  <si>
    <t>130/79</t>
  </si>
  <si>
    <t>140/63</t>
  </si>
  <si>
    <t>143/72</t>
  </si>
  <si>
    <t>104/64</t>
  </si>
  <si>
    <t>133/93</t>
  </si>
  <si>
    <t>178/81</t>
  </si>
  <si>
    <t>158/76</t>
  </si>
  <si>
    <t>156/72</t>
  </si>
  <si>
    <t>140/81</t>
  </si>
  <si>
    <t>121/48</t>
  </si>
  <si>
    <t>163/65</t>
  </si>
  <si>
    <t>188/108</t>
  </si>
  <si>
    <t>123/80</t>
  </si>
  <si>
    <t>158/68</t>
  </si>
  <si>
    <t>129/89</t>
  </si>
  <si>
    <t>135/71</t>
  </si>
  <si>
    <t>165/91</t>
  </si>
  <si>
    <t>140/80</t>
  </si>
  <si>
    <t>119/87</t>
  </si>
  <si>
    <t>124/67</t>
  </si>
  <si>
    <t>143/79</t>
  </si>
  <si>
    <t>137/61</t>
  </si>
  <si>
    <t>146/74</t>
  </si>
  <si>
    <t>124/82</t>
  </si>
  <si>
    <t>120/65</t>
  </si>
  <si>
    <t>127/83</t>
  </si>
  <si>
    <t>93/69</t>
  </si>
  <si>
    <t>115/82</t>
  </si>
  <si>
    <t>125/84</t>
  </si>
  <si>
    <t>160/85</t>
  </si>
  <si>
    <t>138/74</t>
  </si>
  <si>
    <t>168/84</t>
  </si>
  <si>
    <t>127/80</t>
  </si>
  <si>
    <t>100/63</t>
  </si>
  <si>
    <t>124/76</t>
  </si>
  <si>
    <t>132/83</t>
  </si>
  <si>
    <t>163/116</t>
  </si>
  <si>
    <t>126/65</t>
  </si>
  <si>
    <t>187/102</t>
  </si>
  <si>
    <t>111/73</t>
  </si>
  <si>
    <t>146/95</t>
  </si>
  <si>
    <t>146/90</t>
  </si>
  <si>
    <t>154/104</t>
  </si>
  <si>
    <t>135/84</t>
  </si>
  <si>
    <t>130/82</t>
  </si>
  <si>
    <t>150/79</t>
  </si>
  <si>
    <t>131/78</t>
  </si>
  <si>
    <t>148/91</t>
  </si>
  <si>
    <t>142/86</t>
  </si>
  <si>
    <t>110/75</t>
  </si>
  <si>
    <t>100/66</t>
  </si>
  <si>
    <t>144/68</t>
  </si>
  <si>
    <t>163/103</t>
  </si>
  <si>
    <t>110/73</t>
  </si>
  <si>
    <t>113/74</t>
  </si>
  <si>
    <t>119/67</t>
  </si>
  <si>
    <t>123/86</t>
  </si>
  <si>
    <t>113/85</t>
  </si>
  <si>
    <t>164/70</t>
  </si>
  <si>
    <t>150/69</t>
  </si>
  <si>
    <t>129/72</t>
  </si>
  <si>
    <t>124/71</t>
  </si>
  <si>
    <t>130/84</t>
  </si>
  <si>
    <t>119/69</t>
  </si>
  <si>
    <t>138/82</t>
  </si>
  <si>
    <t>151/76</t>
  </si>
  <si>
    <t>158/77</t>
  </si>
  <si>
    <t>150/91</t>
  </si>
  <si>
    <t>130/75</t>
  </si>
  <si>
    <t>117/81</t>
  </si>
  <si>
    <t>157/87</t>
  </si>
  <si>
    <t>138/85</t>
  </si>
  <si>
    <t>124/81</t>
  </si>
  <si>
    <t>94/58</t>
  </si>
  <si>
    <t>122/83</t>
  </si>
  <si>
    <t>152/91</t>
  </si>
  <si>
    <t>146/104</t>
  </si>
  <si>
    <t>92/66</t>
  </si>
  <si>
    <t>135/99</t>
  </si>
  <si>
    <t>141/80</t>
  </si>
  <si>
    <t>158/130</t>
  </si>
  <si>
    <t>132/43</t>
  </si>
  <si>
    <t>93/57</t>
  </si>
  <si>
    <t>127/86</t>
  </si>
  <si>
    <t>138/106</t>
  </si>
  <si>
    <t>148/101</t>
  </si>
  <si>
    <t>134/77</t>
  </si>
  <si>
    <t>152/63</t>
  </si>
  <si>
    <t>134/86</t>
  </si>
  <si>
    <t>111/72</t>
  </si>
  <si>
    <t>162/100</t>
  </si>
  <si>
    <t>133/85</t>
  </si>
  <si>
    <t>4'11.5"</t>
  </si>
  <si>
    <t>154/72</t>
  </si>
  <si>
    <t>111/79</t>
  </si>
  <si>
    <t>144/56</t>
  </si>
  <si>
    <t>132/84</t>
  </si>
  <si>
    <t>138/87</t>
  </si>
  <si>
    <t>135/89</t>
  </si>
  <si>
    <t>157/92</t>
  </si>
  <si>
    <t>135/75</t>
  </si>
  <si>
    <t>107/66</t>
  </si>
  <si>
    <t>119/81</t>
  </si>
  <si>
    <t>99/62</t>
  </si>
  <si>
    <t>135/86</t>
  </si>
  <si>
    <t>152/83</t>
  </si>
  <si>
    <t>143/95</t>
  </si>
  <si>
    <t>107/50</t>
  </si>
  <si>
    <t>124/55</t>
  </si>
  <si>
    <t>136/90</t>
  </si>
  <si>
    <t>128/57</t>
  </si>
  <si>
    <t>148/108</t>
  </si>
  <si>
    <t>132/92</t>
  </si>
  <si>
    <t>122/80</t>
  </si>
  <si>
    <t>141/109</t>
  </si>
  <si>
    <t>130/83</t>
  </si>
  <si>
    <t>125/80</t>
  </si>
  <si>
    <t>150/86</t>
  </si>
  <si>
    <t>151/77</t>
  </si>
  <si>
    <t>141/66</t>
  </si>
  <si>
    <t>128/77</t>
  </si>
  <si>
    <t>128/87</t>
  </si>
  <si>
    <t>105/71</t>
  </si>
  <si>
    <t>136/84</t>
  </si>
  <si>
    <t>102/62</t>
  </si>
  <si>
    <t>134/82</t>
  </si>
  <si>
    <t>102/51</t>
  </si>
  <si>
    <t>4'4"</t>
  </si>
  <si>
    <t>119/74</t>
  </si>
  <si>
    <t>114/72</t>
  </si>
  <si>
    <t>184/82</t>
  </si>
  <si>
    <t>109/66</t>
  </si>
  <si>
    <t>119/77</t>
  </si>
  <si>
    <t>100/67</t>
  </si>
  <si>
    <t>106/73</t>
  </si>
  <si>
    <t>105/59</t>
  </si>
  <si>
    <t>105/61</t>
  </si>
  <si>
    <t>129/88</t>
  </si>
  <si>
    <t>141/98</t>
  </si>
  <si>
    <t>133/107</t>
  </si>
  <si>
    <t>148/92</t>
  </si>
  <si>
    <t>150/97</t>
  </si>
  <si>
    <t>138/83</t>
  </si>
  <si>
    <t>155/82</t>
  </si>
  <si>
    <t>106/78</t>
  </si>
  <si>
    <t>117/80</t>
  </si>
  <si>
    <t>151/108</t>
  </si>
  <si>
    <t>122/88</t>
  </si>
  <si>
    <t>127/87</t>
  </si>
  <si>
    <t>111/78</t>
  </si>
  <si>
    <t>110/81</t>
  </si>
  <si>
    <t>133/90</t>
  </si>
  <si>
    <t>153/89</t>
  </si>
  <si>
    <t>164/86</t>
  </si>
  <si>
    <t>150/84</t>
  </si>
  <si>
    <t>150/70</t>
  </si>
  <si>
    <t>157/97</t>
  </si>
  <si>
    <t>138/79</t>
  </si>
  <si>
    <t>144/89</t>
  </si>
  <si>
    <t>114/73</t>
  </si>
  <si>
    <t>118/83</t>
  </si>
  <si>
    <t>162/97</t>
  </si>
  <si>
    <t>146/75</t>
  </si>
  <si>
    <t>145/101</t>
  </si>
  <si>
    <t>121/91</t>
  </si>
  <si>
    <t>120/75</t>
  </si>
  <si>
    <t>97/59</t>
  </si>
  <si>
    <t>123/73</t>
  </si>
  <si>
    <t>114/81</t>
  </si>
  <si>
    <t>155/102</t>
  </si>
  <si>
    <t>132/94</t>
  </si>
  <si>
    <t>118/47</t>
  </si>
  <si>
    <t>135/98</t>
  </si>
  <si>
    <t>99/70</t>
  </si>
  <si>
    <t>161/103</t>
  </si>
  <si>
    <t>132/93</t>
  </si>
  <si>
    <t>153/111</t>
  </si>
  <si>
    <t>114/63</t>
  </si>
  <si>
    <t>151/79</t>
  </si>
  <si>
    <t>150/92</t>
  </si>
  <si>
    <t>118/85</t>
  </si>
  <si>
    <t>139/95</t>
  </si>
  <si>
    <t>140/94</t>
  </si>
  <si>
    <t>146/96</t>
  </si>
  <si>
    <t>124/84</t>
  </si>
  <si>
    <t>113/70</t>
  </si>
  <si>
    <t>133/95</t>
  </si>
  <si>
    <t>154/85</t>
  </si>
  <si>
    <t>168/88</t>
  </si>
  <si>
    <t>168/111</t>
  </si>
  <si>
    <t>117/73</t>
  </si>
  <si>
    <t>162/98</t>
  </si>
  <si>
    <t>144/95</t>
  </si>
  <si>
    <t>100/80</t>
  </si>
  <si>
    <t>103/65</t>
  </si>
  <si>
    <t>152/94</t>
  </si>
  <si>
    <t>87/57</t>
  </si>
  <si>
    <t>137/88</t>
  </si>
  <si>
    <t>144/92</t>
  </si>
  <si>
    <t>110/83</t>
  </si>
  <si>
    <t>153/116</t>
  </si>
  <si>
    <t>116/78</t>
  </si>
  <si>
    <t>140/82</t>
  </si>
  <si>
    <t>152/87</t>
  </si>
  <si>
    <t>125/68</t>
  </si>
  <si>
    <t>154/89</t>
  </si>
  <si>
    <t>135/81</t>
  </si>
  <si>
    <t>113/71</t>
  </si>
  <si>
    <t>125/74</t>
  </si>
  <si>
    <t>104/72</t>
  </si>
  <si>
    <t>125/76</t>
  </si>
  <si>
    <t>128/93</t>
  </si>
  <si>
    <t>150/90</t>
  </si>
  <si>
    <t>156/87</t>
  </si>
  <si>
    <t>117/84</t>
  </si>
  <si>
    <t>154/84</t>
  </si>
  <si>
    <t>157/91</t>
  </si>
  <si>
    <t>121/63</t>
  </si>
  <si>
    <t>104/51</t>
  </si>
  <si>
    <t>116/55</t>
  </si>
  <si>
    <t>95/64</t>
  </si>
  <si>
    <t>133/51</t>
  </si>
  <si>
    <t>4'</t>
  </si>
  <si>
    <t>150/83</t>
  </si>
  <si>
    <t>134/91</t>
  </si>
  <si>
    <t>88/55</t>
  </si>
  <si>
    <t>109/53</t>
  </si>
  <si>
    <t>134/56</t>
  </si>
  <si>
    <t>159/94</t>
  </si>
  <si>
    <t>161/75</t>
  </si>
  <si>
    <t>148/82</t>
  </si>
  <si>
    <t>149/95</t>
  </si>
  <si>
    <t>118/53</t>
  </si>
  <si>
    <t>103/59</t>
  </si>
  <si>
    <t>6"</t>
  </si>
  <si>
    <t>100/53</t>
  </si>
  <si>
    <t>106/42</t>
  </si>
  <si>
    <t>134/96</t>
  </si>
  <si>
    <t>102/45</t>
  </si>
  <si>
    <t>136/82</t>
  </si>
  <si>
    <t>156/69</t>
  </si>
  <si>
    <t>137/63</t>
  </si>
  <si>
    <t>112/71</t>
  </si>
  <si>
    <t>124/85</t>
  </si>
  <si>
    <t>180/91</t>
  </si>
  <si>
    <t>114/60</t>
  </si>
  <si>
    <t>125/91</t>
  </si>
  <si>
    <t>129/62</t>
  </si>
  <si>
    <t>144/77</t>
  </si>
  <si>
    <t>156/91</t>
  </si>
  <si>
    <t>115/43</t>
  </si>
  <si>
    <t>120/84</t>
  </si>
  <si>
    <t>181/83</t>
  </si>
  <si>
    <t>112/55</t>
  </si>
  <si>
    <t>100/69</t>
  </si>
  <si>
    <t>122/73</t>
  </si>
  <si>
    <t>116/46</t>
  </si>
  <si>
    <t>165/74</t>
  </si>
  <si>
    <t>160/83</t>
  </si>
  <si>
    <t>108/54</t>
  </si>
  <si>
    <t>127/84</t>
  </si>
  <si>
    <t>141/90</t>
  </si>
  <si>
    <t>165/92</t>
  </si>
  <si>
    <t>145/88</t>
  </si>
  <si>
    <t>124/39</t>
  </si>
  <si>
    <t>141/57</t>
  </si>
  <si>
    <t>116/70</t>
  </si>
  <si>
    <t>118/80</t>
  </si>
  <si>
    <t>154/68</t>
  </si>
  <si>
    <t>158/80</t>
  </si>
  <si>
    <t>125/67</t>
  </si>
  <si>
    <t>140/55</t>
  </si>
  <si>
    <t>117/58</t>
  </si>
  <si>
    <t>154/74</t>
  </si>
  <si>
    <t>104/68</t>
  </si>
  <si>
    <t>134/61</t>
  </si>
  <si>
    <t>120/54</t>
  </si>
  <si>
    <t>102/64`</t>
  </si>
  <si>
    <t>000/00</t>
  </si>
  <si>
    <t>130/90</t>
  </si>
  <si>
    <t>110/80</t>
  </si>
  <si>
    <t>107/57</t>
  </si>
  <si>
    <t>169/87</t>
  </si>
  <si>
    <t>126/82</t>
  </si>
  <si>
    <t>121/58</t>
  </si>
  <si>
    <t>5'2'</t>
  </si>
  <si>
    <t>161/102</t>
  </si>
  <si>
    <t>120/82</t>
  </si>
  <si>
    <t>128/55</t>
  </si>
  <si>
    <t>147/51</t>
  </si>
  <si>
    <t>158/86</t>
  </si>
  <si>
    <t>5'4''</t>
  </si>
  <si>
    <t>147/97</t>
  </si>
  <si>
    <t>140/100</t>
  </si>
  <si>
    <t>103/69</t>
  </si>
  <si>
    <t>116/66</t>
  </si>
  <si>
    <t>140/87</t>
  </si>
  <si>
    <t>111/51</t>
  </si>
  <si>
    <t>124/60</t>
  </si>
  <si>
    <t>120/85</t>
  </si>
  <si>
    <t>148/77</t>
  </si>
  <si>
    <t>140/91</t>
  </si>
  <si>
    <t>171/96</t>
  </si>
  <si>
    <t>123/96</t>
  </si>
  <si>
    <t>143/102</t>
  </si>
  <si>
    <t>4'6"</t>
  </si>
  <si>
    <t>5'8''</t>
  </si>
  <si>
    <t>160/82</t>
  </si>
  <si>
    <t>102/68</t>
  </si>
  <si>
    <t>134/62</t>
  </si>
  <si>
    <t>160/67</t>
  </si>
  <si>
    <t>5'7</t>
  </si>
  <si>
    <t xml:space="preserve"> </t>
  </si>
  <si>
    <t>184/75</t>
  </si>
  <si>
    <t>136/67</t>
  </si>
  <si>
    <t>154/105</t>
  </si>
  <si>
    <t>110/78</t>
  </si>
  <si>
    <t>140/98</t>
  </si>
  <si>
    <t>130/80</t>
  </si>
  <si>
    <t>122/90</t>
  </si>
  <si>
    <t>134/72</t>
  </si>
  <si>
    <t>110/64</t>
  </si>
  <si>
    <t>144/100</t>
  </si>
  <si>
    <t>110/60</t>
  </si>
  <si>
    <t>150/80</t>
  </si>
  <si>
    <t>140/99</t>
  </si>
  <si>
    <t>142/110</t>
  </si>
  <si>
    <t>138/64</t>
  </si>
  <si>
    <t>128/65</t>
  </si>
  <si>
    <t>176/80</t>
  </si>
  <si>
    <t>161/97</t>
  </si>
  <si>
    <t>122/61</t>
  </si>
  <si>
    <t>138/71</t>
  </si>
  <si>
    <t>127/65</t>
  </si>
  <si>
    <t>123/48</t>
  </si>
  <si>
    <t>112/58</t>
  </si>
  <si>
    <t>160/87</t>
  </si>
  <si>
    <t>142/56</t>
  </si>
  <si>
    <t>131/73</t>
  </si>
  <si>
    <t>108/55</t>
  </si>
  <si>
    <t>166/116</t>
  </si>
  <si>
    <t>152/70</t>
  </si>
  <si>
    <t>127/40</t>
  </si>
  <si>
    <t>169/107</t>
  </si>
  <si>
    <t>182/81</t>
  </si>
  <si>
    <t>162/47</t>
  </si>
  <si>
    <t>97/66</t>
  </si>
  <si>
    <t>140/62</t>
  </si>
  <si>
    <t>114/77</t>
  </si>
  <si>
    <t>126/56</t>
  </si>
  <si>
    <t>138/96</t>
  </si>
  <si>
    <t xml:space="preserve"> N</t>
  </si>
  <si>
    <t>107/77</t>
  </si>
  <si>
    <t>159/74</t>
  </si>
  <si>
    <t>152/103</t>
  </si>
  <si>
    <t>112/60</t>
  </si>
  <si>
    <t>106/70</t>
  </si>
  <si>
    <t>105/49</t>
  </si>
  <si>
    <t>4'2"</t>
  </si>
  <si>
    <t>124/80</t>
  </si>
  <si>
    <t>122/94</t>
  </si>
  <si>
    <t>6'8"</t>
  </si>
  <si>
    <t>118/75</t>
  </si>
  <si>
    <t>133/88</t>
  </si>
  <si>
    <t>136/97</t>
  </si>
  <si>
    <t>147/89</t>
  </si>
  <si>
    <t>104/76</t>
  </si>
  <si>
    <t>111/75</t>
  </si>
  <si>
    <t>129/85</t>
  </si>
  <si>
    <t>136/87</t>
  </si>
  <si>
    <t>98/55</t>
  </si>
  <si>
    <t>178/86</t>
  </si>
  <si>
    <t>62"</t>
  </si>
  <si>
    <t>183/113</t>
  </si>
  <si>
    <t>131/82</t>
  </si>
  <si>
    <t>134/90</t>
  </si>
  <si>
    <t>166/95</t>
  </si>
  <si>
    <t>161/87</t>
  </si>
  <si>
    <t>118/74</t>
  </si>
  <si>
    <t>118/61</t>
  </si>
  <si>
    <t>114/79</t>
  </si>
  <si>
    <t>141/95</t>
  </si>
  <si>
    <t>191/109</t>
  </si>
  <si>
    <t>159/102</t>
  </si>
  <si>
    <t>180/82</t>
  </si>
  <si>
    <t>154/94</t>
  </si>
  <si>
    <t>182/103</t>
  </si>
  <si>
    <t>119/80</t>
  </si>
  <si>
    <t>103/48</t>
  </si>
  <si>
    <t>154/87</t>
  </si>
  <si>
    <t>56"</t>
  </si>
  <si>
    <t>120/61</t>
  </si>
  <si>
    <t>138/101</t>
  </si>
  <si>
    <t>148/89</t>
  </si>
  <si>
    <t>116/50</t>
  </si>
  <si>
    <t>125/66</t>
  </si>
  <si>
    <t>106/57</t>
  </si>
  <si>
    <t>117/57</t>
  </si>
  <si>
    <t>122/54</t>
  </si>
  <si>
    <t>101/67</t>
  </si>
  <si>
    <t>165/75</t>
  </si>
  <si>
    <t>137/87</t>
  </si>
  <si>
    <t>137/84</t>
  </si>
  <si>
    <t>131/91</t>
  </si>
  <si>
    <t>157/72</t>
  </si>
  <si>
    <t>172/71</t>
  </si>
  <si>
    <t>183/97</t>
  </si>
  <si>
    <t>151/94</t>
  </si>
  <si>
    <t>119/79</t>
  </si>
  <si>
    <t>158/97</t>
  </si>
  <si>
    <t>126/79</t>
  </si>
  <si>
    <t>167/81</t>
  </si>
  <si>
    <t>130/71</t>
  </si>
  <si>
    <t>131/79</t>
  </si>
  <si>
    <t>153/90</t>
  </si>
  <si>
    <t>124/89</t>
  </si>
  <si>
    <t>113/63</t>
  </si>
  <si>
    <t>112/78</t>
  </si>
  <si>
    <t>5'7'</t>
  </si>
  <si>
    <t>139/88</t>
  </si>
  <si>
    <t>155/81</t>
  </si>
  <si>
    <t>143/101</t>
  </si>
  <si>
    <t>133/82</t>
  </si>
  <si>
    <t>118/73</t>
  </si>
  <si>
    <t>94/61</t>
  </si>
  <si>
    <t>142/96</t>
  </si>
  <si>
    <t>130/89</t>
  </si>
  <si>
    <t>127/88</t>
  </si>
  <si>
    <t>161/72</t>
  </si>
  <si>
    <t>101/77</t>
  </si>
  <si>
    <t>150/76</t>
  </si>
  <si>
    <t>130/87</t>
  </si>
  <si>
    <t>159/90</t>
  </si>
  <si>
    <t>167/86</t>
  </si>
  <si>
    <t>132/87</t>
  </si>
  <si>
    <t>145/93</t>
  </si>
  <si>
    <t>131/89</t>
  </si>
  <si>
    <t>118/71</t>
  </si>
  <si>
    <t>Borderline</t>
  </si>
  <si>
    <t>118/79</t>
  </si>
  <si>
    <t>124/88</t>
  </si>
  <si>
    <t>170/88</t>
  </si>
  <si>
    <t>6'3.5"</t>
  </si>
  <si>
    <t>117/98</t>
  </si>
  <si>
    <t>92/57</t>
  </si>
  <si>
    <t>126/84</t>
  </si>
  <si>
    <t>125/82</t>
  </si>
  <si>
    <t>159/91</t>
  </si>
  <si>
    <t>125/73</t>
  </si>
  <si>
    <t>115/79</t>
  </si>
  <si>
    <t>91/63</t>
  </si>
  <si>
    <t>150/78</t>
  </si>
  <si>
    <t>5'4.25"</t>
  </si>
  <si>
    <t>172/91</t>
  </si>
  <si>
    <t>149/80</t>
  </si>
  <si>
    <t>105/72</t>
  </si>
  <si>
    <t>152/100</t>
  </si>
  <si>
    <t>131/84</t>
  </si>
  <si>
    <t>156/88</t>
  </si>
  <si>
    <t>124/83</t>
  </si>
  <si>
    <t>137/89</t>
  </si>
  <si>
    <t>127/47</t>
  </si>
  <si>
    <t>159/92</t>
  </si>
  <si>
    <t>138/91</t>
  </si>
  <si>
    <t>137/91</t>
  </si>
  <si>
    <t>140/89</t>
  </si>
  <si>
    <t>121/73</t>
  </si>
  <si>
    <t>121/82</t>
  </si>
  <si>
    <t>5'3.75"</t>
  </si>
  <si>
    <t>149/84</t>
  </si>
  <si>
    <t>140/65</t>
  </si>
  <si>
    <t>143/71</t>
  </si>
  <si>
    <t>124/77</t>
  </si>
  <si>
    <t>138/97</t>
  </si>
  <si>
    <t>161/93</t>
  </si>
  <si>
    <t>133/87</t>
  </si>
  <si>
    <t>130/76</t>
  </si>
  <si>
    <t>116/74</t>
  </si>
  <si>
    <t>138/88</t>
  </si>
  <si>
    <t>148/80</t>
  </si>
  <si>
    <t>124/75</t>
  </si>
  <si>
    <t>108/70</t>
  </si>
  <si>
    <t>4'0"</t>
  </si>
  <si>
    <t>134/92</t>
  </si>
  <si>
    <t>111/70</t>
  </si>
  <si>
    <t>145/87</t>
  </si>
  <si>
    <t>155/99</t>
  </si>
  <si>
    <t>150/74</t>
  </si>
  <si>
    <t>143/92</t>
  </si>
  <si>
    <t>88/54</t>
  </si>
  <si>
    <t>144/103</t>
  </si>
  <si>
    <t>111/77</t>
  </si>
  <si>
    <t>193/62</t>
  </si>
  <si>
    <t>149/88</t>
  </si>
  <si>
    <t>143/80</t>
  </si>
  <si>
    <t>173/97</t>
  </si>
  <si>
    <t>176/86</t>
  </si>
  <si>
    <t>166/105</t>
  </si>
  <si>
    <t>123/87</t>
  </si>
  <si>
    <t>154/76</t>
  </si>
  <si>
    <t>6'6"</t>
  </si>
  <si>
    <t>134/89</t>
  </si>
  <si>
    <t>119/71</t>
  </si>
  <si>
    <t>149/81</t>
  </si>
  <si>
    <t>165/88</t>
  </si>
  <si>
    <t>114/69</t>
  </si>
  <si>
    <t>152/97</t>
  </si>
  <si>
    <t>140/95</t>
  </si>
  <si>
    <t>135/78</t>
  </si>
  <si>
    <t>132/99</t>
  </si>
  <si>
    <t>4'3"</t>
  </si>
  <si>
    <t>115/81</t>
  </si>
  <si>
    <t>104/80</t>
  </si>
  <si>
    <t>126/90</t>
  </si>
  <si>
    <t>105/99</t>
  </si>
  <si>
    <t>171/79</t>
  </si>
  <si>
    <t>Pre-Diabetic</t>
  </si>
  <si>
    <t>153/71</t>
  </si>
  <si>
    <t>99/65</t>
  </si>
  <si>
    <t>106/50</t>
  </si>
  <si>
    <t>119/60</t>
  </si>
  <si>
    <t>103/72</t>
  </si>
  <si>
    <t>142/90</t>
  </si>
  <si>
    <t>127/63</t>
  </si>
  <si>
    <t>122/66</t>
  </si>
  <si>
    <t>98/60</t>
  </si>
  <si>
    <t>123/72</t>
  </si>
  <si>
    <t>4'1"</t>
  </si>
  <si>
    <t>136/58</t>
  </si>
  <si>
    <t>157/95</t>
  </si>
  <si>
    <t>5'9.75"</t>
  </si>
  <si>
    <t>92/64</t>
  </si>
  <si>
    <t>143/83</t>
  </si>
  <si>
    <t>162/71</t>
  </si>
  <si>
    <t>149/91</t>
  </si>
  <si>
    <t>105/67</t>
  </si>
  <si>
    <t>92/56</t>
  </si>
  <si>
    <t>155/100</t>
  </si>
  <si>
    <t>139/90</t>
  </si>
  <si>
    <t>155/88</t>
  </si>
  <si>
    <t>Gestational Diabetes</t>
  </si>
  <si>
    <t>120/83</t>
  </si>
  <si>
    <t>92/54</t>
  </si>
  <si>
    <t>128/92</t>
  </si>
  <si>
    <t>130/85</t>
  </si>
  <si>
    <t>117/85</t>
  </si>
  <si>
    <t>Too old</t>
  </si>
  <si>
    <t>115/80</t>
  </si>
  <si>
    <t>123/84</t>
  </si>
  <si>
    <t>159/100</t>
  </si>
  <si>
    <t>142/99</t>
  </si>
  <si>
    <t>107/74</t>
  </si>
  <si>
    <t>101/66</t>
  </si>
  <si>
    <t>159/86</t>
  </si>
  <si>
    <t>128/72</t>
  </si>
  <si>
    <t>158/93</t>
  </si>
  <si>
    <t>162/86</t>
  </si>
  <si>
    <t>During Pregnancy</t>
  </si>
  <si>
    <t>141/100</t>
  </si>
  <si>
    <t>5'10.75"</t>
  </si>
  <si>
    <t>149/73</t>
  </si>
  <si>
    <t>154/92</t>
  </si>
  <si>
    <t>117/61</t>
  </si>
  <si>
    <t>154/91</t>
  </si>
  <si>
    <t>109/79</t>
  </si>
  <si>
    <t>127/75</t>
  </si>
  <si>
    <t>96/57</t>
  </si>
  <si>
    <t>142/87</t>
  </si>
  <si>
    <t>125/83</t>
  </si>
  <si>
    <t>101/74</t>
  </si>
  <si>
    <t>5'4.75"</t>
  </si>
  <si>
    <t>157/81</t>
  </si>
  <si>
    <t>104/60</t>
  </si>
  <si>
    <t>146/89</t>
  </si>
  <si>
    <t>106/77</t>
  </si>
  <si>
    <t>153/92</t>
  </si>
  <si>
    <t>180/86</t>
  </si>
  <si>
    <t>150/107</t>
  </si>
  <si>
    <t>144/96</t>
  </si>
  <si>
    <t>104/78</t>
  </si>
  <si>
    <t>127/74</t>
  </si>
  <si>
    <t>118/65</t>
  </si>
  <si>
    <t>99/67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</si>
</sst>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71"/>
  <sheetViews>
    <sheetView tabSelected="1" workbookViewId="0">
      <selection activeCell="U1" sqref="U1:V1048576"/>
    </sheetView>
  </sheetViews>
  <sheetFormatPr baseColWidth="10" defaultRowHeight="16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>
        <v>2007</v>
      </c>
      <c r="C2">
        <v>1</v>
      </c>
      <c r="D2" t="s">
        <v>20</v>
      </c>
      <c r="E2" s="3">
        <f t="shared" ref="E2:E65" si="0">IF(D2="", "", F2/G2)</f>
        <v>1.75</v>
      </c>
      <c r="F2">
        <v>147</v>
      </c>
      <c r="G2">
        <v>84</v>
      </c>
      <c r="H2" t="str">
        <f>IF(F2="","N/A",IF(F2&lt;121,IF(G2&lt;81,"Optimal",IF(G2&lt;86,"Normal",IF(G2&lt;90,"Pre-Hypertension",IF(G2&gt;89,"Hypertension")))),IF(F2&lt;131,IF(G2&lt;86,"Normal",IF(G2&lt;90,"Pre-Hypertension",IF(G2&gt;89,"Hypertension"))),IF(F2&lt;140,IF(G2&lt;90,"Pre-Hypertension",IF(G2&gt;89,"Hypertension")),IF(F2&gt;139,"Hypertension")))))</f>
        <v>Hypertension</v>
      </c>
      <c r="I2">
        <v>51</v>
      </c>
      <c r="J2">
        <v>201</v>
      </c>
      <c r="L2">
        <v>74</v>
      </c>
      <c r="M2">
        <f t="shared" ref="M2:M65" si="1">IF(J2&gt;0, IF(L2&gt;0, ((J2/(L2^2))*703), ""), "")</f>
        <v>25.804054054054053</v>
      </c>
      <c r="N2" t="str">
        <f t="shared" ref="N2:N65" si="2">IF(M2="", "", IF(M2&lt;18.5, "Underweight", IF(M2&lt;25, "Normal", IF(M2&lt;30, "Overweight", "Obese"))))</f>
        <v>Overweight</v>
      </c>
      <c r="O2" t="s">
        <v>21</v>
      </c>
      <c r="P2" t="s">
        <v>22</v>
      </c>
      <c r="Q2" t="s">
        <v>22</v>
      </c>
      <c r="R2" t="s">
        <v>22</v>
      </c>
      <c r="S2" t="s">
        <v>23</v>
      </c>
    </row>
    <row r="3" spans="1:20" x14ac:dyDescent="0.2">
      <c r="A3">
        <v>2</v>
      </c>
      <c r="B3">
        <v>2007</v>
      </c>
      <c r="C3">
        <v>2</v>
      </c>
      <c r="D3" t="s">
        <v>24</v>
      </c>
      <c r="E3" s="3">
        <f t="shared" si="0"/>
        <v>1.7051282051282051</v>
      </c>
      <c r="F3">
        <v>133</v>
      </c>
      <c r="G3">
        <v>78</v>
      </c>
      <c r="H3" t="str">
        <f t="shared" ref="H3:H66" si="3">IF(F3="","N/A",IF(F3&lt;121,IF(G3&lt;81,"Optimal",IF(G3&lt;86,"Normal",IF(G3&lt;90,"Pre-Hypertension",IF(G3&gt;89,"Hypertension")))),IF(F3&lt;131,IF(G3&lt;86,"Normal",IF(G3&lt;90,"Pre-Hypertension",IF(G3&gt;89,"Hypertension"))),IF(F3&lt;140,IF(G3&lt;90,"Pre-Hypertension",IF(G3&gt;89,"Hypertension")),IF(F3&gt;139,"Hypertension")))))</f>
        <v>Pre-Hypertension</v>
      </c>
      <c r="I3">
        <v>49</v>
      </c>
      <c r="J3">
        <v>155</v>
      </c>
      <c r="L3">
        <v>70</v>
      </c>
      <c r="M3">
        <f t="shared" si="1"/>
        <v>22.237755102040815</v>
      </c>
      <c r="N3" t="str">
        <f t="shared" si="2"/>
        <v>Normal</v>
      </c>
      <c r="O3" t="s">
        <v>21</v>
      </c>
      <c r="P3" t="s">
        <v>22</v>
      </c>
      <c r="Q3" t="s">
        <v>23</v>
      </c>
      <c r="R3" t="s">
        <v>22</v>
      </c>
      <c r="S3" t="s">
        <v>23</v>
      </c>
    </row>
    <row r="4" spans="1:20" x14ac:dyDescent="0.2">
      <c r="A4">
        <v>3</v>
      </c>
      <c r="B4">
        <v>2007</v>
      </c>
      <c r="C4">
        <v>3</v>
      </c>
      <c r="D4" t="s">
        <v>25</v>
      </c>
      <c r="E4" s="3">
        <f t="shared" si="0"/>
        <v>1.6067415730337078</v>
      </c>
      <c r="F4">
        <v>143</v>
      </c>
      <c r="G4">
        <v>89</v>
      </c>
      <c r="H4" t="str">
        <f t="shared" si="3"/>
        <v>Hypertension</v>
      </c>
      <c r="M4" t="str">
        <f t="shared" si="1"/>
        <v/>
      </c>
      <c r="N4" t="str">
        <f t="shared" si="2"/>
        <v/>
      </c>
      <c r="O4" t="s">
        <v>26</v>
      </c>
      <c r="P4" t="s">
        <v>26</v>
      </c>
      <c r="Q4" t="s">
        <v>26</v>
      </c>
      <c r="R4" t="s">
        <v>26</v>
      </c>
      <c r="S4" t="s">
        <v>26</v>
      </c>
    </row>
    <row r="5" spans="1:20" x14ac:dyDescent="0.2">
      <c r="A5">
        <v>4</v>
      </c>
      <c r="B5">
        <v>2007</v>
      </c>
      <c r="C5">
        <v>4</v>
      </c>
      <c r="D5" t="s">
        <v>27</v>
      </c>
      <c r="E5" s="3">
        <f t="shared" si="0"/>
        <v>2.2941176470588234</v>
      </c>
      <c r="F5">
        <v>156</v>
      </c>
      <c r="G5">
        <v>68</v>
      </c>
      <c r="H5" t="str">
        <f t="shared" si="3"/>
        <v>Hypertension</v>
      </c>
      <c r="M5" t="str">
        <f t="shared" si="1"/>
        <v/>
      </c>
      <c r="N5" t="str">
        <f t="shared" si="2"/>
        <v/>
      </c>
      <c r="O5" t="s">
        <v>26</v>
      </c>
      <c r="P5" t="s">
        <v>26</v>
      </c>
      <c r="Q5" t="s">
        <v>26</v>
      </c>
      <c r="R5" t="s">
        <v>26</v>
      </c>
      <c r="S5" t="s">
        <v>26</v>
      </c>
    </row>
    <row r="6" spans="1:20" x14ac:dyDescent="0.2">
      <c r="A6">
        <v>5</v>
      </c>
      <c r="B6">
        <v>2007</v>
      </c>
      <c r="C6">
        <v>5</v>
      </c>
      <c r="D6" t="s">
        <v>28</v>
      </c>
      <c r="E6" s="3">
        <f t="shared" si="0"/>
        <v>1.5978260869565217</v>
      </c>
      <c r="F6">
        <v>147</v>
      </c>
      <c r="G6">
        <v>92</v>
      </c>
      <c r="H6" t="str">
        <f t="shared" si="3"/>
        <v>Hypertension</v>
      </c>
      <c r="M6" t="str">
        <f t="shared" si="1"/>
        <v/>
      </c>
      <c r="N6" t="str">
        <f t="shared" si="2"/>
        <v/>
      </c>
      <c r="O6" t="s">
        <v>26</v>
      </c>
      <c r="P6" t="s">
        <v>26</v>
      </c>
      <c r="Q6" t="s">
        <v>26</v>
      </c>
      <c r="R6" t="s">
        <v>26</v>
      </c>
      <c r="S6" t="s">
        <v>26</v>
      </c>
    </row>
    <row r="7" spans="1:20" x14ac:dyDescent="0.2">
      <c r="A7">
        <v>6</v>
      </c>
      <c r="B7">
        <v>2007</v>
      </c>
      <c r="C7">
        <v>6</v>
      </c>
      <c r="D7" t="s">
        <v>29</v>
      </c>
      <c r="E7" s="3">
        <f t="shared" si="0"/>
        <v>1.4772727272727273</v>
      </c>
      <c r="F7">
        <v>130</v>
      </c>
      <c r="G7">
        <v>88</v>
      </c>
      <c r="H7" t="str">
        <f t="shared" si="3"/>
        <v>Pre-Hypertension</v>
      </c>
      <c r="M7" t="str">
        <f t="shared" si="1"/>
        <v/>
      </c>
      <c r="N7" t="str">
        <f t="shared" si="2"/>
        <v/>
      </c>
      <c r="O7" t="s">
        <v>26</v>
      </c>
      <c r="P7" t="s">
        <v>26</v>
      </c>
      <c r="Q7" t="s">
        <v>26</v>
      </c>
      <c r="R7" t="s">
        <v>26</v>
      </c>
      <c r="S7" t="s">
        <v>26</v>
      </c>
    </row>
    <row r="8" spans="1:20" x14ac:dyDescent="0.2">
      <c r="A8">
        <v>7</v>
      </c>
      <c r="B8">
        <v>2007</v>
      </c>
      <c r="C8">
        <v>7</v>
      </c>
      <c r="D8" t="s">
        <v>30</v>
      </c>
      <c r="E8" s="3">
        <f t="shared" si="0"/>
        <v>1.8769230769230769</v>
      </c>
      <c r="F8">
        <v>122</v>
      </c>
      <c r="G8">
        <v>65</v>
      </c>
      <c r="H8" t="str">
        <f t="shared" si="3"/>
        <v>Normal</v>
      </c>
      <c r="M8" t="str">
        <f t="shared" si="1"/>
        <v/>
      </c>
      <c r="N8" t="str">
        <f t="shared" si="2"/>
        <v/>
      </c>
      <c r="O8" t="s">
        <v>26</v>
      </c>
      <c r="P8" t="s">
        <v>26</v>
      </c>
      <c r="Q8" t="s">
        <v>26</v>
      </c>
      <c r="R8" t="s">
        <v>26</v>
      </c>
      <c r="S8" t="s">
        <v>26</v>
      </c>
    </row>
    <row r="9" spans="1:20" x14ac:dyDescent="0.2">
      <c r="A9">
        <v>8</v>
      </c>
      <c r="B9">
        <v>2007</v>
      </c>
      <c r="C9">
        <v>8</v>
      </c>
      <c r="D9" t="s">
        <v>31</v>
      </c>
      <c r="E9" s="3">
        <f t="shared" si="0"/>
        <v>1.8974358974358974</v>
      </c>
      <c r="F9">
        <v>148</v>
      </c>
      <c r="G9">
        <v>78</v>
      </c>
      <c r="H9" t="str">
        <f t="shared" si="3"/>
        <v>Hypertension</v>
      </c>
      <c r="I9">
        <v>74</v>
      </c>
      <c r="J9">
        <v>206</v>
      </c>
      <c r="L9">
        <v>64</v>
      </c>
      <c r="M9">
        <f t="shared" si="1"/>
        <v>35.35595703125</v>
      </c>
      <c r="N9" t="str">
        <f t="shared" si="2"/>
        <v>Obese</v>
      </c>
      <c r="O9" t="s">
        <v>32</v>
      </c>
      <c r="P9" t="s">
        <v>23</v>
      </c>
      <c r="Q9" t="s">
        <v>22</v>
      </c>
      <c r="R9" t="s">
        <v>23</v>
      </c>
      <c r="S9" t="s">
        <v>22</v>
      </c>
    </row>
    <row r="10" spans="1:20" x14ac:dyDescent="0.2">
      <c r="A10">
        <v>9</v>
      </c>
      <c r="B10">
        <v>2007</v>
      </c>
      <c r="C10">
        <v>9</v>
      </c>
      <c r="D10" t="s">
        <v>33</v>
      </c>
      <c r="E10" s="3">
        <f t="shared" si="0"/>
        <v>1.7674418604651163</v>
      </c>
      <c r="F10">
        <v>152</v>
      </c>
      <c r="G10">
        <v>86</v>
      </c>
      <c r="H10" t="str">
        <f t="shared" si="3"/>
        <v>Hypertension</v>
      </c>
      <c r="I10">
        <v>48</v>
      </c>
      <c r="J10">
        <v>185</v>
      </c>
      <c r="L10">
        <v>64</v>
      </c>
      <c r="M10">
        <f t="shared" si="1"/>
        <v>31.751708984375</v>
      </c>
      <c r="N10" t="str">
        <f t="shared" si="2"/>
        <v>Obese</v>
      </c>
      <c r="O10" t="s">
        <v>32</v>
      </c>
      <c r="P10" t="s">
        <v>22</v>
      </c>
      <c r="Q10" t="s">
        <v>22</v>
      </c>
      <c r="R10" t="s">
        <v>22</v>
      </c>
      <c r="S10" t="s">
        <v>23</v>
      </c>
    </row>
    <row r="11" spans="1:20" x14ac:dyDescent="0.2">
      <c r="A11">
        <v>10</v>
      </c>
      <c r="B11">
        <v>2007</v>
      </c>
      <c r="C11">
        <v>10</v>
      </c>
      <c r="D11" t="s">
        <v>34</v>
      </c>
      <c r="E11" s="3">
        <f t="shared" si="0"/>
        <v>2.8163265306122449</v>
      </c>
      <c r="F11">
        <v>138</v>
      </c>
      <c r="G11">
        <v>49</v>
      </c>
      <c r="H11" t="str">
        <f t="shared" si="3"/>
        <v>Pre-Hypertension</v>
      </c>
      <c r="I11">
        <v>78</v>
      </c>
      <c r="J11">
        <v>125</v>
      </c>
      <c r="L11">
        <v>64</v>
      </c>
      <c r="M11">
        <f t="shared" si="1"/>
        <v>21.453857421875</v>
      </c>
      <c r="N11" t="str">
        <f t="shared" si="2"/>
        <v>Normal</v>
      </c>
      <c r="O11" t="s">
        <v>32</v>
      </c>
      <c r="P11" t="s">
        <v>23</v>
      </c>
      <c r="Q11" t="s">
        <v>22</v>
      </c>
      <c r="R11" t="s">
        <v>23</v>
      </c>
      <c r="S11" t="s">
        <v>23</v>
      </c>
    </row>
    <row r="12" spans="1:20" x14ac:dyDescent="0.2">
      <c r="A12">
        <v>11</v>
      </c>
      <c r="B12">
        <v>2007</v>
      </c>
      <c r="C12">
        <v>11</v>
      </c>
      <c r="D12" t="s">
        <v>35</v>
      </c>
      <c r="E12" s="3">
        <f t="shared" si="0"/>
        <v>2.5</v>
      </c>
      <c r="F12">
        <v>140</v>
      </c>
      <c r="G12">
        <v>56</v>
      </c>
      <c r="H12" t="str">
        <f t="shared" si="3"/>
        <v>Hypertension</v>
      </c>
      <c r="I12">
        <v>87</v>
      </c>
      <c r="J12">
        <v>142</v>
      </c>
      <c r="L12">
        <v>63</v>
      </c>
      <c r="M12">
        <f t="shared" si="1"/>
        <v>25.151423532375915</v>
      </c>
      <c r="N12" t="str">
        <f t="shared" si="2"/>
        <v>Overweight</v>
      </c>
      <c r="O12" t="s">
        <v>32</v>
      </c>
      <c r="P12" t="s">
        <v>22</v>
      </c>
      <c r="Q12" t="s">
        <v>22</v>
      </c>
      <c r="R12" t="s">
        <v>23</v>
      </c>
      <c r="S12" t="s">
        <v>23</v>
      </c>
    </row>
    <row r="13" spans="1:20" x14ac:dyDescent="0.2">
      <c r="A13">
        <v>12</v>
      </c>
      <c r="B13">
        <v>2007</v>
      </c>
      <c r="C13">
        <v>12</v>
      </c>
      <c r="D13" t="s">
        <v>36</v>
      </c>
      <c r="E13" s="3">
        <f t="shared" si="0"/>
        <v>2.9130434782608696</v>
      </c>
      <c r="F13">
        <v>134</v>
      </c>
      <c r="G13">
        <v>46</v>
      </c>
      <c r="H13" t="str">
        <f t="shared" si="3"/>
        <v>Pre-Hypertension</v>
      </c>
      <c r="M13" t="str">
        <f t="shared" si="1"/>
        <v/>
      </c>
      <c r="N13" t="str">
        <f t="shared" si="2"/>
        <v/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</row>
    <row r="14" spans="1:20" x14ac:dyDescent="0.2">
      <c r="A14">
        <v>13</v>
      </c>
      <c r="B14">
        <v>2007</v>
      </c>
      <c r="C14">
        <v>13</v>
      </c>
      <c r="D14" t="s">
        <v>37</v>
      </c>
      <c r="E14" s="3">
        <f t="shared" si="0"/>
        <v>2.0821917808219177</v>
      </c>
      <c r="F14">
        <v>152</v>
      </c>
      <c r="G14">
        <v>73</v>
      </c>
      <c r="H14" t="str">
        <f t="shared" si="3"/>
        <v>Hypertension</v>
      </c>
      <c r="M14" t="str">
        <f t="shared" si="1"/>
        <v/>
      </c>
      <c r="N14" t="str">
        <f t="shared" si="2"/>
        <v/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</row>
    <row r="15" spans="1:20" x14ac:dyDescent="0.2">
      <c r="A15">
        <v>14</v>
      </c>
      <c r="B15">
        <v>2007</v>
      </c>
      <c r="C15">
        <v>14</v>
      </c>
      <c r="D15" t="s">
        <v>38</v>
      </c>
      <c r="E15" s="3">
        <f t="shared" si="0"/>
        <v>1.9859154929577465</v>
      </c>
      <c r="F15">
        <v>141</v>
      </c>
      <c r="G15">
        <v>71</v>
      </c>
      <c r="H15" t="str">
        <f t="shared" si="3"/>
        <v>Hypertension</v>
      </c>
      <c r="I15">
        <v>74</v>
      </c>
      <c r="J15">
        <v>145</v>
      </c>
      <c r="L15">
        <v>62</v>
      </c>
      <c r="M15">
        <f t="shared" si="1"/>
        <v>26.517950052029139</v>
      </c>
      <c r="N15" t="str">
        <f t="shared" si="2"/>
        <v>Overweight</v>
      </c>
      <c r="O15" t="s">
        <v>32</v>
      </c>
      <c r="P15" t="s">
        <v>22</v>
      </c>
      <c r="Q15" t="s">
        <v>22</v>
      </c>
      <c r="R15" t="s">
        <v>22</v>
      </c>
      <c r="S15" t="s">
        <v>23</v>
      </c>
    </row>
    <row r="16" spans="1:20" x14ac:dyDescent="0.2">
      <c r="A16">
        <v>15</v>
      </c>
      <c r="B16">
        <v>2007</v>
      </c>
      <c r="C16">
        <v>15</v>
      </c>
      <c r="D16" t="s">
        <v>39</v>
      </c>
      <c r="E16" s="3">
        <f t="shared" si="0"/>
        <v>1.7763157894736843</v>
      </c>
      <c r="F16">
        <v>135</v>
      </c>
      <c r="G16">
        <v>76</v>
      </c>
      <c r="H16" t="str">
        <f t="shared" si="3"/>
        <v>Pre-Hypertension</v>
      </c>
      <c r="I16">
        <v>61</v>
      </c>
      <c r="J16">
        <v>175</v>
      </c>
      <c r="L16">
        <v>67</v>
      </c>
      <c r="M16">
        <f t="shared" si="1"/>
        <v>27.405881042548451</v>
      </c>
      <c r="N16" t="str">
        <f t="shared" si="2"/>
        <v>Overweight</v>
      </c>
      <c r="O16" t="s">
        <v>21</v>
      </c>
      <c r="P16" t="s">
        <v>23</v>
      </c>
      <c r="Q16" t="s">
        <v>22</v>
      </c>
      <c r="R16" t="s">
        <v>23</v>
      </c>
      <c r="S16" t="s">
        <v>23</v>
      </c>
    </row>
    <row r="17" spans="1:19" x14ac:dyDescent="0.2">
      <c r="A17">
        <v>16</v>
      </c>
      <c r="B17">
        <v>2007</v>
      </c>
      <c r="C17">
        <v>16</v>
      </c>
      <c r="D17" t="s">
        <v>40</v>
      </c>
      <c r="E17" s="3">
        <f t="shared" si="0"/>
        <v>2.82</v>
      </c>
      <c r="F17">
        <v>141</v>
      </c>
      <c r="G17">
        <v>50</v>
      </c>
      <c r="H17" t="str">
        <f t="shared" si="3"/>
        <v>Hypertension</v>
      </c>
      <c r="I17">
        <v>84</v>
      </c>
      <c r="J17">
        <v>200</v>
      </c>
      <c r="L17">
        <v>68</v>
      </c>
      <c r="M17">
        <f t="shared" si="1"/>
        <v>30.406574394463664</v>
      </c>
      <c r="N17" t="str">
        <f t="shared" si="2"/>
        <v>Obese</v>
      </c>
      <c r="O17" t="s">
        <v>21</v>
      </c>
      <c r="P17" t="s">
        <v>26</v>
      </c>
      <c r="Q17" t="s">
        <v>26</v>
      </c>
      <c r="R17" t="s">
        <v>26</v>
      </c>
      <c r="S17" t="s">
        <v>26</v>
      </c>
    </row>
    <row r="18" spans="1:19" x14ac:dyDescent="0.2">
      <c r="A18">
        <v>17</v>
      </c>
      <c r="B18">
        <v>2007</v>
      </c>
      <c r="C18">
        <v>17</v>
      </c>
      <c r="D18" t="s">
        <v>41</v>
      </c>
      <c r="E18" s="3">
        <f t="shared" si="0"/>
        <v>1.8026315789473684</v>
      </c>
      <c r="F18">
        <v>137</v>
      </c>
      <c r="G18">
        <v>76</v>
      </c>
      <c r="H18" t="str">
        <f t="shared" si="3"/>
        <v>Pre-Hypertension</v>
      </c>
      <c r="M18" t="str">
        <f t="shared" si="1"/>
        <v/>
      </c>
      <c r="N18" t="str">
        <f t="shared" si="2"/>
        <v/>
      </c>
      <c r="O18" t="s">
        <v>26</v>
      </c>
      <c r="P18" t="s">
        <v>26</v>
      </c>
      <c r="Q18" t="s">
        <v>26</v>
      </c>
      <c r="R18" t="s">
        <v>26</v>
      </c>
      <c r="S18" t="s">
        <v>26</v>
      </c>
    </row>
    <row r="19" spans="1:19" x14ac:dyDescent="0.2">
      <c r="A19">
        <v>18</v>
      </c>
      <c r="B19">
        <v>2007</v>
      </c>
      <c r="C19">
        <v>18</v>
      </c>
      <c r="D19" t="s">
        <v>42</v>
      </c>
      <c r="E19" s="3">
        <f t="shared" si="0"/>
        <v>2.015625</v>
      </c>
      <c r="F19">
        <v>129</v>
      </c>
      <c r="G19">
        <v>64</v>
      </c>
      <c r="H19" t="str">
        <f t="shared" si="3"/>
        <v>Normal</v>
      </c>
      <c r="I19">
        <v>63</v>
      </c>
      <c r="J19">
        <v>180</v>
      </c>
      <c r="L19">
        <v>64</v>
      </c>
      <c r="M19">
        <f t="shared" si="1"/>
        <v>30.8935546875</v>
      </c>
      <c r="N19" t="str">
        <f t="shared" si="2"/>
        <v>Obese</v>
      </c>
      <c r="O19" t="s">
        <v>32</v>
      </c>
      <c r="P19" t="s">
        <v>22</v>
      </c>
      <c r="Q19" t="s">
        <v>22</v>
      </c>
      <c r="R19" t="s">
        <v>22</v>
      </c>
      <c r="S19" t="s">
        <v>23</v>
      </c>
    </row>
    <row r="20" spans="1:19" x14ac:dyDescent="0.2">
      <c r="A20">
        <v>19</v>
      </c>
      <c r="B20">
        <v>2007</v>
      </c>
      <c r="C20">
        <v>19</v>
      </c>
      <c r="D20" t="s">
        <v>43</v>
      </c>
      <c r="E20" s="3">
        <f t="shared" si="0"/>
        <v>1.5977011494252873</v>
      </c>
      <c r="F20">
        <v>139</v>
      </c>
      <c r="G20">
        <v>87</v>
      </c>
      <c r="H20" t="str">
        <f t="shared" si="3"/>
        <v>Pre-Hypertension</v>
      </c>
      <c r="I20">
        <v>42</v>
      </c>
      <c r="J20">
        <v>205</v>
      </c>
      <c r="L20">
        <v>72</v>
      </c>
      <c r="M20">
        <f t="shared" si="1"/>
        <v>27.799961419753089</v>
      </c>
      <c r="N20" t="str">
        <f t="shared" si="2"/>
        <v>Overweight</v>
      </c>
      <c r="O20" t="s">
        <v>32</v>
      </c>
      <c r="P20" t="s">
        <v>22</v>
      </c>
      <c r="Q20" t="s">
        <v>22</v>
      </c>
      <c r="R20" t="s">
        <v>22</v>
      </c>
      <c r="S20" t="s">
        <v>22</v>
      </c>
    </row>
    <row r="21" spans="1:19" x14ac:dyDescent="0.2">
      <c r="A21">
        <v>20</v>
      </c>
      <c r="B21">
        <v>2007</v>
      </c>
      <c r="C21">
        <v>20</v>
      </c>
      <c r="D21" t="s">
        <v>44</v>
      </c>
      <c r="E21" s="3">
        <f t="shared" si="0"/>
        <v>2.0307692307692307</v>
      </c>
      <c r="F21">
        <v>132</v>
      </c>
      <c r="G21">
        <v>65</v>
      </c>
      <c r="H21" t="str">
        <f t="shared" si="3"/>
        <v>Pre-Hypertension</v>
      </c>
      <c r="I21">
        <v>31</v>
      </c>
      <c r="J21">
        <v>185</v>
      </c>
      <c r="L21">
        <v>62</v>
      </c>
      <c r="M21">
        <f t="shared" si="1"/>
        <v>33.833246618106138</v>
      </c>
      <c r="N21" t="str">
        <f t="shared" si="2"/>
        <v>Obese</v>
      </c>
      <c r="O21" t="s">
        <v>32</v>
      </c>
      <c r="P21" t="s">
        <v>22</v>
      </c>
      <c r="Q21" t="s">
        <v>22</v>
      </c>
      <c r="R21" t="s">
        <v>22</v>
      </c>
      <c r="S21" t="s">
        <v>22</v>
      </c>
    </row>
    <row r="22" spans="1:19" x14ac:dyDescent="0.2">
      <c r="A22">
        <v>21</v>
      </c>
      <c r="B22">
        <v>2007</v>
      </c>
      <c r="C22">
        <v>21</v>
      </c>
      <c r="D22" t="s">
        <v>45</v>
      </c>
      <c r="E22" s="3">
        <f t="shared" si="0"/>
        <v>1.8666666666666667</v>
      </c>
      <c r="F22">
        <v>140</v>
      </c>
      <c r="G22">
        <v>75</v>
      </c>
      <c r="H22" t="str">
        <f t="shared" si="3"/>
        <v>Hypertension</v>
      </c>
      <c r="I22">
        <v>59</v>
      </c>
      <c r="J22">
        <v>162</v>
      </c>
      <c r="L22">
        <v>66</v>
      </c>
      <c r="M22">
        <f t="shared" si="1"/>
        <v>26.144628099173556</v>
      </c>
      <c r="N22" t="str">
        <f t="shared" si="2"/>
        <v>Overweight</v>
      </c>
      <c r="O22" t="s">
        <v>21</v>
      </c>
      <c r="P22" t="s">
        <v>22</v>
      </c>
      <c r="Q22" t="s">
        <v>22</v>
      </c>
      <c r="R22" t="s">
        <v>22</v>
      </c>
      <c r="S22" t="s">
        <v>22</v>
      </c>
    </row>
    <row r="23" spans="1:19" x14ac:dyDescent="0.2">
      <c r="A23">
        <v>22</v>
      </c>
      <c r="B23">
        <v>2007</v>
      </c>
      <c r="C23">
        <v>22</v>
      </c>
      <c r="D23" t="s">
        <v>46</v>
      </c>
      <c r="E23" s="3">
        <f t="shared" si="0"/>
        <v>1.821917808219178</v>
      </c>
      <c r="F23">
        <v>133</v>
      </c>
      <c r="G23">
        <v>73</v>
      </c>
      <c r="H23" t="str">
        <f t="shared" si="3"/>
        <v>Pre-Hypertension</v>
      </c>
      <c r="I23">
        <v>43</v>
      </c>
      <c r="J23">
        <v>200</v>
      </c>
      <c r="L23">
        <v>70</v>
      </c>
      <c r="M23">
        <f t="shared" si="1"/>
        <v>28.693877551020407</v>
      </c>
      <c r="N23" t="str">
        <f t="shared" si="2"/>
        <v>Overweight</v>
      </c>
      <c r="O23" t="s">
        <v>21</v>
      </c>
      <c r="P23" t="s">
        <v>22</v>
      </c>
      <c r="Q23" t="s">
        <v>22</v>
      </c>
      <c r="R23" t="s">
        <v>22</v>
      </c>
      <c r="S23" t="s">
        <v>23</v>
      </c>
    </row>
    <row r="24" spans="1:19" x14ac:dyDescent="0.2">
      <c r="A24">
        <v>23</v>
      </c>
      <c r="B24">
        <v>2007</v>
      </c>
      <c r="C24">
        <v>23</v>
      </c>
      <c r="D24" t="s">
        <v>47</v>
      </c>
      <c r="E24" s="3">
        <f t="shared" si="0"/>
        <v>1.5529411764705883</v>
      </c>
      <c r="F24">
        <v>132</v>
      </c>
      <c r="G24">
        <v>85</v>
      </c>
      <c r="H24" t="str">
        <f t="shared" si="3"/>
        <v>Pre-Hypertension</v>
      </c>
      <c r="I24">
        <v>59</v>
      </c>
      <c r="J24">
        <v>155</v>
      </c>
      <c r="L24">
        <v>66</v>
      </c>
      <c r="M24">
        <f t="shared" si="1"/>
        <v>25.014921946740131</v>
      </c>
      <c r="N24" t="str">
        <f t="shared" si="2"/>
        <v>Overweight</v>
      </c>
      <c r="O24" t="s">
        <v>21</v>
      </c>
      <c r="P24" t="s">
        <v>23</v>
      </c>
      <c r="Q24" t="s">
        <v>22</v>
      </c>
      <c r="R24" t="s">
        <v>23</v>
      </c>
      <c r="S24" t="s">
        <v>22</v>
      </c>
    </row>
    <row r="25" spans="1:19" x14ac:dyDescent="0.2">
      <c r="A25">
        <v>24</v>
      </c>
      <c r="B25">
        <v>2007</v>
      </c>
      <c r="C25">
        <v>24</v>
      </c>
      <c r="D25" t="s">
        <v>48</v>
      </c>
      <c r="E25" s="3">
        <f t="shared" si="0"/>
        <v>1.5638297872340425</v>
      </c>
      <c r="F25">
        <v>147</v>
      </c>
      <c r="G25">
        <v>94</v>
      </c>
      <c r="H25" t="str">
        <f t="shared" si="3"/>
        <v>Hypertension</v>
      </c>
      <c r="I25">
        <v>49</v>
      </c>
      <c r="J25">
        <v>175</v>
      </c>
      <c r="L25">
        <v>68</v>
      </c>
      <c r="M25">
        <f t="shared" si="1"/>
        <v>26.605752595155707</v>
      </c>
      <c r="N25" t="str">
        <f t="shared" si="2"/>
        <v>Overweight</v>
      </c>
      <c r="O25" t="s">
        <v>21</v>
      </c>
      <c r="P25" t="s">
        <v>22</v>
      </c>
      <c r="Q25" t="s">
        <v>22</v>
      </c>
      <c r="R25" t="s">
        <v>22</v>
      </c>
      <c r="S25" t="s">
        <v>22</v>
      </c>
    </row>
    <row r="26" spans="1:19" x14ac:dyDescent="0.2">
      <c r="A26">
        <v>25</v>
      </c>
      <c r="B26">
        <v>2007</v>
      </c>
      <c r="C26">
        <v>25</v>
      </c>
      <c r="D26" t="s">
        <v>49</v>
      </c>
      <c r="E26" s="3">
        <f t="shared" si="0"/>
        <v>1.5826771653543308</v>
      </c>
      <c r="F26">
        <v>201</v>
      </c>
      <c r="G26">
        <v>127</v>
      </c>
      <c r="H26" t="str">
        <f t="shared" si="3"/>
        <v>Hypertension</v>
      </c>
      <c r="I26">
        <v>56</v>
      </c>
      <c r="L26">
        <v>61</v>
      </c>
      <c r="M26" t="str">
        <f t="shared" si="1"/>
        <v/>
      </c>
      <c r="N26" t="str">
        <f t="shared" si="2"/>
        <v/>
      </c>
      <c r="O26" t="s">
        <v>32</v>
      </c>
      <c r="P26" t="s">
        <v>22</v>
      </c>
      <c r="Q26" t="s">
        <v>22</v>
      </c>
      <c r="R26" t="s">
        <v>22</v>
      </c>
      <c r="S26" t="s">
        <v>22</v>
      </c>
    </row>
    <row r="27" spans="1:19" x14ac:dyDescent="0.2">
      <c r="A27">
        <v>26</v>
      </c>
      <c r="B27">
        <v>2007</v>
      </c>
      <c r="C27">
        <v>26</v>
      </c>
      <c r="D27" t="s">
        <v>50</v>
      </c>
      <c r="E27" s="3">
        <f t="shared" si="0"/>
        <v>1.6911764705882353</v>
      </c>
      <c r="F27">
        <v>115</v>
      </c>
      <c r="G27">
        <v>68</v>
      </c>
      <c r="H27" t="str">
        <f t="shared" si="3"/>
        <v>Optimal</v>
      </c>
      <c r="I27">
        <v>40</v>
      </c>
      <c r="J27">
        <v>140</v>
      </c>
      <c r="L27">
        <v>65</v>
      </c>
      <c r="M27">
        <f t="shared" si="1"/>
        <v>23.294674556213018</v>
      </c>
      <c r="N27" t="str">
        <f t="shared" si="2"/>
        <v>Normal</v>
      </c>
      <c r="O27" t="s">
        <v>32</v>
      </c>
      <c r="P27" t="s">
        <v>22</v>
      </c>
      <c r="Q27" t="s">
        <v>22</v>
      </c>
      <c r="R27" t="s">
        <v>22</v>
      </c>
      <c r="S27" t="s">
        <v>23</v>
      </c>
    </row>
    <row r="28" spans="1:19" x14ac:dyDescent="0.2">
      <c r="A28">
        <v>27</v>
      </c>
      <c r="B28">
        <v>2007</v>
      </c>
      <c r="C28">
        <v>27</v>
      </c>
      <c r="D28" t="s">
        <v>51</v>
      </c>
      <c r="E28" s="3">
        <f t="shared" si="0"/>
        <v>2.296875</v>
      </c>
      <c r="F28">
        <v>147</v>
      </c>
      <c r="G28">
        <v>64</v>
      </c>
      <c r="H28" t="str">
        <f t="shared" si="3"/>
        <v>Hypertension</v>
      </c>
      <c r="I28">
        <v>67</v>
      </c>
      <c r="J28">
        <v>180</v>
      </c>
      <c r="L28">
        <v>65</v>
      </c>
      <c r="M28">
        <f t="shared" si="1"/>
        <v>29.950295857988166</v>
      </c>
      <c r="N28" t="str">
        <f t="shared" si="2"/>
        <v>Overweight</v>
      </c>
      <c r="O28" t="s">
        <v>21</v>
      </c>
      <c r="P28" t="s">
        <v>23</v>
      </c>
      <c r="Q28" t="s">
        <v>22</v>
      </c>
      <c r="R28" t="s">
        <v>23</v>
      </c>
      <c r="S28" t="s">
        <v>22</v>
      </c>
    </row>
    <row r="29" spans="1:19" x14ac:dyDescent="0.2">
      <c r="A29">
        <v>28</v>
      </c>
      <c r="B29">
        <v>2007</v>
      </c>
      <c r="C29">
        <v>28</v>
      </c>
      <c r="D29" t="s">
        <v>52</v>
      </c>
      <c r="E29" s="3">
        <f t="shared" si="0"/>
        <v>1.5306122448979591</v>
      </c>
      <c r="F29">
        <v>150</v>
      </c>
      <c r="G29">
        <v>98</v>
      </c>
      <c r="H29" t="str">
        <f t="shared" si="3"/>
        <v>Hypertension</v>
      </c>
      <c r="I29">
        <v>67</v>
      </c>
      <c r="M29" t="str">
        <f t="shared" si="1"/>
        <v/>
      </c>
      <c r="N29" t="str">
        <f t="shared" si="2"/>
        <v/>
      </c>
      <c r="O29" t="s">
        <v>21</v>
      </c>
      <c r="P29" t="s">
        <v>26</v>
      </c>
      <c r="Q29" t="s">
        <v>26</v>
      </c>
      <c r="R29" t="s">
        <v>23</v>
      </c>
      <c r="S29" t="s">
        <v>22</v>
      </c>
    </row>
    <row r="30" spans="1:19" x14ac:dyDescent="0.2">
      <c r="A30">
        <v>29</v>
      </c>
      <c r="B30">
        <v>2007</v>
      </c>
      <c r="C30">
        <v>29</v>
      </c>
      <c r="D30" t="s">
        <v>53</v>
      </c>
      <c r="E30" s="3">
        <f t="shared" si="0"/>
        <v>2.48</v>
      </c>
      <c r="F30">
        <v>124</v>
      </c>
      <c r="G30">
        <v>50</v>
      </c>
      <c r="H30" t="str">
        <f t="shared" si="3"/>
        <v>Normal</v>
      </c>
      <c r="I30">
        <v>77</v>
      </c>
      <c r="J30">
        <v>160</v>
      </c>
      <c r="L30">
        <v>64</v>
      </c>
      <c r="M30">
        <f t="shared" si="1"/>
        <v>27.4609375</v>
      </c>
      <c r="N30" t="str">
        <f t="shared" si="2"/>
        <v>Overweight</v>
      </c>
      <c r="O30" t="s">
        <v>32</v>
      </c>
      <c r="P30" t="s">
        <v>22</v>
      </c>
      <c r="Q30" t="s">
        <v>22</v>
      </c>
      <c r="R30" t="s">
        <v>23</v>
      </c>
      <c r="S30" t="s">
        <v>23</v>
      </c>
    </row>
    <row r="31" spans="1:19" x14ac:dyDescent="0.2">
      <c r="A31">
        <v>30</v>
      </c>
      <c r="B31">
        <v>2007</v>
      </c>
      <c r="C31">
        <v>30</v>
      </c>
      <c r="D31" t="s">
        <v>54</v>
      </c>
      <c r="E31" s="3">
        <f t="shared" si="0"/>
        <v>1.6292134831460674</v>
      </c>
      <c r="F31">
        <v>145</v>
      </c>
      <c r="G31">
        <v>89</v>
      </c>
      <c r="H31" t="str">
        <f t="shared" si="3"/>
        <v>Hypertension</v>
      </c>
      <c r="I31">
        <v>59</v>
      </c>
      <c r="J31">
        <v>155</v>
      </c>
      <c r="L31">
        <v>62</v>
      </c>
      <c r="M31">
        <f t="shared" si="1"/>
        <v>28.346774193548388</v>
      </c>
      <c r="N31" t="str">
        <f t="shared" si="2"/>
        <v>Overweight</v>
      </c>
      <c r="O31" t="s">
        <v>32</v>
      </c>
      <c r="P31" t="s">
        <v>22</v>
      </c>
      <c r="Q31" t="s">
        <v>22</v>
      </c>
      <c r="R31" t="s">
        <v>22</v>
      </c>
      <c r="S31" t="s">
        <v>23</v>
      </c>
    </row>
    <row r="32" spans="1:19" x14ac:dyDescent="0.2">
      <c r="A32">
        <v>31</v>
      </c>
      <c r="B32">
        <v>2007</v>
      </c>
      <c r="C32">
        <v>31</v>
      </c>
      <c r="D32" t="s">
        <v>55</v>
      </c>
      <c r="E32" s="3">
        <f t="shared" si="0"/>
        <v>1.5952380952380953</v>
      </c>
      <c r="F32">
        <v>134</v>
      </c>
      <c r="G32">
        <v>84</v>
      </c>
      <c r="H32" t="str">
        <f t="shared" si="3"/>
        <v>Pre-Hypertension</v>
      </c>
      <c r="I32">
        <v>48</v>
      </c>
      <c r="M32" t="str">
        <f t="shared" si="1"/>
        <v/>
      </c>
      <c r="N32" t="str">
        <f t="shared" si="2"/>
        <v/>
      </c>
      <c r="O32" t="s">
        <v>32</v>
      </c>
      <c r="P32" t="s">
        <v>22</v>
      </c>
      <c r="Q32" t="s">
        <v>22</v>
      </c>
      <c r="R32" t="s">
        <v>22</v>
      </c>
      <c r="S32" t="s">
        <v>22</v>
      </c>
    </row>
    <row r="33" spans="1:19" x14ac:dyDescent="0.2">
      <c r="A33">
        <v>32</v>
      </c>
      <c r="B33">
        <v>2007</v>
      </c>
      <c r="C33">
        <v>32</v>
      </c>
      <c r="D33" t="s">
        <v>56</v>
      </c>
      <c r="E33" s="3">
        <f t="shared" si="0"/>
        <v>1.6568627450980393</v>
      </c>
      <c r="F33">
        <v>169</v>
      </c>
      <c r="G33">
        <v>102</v>
      </c>
      <c r="H33" t="str">
        <f t="shared" si="3"/>
        <v>Hypertension</v>
      </c>
      <c r="I33">
        <v>50</v>
      </c>
      <c r="L33">
        <v>63</v>
      </c>
      <c r="M33" t="str">
        <f t="shared" si="1"/>
        <v/>
      </c>
      <c r="N33" t="str">
        <f t="shared" si="2"/>
        <v/>
      </c>
      <c r="O33" t="s">
        <v>32</v>
      </c>
      <c r="P33" t="s">
        <v>22</v>
      </c>
      <c r="Q33" t="s">
        <v>22</v>
      </c>
      <c r="R33" t="s">
        <v>22</v>
      </c>
      <c r="S33" t="s">
        <v>22</v>
      </c>
    </row>
    <row r="34" spans="1:19" x14ac:dyDescent="0.2">
      <c r="A34">
        <v>33</v>
      </c>
      <c r="B34">
        <v>2007</v>
      </c>
      <c r="C34">
        <v>33</v>
      </c>
      <c r="D34" t="s">
        <v>57</v>
      </c>
      <c r="E34" s="3">
        <f t="shared" si="0"/>
        <v>2.0634920634920637</v>
      </c>
      <c r="F34">
        <v>130</v>
      </c>
      <c r="G34">
        <v>63</v>
      </c>
      <c r="H34" t="str">
        <f t="shared" si="3"/>
        <v>Normal</v>
      </c>
      <c r="I34">
        <v>75</v>
      </c>
      <c r="M34" t="str">
        <f t="shared" si="1"/>
        <v/>
      </c>
      <c r="N34" t="str">
        <f t="shared" si="2"/>
        <v/>
      </c>
      <c r="O34" t="s">
        <v>32</v>
      </c>
      <c r="P34" t="s">
        <v>22</v>
      </c>
      <c r="Q34" t="s">
        <v>22</v>
      </c>
      <c r="R34" t="s">
        <v>23</v>
      </c>
      <c r="S34" t="s">
        <v>23</v>
      </c>
    </row>
    <row r="35" spans="1:19" x14ac:dyDescent="0.2">
      <c r="A35">
        <v>34</v>
      </c>
      <c r="B35">
        <v>2007</v>
      </c>
      <c r="C35">
        <v>34</v>
      </c>
      <c r="D35" t="s">
        <v>58</v>
      </c>
      <c r="E35" s="3">
        <f t="shared" si="0"/>
        <v>2.064516129032258</v>
      </c>
      <c r="F35">
        <v>128</v>
      </c>
      <c r="G35">
        <v>62</v>
      </c>
      <c r="H35" t="str">
        <f t="shared" si="3"/>
        <v>Normal</v>
      </c>
      <c r="I35">
        <v>57</v>
      </c>
      <c r="J35">
        <v>190</v>
      </c>
      <c r="L35">
        <v>64</v>
      </c>
      <c r="M35">
        <f t="shared" si="1"/>
        <v>32.60986328125</v>
      </c>
      <c r="N35" t="str">
        <f t="shared" si="2"/>
        <v>Obese</v>
      </c>
      <c r="O35" t="s">
        <v>32</v>
      </c>
      <c r="P35" t="s">
        <v>22</v>
      </c>
      <c r="Q35" t="s">
        <v>23</v>
      </c>
      <c r="R35" t="s">
        <v>22</v>
      </c>
      <c r="S35" t="s">
        <v>22</v>
      </c>
    </row>
    <row r="36" spans="1:19" x14ac:dyDescent="0.2">
      <c r="A36">
        <v>35</v>
      </c>
      <c r="B36">
        <v>2007</v>
      </c>
      <c r="C36">
        <v>35</v>
      </c>
      <c r="D36" t="s">
        <v>59</v>
      </c>
      <c r="E36" s="3">
        <f t="shared" si="0"/>
        <v>2.3225806451612905</v>
      </c>
      <c r="F36">
        <v>144</v>
      </c>
      <c r="G36">
        <v>62</v>
      </c>
      <c r="H36" t="str">
        <f t="shared" si="3"/>
        <v>Hypertension</v>
      </c>
      <c r="I36">
        <v>62</v>
      </c>
      <c r="M36" t="str">
        <f t="shared" si="1"/>
        <v/>
      </c>
      <c r="N36" t="str">
        <f t="shared" si="2"/>
        <v/>
      </c>
      <c r="O36" t="s">
        <v>32</v>
      </c>
      <c r="P36" t="s">
        <v>22</v>
      </c>
      <c r="Q36" t="s">
        <v>22</v>
      </c>
      <c r="R36" t="s">
        <v>23</v>
      </c>
      <c r="S36" t="s">
        <v>23</v>
      </c>
    </row>
    <row r="37" spans="1:19" x14ac:dyDescent="0.2">
      <c r="A37">
        <v>36</v>
      </c>
      <c r="B37">
        <v>2007</v>
      </c>
      <c r="C37">
        <v>36</v>
      </c>
      <c r="D37" t="s">
        <v>60</v>
      </c>
      <c r="E37" s="3">
        <f t="shared" si="0"/>
        <v>2.2857142857142856</v>
      </c>
      <c r="F37">
        <v>144</v>
      </c>
      <c r="G37">
        <v>63</v>
      </c>
      <c r="H37" t="str">
        <f t="shared" si="3"/>
        <v>Hypertension</v>
      </c>
      <c r="I37">
        <v>60</v>
      </c>
      <c r="M37" t="str">
        <f t="shared" si="1"/>
        <v/>
      </c>
      <c r="N37" t="str">
        <f t="shared" si="2"/>
        <v/>
      </c>
      <c r="O37" t="s">
        <v>26</v>
      </c>
      <c r="P37" t="s">
        <v>22</v>
      </c>
      <c r="Q37" t="s">
        <v>23</v>
      </c>
      <c r="R37" t="s">
        <v>22</v>
      </c>
      <c r="S37" t="s">
        <v>22</v>
      </c>
    </row>
    <row r="38" spans="1:19" x14ac:dyDescent="0.2">
      <c r="A38">
        <v>37</v>
      </c>
      <c r="B38">
        <v>2007</v>
      </c>
      <c r="C38">
        <v>37</v>
      </c>
      <c r="D38" t="s">
        <v>61</v>
      </c>
      <c r="E38" s="3">
        <f t="shared" si="0"/>
        <v>1.3486238532110091</v>
      </c>
      <c r="F38">
        <v>147</v>
      </c>
      <c r="G38">
        <v>109</v>
      </c>
      <c r="H38" t="str">
        <f t="shared" si="3"/>
        <v>Hypertension</v>
      </c>
      <c r="I38">
        <v>62</v>
      </c>
      <c r="J38">
        <v>178</v>
      </c>
      <c r="L38">
        <v>61</v>
      </c>
      <c r="M38">
        <f t="shared" si="1"/>
        <v>33.629131953775868</v>
      </c>
      <c r="N38" t="str">
        <f t="shared" si="2"/>
        <v>Obese</v>
      </c>
      <c r="O38" t="s">
        <v>32</v>
      </c>
      <c r="P38" t="s">
        <v>22</v>
      </c>
      <c r="Q38" t="s">
        <v>22</v>
      </c>
      <c r="R38" t="s">
        <v>22</v>
      </c>
      <c r="S38" t="s">
        <v>23</v>
      </c>
    </row>
    <row r="39" spans="1:19" x14ac:dyDescent="0.2">
      <c r="A39">
        <v>38</v>
      </c>
      <c r="B39">
        <v>2007</v>
      </c>
      <c r="C39">
        <v>38</v>
      </c>
      <c r="D39" t="s">
        <v>62</v>
      </c>
      <c r="E39" s="3">
        <f t="shared" si="0"/>
        <v>2.4117647058823528</v>
      </c>
      <c r="F39">
        <v>123</v>
      </c>
      <c r="G39">
        <v>51</v>
      </c>
      <c r="H39" t="str">
        <f t="shared" si="3"/>
        <v>Normal</v>
      </c>
      <c r="I39">
        <v>33</v>
      </c>
      <c r="M39" t="str">
        <f t="shared" si="1"/>
        <v/>
      </c>
      <c r="N39" t="str">
        <f t="shared" si="2"/>
        <v/>
      </c>
      <c r="O39" t="s">
        <v>32</v>
      </c>
      <c r="P39" t="s">
        <v>22</v>
      </c>
      <c r="Q39" t="s">
        <v>22</v>
      </c>
      <c r="R39" t="s">
        <v>22</v>
      </c>
      <c r="S39" t="s">
        <v>23</v>
      </c>
    </row>
    <row r="40" spans="1:19" x14ac:dyDescent="0.2">
      <c r="A40">
        <v>39</v>
      </c>
      <c r="B40">
        <v>2007</v>
      </c>
      <c r="C40">
        <v>39</v>
      </c>
      <c r="D40" t="s">
        <v>63</v>
      </c>
      <c r="E40" s="3">
        <f t="shared" si="0"/>
        <v>1.6419753086419753</v>
      </c>
      <c r="F40">
        <v>133</v>
      </c>
      <c r="G40">
        <v>81</v>
      </c>
      <c r="H40" t="str">
        <f t="shared" si="3"/>
        <v>Pre-Hypertension</v>
      </c>
      <c r="I40">
        <v>62</v>
      </c>
      <c r="J40">
        <v>180</v>
      </c>
      <c r="L40">
        <v>70</v>
      </c>
      <c r="M40">
        <f t="shared" si="1"/>
        <v>25.824489795918371</v>
      </c>
      <c r="N40" t="str">
        <f t="shared" si="2"/>
        <v>Overweight</v>
      </c>
      <c r="O40" t="s">
        <v>21</v>
      </c>
      <c r="P40" t="s">
        <v>22</v>
      </c>
      <c r="Q40" t="s">
        <v>23</v>
      </c>
      <c r="R40" t="s">
        <v>22</v>
      </c>
      <c r="S40" t="s">
        <v>22</v>
      </c>
    </row>
    <row r="41" spans="1:19" x14ac:dyDescent="0.2">
      <c r="A41">
        <v>40</v>
      </c>
      <c r="B41">
        <v>2007</v>
      </c>
      <c r="C41">
        <v>40</v>
      </c>
      <c r="D41" t="s">
        <v>64</v>
      </c>
      <c r="E41" s="3">
        <f t="shared" si="0"/>
        <v>1.5348837209302326</v>
      </c>
      <c r="F41">
        <v>132</v>
      </c>
      <c r="G41">
        <v>86</v>
      </c>
      <c r="H41" t="str">
        <f t="shared" si="3"/>
        <v>Pre-Hypertension</v>
      </c>
      <c r="I41">
        <v>42</v>
      </c>
      <c r="J41">
        <v>190</v>
      </c>
      <c r="L41">
        <v>69</v>
      </c>
      <c r="M41">
        <f t="shared" si="1"/>
        <v>28.0550304557866</v>
      </c>
      <c r="N41" t="str">
        <f t="shared" si="2"/>
        <v>Overweight</v>
      </c>
      <c r="O41" t="s">
        <v>21</v>
      </c>
      <c r="P41" t="s">
        <v>22</v>
      </c>
      <c r="Q41" t="s">
        <v>22</v>
      </c>
      <c r="R41" t="s">
        <v>22</v>
      </c>
      <c r="S41" t="s">
        <v>23</v>
      </c>
    </row>
    <row r="42" spans="1:19" x14ac:dyDescent="0.2">
      <c r="A42">
        <v>41</v>
      </c>
      <c r="B42">
        <v>2007</v>
      </c>
      <c r="C42">
        <v>41</v>
      </c>
      <c r="D42" t="s">
        <v>65</v>
      </c>
      <c r="E42" s="3">
        <f t="shared" si="0"/>
        <v>1.4533333333333334</v>
      </c>
      <c r="F42">
        <v>109</v>
      </c>
      <c r="G42">
        <v>75</v>
      </c>
      <c r="H42" t="str">
        <f t="shared" si="3"/>
        <v>Optimal</v>
      </c>
      <c r="I42">
        <v>54</v>
      </c>
      <c r="J42">
        <v>210</v>
      </c>
      <c r="L42">
        <v>70</v>
      </c>
      <c r="M42">
        <f t="shared" si="1"/>
        <v>30.12857142857143</v>
      </c>
      <c r="N42" t="str">
        <f t="shared" si="2"/>
        <v>Obese</v>
      </c>
      <c r="O42" t="s">
        <v>21</v>
      </c>
      <c r="P42" t="s">
        <v>22</v>
      </c>
      <c r="Q42" t="s">
        <v>22</v>
      </c>
      <c r="R42" t="s">
        <v>22</v>
      </c>
      <c r="S42" t="s">
        <v>23</v>
      </c>
    </row>
    <row r="43" spans="1:19" x14ac:dyDescent="0.2">
      <c r="A43">
        <v>42</v>
      </c>
      <c r="B43">
        <v>2007</v>
      </c>
      <c r="C43">
        <v>42</v>
      </c>
      <c r="D43" t="s">
        <v>66</v>
      </c>
      <c r="E43" s="3">
        <f t="shared" si="0"/>
        <v>1.9242424242424243</v>
      </c>
      <c r="F43">
        <v>127</v>
      </c>
      <c r="G43">
        <v>66</v>
      </c>
      <c r="H43" t="str">
        <f t="shared" si="3"/>
        <v>Normal</v>
      </c>
      <c r="I43">
        <v>57</v>
      </c>
      <c r="J43">
        <v>120</v>
      </c>
      <c r="L43">
        <v>64</v>
      </c>
      <c r="M43">
        <f t="shared" si="1"/>
        <v>20.595703125</v>
      </c>
      <c r="N43" t="str">
        <f t="shared" si="2"/>
        <v>Normal</v>
      </c>
      <c r="O43" t="s">
        <v>32</v>
      </c>
      <c r="P43" t="s">
        <v>22</v>
      </c>
      <c r="Q43" t="s">
        <v>23</v>
      </c>
      <c r="R43" t="s">
        <v>23</v>
      </c>
      <c r="S43" t="s">
        <v>22</v>
      </c>
    </row>
    <row r="44" spans="1:19" x14ac:dyDescent="0.2">
      <c r="A44">
        <v>43</v>
      </c>
      <c r="B44">
        <v>2007</v>
      </c>
      <c r="C44">
        <v>43</v>
      </c>
      <c r="D44" t="s">
        <v>67</v>
      </c>
      <c r="E44" s="3">
        <f t="shared" si="0"/>
        <v>1.6835443037974684</v>
      </c>
      <c r="F44">
        <v>133</v>
      </c>
      <c r="G44">
        <v>79</v>
      </c>
      <c r="H44" t="str">
        <f t="shared" si="3"/>
        <v>Pre-Hypertension</v>
      </c>
      <c r="I44">
        <v>63</v>
      </c>
      <c r="M44" t="str">
        <f t="shared" si="1"/>
        <v/>
      </c>
      <c r="N44" t="str">
        <f t="shared" si="2"/>
        <v/>
      </c>
      <c r="O44" t="s">
        <v>32</v>
      </c>
      <c r="P44" t="s">
        <v>22</v>
      </c>
      <c r="Q44" t="s">
        <v>26</v>
      </c>
      <c r="R44" t="s">
        <v>23</v>
      </c>
      <c r="S44" t="s">
        <v>22</v>
      </c>
    </row>
    <row r="45" spans="1:19" x14ac:dyDescent="0.2">
      <c r="A45">
        <v>44</v>
      </c>
      <c r="B45">
        <v>2007</v>
      </c>
      <c r="C45">
        <v>44</v>
      </c>
      <c r="D45" t="s">
        <v>68</v>
      </c>
      <c r="E45" s="3">
        <f t="shared" si="0"/>
        <v>1.6666666666666667</v>
      </c>
      <c r="F45">
        <v>110</v>
      </c>
      <c r="G45">
        <v>66</v>
      </c>
      <c r="H45" t="str">
        <f t="shared" si="3"/>
        <v>Optimal</v>
      </c>
      <c r="I45">
        <v>67</v>
      </c>
      <c r="M45" t="str">
        <f t="shared" si="1"/>
        <v/>
      </c>
      <c r="N45" t="str">
        <f t="shared" si="2"/>
        <v/>
      </c>
      <c r="O45" t="s">
        <v>26</v>
      </c>
      <c r="P45" t="s">
        <v>22</v>
      </c>
      <c r="Q45" t="s">
        <v>23</v>
      </c>
      <c r="R45" t="s">
        <v>23</v>
      </c>
      <c r="S45" t="s">
        <v>22</v>
      </c>
    </row>
    <row r="46" spans="1:19" x14ac:dyDescent="0.2">
      <c r="A46">
        <v>45</v>
      </c>
      <c r="B46">
        <v>2007</v>
      </c>
      <c r="C46">
        <v>45</v>
      </c>
      <c r="D46" t="s">
        <v>69</v>
      </c>
      <c r="E46" s="3">
        <f t="shared" si="0"/>
        <v>1.7291666666666667</v>
      </c>
      <c r="F46">
        <v>166</v>
      </c>
      <c r="G46">
        <v>96</v>
      </c>
      <c r="H46" t="str">
        <f t="shared" si="3"/>
        <v>Hypertension</v>
      </c>
      <c r="I46">
        <v>50</v>
      </c>
      <c r="J46">
        <v>225</v>
      </c>
      <c r="L46">
        <v>70</v>
      </c>
      <c r="M46">
        <f t="shared" si="1"/>
        <v>32.280612244897959</v>
      </c>
      <c r="N46" t="str">
        <f t="shared" si="2"/>
        <v>Obese</v>
      </c>
      <c r="O46" t="s">
        <v>21</v>
      </c>
      <c r="P46" t="s">
        <v>22</v>
      </c>
      <c r="Q46" t="s">
        <v>23</v>
      </c>
      <c r="R46" t="s">
        <v>26</v>
      </c>
      <c r="S46" t="s">
        <v>23</v>
      </c>
    </row>
    <row r="47" spans="1:19" x14ac:dyDescent="0.2">
      <c r="A47">
        <v>46</v>
      </c>
      <c r="B47">
        <v>2007</v>
      </c>
      <c r="C47">
        <v>46</v>
      </c>
      <c r="D47" t="s">
        <v>70</v>
      </c>
      <c r="E47" s="3">
        <f t="shared" si="0"/>
        <v>1.825</v>
      </c>
      <c r="F47">
        <v>146</v>
      </c>
      <c r="G47">
        <v>80</v>
      </c>
      <c r="H47" t="str">
        <f t="shared" si="3"/>
        <v>Hypertension</v>
      </c>
      <c r="I47">
        <v>51</v>
      </c>
      <c r="J47">
        <v>140</v>
      </c>
      <c r="L47">
        <v>63</v>
      </c>
      <c r="M47">
        <f t="shared" si="1"/>
        <v>24.797178130511462</v>
      </c>
      <c r="N47" t="str">
        <f t="shared" si="2"/>
        <v>Normal</v>
      </c>
      <c r="O47" t="s">
        <v>32</v>
      </c>
      <c r="P47" t="s">
        <v>22</v>
      </c>
      <c r="Q47" t="s">
        <v>22</v>
      </c>
      <c r="R47" t="s">
        <v>22</v>
      </c>
      <c r="S47" t="s">
        <v>23</v>
      </c>
    </row>
    <row r="48" spans="1:19" x14ac:dyDescent="0.2">
      <c r="A48">
        <v>47</v>
      </c>
      <c r="B48">
        <v>2007</v>
      </c>
      <c r="C48">
        <v>47</v>
      </c>
      <c r="D48" t="s">
        <v>71</v>
      </c>
      <c r="E48" s="3">
        <f t="shared" si="0"/>
        <v>1.868421052631579</v>
      </c>
      <c r="F48">
        <v>142</v>
      </c>
      <c r="G48">
        <v>76</v>
      </c>
      <c r="H48" t="str">
        <f t="shared" si="3"/>
        <v>Hypertension</v>
      </c>
      <c r="I48">
        <v>76</v>
      </c>
      <c r="M48" t="str">
        <f t="shared" si="1"/>
        <v/>
      </c>
      <c r="N48" t="str">
        <f t="shared" si="2"/>
        <v/>
      </c>
      <c r="O48" t="s">
        <v>32</v>
      </c>
      <c r="P48" t="s">
        <v>22</v>
      </c>
      <c r="Q48" t="s">
        <v>22</v>
      </c>
      <c r="R48" t="s">
        <v>23</v>
      </c>
      <c r="S48" t="s">
        <v>23</v>
      </c>
    </row>
    <row r="49" spans="1:19" x14ac:dyDescent="0.2">
      <c r="A49">
        <v>48</v>
      </c>
      <c r="B49">
        <v>2007</v>
      </c>
      <c r="C49">
        <v>48</v>
      </c>
      <c r="D49" t="s">
        <v>72</v>
      </c>
      <c r="E49" s="3">
        <f t="shared" si="0"/>
        <v>1.6857142857142857</v>
      </c>
      <c r="F49">
        <v>118</v>
      </c>
      <c r="G49">
        <v>70</v>
      </c>
      <c r="H49" t="str">
        <f t="shared" si="3"/>
        <v>Optimal</v>
      </c>
      <c r="M49" t="str">
        <f t="shared" si="1"/>
        <v/>
      </c>
      <c r="N49" t="str">
        <f t="shared" si="2"/>
        <v/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</row>
    <row r="50" spans="1:19" x14ac:dyDescent="0.2">
      <c r="A50">
        <v>49</v>
      </c>
      <c r="B50">
        <v>2007</v>
      </c>
      <c r="C50">
        <v>49</v>
      </c>
      <c r="D50" t="s">
        <v>73</v>
      </c>
      <c r="E50" s="3">
        <f t="shared" si="0"/>
        <v>1.9848484848484849</v>
      </c>
      <c r="F50">
        <v>131</v>
      </c>
      <c r="G50">
        <v>66</v>
      </c>
      <c r="H50" t="str">
        <f t="shared" si="3"/>
        <v>Pre-Hypertension</v>
      </c>
      <c r="I50">
        <v>51</v>
      </c>
      <c r="M50" t="str">
        <f t="shared" si="1"/>
        <v/>
      </c>
      <c r="N50" t="str">
        <f t="shared" si="2"/>
        <v/>
      </c>
      <c r="O50" t="s">
        <v>26</v>
      </c>
      <c r="P50" t="s">
        <v>22</v>
      </c>
      <c r="Q50" t="s">
        <v>22</v>
      </c>
      <c r="R50" t="s">
        <v>22</v>
      </c>
      <c r="S50" t="s">
        <v>23</v>
      </c>
    </row>
    <row r="51" spans="1:19" x14ac:dyDescent="0.2">
      <c r="A51">
        <v>50</v>
      </c>
      <c r="B51">
        <v>2007</v>
      </c>
      <c r="C51">
        <v>50</v>
      </c>
      <c r="D51" t="s">
        <v>74</v>
      </c>
      <c r="E51" s="3">
        <f t="shared" si="0"/>
        <v>1.6301369863013699</v>
      </c>
      <c r="F51">
        <v>119</v>
      </c>
      <c r="G51">
        <v>73</v>
      </c>
      <c r="H51" t="str">
        <f t="shared" si="3"/>
        <v>Optimal</v>
      </c>
      <c r="I51">
        <v>54</v>
      </c>
      <c r="M51" t="str">
        <f t="shared" si="1"/>
        <v/>
      </c>
      <c r="N51" t="str">
        <f t="shared" si="2"/>
        <v/>
      </c>
      <c r="O51" t="s">
        <v>21</v>
      </c>
      <c r="P51" t="s">
        <v>22</v>
      </c>
      <c r="Q51" t="s">
        <v>22</v>
      </c>
      <c r="R51" t="s">
        <v>22</v>
      </c>
      <c r="S51" t="s">
        <v>22</v>
      </c>
    </row>
    <row r="52" spans="1:19" x14ac:dyDescent="0.2">
      <c r="A52">
        <v>51</v>
      </c>
      <c r="B52">
        <v>2007</v>
      </c>
      <c r="C52">
        <v>51</v>
      </c>
      <c r="D52" t="s">
        <v>75</v>
      </c>
      <c r="E52" s="3">
        <f t="shared" si="0"/>
        <v>1.90625</v>
      </c>
      <c r="F52">
        <v>122</v>
      </c>
      <c r="G52">
        <v>64</v>
      </c>
      <c r="H52" t="str">
        <f t="shared" si="3"/>
        <v>Normal</v>
      </c>
      <c r="I52">
        <v>41</v>
      </c>
      <c r="M52" t="str">
        <f t="shared" si="1"/>
        <v/>
      </c>
      <c r="N52" t="str">
        <f t="shared" si="2"/>
        <v/>
      </c>
      <c r="O52" t="s">
        <v>26</v>
      </c>
      <c r="P52" t="s">
        <v>22</v>
      </c>
      <c r="Q52" t="s">
        <v>22</v>
      </c>
      <c r="R52" t="s">
        <v>22</v>
      </c>
      <c r="S52" t="s">
        <v>22</v>
      </c>
    </row>
    <row r="53" spans="1:19" x14ac:dyDescent="0.2">
      <c r="A53">
        <v>52</v>
      </c>
      <c r="B53">
        <v>2007</v>
      </c>
      <c r="C53">
        <v>52</v>
      </c>
      <c r="D53" t="s">
        <v>76</v>
      </c>
      <c r="E53" s="3">
        <f t="shared" si="0"/>
        <v>2.328125</v>
      </c>
      <c r="F53">
        <v>149</v>
      </c>
      <c r="G53">
        <v>64</v>
      </c>
      <c r="H53" t="str">
        <f t="shared" si="3"/>
        <v>Hypertension</v>
      </c>
      <c r="I53">
        <v>19</v>
      </c>
      <c r="M53" t="str">
        <f t="shared" si="1"/>
        <v/>
      </c>
      <c r="N53" t="str">
        <f t="shared" si="2"/>
        <v/>
      </c>
      <c r="O53" t="s">
        <v>32</v>
      </c>
      <c r="P53" t="s">
        <v>22</v>
      </c>
      <c r="Q53" t="s">
        <v>23</v>
      </c>
      <c r="R53" t="s">
        <v>22</v>
      </c>
      <c r="S53" t="s">
        <v>23</v>
      </c>
    </row>
    <row r="54" spans="1:19" x14ac:dyDescent="0.2">
      <c r="A54">
        <v>53</v>
      </c>
      <c r="B54">
        <v>2007</v>
      </c>
      <c r="C54">
        <v>53</v>
      </c>
      <c r="D54" t="s">
        <v>77</v>
      </c>
      <c r="E54" s="3">
        <f t="shared" si="0"/>
        <v>1.9487179487179487</v>
      </c>
      <c r="F54">
        <v>152</v>
      </c>
      <c r="G54">
        <v>78</v>
      </c>
      <c r="H54" t="str">
        <f t="shared" si="3"/>
        <v>Hypertension</v>
      </c>
      <c r="I54">
        <v>45</v>
      </c>
      <c r="M54" t="str">
        <f t="shared" si="1"/>
        <v/>
      </c>
      <c r="N54" t="str">
        <f t="shared" si="2"/>
        <v/>
      </c>
      <c r="O54" t="s">
        <v>21</v>
      </c>
      <c r="P54" t="s">
        <v>22</v>
      </c>
      <c r="Q54" t="s">
        <v>23</v>
      </c>
      <c r="R54" t="s">
        <v>22</v>
      </c>
      <c r="S54" t="s">
        <v>23</v>
      </c>
    </row>
    <row r="55" spans="1:19" x14ac:dyDescent="0.2">
      <c r="A55">
        <v>54</v>
      </c>
      <c r="B55">
        <v>2007</v>
      </c>
      <c r="C55">
        <v>54</v>
      </c>
      <c r="D55" t="s">
        <v>78</v>
      </c>
      <c r="E55" s="3">
        <f t="shared" si="0"/>
        <v>2</v>
      </c>
      <c r="F55">
        <v>126</v>
      </c>
      <c r="G55">
        <v>63</v>
      </c>
      <c r="H55" t="str">
        <f t="shared" si="3"/>
        <v>Normal</v>
      </c>
      <c r="I55">
        <v>44</v>
      </c>
      <c r="M55" t="str">
        <f t="shared" si="1"/>
        <v/>
      </c>
      <c r="N55" t="str">
        <f t="shared" si="2"/>
        <v/>
      </c>
      <c r="O55" t="s">
        <v>32</v>
      </c>
      <c r="P55" t="s">
        <v>22</v>
      </c>
      <c r="Q55" t="s">
        <v>23</v>
      </c>
      <c r="R55" t="s">
        <v>22</v>
      </c>
      <c r="S55" t="s">
        <v>23</v>
      </c>
    </row>
    <row r="56" spans="1:19" x14ac:dyDescent="0.2">
      <c r="A56">
        <v>55</v>
      </c>
      <c r="B56">
        <v>2007</v>
      </c>
      <c r="C56">
        <v>55</v>
      </c>
      <c r="D56" t="s">
        <v>79</v>
      </c>
      <c r="E56" s="3">
        <f t="shared" si="0"/>
        <v>1.6428571428571428</v>
      </c>
      <c r="F56">
        <v>115</v>
      </c>
      <c r="G56">
        <v>70</v>
      </c>
      <c r="H56" t="str">
        <f t="shared" si="3"/>
        <v>Optimal</v>
      </c>
      <c r="I56">
        <v>37</v>
      </c>
      <c r="M56" t="str">
        <f t="shared" si="1"/>
        <v/>
      </c>
      <c r="N56" t="str">
        <f t="shared" si="2"/>
        <v/>
      </c>
      <c r="O56" t="s">
        <v>26</v>
      </c>
      <c r="P56" t="s">
        <v>22</v>
      </c>
      <c r="Q56" t="s">
        <v>23</v>
      </c>
      <c r="R56" t="s">
        <v>22</v>
      </c>
      <c r="S56" t="s">
        <v>23</v>
      </c>
    </row>
    <row r="57" spans="1:19" x14ac:dyDescent="0.2">
      <c r="A57">
        <v>56</v>
      </c>
      <c r="B57">
        <v>2007</v>
      </c>
      <c r="C57">
        <v>56</v>
      </c>
      <c r="D57" t="s">
        <v>80</v>
      </c>
      <c r="E57" s="3">
        <f t="shared" si="0"/>
        <v>1.588235294117647</v>
      </c>
      <c r="F57">
        <v>135</v>
      </c>
      <c r="G57">
        <v>85</v>
      </c>
      <c r="H57" t="str">
        <f t="shared" si="3"/>
        <v>Pre-Hypertension</v>
      </c>
      <c r="I57">
        <v>82</v>
      </c>
      <c r="M57" t="str">
        <f t="shared" si="1"/>
        <v/>
      </c>
      <c r="N57" t="str">
        <f t="shared" si="2"/>
        <v/>
      </c>
      <c r="O57" t="s">
        <v>26</v>
      </c>
      <c r="P57" t="s">
        <v>22</v>
      </c>
      <c r="Q57" t="s">
        <v>22</v>
      </c>
      <c r="R57" t="s">
        <v>23</v>
      </c>
      <c r="S57" t="s">
        <v>23</v>
      </c>
    </row>
    <row r="58" spans="1:19" x14ac:dyDescent="0.2">
      <c r="A58">
        <v>57</v>
      </c>
      <c r="B58">
        <v>2007</v>
      </c>
      <c r="C58">
        <v>57</v>
      </c>
      <c r="D58" t="s">
        <v>81</v>
      </c>
      <c r="E58" s="3">
        <f t="shared" si="0"/>
        <v>1.5285714285714285</v>
      </c>
      <c r="F58">
        <v>107</v>
      </c>
      <c r="G58">
        <v>70</v>
      </c>
      <c r="H58" t="str">
        <f t="shared" si="3"/>
        <v>Optimal</v>
      </c>
      <c r="I58">
        <v>64</v>
      </c>
      <c r="M58" t="str">
        <f t="shared" si="1"/>
        <v/>
      </c>
      <c r="N58" t="str">
        <f t="shared" si="2"/>
        <v/>
      </c>
      <c r="O58" t="s">
        <v>21</v>
      </c>
      <c r="P58" t="s">
        <v>22</v>
      </c>
      <c r="Q58" t="s">
        <v>23</v>
      </c>
      <c r="R58" t="s">
        <v>22</v>
      </c>
      <c r="S58" t="s">
        <v>22</v>
      </c>
    </row>
    <row r="59" spans="1:19" x14ac:dyDescent="0.2">
      <c r="A59">
        <v>58</v>
      </c>
      <c r="B59">
        <v>2007</v>
      </c>
      <c r="C59">
        <v>58</v>
      </c>
      <c r="D59" t="s">
        <v>82</v>
      </c>
      <c r="E59" s="3">
        <f t="shared" si="0"/>
        <v>1.8923076923076922</v>
      </c>
      <c r="F59">
        <v>123</v>
      </c>
      <c r="G59">
        <v>65</v>
      </c>
      <c r="H59" t="str">
        <f t="shared" si="3"/>
        <v>Normal</v>
      </c>
      <c r="I59">
        <v>58</v>
      </c>
      <c r="M59" t="str">
        <f t="shared" si="1"/>
        <v/>
      </c>
      <c r="N59" t="str">
        <f t="shared" si="2"/>
        <v/>
      </c>
      <c r="O59" t="s">
        <v>26</v>
      </c>
      <c r="P59" t="s">
        <v>23</v>
      </c>
      <c r="Q59" t="s">
        <v>23</v>
      </c>
      <c r="R59" t="s">
        <v>23</v>
      </c>
      <c r="S59" t="s">
        <v>23</v>
      </c>
    </row>
    <row r="60" spans="1:19" x14ac:dyDescent="0.2">
      <c r="A60">
        <v>59</v>
      </c>
      <c r="B60">
        <v>2007</v>
      </c>
      <c r="C60">
        <v>59</v>
      </c>
      <c r="D60" t="s">
        <v>83</v>
      </c>
      <c r="E60" s="3">
        <f t="shared" si="0"/>
        <v>1.6521739130434783</v>
      </c>
      <c r="F60">
        <v>152</v>
      </c>
      <c r="G60">
        <v>92</v>
      </c>
      <c r="H60" t="str">
        <f t="shared" si="3"/>
        <v>Hypertension</v>
      </c>
      <c r="I60">
        <v>42</v>
      </c>
      <c r="M60" t="str">
        <f t="shared" si="1"/>
        <v/>
      </c>
      <c r="N60" t="str">
        <f t="shared" si="2"/>
        <v/>
      </c>
      <c r="O60" t="s">
        <v>32</v>
      </c>
      <c r="P60" t="s">
        <v>22</v>
      </c>
      <c r="Q60" t="s">
        <v>22</v>
      </c>
      <c r="R60" t="s">
        <v>22</v>
      </c>
      <c r="S60" t="s">
        <v>22</v>
      </c>
    </row>
    <row r="61" spans="1:19" x14ac:dyDescent="0.2">
      <c r="A61">
        <v>60</v>
      </c>
      <c r="B61">
        <v>2007</v>
      </c>
      <c r="C61">
        <v>60</v>
      </c>
      <c r="D61" t="s">
        <v>84</v>
      </c>
      <c r="E61" s="3">
        <f t="shared" si="0"/>
        <v>1.3658536585365855</v>
      </c>
      <c r="F61">
        <v>112</v>
      </c>
      <c r="G61">
        <v>82</v>
      </c>
      <c r="H61" t="str">
        <f t="shared" si="3"/>
        <v>Normal</v>
      </c>
      <c r="I61">
        <v>48</v>
      </c>
      <c r="M61" t="str">
        <f t="shared" si="1"/>
        <v/>
      </c>
      <c r="N61" t="str">
        <f t="shared" si="2"/>
        <v/>
      </c>
      <c r="O61" t="s">
        <v>21</v>
      </c>
      <c r="P61" t="s">
        <v>22</v>
      </c>
      <c r="Q61" t="s">
        <v>23</v>
      </c>
      <c r="R61" t="s">
        <v>22</v>
      </c>
      <c r="S61" t="s">
        <v>22</v>
      </c>
    </row>
    <row r="62" spans="1:19" x14ac:dyDescent="0.2">
      <c r="A62">
        <v>61</v>
      </c>
      <c r="B62">
        <v>2007</v>
      </c>
      <c r="C62">
        <v>61</v>
      </c>
      <c r="D62" t="s">
        <v>85</v>
      </c>
      <c r="E62" s="3">
        <f t="shared" si="0"/>
        <v>1.9428571428571428</v>
      </c>
      <c r="F62">
        <v>136</v>
      </c>
      <c r="G62">
        <v>70</v>
      </c>
      <c r="H62" t="str">
        <f t="shared" si="3"/>
        <v>Pre-Hypertension</v>
      </c>
      <c r="I62">
        <v>65</v>
      </c>
      <c r="M62" t="str">
        <f t="shared" si="1"/>
        <v/>
      </c>
      <c r="N62" t="str">
        <f t="shared" si="2"/>
        <v/>
      </c>
      <c r="O62" t="s">
        <v>32</v>
      </c>
      <c r="P62" t="s">
        <v>22</v>
      </c>
      <c r="Q62" t="s">
        <v>22</v>
      </c>
      <c r="R62" t="s">
        <v>22</v>
      </c>
      <c r="S62" t="s">
        <v>22</v>
      </c>
    </row>
    <row r="63" spans="1:19" x14ac:dyDescent="0.2">
      <c r="A63">
        <v>62</v>
      </c>
      <c r="B63">
        <v>2007</v>
      </c>
      <c r="C63">
        <v>62</v>
      </c>
      <c r="D63" t="s">
        <v>86</v>
      </c>
      <c r="E63" s="3">
        <f t="shared" si="0"/>
        <v>1.6162790697674418</v>
      </c>
      <c r="F63">
        <v>139</v>
      </c>
      <c r="G63">
        <v>86</v>
      </c>
      <c r="H63" t="str">
        <f t="shared" si="3"/>
        <v>Pre-Hypertension</v>
      </c>
      <c r="I63">
        <v>42</v>
      </c>
      <c r="M63" t="str">
        <f t="shared" si="1"/>
        <v/>
      </c>
      <c r="N63" t="str">
        <f t="shared" si="2"/>
        <v/>
      </c>
      <c r="O63" t="s">
        <v>21</v>
      </c>
      <c r="P63" t="s">
        <v>22</v>
      </c>
      <c r="Q63" t="s">
        <v>22</v>
      </c>
      <c r="R63" t="s">
        <v>22</v>
      </c>
      <c r="S63" t="s">
        <v>22</v>
      </c>
    </row>
    <row r="64" spans="1:19" x14ac:dyDescent="0.2">
      <c r="A64">
        <v>63</v>
      </c>
      <c r="B64">
        <v>2007</v>
      </c>
      <c r="C64">
        <v>63</v>
      </c>
      <c r="D64" t="s">
        <v>87</v>
      </c>
      <c r="E64" s="3">
        <f t="shared" si="0"/>
        <v>1.72</v>
      </c>
      <c r="F64">
        <v>129</v>
      </c>
      <c r="G64">
        <v>75</v>
      </c>
      <c r="H64" t="str">
        <f t="shared" si="3"/>
        <v>Normal</v>
      </c>
      <c r="I64">
        <v>63</v>
      </c>
      <c r="J64">
        <v>135</v>
      </c>
      <c r="L64">
        <v>67</v>
      </c>
      <c r="M64">
        <f t="shared" si="1"/>
        <v>21.141679661394519</v>
      </c>
      <c r="N64" t="str">
        <f t="shared" si="2"/>
        <v>Normal</v>
      </c>
      <c r="O64" t="s">
        <v>21</v>
      </c>
      <c r="P64" t="s">
        <v>22</v>
      </c>
      <c r="Q64" t="s">
        <v>23</v>
      </c>
      <c r="R64" t="s">
        <v>23</v>
      </c>
      <c r="S64" t="s">
        <v>22</v>
      </c>
    </row>
    <row r="65" spans="1:19" x14ac:dyDescent="0.2">
      <c r="A65">
        <v>64</v>
      </c>
      <c r="B65">
        <v>2007</v>
      </c>
      <c r="C65">
        <v>64</v>
      </c>
      <c r="D65" t="s">
        <v>88</v>
      </c>
      <c r="E65" s="3">
        <f t="shared" si="0"/>
        <v>2.9508196721311477</v>
      </c>
      <c r="F65">
        <v>180</v>
      </c>
      <c r="G65">
        <v>61</v>
      </c>
      <c r="H65" t="str">
        <f t="shared" si="3"/>
        <v>Hypertension</v>
      </c>
      <c r="I65">
        <v>43</v>
      </c>
      <c r="J65">
        <v>105</v>
      </c>
      <c r="L65">
        <v>60</v>
      </c>
      <c r="M65">
        <f t="shared" si="1"/>
        <v>20.504166666666666</v>
      </c>
      <c r="N65" t="str">
        <f t="shared" si="2"/>
        <v>Normal</v>
      </c>
      <c r="O65" t="s">
        <v>32</v>
      </c>
      <c r="P65" t="s">
        <v>22</v>
      </c>
      <c r="Q65" t="s">
        <v>22</v>
      </c>
      <c r="R65" t="s">
        <v>22</v>
      </c>
      <c r="S65" t="s">
        <v>22</v>
      </c>
    </row>
    <row r="66" spans="1:19" x14ac:dyDescent="0.2">
      <c r="A66">
        <v>65</v>
      </c>
      <c r="B66">
        <v>2007</v>
      </c>
      <c r="C66">
        <v>65</v>
      </c>
      <c r="D66" t="s">
        <v>89</v>
      </c>
      <c r="E66" s="3">
        <f t="shared" ref="E66:E129" si="4">IF(D66="", "", F66/G66)</f>
        <v>1.7</v>
      </c>
      <c r="F66">
        <v>119</v>
      </c>
      <c r="G66">
        <v>70</v>
      </c>
      <c r="H66" t="str">
        <f t="shared" si="3"/>
        <v>Optimal</v>
      </c>
      <c r="I66">
        <v>58</v>
      </c>
      <c r="J66">
        <v>229</v>
      </c>
      <c r="L66">
        <v>73</v>
      </c>
      <c r="M66">
        <f t="shared" ref="M66:M129" si="5">IF(J66&gt;0, IF(L66&gt;0, ((J66/(L66^2))*703), ""), "")</f>
        <v>30.209607806342653</v>
      </c>
      <c r="N66" t="str">
        <f t="shared" ref="N66:N129" si="6">IF(M66="", "", IF(M66&lt;18.5, "Underweight", IF(M66&lt;25, "Normal", IF(M66&lt;30, "Overweight", "Obese"))))</f>
        <v>Obese</v>
      </c>
      <c r="O66" t="s">
        <v>26</v>
      </c>
      <c r="P66" t="s">
        <v>23</v>
      </c>
      <c r="Q66" t="s">
        <v>22</v>
      </c>
      <c r="R66" t="s">
        <v>23</v>
      </c>
      <c r="S66" t="s">
        <v>23</v>
      </c>
    </row>
    <row r="67" spans="1:19" x14ac:dyDescent="0.2">
      <c r="A67">
        <v>66</v>
      </c>
      <c r="B67">
        <v>2007</v>
      </c>
      <c r="C67">
        <v>66</v>
      </c>
      <c r="D67" t="s">
        <v>90</v>
      </c>
      <c r="E67" s="3">
        <f t="shared" si="4"/>
        <v>2.140625</v>
      </c>
      <c r="F67">
        <v>137</v>
      </c>
      <c r="G67">
        <v>64</v>
      </c>
      <c r="H67" t="str">
        <f t="shared" ref="H67:H130" si="7">IF(F67="","N/A",IF(F67&lt;121,IF(G67&lt;81,"Optimal",IF(G67&lt;86,"Normal",IF(G67&lt;90,"Pre-Hypertension",IF(G67&gt;89,"Hypertension")))),IF(F67&lt;131,IF(G67&lt;86,"Normal",IF(G67&lt;90,"Pre-Hypertension",IF(G67&gt;89,"Hypertension"))),IF(F67&lt;140,IF(G67&lt;90,"Pre-Hypertension",IF(G67&gt;89,"Hypertension")),IF(F67&gt;139,"Hypertension")))))</f>
        <v>Pre-Hypertension</v>
      </c>
      <c r="I67">
        <v>30</v>
      </c>
      <c r="M67" t="str">
        <f t="shared" si="5"/>
        <v/>
      </c>
      <c r="N67" t="str">
        <f t="shared" si="6"/>
        <v/>
      </c>
      <c r="O67" t="s">
        <v>32</v>
      </c>
      <c r="P67" t="s">
        <v>22</v>
      </c>
      <c r="Q67" t="s">
        <v>22</v>
      </c>
      <c r="R67" t="s">
        <v>23</v>
      </c>
      <c r="S67" t="s">
        <v>23</v>
      </c>
    </row>
    <row r="68" spans="1:19" x14ac:dyDescent="0.2">
      <c r="A68">
        <v>67</v>
      </c>
      <c r="B68">
        <v>2007</v>
      </c>
      <c r="C68">
        <v>67</v>
      </c>
      <c r="D68" t="s">
        <v>91</v>
      </c>
      <c r="E68" s="3">
        <f t="shared" si="4"/>
        <v>2.5384615384615383</v>
      </c>
      <c r="F68">
        <v>132</v>
      </c>
      <c r="G68">
        <v>52</v>
      </c>
      <c r="H68" t="str">
        <f t="shared" si="7"/>
        <v>Pre-Hypertension</v>
      </c>
      <c r="I68">
        <v>51</v>
      </c>
      <c r="J68">
        <v>185</v>
      </c>
      <c r="L68">
        <v>68</v>
      </c>
      <c r="M68">
        <f t="shared" si="5"/>
        <v>28.126081314878896</v>
      </c>
      <c r="N68" t="str">
        <f t="shared" si="6"/>
        <v>Overweight</v>
      </c>
      <c r="O68" t="s">
        <v>26</v>
      </c>
      <c r="P68" t="s">
        <v>22</v>
      </c>
      <c r="Q68" t="s">
        <v>22</v>
      </c>
      <c r="R68" t="s">
        <v>22</v>
      </c>
      <c r="S68" t="s">
        <v>23</v>
      </c>
    </row>
    <row r="69" spans="1:19" x14ac:dyDescent="0.2">
      <c r="A69">
        <v>68</v>
      </c>
      <c r="B69">
        <v>2007</v>
      </c>
      <c r="C69">
        <v>68</v>
      </c>
      <c r="D69" t="s">
        <v>92</v>
      </c>
      <c r="E69" s="3">
        <f t="shared" si="4"/>
        <v>2.4266666666666667</v>
      </c>
      <c r="F69">
        <v>182</v>
      </c>
      <c r="G69">
        <v>75</v>
      </c>
      <c r="H69" t="str">
        <f t="shared" si="7"/>
        <v>Hypertension</v>
      </c>
      <c r="I69">
        <v>68</v>
      </c>
      <c r="M69" t="str">
        <f t="shared" si="5"/>
        <v/>
      </c>
      <c r="N69" t="str">
        <f t="shared" si="6"/>
        <v/>
      </c>
      <c r="O69" t="s">
        <v>32</v>
      </c>
      <c r="P69" t="s">
        <v>23</v>
      </c>
      <c r="Q69" t="s">
        <v>22</v>
      </c>
      <c r="R69" t="s">
        <v>23</v>
      </c>
      <c r="S69" t="s">
        <v>22</v>
      </c>
    </row>
    <row r="70" spans="1:19" x14ac:dyDescent="0.2">
      <c r="A70">
        <v>69</v>
      </c>
      <c r="B70">
        <v>2007</v>
      </c>
      <c r="C70">
        <v>69</v>
      </c>
      <c r="D70" t="s">
        <v>93</v>
      </c>
      <c r="E70" s="3">
        <f t="shared" si="4"/>
        <v>2.0877192982456139</v>
      </c>
      <c r="F70">
        <v>119</v>
      </c>
      <c r="G70">
        <v>57</v>
      </c>
      <c r="H70" t="str">
        <f t="shared" si="7"/>
        <v>Optimal</v>
      </c>
      <c r="I70">
        <v>71</v>
      </c>
      <c r="M70" t="str">
        <f t="shared" si="5"/>
        <v/>
      </c>
      <c r="N70" t="str">
        <f t="shared" si="6"/>
        <v/>
      </c>
      <c r="O70" t="s">
        <v>32</v>
      </c>
      <c r="P70" t="s">
        <v>22</v>
      </c>
      <c r="Q70" t="s">
        <v>22</v>
      </c>
      <c r="R70" t="s">
        <v>22</v>
      </c>
      <c r="S70" t="s">
        <v>22</v>
      </c>
    </row>
    <row r="71" spans="1:19" x14ac:dyDescent="0.2">
      <c r="A71">
        <v>70</v>
      </c>
      <c r="B71">
        <v>2007</v>
      </c>
      <c r="C71">
        <v>70</v>
      </c>
      <c r="D71" t="s">
        <v>94</v>
      </c>
      <c r="E71" s="3">
        <f t="shared" si="4"/>
        <v>2.1304347826086958</v>
      </c>
      <c r="F71">
        <v>147</v>
      </c>
      <c r="G71">
        <v>69</v>
      </c>
      <c r="H71" t="str">
        <f t="shared" si="7"/>
        <v>Hypertension</v>
      </c>
      <c r="I71">
        <v>73</v>
      </c>
      <c r="M71" t="str">
        <f t="shared" si="5"/>
        <v/>
      </c>
      <c r="N71" t="str">
        <f t="shared" si="6"/>
        <v/>
      </c>
      <c r="O71" t="s">
        <v>32</v>
      </c>
      <c r="P71" t="s">
        <v>22</v>
      </c>
      <c r="Q71" t="s">
        <v>22</v>
      </c>
      <c r="R71" t="s">
        <v>23</v>
      </c>
      <c r="S71" t="s">
        <v>22</v>
      </c>
    </row>
    <row r="72" spans="1:19" x14ac:dyDescent="0.2">
      <c r="A72">
        <v>71</v>
      </c>
      <c r="B72">
        <v>2007</v>
      </c>
      <c r="C72">
        <v>71</v>
      </c>
      <c r="D72" t="s">
        <v>95</v>
      </c>
      <c r="E72" s="3">
        <f t="shared" si="4"/>
        <v>1.8266666666666667</v>
      </c>
      <c r="F72">
        <v>137</v>
      </c>
      <c r="G72">
        <v>75</v>
      </c>
      <c r="H72" t="str">
        <f t="shared" si="7"/>
        <v>Pre-Hypertension</v>
      </c>
      <c r="I72">
        <v>66</v>
      </c>
      <c r="M72" t="str">
        <f t="shared" si="5"/>
        <v/>
      </c>
      <c r="N72" t="str">
        <f t="shared" si="6"/>
        <v/>
      </c>
      <c r="O72" t="s">
        <v>21</v>
      </c>
      <c r="P72" t="s">
        <v>22</v>
      </c>
      <c r="Q72" t="s">
        <v>23</v>
      </c>
      <c r="R72" t="s">
        <v>23</v>
      </c>
      <c r="S72" t="s">
        <v>22</v>
      </c>
    </row>
    <row r="73" spans="1:19" x14ac:dyDescent="0.2">
      <c r="A73">
        <v>72</v>
      </c>
      <c r="B73">
        <v>2007</v>
      </c>
      <c r="C73">
        <v>72</v>
      </c>
      <c r="D73" t="s">
        <v>96</v>
      </c>
      <c r="E73" s="3">
        <f t="shared" si="4"/>
        <v>1.763157894736842</v>
      </c>
      <c r="F73">
        <v>134</v>
      </c>
      <c r="G73">
        <v>76</v>
      </c>
      <c r="H73" t="str">
        <f t="shared" si="7"/>
        <v>Pre-Hypertension</v>
      </c>
      <c r="I73">
        <v>49</v>
      </c>
      <c r="M73" t="str">
        <f t="shared" si="5"/>
        <v/>
      </c>
      <c r="N73" t="str">
        <f t="shared" si="6"/>
        <v/>
      </c>
      <c r="O73" t="s">
        <v>32</v>
      </c>
      <c r="P73" t="s">
        <v>23</v>
      </c>
      <c r="Q73" t="s">
        <v>22</v>
      </c>
      <c r="R73" t="s">
        <v>22</v>
      </c>
      <c r="S73" t="s">
        <v>22</v>
      </c>
    </row>
    <row r="74" spans="1:19" x14ac:dyDescent="0.2">
      <c r="A74">
        <v>73</v>
      </c>
      <c r="B74">
        <v>2007</v>
      </c>
      <c r="C74">
        <v>73</v>
      </c>
      <c r="D74" t="s">
        <v>71</v>
      </c>
      <c r="E74" s="3">
        <f t="shared" si="4"/>
        <v>1.868421052631579</v>
      </c>
      <c r="F74">
        <v>142</v>
      </c>
      <c r="G74">
        <v>76</v>
      </c>
      <c r="H74" t="str">
        <f t="shared" si="7"/>
        <v>Hypertension</v>
      </c>
      <c r="I74">
        <v>66</v>
      </c>
      <c r="M74" t="str">
        <f t="shared" si="5"/>
        <v/>
      </c>
      <c r="N74" t="str">
        <f t="shared" si="6"/>
        <v/>
      </c>
      <c r="O74" t="s">
        <v>32</v>
      </c>
      <c r="P74" t="s">
        <v>22</v>
      </c>
      <c r="Q74" t="s">
        <v>22</v>
      </c>
      <c r="R74" t="s">
        <v>22</v>
      </c>
      <c r="S74" t="s">
        <v>22</v>
      </c>
    </row>
    <row r="75" spans="1:19" x14ac:dyDescent="0.2">
      <c r="A75">
        <v>74</v>
      </c>
      <c r="B75">
        <v>2007</v>
      </c>
      <c r="C75">
        <v>74</v>
      </c>
      <c r="D75" t="s">
        <v>97</v>
      </c>
      <c r="E75" s="3">
        <f t="shared" si="4"/>
        <v>1.7727272727272727</v>
      </c>
      <c r="F75">
        <v>117</v>
      </c>
      <c r="G75">
        <v>66</v>
      </c>
      <c r="H75" t="str">
        <f t="shared" si="7"/>
        <v>Optimal</v>
      </c>
      <c r="I75">
        <v>75</v>
      </c>
      <c r="M75" t="str">
        <f t="shared" si="5"/>
        <v/>
      </c>
      <c r="N75" t="str">
        <f t="shared" si="6"/>
        <v/>
      </c>
      <c r="O75" t="s">
        <v>32</v>
      </c>
      <c r="P75" t="s">
        <v>22</v>
      </c>
      <c r="Q75" t="s">
        <v>22</v>
      </c>
      <c r="R75" t="s">
        <v>23</v>
      </c>
      <c r="S75" t="s">
        <v>23</v>
      </c>
    </row>
    <row r="76" spans="1:19" x14ac:dyDescent="0.2">
      <c r="A76">
        <v>75</v>
      </c>
      <c r="B76">
        <v>2007</v>
      </c>
      <c r="C76">
        <v>75</v>
      </c>
      <c r="D76" t="s">
        <v>98</v>
      </c>
      <c r="E76" s="3">
        <f t="shared" si="4"/>
        <v>1.7142857142857142</v>
      </c>
      <c r="F76">
        <v>144</v>
      </c>
      <c r="G76">
        <v>84</v>
      </c>
      <c r="H76" t="str">
        <f t="shared" si="7"/>
        <v>Hypertension</v>
      </c>
      <c r="I76">
        <v>69</v>
      </c>
      <c r="M76" t="str">
        <f t="shared" si="5"/>
        <v/>
      </c>
      <c r="N76" t="str">
        <f t="shared" si="6"/>
        <v/>
      </c>
      <c r="O76" t="s">
        <v>21</v>
      </c>
      <c r="P76" t="s">
        <v>22</v>
      </c>
      <c r="Q76" t="s">
        <v>22</v>
      </c>
      <c r="R76" t="s">
        <v>22</v>
      </c>
      <c r="S76" t="s">
        <v>23</v>
      </c>
    </row>
    <row r="77" spans="1:19" x14ac:dyDescent="0.2">
      <c r="A77">
        <v>76</v>
      </c>
      <c r="B77">
        <v>2007</v>
      </c>
      <c r="C77">
        <v>76</v>
      </c>
      <c r="D77" t="s">
        <v>74</v>
      </c>
      <c r="E77" s="3">
        <f t="shared" si="4"/>
        <v>1.6301369863013699</v>
      </c>
      <c r="F77">
        <v>119</v>
      </c>
      <c r="G77">
        <v>73</v>
      </c>
      <c r="H77" t="str">
        <f t="shared" si="7"/>
        <v>Optimal</v>
      </c>
      <c r="I77">
        <v>56</v>
      </c>
      <c r="M77" t="str">
        <f t="shared" si="5"/>
        <v/>
      </c>
      <c r="N77" t="str">
        <f t="shared" si="6"/>
        <v/>
      </c>
      <c r="O77" t="s">
        <v>32</v>
      </c>
      <c r="P77" t="s">
        <v>22</v>
      </c>
      <c r="Q77" t="s">
        <v>22</v>
      </c>
      <c r="R77" t="s">
        <v>22</v>
      </c>
      <c r="S77" t="s">
        <v>23</v>
      </c>
    </row>
    <row r="78" spans="1:19" x14ac:dyDescent="0.2">
      <c r="A78">
        <v>77</v>
      </c>
      <c r="B78">
        <v>2007</v>
      </c>
      <c r="C78">
        <v>77</v>
      </c>
      <c r="D78" t="s">
        <v>99</v>
      </c>
      <c r="E78" s="3">
        <f t="shared" si="4"/>
        <v>1.7466666666666666</v>
      </c>
      <c r="F78">
        <v>131</v>
      </c>
      <c r="G78">
        <v>75</v>
      </c>
      <c r="H78" t="str">
        <f t="shared" si="7"/>
        <v>Pre-Hypertension</v>
      </c>
      <c r="I78">
        <v>62</v>
      </c>
      <c r="M78" t="str">
        <f t="shared" si="5"/>
        <v/>
      </c>
      <c r="N78" t="str">
        <f t="shared" si="6"/>
        <v/>
      </c>
      <c r="O78" t="s">
        <v>32</v>
      </c>
      <c r="P78" t="s">
        <v>22</v>
      </c>
      <c r="Q78" t="s">
        <v>22</v>
      </c>
      <c r="R78" t="s">
        <v>22</v>
      </c>
      <c r="S78" t="s">
        <v>23</v>
      </c>
    </row>
    <row r="79" spans="1:19" x14ac:dyDescent="0.2">
      <c r="A79">
        <v>78</v>
      </c>
      <c r="B79">
        <v>2007</v>
      </c>
      <c r="C79">
        <v>78</v>
      </c>
      <c r="D79" t="s">
        <v>100</v>
      </c>
      <c r="E79" s="3">
        <f t="shared" si="4"/>
        <v>3.0909090909090908</v>
      </c>
      <c r="F79">
        <v>170</v>
      </c>
      <c r="G79">
        <v>55</v>
      </c>
      <c r="H79" t="str">
        <f t="shared" si="7"/>
        <v>Hypertension</v>
      </c>
      <c r="I79">
        <v>68</v>
      </c>
      <c r="M79" t="str">
        <f t="shared" si="5"/>
        <v/>
      </c>
      <c r="N79" t="str">
        <f t="shared" si="6"/>
        <v/>
      </c>
      <c r="O79" t="s">
        <v>32</v>
      </c>
      <c r="P79" t="s">
        <v>23</v>
      </c>
      <c r="Q79" t="s">
        <v>22</v>
      </c>
      <c r="R79" t="s">
        <v>23</v>
      </c>
      <c r="S79" t="s">
        <v>22</v>
      </c>
    </row>
    <row r="80" spans="1:19" x14ac:dyDescent="0.2">
      <c r="A80">
        <v>79</v>
      </c>
      <c r="B80">
        <v>2007</v>
      </c>
      <c r="C80">
        <v>79</v>
      </c>
      <c r="D80" t="s">
        <v>101</v>
      </c>
      <c r="E80" s="3">
        <f t="shared" si="4"/>
        <v>1.7142857142857142</v>
      </c>
      <c r="F80">
        <v>120</v>
      </c>
      <c r="G80">
        <v>70</v>
      </c>
      <c r="H80" t="str">
        <f t="shared" si="7"/>
        <v>Optimal</v>
      </c>
      <c r="I80">
        <v>34</v>
      </c>
      <c r="M80" t="str">
        <f t="shared" si="5"/>
        <v/>
      </c>
      <c r="N80" t="str">
        <f t="shared" si="6"/>
        <v/>
      </c>
      <c r="O80" t="s">
        <v>32</v>
      </c>
      <c r="P80" t="s">
        <v>22</v>
      </c>
      <c r="Q80" t="s">
        <v>23</v>
      </c>
      <c r="R80" t="s">
        <v>22</v>
      </c>
      <c r="S80" t="s">
        <v>23</v>
      </c>
    </row>
    <row r="81" spans="1:19" x14ac:dyDescent="0.2">
      <c r="A81">
        <v>80</v>
      </c>
      <c r="B81">
        <v>2007</v>
      </c>
      <c r="C81">
        <v>80</v>
      </c>
      <c r="D81" t="s">
        <v>102</v>
      </c>
      <c r="E81" s="3">
        <f t="shared" si="4"/>
        <v>1.9682539682539681</v>
      </c>
      <c r="F81">
        <v>124</v>
      </c>
      <c r="G81">
        <v>63</v>
      </c>
      <c r="H81" t="str">
        <f t="shared" si="7"/>
        <v>Normal</v>
      </c>
      <c r="I81">
        <v>60</v>
      </c>
      <c r="M81" t="str">
        <f t="shared" si="5"/>
        <v/>
      </c>
      <c r="N81" t="str">
        <f t="shared" si="6"/>
        <v/>
      </c>
      <c r="O81" t="s">
        <v>32</v>
      </c>
      <c r="P81" t="s">
        <v>22</v>
      </c>
      <c r="Q81" t="s">
        <v>22</v>
      </c>
      <c r="R81" t="s">
        <v>22</v>
      </c>
      <c r="S81" t="s">
        <v>23</v>
      </c>
    </row>
    <row r="82" spans="1:19" x14ac:dyDescent="0.2">
      <c r="A82">
        <v>81</v>
      </c>
      <c r="B82">
        <v>2007</v>
      </c>
      <c r="C82">
        <v>81</v>
      </c>
      <c r="D82" t="s">
        <v>103</v>
      </c>
      <c r="E82" s="3">
        <f t="shared" si="4"/>
        <v>1.9012345679012346</v>
      </c>
      <c r="F82">
        <v>154</v>
      </c>
      <c r="G82">
        <v>81</v>
      </c>
      <c r="H82" t="str">
        <f t="shared" si="7"/>
        <v>Hypertension</v>
      </c>
      <c r="I82">
        <v>55</v>
      </c>
      <c r="M82" t="str">
        <f t="shared" si="5"/>
        <v/>
      </c>
      <c r="N82" t="str">
        <f t="shared" si="6"/>
        <v/>
      </c>
      <c r="O82" t="s">
        <v>21</v>
      </c>
      <c r="P82" t="s">
        <v>22</v>
      </c>
      <c r="Q82" t="s">
        <v>22</v>
      </c>
      <c r="R82" t="s">
        <v>22</v>
      </c>
      <c r="S82" t="s">
        <v>23</v>
      </c>
    </row>
    <row r="83" spans="1:19" x14ac:dyDescent="0.2">
      <c r="A83">
        <v>82</v>
      </c>
      <c r="B83">
        <v>2007</v>
      </c>
      <c r="C83">
        <v>82</v>
      </c>
      <c r="D83" t="s">
        <v>104</v>
      </c>
      <c r="E83" s="3">
        <f t="shared" si="4"/>
        <v>1.7681159420289856</v>
      </c>
      <c r="F83">
        <v>122</v>
      </c>
      <c r="G83">
        <v>69</v>
      </c>
      <c r="H83" t="str">
        <f t="shared" si="7"/>
        <v>Normal</v>
      </c>
      <c r="I83">
        <v>39</v>
      </c>
      <c r="M83" t="str">
        <f t="shared" si="5"/>
        <v/>
      </c>
      <c r="N83" t="str">
        <f t="shared" si="6"/>
        <v/>
      </c>
      <c r="O83" t="s">
        <v>32</v>
      </c>
      <c r="P83" t="s">
        <v>22</v>
      </c>
      <c r="Q83" t="s">
        <v>23</v>
      </c>
      <c r="R83" t="s">
        <v>22</v>
      </c>
      <c r="S83" t="s">
        <v>22</v>
      </c>
    </row>
    <row r="84" spans="1:19" x14ac:dyDescent="0.2">
      <c r="A84">
        <v>83</v>
      </c>
      <c r="B84">
        <v>2007</v>
      </c>
      <c r="C84">
        <v>83</v>
      </c>
      <c r="D84" t="s">
        <v>105</v>
      </c>
      <c r="E84" s="3">
        <f t="shared" si="4"/>
        <v>1.6195652173913044</v>
      </c>
      <c r="F84">
        <v>149</v>
      </c>
      <c r="G84">
        <v>92</v>
      </c>
      <c r="H84" t="str">
        <f t="shared" si="7"/>
        <v>Hypertension</v>
      </c>
      <c r="I84">
        <v>63</v>
      </c>
      <c r="M84" t="str">
        <f t="shared" si="5"/>
        <v/>
      </c>
      <c r="N84" t="str">
        <f t="shared" si="6"/>
        <v/>
      </c>
      <c r="O84" t="s">
        <v>32</v>
      </c>
      <c r="P84" t="s">
        <v>22</v>
      </c>
      <c r="Q84" t="s">
        <v>22</v>
      </c>
      <c r="R84" t="s">
        <v>22</v>
      </c>
      <c r="S84" t="s">
        <v>23</v>
      </c>
    </row>
    <row r="85" spans="1:19" x14ac:dyDescent="0.2">
      <c r="A85">
        <v>84</v>
      </c>
      <c r="B85">
        <v>2007</v>
      </c>
      <c r="C85">
        <v>84</v>
      </c>
      <c r="D85" t="s">
        <v>106</v>
      </c>
      <c r="E85" s="3">
        <f t="shared" si="4"/>
        <v>2.08955223880597</v>
      </c>
      <c r="F85">
        <v>140</v>
      </c>
      <c r="G85">
        <v>67</v>
      </c>
      <c r="H85" t="str">
        <f t="shared" si="7"/>
        <v>Hypertension</v>
      </c>
      <c r="I85">
        <v>53</v>
      </c>
      <c r="M85" t="str">
        <f t="shared" si="5"/>
        <v/>
      </c>
      <c r="N85" t="str">
        <f t="shared" si="6"/>
        <v/>
      </c>
      <c r="O85" t="s">
        <v>32</v>
      </c>
      <c r="P85" t="s">
        <v>22</v>
      </c>
      <c r="Q85" t="s">
        <v>22</v>
      </c>
      <c r="R85" t="s">
        <v>22</v>
      </c>
      <c r="S85" t="s">
        <v>23</v>
      </c>
    </row>
    <row r="86" spans="1:19" x14ac:dyDescent="0.2">
      <c r="A86">
        <v>85</v>
      </c>
      <c r="B86">
        <v>2007</v>
      </c>
      <c r="C86">
        <v>85</v>
      </c>
      <c r="D86" t="s">
        <v>107</v>
      </c>
      <c r="E86" s="3">
        <f t="shared" si="4"/>
        <v>1.9571428571428571</v>
      </c>
      <c r="F86">
        <v>137</v>
      </c>
      <c r="G86">
        <v>70</v>
      </c>
      <c r="H86" t="str">
        <f t="shared" si="7"/>
        <v>Pre-Hypertension</v>
      </c>
      <c r="I86">
        <v>71</v>
      </c>
      <c r="M86" t="str">
        <f t="shared" si="5"/>
        <v/>
      </c>
      <c r="N86" t="str">
        <f t="shared" si="6"/>
        <v/>
      </c>
      <c r="O86" t="s">
        <v>32</v>
      </c>
      <c r="P86" t="s">
        <v>23</v>
      </c>
      <c r="Q86" t="s">
        <v>22</v>
      </c>
      <c r="R86" t="s">
        <v>22</v>
      </c>
      <c r="S86" t="s">
        <v>22</v>
      </c>
    </row>
    <row r="87" spans="1:19" x14ac:dyDescent="0.2">
      <c r="A87">
        <v>86</v>
      </c>
      <c r="B87">
        <v>2007</v>
      </c>
      <c r="C87">
        <v>86</v>
      </c>
      <c r="D87" t="s">
        <v>108</v>
      </c>
      <c r="E87" s="3">
        <f t="shared" si="4"/>
        <v>2.1230769230769231</v>
      </c>
      <c r="F87">
        <v>138</v>
      </c>
      <c r="G87">
        <v>65</v>
      </c>
      <c r="H87" t="str">
        <f t="shared" si="7"/>
        <v>Pre-Hypertension</v>
      </c>
      <c r="I87">
        <v>44</v>
      </c>
      <c r="M87" t="str">
        <f t="shared" si="5"/>
        <v/>
      </c>
      <c r="N87" t="str">
        <f t="shared" si="6"/>
        <v/>
      </c>
      <c r="O87" t="s">
        <v>21</v>
      </c>
      <c r="P87" t="s">
        <v>22</v>
      </c>
      <c r="Q87" t="s">
        <v>23</v>
      </c>
      <c r="R87" t="s">
        <v>22</v>
      </c>
      <c r="S87" t="s">
        <v>23</v>
      </c>
    </row>
    <row r="88" spans="1:19" x14ac:dyDescent="0.2">
      <c r="A88">
        <v>87</v>
      </c>
      <c r="B88">
        <v>2007</v>
      </c>
      <c r="C88">
        <v>87</v>
      </c>
      <c r="D88" t="s">
        <v>109</v>
      </c>
      <c r="E88" s="3">
        <f t="shared" si="4"/>
        <v>2.0606060606060606</v>
      </c>
      <c r="F88">
        <v>136</v>
      </c>
      <c r="G88">
        <v>66</v>
      </c>
      <c r="H88" t="str">
        <f t="shared" si="7"/>
        <v>Pre-Hypertension</v>
      </c>
      <c r="I88">
        <v>73</v>
      </c>
      <c r="M88" t="str">
        <f t="shared" si="5"/>
        <v/>
      </c>
      <c r="N88" t="str">
        <f t="shared" si="6"/>
        <v/>
      </c>
      <c r="O88" t="s">
        <v>21</v>
      </c>
      <c r="P88" t="s">
        <v>22</v>
      </c>
      <c r="Q88" t="s">
        <v>22</v>
      </c>
      <c r="R88" t="s">
        <v>22</v>
      </c>
      <c r="S88" t="s">
        <v>22</v>
      </c>
    </row>
    <row r="89" spans="1:19" x14ac:dyDescent="0.2">
      <c r="A89">
        <v>88</v>
      </c>
      <c r="B89">
        <v>2007</v>
      </c>
      <c r="C89">
        <v>88</v>
      </c>
      <c r="D89" t="s">
        <v>96</v>
      </c>
      <c r="E89" s="3">
        <f t="shared" si="4"/>
        <v>1.763157894736842</v>
      </c>
      <c r="F89">
        <v>134</v>
      </c>
      <c r="G89">
        <v>76</v>
      </c>
      <c r="H89" t="str">
        <f t="shared" si="7"/>
        <v>Pre-Hypertension</v>
      </c>
      <c r="I89">
        <v>41</v>
      </c>
      <c r="M89" t="str">
        <f t="shared" si="5"/>
        <v/>
      </c>
      <c r="N89" t="str">
        <f t="shared" si="6"/>
        <v/>
      </c>
      <c r="O89" t="s">
        <v>21</v>
      </c>
      <c r="P89" t="s">
        <v>22</v>
      </c>
      <c r="Q89" t="s">
        <v>22</v>
      </c>
      <c r="R89" t="s">
        <v>22</v>
      </c>
      <c r="S89" t="s">
        <v>23</v>
      </c>
    </row>
    <row r="90" spans="1:19" x14ac:dyDescent="0.2">
      <c r="A90">
        <v>89</v>
      </c>
      <c r="B90">
        <v>2007</v>
      </c>
      <c r="C90">
        <v>89</v>
      </c>
      <c r="D90" t="s">
        <v>110</v>
      </c>
      <c r="E90" s="3">
        <f t="shared" si="4"/>
        <v>1.6338028169014085</v>
      </c>
      <c r="F90">
        <v>116</v>
      </c>
      <c r="G90">
        <v>71</v>
      </c>
      <c r="H90" t="str">
        <f t="shared" si="7"/>
        <v>Optimal</v>
      </c>
      <c r="I90">
        <v>38</v>
      </c>
      <c r="M90" t="str">
        <f t="shared" si="5"/>
        <v/>
      </c>
      <c r="N90" t="str">
        <f t="shared" si="6"/>
        <v/>
      </c>
      <c r="O90" t="s">
        <v>32</v>
      </c>
      <c r="P90" t="s">
        <v>22</v>
      </c>
      <c r="Q90" t="s">
        <v>22</v>
      </c>
      <c r="R90" t="s">
        <v>22</v>
      </c>
      <c r="S90" t="s">
        <v>23</v>
      </c>
    </row>
    <row r="91" spans="1:19" x14ac:dyDescent="0.2">
      <c r="A91">
        <v>90</v>
      </c>
      <c r="B91">
        <v>2007</v>
      </c>
      <c r="C91">
        <v>90</v>
      </c>
      <c r="D91" t="s">
        <v>111</v>
      </c>
      <c r="E91" s="3">
        <f t="shared" si="4"/>
        <v>1.647887323943662</v>
      </c>
      <c r="F91">
        <v>117</v>
      </c>
      <c r="G91">
        <v>71</v>
      </c>
      <c r="H91" t="str">
        <f t="shared" si="7"/>
        <v>Optimal</v>
      </c>
      <c r="I91">
        <v>62</v>
      </c>
      <c r="M91" t="str">
        <f t="shared" si="5"/>
        <v/>
      </c>
      <c r="N91" t="str">
        <f t="shared" si="6"/>
        <v/>
      </c>
      <c r="O91" t="s">
        <v>21</v>
      </c>
      <c r="P91" t="s">
        <v>22</v>
      </c>
      <c r="Q91" t="s">
        <v>22</v>
      </c>
      <c r="R91" t="s">
        <v>23</v>
      </c>
      <c r="S91" t="s">
        <v>22</v>
      </c>
    </row>
    <row r="92" spans="1:19" x14ac:dyDescent="0.2">
      <c r="A92">
        <v>91</v>
      </c>
      <c r="B92">
        <v>2007</v>
      </c>
      <c r="C92">
        <v>91</v>
      </c>
      <c r="D92" t="s">
        <v>112</v>
      </c>
      <c r="E92" s="3">
        <f t="shared" si="4"/>
        <v>1.6904761904761905</v>
      </c>
      <c r="F92">
        <v>142</v>
      </c>
      <c r="G92">
        <v>84</v>
      </c>
      <c r="H92" t="str">
        <f t="shared" si="7"/>
        <v>Hypertension</v>
      </c>
      <c r="I92">
        <v>66</v>
      </c>
      <c r="J92">
        <v>170</v>
      </c>
      <c r="L92">
        <v>69</v>
      </c>
      <c r="M92">
        <f t="shared" si="5"/>
        <v>25.101869355177485</v>
      </c>
      <c r="N92" t="str">
        <f t="shared" si="6"/>
        <v>Overweight</v>
      </c>
      <c r="O92" t="s">
        <v>21</v>
      </c>
      <c r="P92" t="s">
        <v>22</v>
      </c>
      <c r="Q92" t="s">
        <v>23</v>
      </c>
      <c r="R92" t="s">
        <v>22</v>
      </c>
      <c r="S92" t="s">
        <v>23</v>
      </c>
    </row>
    <row r="93" spans="1:19" x14ac:dyDescent="0.2">
      <c r="A93">
        <v>92</v>
      </c>
      <c r="B93">
        <v>2007</v>
      </c>
      <c r="C93">
        <v>92</v>
      </c>
      <c r="D93" t="s">
        <v>113</v>
      </c>
      <c r="E93" s="3">
        <f t="shared" si="4"/>
        <v>1.75</v>
      </c>
      <c r="F93">
        <v>126</v>
      </c>
      <c r="G93">
        <v>72</v>
      </c>
      <c r="H93" t="str">
        <f t="shared" si="7"/>
        <v>Normal</v>
      </c>
      <c r="I93">
        <v>56</v>
      </c>
      <c r="J93">
        <v>200</v>
      </c>
      <c r="L93">
        <v>72</v>
      </c>
      <c r="M93">
        <f t="shared" si="5"/>
        <v>27.121913580246911</v>
      </c>
      <c r="N93" t="str">
        <f t="shared" si="6"/>
        <v>Overweight</v>
      </c>
      <c r="O93" t="s">
        <v>26</v>
      </c>
      <c r="P93" t="s">
        <v>22</v>
      </c>
      <c r="Q93" t="s">
        <v>22</v>
      </c>
      <c r="R93" t="s">
        <v>23</v>
      </c>
      <c r="S93" t="s">
        <v>22</v>
      </c>
    </row>
    <row r="94" spans="1:19" x14ac:dyDescent="0.2">
      <c r="A94">
        <v>93</v>
      </c>
      <c r="B94">
        <v>2007</v>
      </c>
      <c r="C94">
        <v>93</v>
      </c>
      <c r="D94" t="s">
        <v>114</v>
      </c>
      <c r="E94" s="3">
        <f t="shared" si="4"/>
        <v>2.2777777777777777</v>
      </c>
      <c r="F94">
        <v>123</v>
      </c>
      <c r="G94">
        <v>54</v>
      </c>
      <c r="H94" t="str">
        <f t="shared" si="7"/>
        <v>Normal</v>
      </c>
      <c r="I94">
        <v>63</v>
      </c>
      <c r="J94">
        <v>160</v>
      </c>
      <c r="L94">
        <v>61</v>
      </c>
      <c r="M94">
        <f t="shared" si="5"/>
        <v>30.228433216877185</v>
      </c>
      <c r="N94" t="str">
        <f t="shared" si="6"/>
        <v>Obese</v>
      </c>
      <c r="O94" t="s">
        <v>32</v>
      </c>
      <c r="P94" t="s">
        <v>22</v>
      </c>
      <c r="Q94" t="s">
        <v>22</v>
      </c>
      <c r="R94" t="s">
        <v>23</v>
      </c>
      <c r="S94" t="s">
        <v>22</v>
      </c>
    </row>
    <row r="95" spans="1:19" x14ac:dyDescent="0.2">
      <c r="A95">
        <v>94</v>
      </c>
      <c r="B95">
        <v>2007</v>
      </c>
      <c r="C95">
        <v>94</v>
      </c>
      <c r="D95" t="s">
        <v>115</v>
      </c>
      <c r="E95" s="3">
        <f t="shared" si="4"/>
        <v>1.9452054794520548</v>
      </c>
      <c r="F95">
        <v>142</v>
      </c>
      <c r="G95">
        <v>73</v>
      </c>
      <c r="H95" t="str">
        <f t="shared" si="7"/>
        <v>Hypertension</v>
      </c>
      <c r="I95">
        <v>67</v>
      </c>
      <c r="J95">
        <v>181</v>
      </c>
      <c r="L95">
        <v>67</v>
      </c>
      <c r="M95">
        <f t="shared" si="5"/>
        <v>28.34551124972154</v>
      </c>
      <c r="N95" t="str">
        <f t="shared" si="6"/>
        <v>Overweight</v>
      </c>
      <c r="O95" t="s">
        <v>26</v>
      </c>
      <c r="P95" t="s">
        <v>22</v>
      </c>
      <c r="Q95" t="s">
        <v>22</v>
      </c>
      <c r="R95" t="s">
        <v>23</v>
      </c>
      <c r="S95" t="s">
        <v>23</v>
      </c>
    </row>
    <row r="96" spans="1:19" x14ac:dyDescent="0.2">
      <c r="A96">
        <v>95</v>
      </c>
      <c r="B96">
        <v>2007</v>
      </c>
      <c r="C96">
        <v>95</v>
      </c>
      <c r="D96" t="s">
        <v>116</v>
      </c>
      <c r="E96" s="3">
        <f t="shared" si="4"/>
        <v>1.704225352112676</v>
      </c>
      <c r="F96">
        <v>121</v>
      </c>
      <c r="G96">
        <v>71</v>
      </c>
      <c r="H96" t="str">
        <f t="shared" si="7"/>
        <v>Normal</v>
      </c>
      <c r="I96">
        <v>56</v>
      </c>
      <c r="J96">
        <v>126</v>
      </c>
      <c r="L96">
        <v>68</v>
      </c>
      <c r="M96">
        <f t="shared" si="5"/>
        <v>19.156141868512112</v>
      </c>
      <c r="N96" t="str">
        <f t="shared" si="6"/>
        <v>Normal</v>
      </c>
      <c r="O96" t="s">
        <v>32</v>
      </c>
      <c r="P96" t="s">
        <v>23</v>
      </c>
      <c r="Q96" t="s">
        <v>22</v>
      </c>
      <c r="R96" t="s">
        <v>22</v>
      </c>
      <c r="S96" t="s">
        <v>23</v>
      </c>
    </row>
    <row r="97" spans="1:19" x14ac:dyDescent="0.2">
      <c r="A97">
        <v>96</v>
      </c>
      <c r="B97">
        <v>2007</v>
      </c>
      <c r="C97">
        <v>96</v>
      </c>
      <c r="D97" t="s">
        <v>117</v>
      </c>
      <c r="E97" s="3">
        <f t="shared" si="4"/>
        <v>1.7848101265822784</v>
      </c>
      <c r="F97">
        <v>141</v>
      </c>
      <c r="G97">
        <v>79</v>
      </c>
      <c r="H97" t="str">
        <f t="shared" si="7"/>
        <v>Hypertension</v>
      </c>
      <c r="I97">
        <v>58</v>
      </c>
      <c r="J97">
        <v>210</v>
      </c>
      <c r="L97">
        <v>61</v>
      </c>
      <c r="M97">
        <f t="shared" si="5"/>
        <v>39.674818597151301</v>
      </c>
      <c r="N97" t="str">
        <f t="shared" si="6"/>
        <v>Obese</v>
      </c>
      <c r="O97" t="s">
        <v>32</v>
      </c>
      <c r="P97" t="s">
        <v>22</v>
      </c>
      <c r="Q97" t="s">
        <v>22</v>
      </c>
      <c r="R97" t="s">
        <v>22</v>
      </c>
      <c r="S97" t="s">
        <v>22</v>
      </c>
    </row>
    <row r="98" spans="1:19" x14ac:dyDescent="0.2">
      <c r="A98">
        <v>97</v>
      </c>
      <c r="B98">
        <v>2007</v>
      </c>
      <c r="C98">
        <v>97</v>
      </c>
      <c r="D98" t="s">
        <v>118</v>
      </c>
      <c r="E98" s="3">
        <f t="shared" si="4"/>
        <v>1.6875</v>
      </c>
      <c r="F98">
        <v>135</v>
      </c>
      <c r="G98">
        <v>80</v>
      </c>
      <c r="H98" t="str">
        <f t="shared" si="7"/>
        <v>Pre-Hypertension</v>
      </c>
      <c r="I98">
        <v>55</v>
      </c>
      <c r="J98">
        <v>175</v>
      </c>
      <c r="L98">
        <v>70</v>
      </c>
      <c r="M98">
        <f t="shared" si="5"/>
        <v>25.107142857142854</v>
      </c>
      <c r="N98" t="str">
        <f t="shared" si="6"/>
        <v>Overweight</v>
      </c>
      <c r="O98" t="s">
        <v>21</v>
      </c>
      <c r="P98" t="s">
        <v>22</v>
      </c>
      <c r="Q98" t="s">
        <v>23</v>
      </c>
      <c r="R98" t="s">
        <v>22</v>
      </c>
      <c r="S98" t="s">
        <v>22</v>
      </c>
    </row>
    <row r="99" spans="1:19" x14ac:dyDescent="0.2">
      <c r="A99">
        <v>98</v>
      </c>
      <c r="B99">
        <v>2007</v>
      </c>
      <c r="C99">
        <v>98</v>
      </c>
      <c r="D99" t="s">
        <v>119</v>
      </c>
      <c r="E99" s="3">
        <f t="shared" si="4"/>
        <v>2.2711864406779663</v>
      </c>
      <c r="F99">
        <v>134</v>
      </c>
      <c r="G99">
        <v>59</v>
      </c>
      <c r="H99" t="str">
        <f t="shared" si="7"/>
        <v>Pre-Hypertension</v>
      </c>
      <c r="I99">
        <v>44</v>
      </c>
      <c r="J99">
        <v>300</v>
      </c>
      <c r="L99">
        <v>69</v>
      </c>
      <c r="M99">
        <f t="shared" si="5"/>
        <v>44.297416509136731</v>
      </c>
      <c r="N99" t="str">
        <f t="shared" si="6"/>
        <v>Obese</v>
      </c>
      <c r="O99" t="s">
        <v>21</v>
      </c>
      <c r="P99" t="s">
        <v>23</v>
      </c>
      <c r="Q99" t="s">
        <v>22</v>
      </c>
      <c r="R99" t="s">
        <v>23</v>
      </c>
      <c r="S99" t="s">
        <v>23</v>
      </c>
    </row>
    <row r="100" spans="1:19" x14ac:dyDescent="0.2">
      <c r="A100">
        <v>99</v>
      </c>
      <c r="B100">
        <v>2007</v>
      </c>
      <c r="C100">
        <v>99</v>
      </c>
      <c r="D100" t="s">
        <v>120</v>
      </c>
      <c r="E100" s="3">
        <f t="shared" si="4"/>
        <v>1.9705882352941178</v>
      </c>
      <c r="F100">
        <v>134</v>
      </c>
      <c r="G100">
        <v>68</v>
      </c>
      <c r="H100" t="str">
        <f t="shared" si="7"/>
        <v>Pre-Hypertension</v>
      </c>
      <c r="I100">
        <v>73</v>
      </c>
      <c r="J100">
        <v>138</v>
      </c>
      <c r="L100">
        <v>64</v>
      </c>
      <c r="M100">
        <f t="shared" si="5"/>
        <v>23.68505859375</v>
      </c>
      <c r="N100" t="str">
        <f t="shared" si="6"/>
        <v>Normal</v>
      </c>
      <c r="O100" t="s">
        <v>26</v>
      </c>
      <c r="P100" t="s">
        <v>22</v>
      </c>
      <c r="Q100" t="s">
        <v>22</v>
      </c>
      <c r="R100" t="s">
        <v>22</v>
      </c>
      <c r="S100" t="s">
        <v>23</v>
      </c>
    </row>
    <row r="101" spans="1:19" x14ac:dyDescent="0.2">
      <c r="A101">
        <v>100</v>
      </c>
      <c r="B101">
        <v>2007</v>
      </c>
      <c r="C101">
        <v>100</v>
      </c>
      <c r="D101" t="s">
        <v>121</v>
      </c>
      <c r="E101" s="3">
        <f t="shared" si="4"/>
        <v>2.3442622950819674</v>
      </c>
      <c r="F101">
        <v>143</v>
      </c>
      <c r="G101">
        <v>61</v>
      </c>
      <c r="H101" t="str">
        <f t="shared" si="7"/>
        <v>Hypertension</v>
      </c>
      <c r="I101">
        <v>77</v>
      </c>
      <c r="J101">
        <v>232</v>
      </c>
      <c r="L101">
        <v>69</v>
      </c>
      <c r="M101">
        <f t="shared" si="5"/>
        <v>34.256668767065747</v>
      </c>
      <c r="N101" t="str">
        <f t="shared" si="6"/>
        <v>Obese</v>
      </c>
      <c r="O101" t="s">
        <v>21</v>
      </c>
      <c r="P101" t="s">
        <v>22</v>
      </c>
      <c r="Q101" t="s">
        <v>22</v>
      </c>
      <c r="R101" t="s">
        <v>23</v>
      </c>
      <c r="S101" t="s">
        <v>23</v>
      </c>
    </row>
    <row r="102" spans="1:19" x14ac:dyDescent="0.2">
      <c r="A102">
        <v>101</v>
      </c>
      <c r="B102">
        <v>2007</v>
      </c>
      <c r="C102">
        <v>101</v>
      </c>
      <c r="D102" t="s">
        <v>122</v>
      </c>
      <c r="E102" s="3">
        <f t="shared" si="4"/>
        <v>1.9565217391304348</v>
      </c>
      <c r="F102">
        <v>135</v>
      </c>
      <c r="G102">
        <v>69</v>
      </c>
      <c r="H102" t="str">
        <f t="shared" si="7"/>
        <v>Pre-Hypertension</v>
      </c>
      <c r="I102">
        <v>44</v>
      </c>
      <c r="J102">
        <v>240</v>
      </c>
      <c r="L102">
        <v>72</v>
      </c>
      <c r="M102">
        <f t="shared" si="5"/>
        <v>32.546296296296298</v>
      </c>
      <c r="N102" t="str">
        <f t="shared" si="6"/>
        <v>Obese</v>
      </c>
      <c r="O102" t="s">
        <v>21</v>
      </c>
      <c r="P102" t="s">
        <v>22</v>
      </c>
      <c r="Q102" t="s">
        <v>22</v>
      </c>
      <c r="R102" t="s">
        <v>22</v>
      </c>
      <c r="S102" t="s">
        <v>23</v>
      </c>
    </row>
    <row r="103" spans="1:19" x14ac:dyDescent="0.2">
      <c r="A103">
        <v>102</v>
      </c>
      <c r="B103">
        <v>2007</v>
      </c>
      <c r="C103">
        <v>102</v>
      </c>
      <c r="D103" t="s">
        <v>123</v>
      </c>
      <c r="E103" s="3">
        <f t="shared" si="4"/>
        <v>1.734375</v>
      </c>
      <c r="F103">
        <v>111</v>
      </c>
      <c r="G103">
        <v>64</v>
      </c>
      <c r="H103" t="str">
        <f t="shared" si="7"/>
        <v>Optimal</v>
      </c>
      <c r="I103">
        <v>45</v>
      </c>
      <c r="J103">
        <v>275</v>
      </c>
      <c r="L103">
        <v>70</v>
      </c>
      <c r="M103">
        <f t="shared" si="5"/>
        <v>39.454081632653065</v>
      </c>
      <c r="N103" t="str">
        <f t="shared" si="6"/>
        <v>Obese</v>
      </c>
      <c r="O103" t="s">
        <v>21</v>
      </c>
      <c r="P103" t="s">
        <v>23</v>
      </c>
      <c r="Q103" t="s">
        <v>23</v>
      </c>
      <c r="R103" t="s">
        <v>22</v>
      </c>
      <c r="S103" t="s">
        <v>23</v>
      </c>
    </row>
    <row r="104" spans="1:19" x14ac:dyDescent="0.2">
      <c r="A104">
        <v>103</v>
      </c>
      <c r="B104">
        <v>2007</v>
      </c>
      <c r="C104">
        <v>103</v>
      </c>
      <c r="D104" t="s">
        <v>124</v>
      </c>
      <c r="E104" s="3">
        <f t="shared" si="4"/>
        <v>1.7076923076923076</v>
      </c>
      <c r="F104">
        <v>111</v>
      </c>
      <c r="G104">
        <v>65</v>
      </c>
      <c r="H104" t="str">
        <f t="shared" si="7"/>
        <v>Optimal</v>
      </c>
      <c r="I104">
        <v>42</v>
      </c>
      <c r="J104">
        <v>140</v>
      </c>
      <c r="L104">
        <v>63</v>
      </c>
      <c r="M104">
        <f t="shared" si="5"/>
        <v>24.797178130511462</v>
      </c>
      <c r="N104" t="str">
        <f t="shared" si="6"/>
        <v>Normal</v>
      </c>
      <c r="O104" t="s">
        <v>32</v>
      </c>
      <c r="P104" t="s">
        <v>22</v>
      </c>
      <c r="Q104" t="s">
        <v>22</v>
      </c>
      <c r="R104" t="s">
        <v>23</v>
      </c>
      <c r="S104" t="s">
        <v>23</v>
      </c>
    </row>
    <row r="105" spans="1:19" x14ac:dyDescent="0.2">
      <c r="A105">
        <v>104</v>
      </c>
      <c r="B105">
        <v>2007</v>
      </c>
      <c r="C105">
        <v>104</v>
      </c>
      <c r="D105" t="s">
        <v>125</v>
      </c>
      <c r="E105" s="3">
        <f t="shared" si="4"/>
        <v>1.7951807228915662</v>
      </c>
      <c r="F105">
        <v>149</v>
      </c>
      <c r="G105">
        <v>83</v>
      </c>
      <c r="H105" t="str">
        <f t="shared" si="7"/>
        <v>Hypertension</v>
      </c>
      <c r="I105">
        <v>44</v>
      </c>
      <c r="L105">
        <v>64</v>
      </c>
      <c r="M105" t="str">
        <f t="shared" si="5"/>
        <v/>
      </c>
      <c r="N105" t="str">
        <f t="shared" si="6"/>
        <v/>
      </c>
      <c r="O105" t="s">
        <v>32</v>
      </c>
      <c r="P105" t="s">
        <v>22</v>
      </c>
      <c r="Q105" t="s">
        <v>22</v>
      </c>
      <c r="R105" t="s">
        <v>22</v>
      </c>
      <c r="S105" t="s">
        <v>23</v>
      </c>
    </row>
    <row r="106" spans="1:19" x14ac:dyDescent="0.2">
      <c r="A106">
        <v>105</v>
      </c>
      <c r="B106">
        <v>2007</v>
      </c>
      <c r="C106">
        <v>105</v>
      </c>
      <c r="D106" t="s">
        <v>126</v>
      </c>
      <c r="E106" s="3">
        <f t="shared" si="4"/>
        <v>1.8591549295774648</v>
      </c>
      <c r="F106">
        <v>132</v>
      </c>
      <c r="G106">
        <v>71</v>
      </c>
      <c r="H106" t="str">
        <f t="shared" si="7"/>
        <v>Pre-Hypertension</v>
      </c>
      <c r="I106">
        <v>65</v>
      </c>
      <c r="J106">
        <v>190</v>
      </c>
      <c r="L106">
        <v>74</v>
      </c>
      <c r="M106">
        <f t="shared" si="5"/>
        <v>24.391891891891891</v>
      </c>
      <c r="N106" t="str">
        <f t="shared" si="6"/>
        <v>Normal</v>
      </c>
      <c r="O106" t="s">
        <v>26</v>
      </c>
      <c r="P106" t="s">
        <v>22</v>
      </c>
      <c r="Q106" t="s">
        <v>22</v>
      </c>
      <c r="R106" t="s">
        <v>22</v>
      </c>
      <c r="S106" t="s">
        <v>22</v>
      </c>
    </row>
    <row r="107" spans="1:19" x14ac:dyDescent="0.2">
      <c r="A107">
        <v>106</v>
      </c>
      <c r="B107">
        <v>2007</v>
      </c>
      <c r="C107">
        <v>106</v>
      </c>
      <c r="D107" t="s">
        <v>127</v>
      </c>
      <c r="E107" s="3">
        <f t="shared" si="4"/>
        <v>2.9322033898305087</v>
      </c>
      <c r="F107">
        <v>173</v>
      </c>
      <c r="G107">
        <v>59</v>
      </c>
      <c r="H107" t="str">
        <f t="shared" si="7"/>
        <v>Hypertension</v>
      </c>
      <c r="I107">
        <v>86</v>
      </c>
      <c r="J107">
        <v>115</v>
      </c>
      <c r="L107">
        <v>60</v>
      </c>
      <c r="M107">
        <f t="shared" si="5"/>
        <v>22.456944444444442</v>
      </c>
      <c r="N107" t="str">
        <f t="shared" si="6"/>
        <v>Normal</v>
      </c>
      <c r="O107" t="s">
        <v>32</v>
      </c>
      <c r="P107" t="s">
        <v>23</v>
      </c>
      <c r="Q107" t="s">
        <v>22</v>
      </c>
      <c r="R107" t="s">
        <v>23</v>
      </c>
      <c r="S107" t="s">
        <v>23</v>
      </c>
    </row>
    <row r="108" spans="1:19" x14ac:dyDescent="0.2">
      <c r="A108">
        <v>107</v>
      </c>
      <c r="B108">
        <v>2007</v>
      </c>
      <c r="C108">
        <v>107</v>
      </c>
      <c r="D108" t="s">
        <v>128</v>
      </c>
      <c r="E108" s="3">
        <f t="shared" si="4"/>
        <v>1.7333333333333334</v>
      </c>
      <c r="F108">
        <v>156</v>
      </c>
      <c r="G108">
        <v>90</v>
      </c>
      <c r="H108" t="str">
        <f t="shared" si="7"/>
        <v>Hypertension</v>
      </c>
      <c r="I108">
        <v>61</v>
      </c>
      <c r="J108">
        <v>205</v>
      </c>
      <c r="L108">
        <v>66</v>
      </c>
      <c r="M108">
        <f t="shared" si="5"/>
        <v>33.084251606978881</v>
      </c>
      <c r="N108" t="str">
        <f t="shared" si="6"/>
        <v>Obese</v>
      </c>
      <c r="O108" t="s">
        <v>21</v>
      </c>
      <c r="P108" t="s">
        <v>22</v>
      </c>
      <c r="Q108" t="s">
        <v>22</v>
      </c>
      <c r="R108" t="s">
        <v>23</v>
      </c>
      <c r="S108" t="s">
        <v>23</v>
      </c>
    </row>
    <row r="109" spans="1:19" x14ac:dyDescent="0.2">
      <c r="A109">
        <v>108</v>
      </c>
      <c r="B109">
        <v>2007</v>
      </c>
      <c r="C109">
        <v>108</v>
      </c>
      <c r="D109" t="s">
        <v>129</v>
      </c>
      <c r="E109" s="3">
        <f t="shared" si="4"/>
        <v>1.7411764705882353</v>
      </c>
      <c r="F109">
        <v>148</v>
      </c>
      <c r="G109">
        <v>85</v>
      </c>
      <c r="H109" t="str">
        <f t="shared" si="7"/>
        <v>Hypertension</v>
      </c>
      <c r="I109">
        <v>57</v>
      </c>
      <c r="J109">
        <v>140</v>
      </c>
      <c r="L109">
        <v>60</v>
      </c>
      <c r="M109">
        <f t="shared" si="5"/>
        <v>27.338888888888889</v>
      </c>
      <c r="N109" t="str">
        <f t="shared" si="6"/>
        <v>Overweight</v>
      </c>
      <c r="O109" t="s">
        <v>32</v>
      </c>
      <c r="P109" t="s">
        <v>22</v>
      </c>
      <c r="Q109" t="s">
        <v>22</v>
      </c>
      <c r="R109" t="s">
        <v>22</v>
      </c>
      <c r="S109" t="s">
        <v>22</v>
      </c>
    </row>
    <row r="110" spans="1:19" x14ac:dyDescent="0.2">
      <c r="A110">
        <v>109</v>
      </c>
      <c r="B110">
        <v>2007</v>
      </c>
      <c r="C110">
        <v>109</v>
      </c>
      <c r="D110" t="s">
        <v>130</v>
      </c>
      <c r="E110" s="3">
        <f t="shared" si="4"/>
        <v>2.3392857142857144</v>
      </c>
      <c r="F110">
        <v>131</v>
      </c>
      <c r="G110">
        <v>56</v>
      </c>
      <c r="H110" t="str">
        <f t="shared" si="7"/>
        <v>Pre-Hypertension</v>
      </c>
      <c r="I110">
        <v>72</v>
      </c>
      <c r="L110">
        <v>67</v>
      </c>
      <c r="M110" t="str">
        <f t="shared" si="5"/>
        <v/>
      </c>
      <c r="N110" t="str">
        <f t="shared" si="6"/>
        <v/>
      </c>
      <c r="O110" t="s">
        <v>32</v>
      </c>
      <c r="P110" t="s">
        <v>23</v>
      </c>
      <c r="Q110" t="s">
        <v>22</v>
      </c>
      <c r="R110" t="s">
        <v>22</v>
      </c>
      <c r="S110" t="s">
        <v>22</v>
      </c>
    </row>
    <row r="111" spans="1:19" x14ac:dyDescent="0.2">
      <c r="A111">
        <v>110</v>
      </c>
      <c r="B111">
        <v>2007</v>
      </c>
      <c r="C111">
        <v>110</v>
      </c>
      <c r="D111" t="s">
        <v>131</v>
      </c>
      <c r="E111" s="3">
        <f t="shared" si="4"/>
        <v>1.7974683544303798</v>
      </c>
      <c r="F111">
        <v>142</v>
      </c>
      <c r="G111">
        <v>79</v>
      </c>
      <c r="H111" t="str">
        <f t="shared" si="7"/>
        <v>Hypertension</v>
      </c>
      <c r="I111">
        <v>26</v>
      </c>
      <c r="J111">
        <v>150</v>
      </c>
      <c r="L111">
        <v>68</v>
      </c>
      <c r="M111">
        <f t="shared" si="5"/>
        <v>22.804930795847749</v>
      </c>
      <c r="N111" t="str">
        <f t="shared" si="6"/>
        <v>Normal</v>
      </c>
      <c r="O111" t="s">
        <v>21</v>
      </c>
      <c r="P111" t="s">
        <v>22</v>
      </c>
      <c r="Q111" t="s">
        <v>23</v>
      </c>
      <c r="R111" t="s">
        <v>22</v>
      </c>
      <c r="S111" t="s">
        <v>23</v>
      </c>
    </row>
    <row r="112" spans="1:19" x14ac:dyDescent="0.2">
      <c r="A112">
        <v>111</v>
      </c>
      <c r="B112">
        <v>2007</v>
      </c>
      <c r="C112">
        <v>111</v>
      </c>
      <c r="D112" t="s">
        <v>132</v>
      </c>
      <c r="E112" s="3">
        <f t="shared" si="4"/>
        <v>1.8805970149253732</v>
      </c>
      <c r="F112">
        <v>126</v>
      </c>
      <c r="G112">
        <v>67</v>
      </c>
      <c r="H112" t="str">
        <f t="shared" si="7"/>
        <v>Normal</v>
      </c>
      <c r="I112">
        <v>50</v>
      </c>
      <c r="J112">
        <v>200</v>
      </c>
      <c r="L112">
        <v>69</v>
      </c>
      <c r="M112">
        <f t="shared" si="5"/>
        <v>29.531611006091154</v>
      </c>
      <c r="N112" t="str">
        <f t="shared" si="6"/>
        <v>Overweight</v>
      </c>
      <c r="O112" t="s">
        <v>26</v>
      </c>
      <c r="P112" t="s">
        <v>22</v>
      </c>
      <c r="Q112" t="s">
        <v>22</v>
      </c>
      <c r="R112" t="s">
        <v>23</v>
      </c>
      <c r="S112" t="s">
        <v>22</v>
      </c>
    </row>
    <row r="113" spans="1:19" x14ac:dyDescent="0.2">
      <c r="A113">
        <v>112</v>
      </c>
      <c r="B113">
        <v>2007</v>
      </c>
      <c r="C113">
        <v>112</v>
      </c>
      <c r="D113" t="s">
        <v>133</v>
      </c>
      <c r="E113" s="3">
        <f t="shared" si="4"/>
        <v>1.9841269841269842</v>
      </c>
      <c r="F113">
        <v>125</v>
      </c>
      <c r="G113">
        <v>63</v>
      </c>
      <c r="H113" t="str">
        <f t="shared" si="7"/>
        <v>Normal</v>
      </c>
      <c r="J113">
        <v>212</v>
      </c>
      <c r="L113">
        <v>69</v>
      </c>
      <c r="M113">
        <f t="shared" si="5"/>
        <v>31.303507666456625</v>
      </c>
      <c r="N113" t="str">
        <f t="shared" si="6"/>
        <v>Obese</v>
      </c>
      <c r="O113" t="s">
        <v>21</v>
      </c>
      <c r="P113" t="s">
        <v>22</v>
      </c>
      <c r="Q113" t="s">
        <v>23</v>
      </c>
      <c r="R113" t="s">
        <v>23</v>
      </c>
      <c r="S113" t="s">
        <v>23</v>
      </c>
    </row>
    <row r="114" spans="1:19" x14ac:dyDescent="0.2">
      <c r="A114">
        <v>113</v>
      </c>
      <c r="B114">
        <v>2007</v>
      </c>
      <c r="C114">
        <v>113</v>
      </c>
      <c r="D114" t="s">
        <v>134</v>
      </c>
      <c r="E114" s="3">
        <f t="shared" si="4"/>
        <v>1.6976744186046511</v>
      </c>
      <c r="F114">
        <v>146</v>
      </c>
      <c r="G114">
        <v>86</v>
      </c>
      <c r="H114" t="str">
        <f t="shared" si="7"/>
        <v>Hypertension</v>
      </c>
      <c r="I114">
        <v>60</v>
      </c>
      <c r="J114">
        <v>250</v>
      </c>
      <c r="L114">
        <v>69</v>
      </c>
      <c r="M114">
        <f t="shared" si="5"/>
        <v>36.914513757613946</v>
      </c>
      <c r="N114" t="str">
        <f t="shared" si="6"/>
        <v>Obese</v>
      </c>
      <c r="O114" t="s">
        <v>21</v>
      </c>
      <c r="P114" t="s">
        <v>22</v>
      </c>
      <c r="Q114" t="s">
        <v>22</v>
      </c>
      <c r="R114" t="s">
        <v>23</v>
      </c>
      <c r="S114" t="s">
        <v>22</v>
      </c>
    </row>
    <row r="115" spans="1:19" x14ac:dyDescent="0.2">
      <c r="A115">
        <v>114</v>
      </c>
      <c r="B115">
        <v>2007</v>
      </c>
      <c r="C115">
        <v>114</v>
      </c>
      <c r="D115" t="s">
        <v>135</v>
      </c>
      <c r="E115" s="3">
        <f t="shared" si="4"/>
        <v>2.2903225806451615</v>
      </c>
      <c r="F115">
        <v>142</v>
      </c>
      <c r="G115">
        <v>62</v>
      </c>
      <c r="H115" t="str">
        <f t="shared" si="7"/>
        <v>Hypertension</v>
      </c>
      <c r="I115">
        <v>78</v>
      </c>
      <c r="J115">
        <v>195</v>
      </c>
      <c r="L115">
        <v>67</v>
      </c>
      <c r="M115">
        <f t="shared" si="5"/>
        <v>30.537981733125417</v>
      </c>
      <c r="N115" t="str">
        <f t="shared" si="6"/>
        <v>Obese</v>
      </c>
      <c r="O115" t="s">
        <v>26</v>
      </c>
      <c r="P115" t="s">
        <v>22</v>
      </c>
      <c r="Q115" t="s">
        <v>22</v>
      </c>
      <c r="R115" t="s">
        <v>23</v>
      </c>
      <c r="S115" t="s">
        <v>23</v>
      </c>
    </row>
    <row r="116" spans="1:19" x14ac:dyDescent="0.2">
      <c r="A116">
        <v>115</v>
      </c>
      <c r="B116">
        <v>2007</v>
      </c>
      <c r="C116">
        <v>115</v>
      </c>
      <c r="D116" t="s">
        <v>136</v>
      </c>
      <c r="E116" s="3">
        <f t="shared" si="4"/>
        <v>2.1129032258064515</v>
      </c>
      <c r="F116">
        <v>131</v>
      </c>
      <c r="G116">
        <v>62</v>
      </c>
      <c r="H116" t="str">
        <f t="shared" si="7"/>
        <v>Pre-Hypertension</v>
      </c>
      <c r="I116">
        <v>57</v>
      </c>
      <c r="J116">
        <v>162</v>
      </c>
      <c r="L116">
        <v>61</v>
      </c>
      <c r="M116">
        <f t="shared" si="5"/>
        <v>30.606288632088148</v>
      </c>
      <c r="N116" t="str">
        <f t="shared" si="6"/>
        <v>Obese</v>
      </c>
      <c r="O116" t="s">
        <v>26</v>
      </c>
      <c r="P116" t="s">
        <v>22</v>
      </c>
      <c r="Q116" t="s">
        <v>22</v>
      </c>
      <c r="R116" t="s">
        <v>23</v>
      </c>
      <c r="S116" t="s">
        <v>23</v>
      </c>
    </row>
    <row r="117" spans="1:19" x14ac:dyDescent="0.2">
      <c r="A117">
        <v>116</v>
      </c>
      <c r="B117">
        <v>2007</v>
      </c>
      <c r="C117">
        <v>116</v>
      </c>
      <c r="D117" t="s">
        <v>137</v>
      </c>
      <c r="E117" s="3">
        <f t="shared" si="4"/>
        <v>2.7678571428571428</v>
      </c>
      <c r="F117">
        <v>155</v>
      </c>
      <c r="G117">
        <v>56</v>
      </c>
      <c r="H117" t="str">
        <f t="shared" si="7"/>
        <v>Hypertension</v>
      </c>
      <c r="I117">
        <v>73</v>
      </c>
      <c r="J117">
        <v>105</v>
      </c>
      <c r="L117">
        <v>58</v>
      </c>
      <c r="M117">
        <f t="shared" si="5"/>
        <v>21.942627824019024</v>
      </c>
      <c r="N117" t="str">
        <f t="shared" si="6"/>
        <v>Normal</v>
      </c>
      <c r="O117" t="s">
        <v>32</v>
      </c>
      <c r="P117" t="s">
        <v>22</v>
      </c>
      <c r="Q117" t="s">
        <v>22</v>
      </c>
      <c r="R117" t="s">
        <v>23</v>
      </c>
      <c r="S117" t="s">
        <v>23</v>
      </c>
    </row>
    <row r="118" spans="1:19" x14ac:dyDescent="0.2">
      <c r="A118">
        <v>117</v>
      </c>
      <c r="B118">
        <v>2007</v>
      </c>
      <c r="C118">
        <v>117</v>
      </c>
      <c r="D118" t="s">
        <v>138</v>
      </c>
      <c r="E118" s="3">
        <f t="shared" si="4"/>
        <v>1.9516129032258065</v>
      </c>
      <c r="F118">
        <v>121</v>
      </c>
      <c r="G118">
        <v>62</v>
      </c>
      <c r="H118" t="str">
        <f t="shared" si="7"/>
        <v>Normal</v>
      </c>
      <c r="I118">
        <v>63</v>
      </c>
      <c r="J118">
        <v>150</v>
      </c>
      <c r="L118">
        <v>65</v>
      </c>
      <c r="M118">
        <f t="shared" si="5"/>
        <v>24.958579881656807</v>
      </c>
      <c r="N118" t="str">
        <f t="shared" si="6"/>
        <v>Normal</v>
      </c>
      <c r="O118" t="s">
        <v>32</v>
      </c>
      <c r="P118" t="s">
        <v>22</v>
      </c>
      <c r="Q118" t="s">
        <v>22</v>
      </c>
      <c r="R118" t="s">
        <v>22</v>
      </c>
      <c r="S118" t="s">
        <v>23</v>
      </c>
    </row>
    <row r="119" spans="1:19" x14ac:dyDescent="0.2">
      <c r="A119">
        <v>118</v>
      </c>
      <c r="B119">
        <v>2007</v>
      </c>
      <c r="C119">
        <v>118</v>
      </c>
      <c r="D119" t="s">
        <v>139</v>
      </c>
      <c r="E119" s="3">
        <f t="shared" si="4"/>
        <v>1.3793103448275863</v>
      </c>
      <c r="F119">
        <v>120</v>
      </c>
      <c r="G119">
        <v>87</v>
      </c>
      <c r="H119" t="str">
        <f t="shared" si="7"/>
        <v>Pre-Hypertension</v>
      </c>
      <c r="I119">
        <v>61</v>
      </c>
      <c r="J119">
        <v>182</v>
      </c>
      <c r="L119">
        <v>66</v>
      </c>
      <c r="M119">
        <f t="shared" si="5"/>
        <v>29.372359963269052</v>
      </c>
      <c r="N119" t="str">
        <f t="shared" si="6"/>
        <v>Overweight</v>
      </c>
      <c r="O119" t="s">
        <v>26</v>
      </c>
      <c r="P119" t="s">
        <v>22</v>
      </c>
      <c r="Q119" t="s">
        <v>22</v>
      </c>
      <c r="R119" t="s">
        <v>23</v>
      </c>
      <c r="S119" t="s">
        <v>22</v>
      </c>
    </row>
    <row r="120" spans="1:19" x14ac:dyDescent="0.2">
      <c r="A120">
        <v>119</v>
      </c>
      <c r="B120">
        <v>2007</v>
      </c>
      <c r="C120">
        <v>119</v>
      </c>
      <c r="D120" t="s">
        <v>140</v>
      </c>
      <c r="E120" s="3">
        <f t="shared" si="4"/>
        <v>2</v>
      </c>
      <c r="F120">
        <v>176</v>
      </c>
      <c r="G120">
        <v>88</v>
      </c>
      <c r="H120" t="str">
        <f t="shared" si="7"/>
        <v>Hypertension</v>
      </c>
      <c r="I120">
        <v>69</v>
      </c>
      <c r="J120">
        <v>220</v>
      </c>
      <c r="L120">
        <v>65</v>
      </c>
      <c r="M120">
        <f t="shared" si="5"/>
        <v>36.605917159763315</v>
      </c>
      <c r="N120" t="str">
        <f t="shared" si="6"/>
        <v>Obese</v>
      </c>
      <c r="O120" t="s">
        <v>26</v>
      </c>
      <c r="P120" t="s">
        <v>22</v>
      </c>
      <c r="Q120" t="s">
        <v>22</v>
      </c>
      <c r="R120" t="s">
        <v>23</v>
      </c>
      <c r="S120" t="s">
        <v>23</v>
      </c>
    </row>
    <row r="121" spans="1:19" x14ac:dyDescent="0.2">
      <c r="A121">
        <v>120</v>
      </c>
      <c r="B121">
        <v>2007</v>
      </c>
      <c r="C121">
        <v>120</v>
      </c>
      <c r="D121" t="s">
        <v>141</v>
      </c>
      <c r="E121" s="3">
        <f t="shared" si="4"/>
        <v>1.9259259259259258</v>
      </c>
      <c r="F121">
        <v>104</v>
      </c>
      <c r="G121">
        <v>54</v>
      </c>
      <c r="H121" t="str">
        <f t="shared" si="7"/>
        <v>Optimal</v>
      </c>
      <c r="I121">
        <v>71</v>
      </c>
      <c r="J121">
        <v>180</v>
      </c>
      <c r="L121">
        <v>67</v>
      </c>
      <c r="M121">
        <f t="shared" si="5"/>
        <v>28.188906215192695</v>
      </c>
      <c r="N121" t="str">
        <f t="shared" si="6"/>
        <v>Overweight</v>
      </c>
      <c r="O121" t="s">
        <v>21</v>
      </c>
      <c r="P121" t="s">
        <v>22</v>
      </c>
      <c r="Q121" t="s">
        <v>22</v>
      </c>
      <c r="R121" t="s">
        <v>22</v>
      </c>
      <c r="S121" t="s">
        <v>23</v>
      </c>
    </row>
    <row r="122" spans="1:19" x14ac:dyDescent="0.2">
      <c r="A122">
        <v>121</v>
      </c>
      <c r="B122">
        <v>2007</v>
      </c>
      <c r="C122">
        <v>121</v>
      </c>
      <c r="D122" t="s">
        <v>142</v>
      </c>
      <c r="E122" s="3">
        <f t="shared" si="4"/>
        <v>1.6133333333333333</v>
      </c>
      <c r="F122">
        <v>121</v>
      </c>
      <c r="G122">
        <v>75</v>
      </c>
      <c r="H122" t="str">
        <f t="shared" si="7"/>
        <v>Normal</v>
      </c>
      <c r="I122">
        <v>52</v>
      </c>
      <c r="J122">
        <v>170</v>
      </c>
      <c r="L122">
        <v>68</v>
      </c>
      <c r="M122">
        <f t="shared" si="5"/>
        <v>25.84558823529412</v>
      </c>
      <c r="N122" t="str">
        <f t="shared" si="6"/>
        <v>Overweight</v>
      </c>
      <c r="O122" t="s">
        <v>21</v>
      </c>
      <c r="P122" t="s">
        <v>22</v>
      </c>
      <c r="Q122" t="s">
        <v>22</v>
      </c>
      <c r="R122" t="s">
        <v>22</v>
      </c>
      <c r="S122" t="s">
        <v>23</v>
      </c>
    </row>
    <row r="123" spans="1:19" x14ac:dyDescent="0.2">
      <c r="A123">
        <v>122</v>
      </c>
      <c r="B123">
        <v>2007</v>
      </c>
      <c r="C123">
        <v>122</v>
      </c>
      <c r="D123" t="s">
        <v>143</v>
      </c>
      <c r="E123" s="3">
        <f t="shared" si="4"/>
        <v>1.4578313253012047</v>
      </c>
      <c r="F123">
        <v>121</v>
      </c>
      <c r="G123">
        <v>83</v>
      </c>
      <c r="H123" t="str">
        <f t="shared" si="7"/>
        <v>Normal</v>
      </c>
      <c r="I123">
        <v>58</v>
      </c>
      <c r="J123">
        <v>160</v>
      </c>
      <c r="L123">
        <v>64</v>
      </c>
      <c r="M123">
        <f t="shared" si="5"/>
        <v>27.4609375</v>
      </c>
      <c r="N123" t="str">
        <f t="shared" si="6"/>
        <v>Overweight</v>
      </c>
      <c r="O123" t="s">
        <v>32</v>
      </c>
      <c r="P123" t="s">
        <v>22</v>
      </c>
      <c r="Q123" t="s">
        <v>22</v>
      </c>
      <c r="R123" t="s">
        <v>23</v>
      </c>
      <c r="S123" t="s">
        <v>23</v>
      </c>
    </row>
    <row r="124" spans="1:19" x14ac:dyDescent="0.2">
      <c r="A124">
        <v>123</v>
      </c>
      <c r="B124">
        <v>2007</v>
      </c>
      <c r="C124">
        <v>123</v>
      </c>
      <c r="D124" t="s">
        <v>97</v>
      </c>
      <c r="E124" s="3">
        <f t="shared" si="4"/>
        <v>1.7727272727272727</v>
      </c>
      <c r="F124">
        <v>117</v>
      </c>
      <c r="G124">
        <v>66</v>
      </c>
      <c r="H124" t="str">
        <f t="shared" si="7"/>
        <v>Optimal</v>
      </c>
      <c r="I124">
        <v>63</v>
      </c>
      <c r="J124">
        <v>148</v>
      </c>
      <c r="L124">
        <v>67</v>
      </c>
      <c r="M124">
        <f t="shared" si="5"/>
        <v>23.177545110269545</v>
      </c>
      <c r="N124" t="str">
        <f t="shared" si="6"/>
        <v>Normal</v>
      </c>
      <c r="O124" t="s">
        <v>32</v>
      </c>
      <c r="P124" t="s">
        <v>22</v>
      </c>
      <c r="Q124" t="s">
        <v>23</v>
      </c>
      <c r="R124" t="s">
        <v>22</v>
      </c>
      <c r="S124" t="s">
        <v>22</v>
      </c>
    </row>
    <row r="125" spans="1:19" x14ac:dyDescent="0.2">
      <c r="A125">
        <v>124</v>
      </c>
      <c r="B125">
        <v>2007</v>
      </c>
      <c r="C125">
        <v>124</v>
      </c>
      <c r="D125" t="s">
        <v>97</v>
      </c>
      <c r="E125" s="3">
        <f t="shared" si="4"/>
        <v>1.7727272727272727</v>
      </c>
      <c r="F125">
        <v>117</v>
      </c>
      <c r="G125">
        <v>66</v>
      </c>
      <c r="H125" t="str">
        <f t="shared" si="7"/>
        <v>Optimal</v>
      </c>
      <c r="I125">
        <v>45</v>
      </c>
      <c r="J125">
        <v>165</v>
      </c>
      <c r="L125">
        <v>66</v>
      </c>
      <c r="M125">
        <f t="shared" si="5"/>
        <v>26.628787878787879</v>
      </c>
      <c r="N125" t="str">
        <f t="shared" si="6"/>
        <v>Overweight</v>
      </c>
      <c r="O125" t="s">
        <v>21</v>
      </c>
      <c r="P125" t="s">
        <v>22</v>
      </c>
      <c r="Q125" t="s">
        <v>22</v>
      </c>
      <c r="R125" t="s">
        <v>22</v>
      </c>
      <c r="S125" t="s">
        <v>23</v>
      </c>
    </row>
    <row r="126" spans="1:19" x14ac:dyDescent="0.2">
      <c r="A126">
        <v>125</v>
      </c>
      <c r="B126">
        <v>2007</v>
      </c>
      <c r="C126">
        <v>125</v>
      </c>
      <c r="D126" t="s">
        <v>144</v>
      </c>
      <c r="E126" s="3">
        <f t="shared" si="4"/>
        <v>1.4567901234567902</v>
      </c>
      <c r="F126">
        <v>118</v>
      </c>
      <c r="G126">
        <v>81</v>
      </c>
      <c r="H126" t="str">
        <f t="shared" si="7"/>
        <v>Normal</v>
      </c>
      <c r="I126">
        <v>60</v>
      </c>
      <c r="J126">
        <v>210</v>
      </c>
      <c r="L126">
        <v>72</v>
      </c>
      <c r="M126">
        <f t="shared" si="5"/>
        <v>28.47800925925926</v>
      </c>
      <c r="N126" t="str">
        <f t="shared" si="6"/>
        <v>Overweight</v>
      </c>
      <c r="O126" t="s">
        <v>21</v>
      </c>
      <c r="P126" t="s">
        <v>23</v>
      </c>
      <c r="Q126" t="s">
        <v>22</v>
      </c>
      <c r="R126" t="s">
        <v>22</v>
      </c>
      <c r="S126" t="s">
        <v>22</v>
      </c>
    </row>
    <row r="127" spans="1:19" x14ac:dyDescent="0.2">
      <c r="A127">
        <v>126</v>
      </c>
      <c r="B127">
        <v>2007</v>
      </c>
      <c r="C127">
        <v>126</v>
      </c>
      <c r="D127" t="s">
        <v>145</v>
      </c>
      <c r="E127" s="3">
        <f t="shared" si="4"/>
        <v>2.4363636363636365</v>
      </c>
      <c r="F127">
        <v>134</v>
      </c>
      <c r="G127">
        <v>55</v>
      </c>
      <c r="H127" t="str">
        <f t="shared" si="7"/>
        <v>Pre-Hypertension</v>
      </c>
      <c r="I127">
        <v>79</v>
      </c>
      <c r="J127">
        <v>185</v>
      </c>
      <c r="L127">
        <v>67</v>
      </c>
      <c r="M127">
        <f t="shared" si="5"/>
        <v>28.971931387836936</v>
      </c>
      <c r="N127" t="str">
        <f t="shared" si="6"/>
        <v>Overweight</v>
      </c>
      <c r="O127" t="s">
        <v>26</v>
      </c>
      <c r="P127" t="s">
        <v>23</v>
      </c>
      <c r="Q127" t="s">
        <v>22</v>
      </c>
      <c r="R127" t="s">
        <v>22</v>
      </c>
      <c r="S127" t="s">
        <v>23</v>
      </c>
    </row>
    <row r="128" spans="1:19" x14ac:dyDescent="0.2">
      <c r="A128">
        <v>127</v>
      </c>
      <c r="B128">
        <v>2007</v>
      </c>
      <c r="C128">
        <v>127</v>
      </c>
      <c r="D128" t="s">
        <v>146</v>
      </c>
      <c r="E128" s="3">
        <f t="shared" si="4"/>
        <v>2.3260869565217392</v>
      </c>
      <c r="F128">
        <v>107</v>
      </c>
      <c r="G128">
        <v>46</v>
      </c>
      <c r="H128" t="str">
        <f t="shared" si="7"/>
        <v>Optimal</v>
      </c>
      <c r="I128">
        <v>58</v>
      </c>
      <c r="L128">
        <v>66</v>
      </c>
      <c r="M128" t="str">
        <f t="shared" si="5"/>
        <v/>
      </c>
      <c r="N128" t="str">
        <f t="shared" si="6"/>
        <v/>
      </c>
      <c r="O128" t="s">
        <v>32</v>
      </c>
      <c r="P128" t="s">
        <v>22</v>
      </c>
      <c r="Q128" t="s">
        <v>22</v>
      </c>
      <c r="R128" t="s">
        <v>23</v>
      </c>
      <c r="S128" t="s">
        <v>23</v>
      </c>
    </row>
    <row r="129" spans="1:19" x14ac:dyDescent="0.2">
      <c r="A129">
        <v>128</v>
      </c>
      <c r="B129">
        <v>2007</v>
      </c>
      <c r="C129">
        <v>128</v>
      </c>
      <c r="D129" t="s">
        <v>147</v>
      </c>
      <c r="E129" s="3">
        <f t="shared" si="4"/>
        <v>1.7415730337078652</v>
      </c>
      <c r="F129">
        <v>155</v>
      </c>
      <c r="G129">
        <v>89</v>
      </c>
      <c r="H129" t="str">
        <f t="shared" si="7"/>
        <v>Hypertension</v>
      </c>
      <c r="I129">
        <v>66</v>
      </c>
      <c r="J129">
        <v>280</v>
      </c>
      <c r="L129">
        <v>73</v>
      </c>
      <c r="M129">
        <f t="shared" si="5"/>
        <v>36.937511728279226</v>
      </c>
      <c r="N129" t="str">
        <f t="shared" si="6"/>
        <v>Obese</v>
      </c>
      <c r="O129" t="s">
        <v>21</v>
      </c>
      <c r="P129" t="s">
        <v>23</v>
      </c>
      <c r="Q129" t="s">
        <v>22</v>
      </c>
      <c r="R129" t="s">
        <v>23</v>
      </c>
      <c r="S129" t="s">
        <v>23</v>
      </c>
    </row>
    <row r="130" spans="1:19" x14ac:dyDescent="0.2">
      <c r="A130">
        <v>129</v>
      </c>
      <c r="B130">
        <v>2007</v>
      </c>
      <c r="C130">
        <v>129</v>
      </c>
      <c r="D130" t="s">
        <v>148</v>
      </c>
      <c r="E130" s="3">
        <f t="shared" ref="E130:E193" si="8">IF(D130="", "", F130/G130)</f>
        <v>1.67</v>
      </c>
      <c r="F130">
        <v>167</v>
      </c>
      <c r="G130">
        <v>100</v>
      </c>
      <c r="H130" t="str">
        <f t="shared" si="7"/>
        <v>Hypertension</v>
      </c>
      <c r="I130">
        <v>43</v>
      </c>
      <c r="J130">
        <v>210</v>
      </c>
      <c r="L130">
        <v>67</v>
      </c>
      <c r="M130">
        <f t="shared" ref="M130:M193" si="9">IF(J130&gt;0, IF(L130&gt;0, ((J130/(L130^2))*703), ""), "")</f>
        <v>32.887057251058138</v>
      </c>
      <c r="N130" t="str">
        <f t="shared" ref="N130:N193" si="10">IF(M130="", "", IF(M130&lt;18.5, "Underweight", IF(M130&lt;25, "Normal", IF(M130&lt;30, "Overweight", "Obese"))))</f>
        <v>Obese</v>
      </c>
      <c r="O130" t="s">
        <v>21</v>
      </c>
      <c r="P130" t="s">
        <v>22</v>
      </c>
      <c r="Q130" t="s">
        <v>23</v>
      </c>
      <c r="R130" t="s">
        <v>22</v>
      </c>
      <c r="S130" t="s">
        <v>23</v>
      </c>
    </row>
    <row r="131" spans="1:19" x14ac:dyDescent="0.2">
      <c r="A131">
        <v>130</v>
      </c>
      <c r="B131">
        <v>2007</v>
      </c>
      <c r="C131">
        <v>130</v>
      </c>
      <c r="D131" t="s">
        <v>149</v>
      </c>
      <c r="E131" s="3">
        <f t="shared" si="8"/>
        <v>1.5802469135802468</v>
      </c>
      <c r="F131">
        <v>128</v>
      </c>
      <c r="G131">
        <v>81</v>
      </c>
      <c r="H131" t="str">
        <f t="shared" ref="H131:H194" si="11">IF(F131="","N/A",IF(F131&lt;121,IF(G131&lt;81,"Optimal",IF(G131&lt;86,"Normal",IF(G131&lt;90,"Pre-Hypertension",IF(G131&gt;89,"Hypertension")))),IF(F131&lt;131,IF(G131&lt;86,"Normal",IF(G131&lt;90,"Pre-Hypertension",IF(G131&gt;89,"Hypertension"))),IF(F131&lt;140,IF(G131&lt;90,"Pre-Hypertension",IF(G131&gt;89,"Hypertension")),IF(F131&gt;139,"Hypertension")))))</f>
        <v>Normal</v>
      </c>
      <c r="I131">
        <v>40</v>
      </c>
      <c r="J131">
        <v>123</v>
      </c>
      <c r="L131">
        <v>64</v>
      </c>
      <c r="M131">
        <f t="shared" si="9"/>
        <v>21.110595703125</v>
      </c>
      <c r="N131" t="str">
        <f t="shared" si="10"/>
        <v>Normal</v>
      </c>
      <c r="O131" t="s">
        <v>32</v>
      </c>
      <c r="P131" t="s">
        <v>22</v>
      </c>
      <c r="Q131" t="s">
        <v>22</v>
      </c>
      <c r="R131" t="s">
        <v>22</v>
      </c>
      <c r="S131" t="s">
        <v>23</v>
      </c>
    </row>
    <row r="132" spans="1:19" x14ac:dyDescent="0.2">
      <c r="A132">
        <v>131</v>
      </c>
      <c r="B132">
        <v>2007</v>
      </c>
      <c r="C132">
        <v>131</v>
      </c>
      <c r="D132" t="s">
        <v>150</v>
      </c>
      <c r="E132" s="3">
        <f t="shared" si="8"/>
        <v>1.8208955223880596</v>
      </c>
      <c r="F132">
        <v>122</v>
      </c>
      <c r="G132">
        <v>67</v>
      </c>
      <c r="H132" t="str">
        <f t="shared" si="11"/>
        <v>Normal</v>
      </c>
      <c r="I132">
        <v>38</v>
      </c>
      <c r="L132">
        <v>63</v>
      </c>
      <c r="M132" t="str">
        <f t="shared" si="9"/>
        <v/>
      </c>
      <c r="N132" t="str">
        <f t="shared" si="10"/>
        <v/>
      </c>
      <c r="O132" t="s">
        <v>32</v>
      </c>
      <c r="P132" t="s">
        <v>22</v>
      </c>
      <c r="Q132" t="s">
        <v>22</v>
      </c>
      <c r="R132" t="s">
        <v>22</v>
      </c>
      <c r="S132" t="s">
        <v>23</v>
      </c>
    </row>
    <row r="133" spans="1:19" x14ac:dyDescent="0.2">
      <c r="A133">
        <v>132</v>
      </c>
      <c r="B133">
        <v>2007</v>
      </c>
      <c r="C133">
        <v>132</v>
      </c>
      <c r="D133" t="s">
        <v>151</v>
      </c>
      <c r="E133" s="3">
        <f t="shared" si="8"/>
        <v>1.7066666666666668</v>
      </c>
      <c r="F133">
        <v>128</v>
      </c>
      <c r="G133">
        <v>75</v>
      </c>
      <c r="H133" t="str">
        <f t="shared" si="11"/>
        <v>Normal</v>
      </c>
      <c r="I133">
        <v>43</v>
      </c>
      <c r="J133">
        <v>185</v>
      </c>
      <c r="L133">
        <v>71</v>
      </c>
      <c r="M133">
        <f t="shared" si="9"/>
        <v>25.799444554651853</v>
      </c>
      <c r="N133" t="str">
        <f t="shared" si="10"/>
        <v>Overweight</v>
      </c>
      <c r="O133" t="s">
        <v>21</v>
      </c>
      <c r="P133" t="s">
        <v>22</v>
      </c>
      <c r="Q133" t="s">
        <v>22</v>
      </c>
      <c r="R133" t="s">
        <v>22</v>
      </c>
      <c r="S133" t="s">
        <v>23</v>
      </c>
    </row>
    <row r="134" spans="1:19" x14ac:dyDescent="0.2">
      <c r="A134">
        <v>133</v>
      </c>
      <c r="B134">
        <v>2007</v>
      </c>
      <c r="C134">
        <v>133</v>
      </c>
      <c r="D134" t="s">
        <v>152</v>
      </c>
      <c r="E134" s="3">
        <f t="shared" si="8"/>
        <v>1.8714285714285714</v>
      </c>
      <c r="F134">
        <v>131</v>
      </c>
      <c r="G134">
        <v>70</v>
      </c>
      <c r="H134" t="str">
        <f t="shared" si="11"/>
        <v>Pre-Hypertension</v>
      </c>
      <c r="I134">
        <v>65</v>
      </c>
      <c r="J134">
        <v>160</v>
      </c>
      <c r="L134">
        <v>64</v>
      </c>
      <c r="M134">
        <f t="shared" si="9"/>
        <v>27.4609375</v>
      </c>
      <c r="N134" t="str">
        <f t="shared" si="10"/>
        <v>Overweight</v>
      </c>
      <c r="O134" t="s">
        <v>32</v>
      </c>
      <c r="P134" t="s">
        <v>22</v>
      </c>
      <c r="Q134" t="s">
        <v>22</v>
      </c>
      <c r="R134" t="s">
        <v>22</v>
      </c>
      <c r="S134" t="s">
        <v>22</v>
      </c>
    </row>
    <row r="135" spans="1:19" x14ac:dyDescent="0.2">
      <c r="A135">
        <v>134</v>
      </c>
      <c r="B135">
        <v>2007</v>
      </c>
      <c r="C135">
        <v>134</v>
      </c>
      <c r="D135" t="s">
        <v>153</v>
      </c>
      <c r="E135" s="3">
        <f t="shared" si="8"/>
        <v>1.6818181818181819</v>
      </c>
      <c r="F135">
        <v>148</v>
      </c>
      <c r="G135">
        <v>88</v>
      </c>
      <c r="H135" t="str">
        <f t="shared" si="11"/>
        <v>Hypertension</v>
      </c>
      <c r="I135">
        <v>47</v>
      </c>
      <c r="J135">
        <v>206</v>
      </c>
      <c r="L135">
        <v>62</v>
      </c>
      <c r="M135">
        <f t="shared" si="9"/>
        <v>37.673777315296562</v>
      </c>
      <c r="N135" t="str">
        <f t="shared" si="10"/>
        <v>Obese</v>
      </c>
      <c r="O135" t="s">
        <v>32</v>
      </c>
      <c r="P135" t="s">
        <v>22</v>
      </c>
      <c r="Q135" t="s">
        <v>22</v>
      </c>
      <c r="R135" t="s">
        <v>23</v>
      </c>
      <c r="S135" t="s">
        <v>23</v>
      </c>
    </row>
    <row r="136" spans="1:19" x14ac:dyDescent="0.2">
      <c r="A136">
        <v>135</v>
      </c>
      <c r="B136">
        <v>2007</v>
      </c>
      <c r="C136">
        <v>135</v>
      </c>
      <c r="D136" t="s">
        <v>154</v>
      </c>
      <c r="E136" s="3">
        <f t="shared" si="8"/>
        <v>1.7558139534883721</v>
      </c>
      <c r="F136">
        <v>151</v>
      </c>
      <c r="G136">
        <v>86</v>
      </c>
      <c r="H136" t="str">
        <f t="shared" si="11"/>
        <v>Hypertension</v>
      </c>
      <c r="I136">
        <v>43</v>
      </c>
      <c r="J136">
        <v>217</v>
      </c>
      <c r="L136">
        <v>67</v>
      </c>
      <c r="M136">
        <f t="shared" si="9"/>
        <v>33.983292492760079</v>
      </c>
      <c r="N136" t="str">
        <f t="shared" si="10"/>
        <v>Obese</v>
      </c>
      <c r="O136" t="s">
        <v>32</v>
      </c>
      <c r="P136" t="s">
        <v>23</v>
      </c>
      <c r="Q136" t="s">
        <v>22</v>
      </c>
      <c r="R136" t="s">
        <v>22</v>
      </c>
      <c r="S136" t="s">
        <v>22</v>
      </c>
    </row>
    <row r="137" spans="1:19" x14ac:dyDescent="0.2">
      <c r="A137">
        <v>136</v>
      </c>
      <c r="B137">
        <v>2007</v>
      </c>
      <c r="C137">
        <v>136</v>
      </c>
      <c r="D137" t="s">
        <v>155</v>
      </c>
      <c r="E137" s="3">
        <f t="shared" si="8"/>
        <v>1.8783783783783783</v>
      </c>
      <c r="F137">
        <v>139</v>
      </c>
      <c r="G137">
        <v>74</v>
      </c>
      <c r="H137" t="str">
        <f t="shared" si="11"/>
        <v>Pre-Hypertension</v>
      </c>
      <c r="I137">
        <v>66</v>
      </c>
      <c r="J137">
        <v>160</v>
      </c>
      <c r="L137">
        <v>64</v>
      </c>
      <c r="M137">
        <f t="shared" si="9"/>
        <v>27.4609375</v>
      </c>
      <c r="N137" t="str">
        <f t="shared" si="10"/>
        <v>Overweight</v>
      </c>
      <c r="O137" t="s">
        <v>21</v>
      </c>
      <c r="P137" t="s">
        <v>22</v>
      </c>
      <c r="Q137" t="s">
        <v>22</v>
      </c>
      <c r="R137" t="s">
        <v>23</v>
      </c>
      <c r="S137" t="s">
        <v>23</v>
      </c>
    </row>
    <row r="138" spans="1:19" x14ac:dyDescent="0.2">
      <c r="A138">
        <v>137</v>
      </c>
      <c r="B138">
        <v>2007</v>
      </c>
      <c r="C138">
        <v>137</v>
      </c>
      <c r="D138" t="s">
        <v>156</v>
      </c>
      <c r="E138" s="3">
        <f t="shared" si="8"/>
        <v>1.948051948051948</v>
      </c>
      <c r="F138">
        <v>150</v>
      </c>
      <c r="G138">
        <v>77</v>
      </c>
      <c r="H138" t="str">
        <f t="shared" si="11"/>
        <v>Hypertension</v>
      </c>
      <c r="I138">
        <v>64</v>
      </c>
      <c r="J138">
        <v>240</v>
      </c>
      <c r="L138">
        <v>66</v>
      </c>
      <c r="M138">
        <f t="shared" si="9"/>
        <v>38.732782369146008</v>
      </c>
      <c r="N138" t="str">
        <f t="shared" si="10"/>
        <v>Obese</v>
      </c>
      <c r="O138" t="s">
        <v>32</v>
      </c>
      <c r="P138" t="s">
        <v>22</v>
      </c>
      <c r="Q138" t="s">
        <v>23</v>
      </c>
      <c r="R138" t="s">
        <v>22</v>
      </c>
      <c r="S138" t="s">
        <v>22</v>
      </c>
    </row>
    <row r="139" spans="1:19" x14ac:dyDescent="0.2">
      <c r="A139">
        <v>138</v>
      </c>
      <c r="B139">
        <v>2007</v>
      </c>
      <c r="C139">
        <v>138</v>
      </c>
      <c r="D139" t="s">
        <v>157</v>
      </c>
      <c r="E139" s="3">
        <f t="shared" si="8"/>
        <v>1.6790123456790123</v>
      </c>
      <c r="F139">
        <v>136</v>
      </c>
      <c r="G139">
        <v>81</v>
      </c>
      <c r="H139" t="str">
        <f t="shared" si="11"/>
        <v>Pre-Hypertension</v>
      </c>
      <c r="I139">
        <v>62</v>
      </c>
      <c r="J139">
        <v>156</v>
      </c>
      <c r="L139">
        <v>64</v>
      </c>
      <c r="M139">
        <f t="shared" si="9"/>
        <v>26.7744140625</v>
      </c>
      <c r="N139" t="str">
        <f t="shared" si="10"/>
        <v>Overweight</v>
      </c>
      <c r="O139" t="s">
        <v>32</v>
      </c>
      <c r="P139" t="s">
        <v>22</v>
      </c>
      <c r="Q139" t="s">
        <v>22</v>
      </c>
      <c r="R139" t="s">
        <v>23</v>
      </c>
      <c r="S139" t="s">
        <v>23</v>
      </c>
    </row>
    <row r="140" spans="1:19" x14ac:dyDescent="0.2">
      <c r="A140">
        <v>139</v>
      </c>
      <c r="B140">
        <v>2007</v>
      </c>
      <c r="C140">
        <v>139</v>
      </c>
      <c r="D140" t="s">
        <v>155</v>
      </c>
      <c r="E140" s="3">
        <f t="shared" si="8"/>
        <v>1.8783783783783783</v>
      </c>
      <c r="F140">
        <v>139</v>
      </c>
      <c r="G140">
        <v>74</v>
      </c>
      <c r="H140" t="str">
        <f t="shared" si="11"/>
        <v>Pre-Hypertension</v>
      </c>
      <c r="I140">
        <v>65</v>
      </c>
      <c r="J140">
        <v>185</v>
      </c>
      <c r="L140">
        <v>70</v>
      </c>
      <c r="M140">
        <f t="shared" si="9"/>
        <v>26.541836734693877</v>
      </c>
      <c r="N140" t="str">
        <f t="shared" si="10"/>
        <v>Overweight</v>
      </c>
      <c r="O140" t="s">
        <v>21</v>
      </c>
      <c r="P140" t="s">
        <v>22</v>
      </c>
      <c r="Q140" t="s">
        <v>22</v>
      </c>
      <c r="R140" t="s">
        <v>23</v>
      </c>
      <c r="S140" t="s">
        <v>23</v>
      </c>
    </row>
    <row r="141" spans="1:19" x14ac:dyDescent="0.2">
      <c r="A141">
        <v>140</v>
      </c>
      <c r="B141">
        <v>2007</v>
      </c>
      <c r="C141">
        <v>140</v>
      </c>
      <c r="D141" t="s">
        <v>158</v>
      </c>
      <c r="E141" s="3">
        <f t="shared" si="8"/>
        <v>2.2093023255813953</v>
      </c>
      <c r="F141">
        <v>190</v>
      </c>
      <c r="G141">
        <v>86</v>
      </c>
      <c r="H141" t="str">
        <f t="shared" si="11"/>
        <v>Hypertension</v>
      </c>
      <c r="I141">
        <v>58</v>
      </c>
      <c r="J141">
        <v>160</v>
      </c>
      <c r="L141">
        <v>60</v>
      </c>
      <c r="M141">
        <f t="shared" si="9"/>
        <v>31.244444444444447</v>
      </c>
      <c r="N141" t="str">
        <f t="shared" si="10"/>
        <v>Obese</v>
      </c>
      <c r="O141" t="s">
        <v>32</v>
      </c>
      <c r="P141" t="s">
        <v>22</v>
      </c>
      <c r="Q141" t="s">
        <v>22</v>
      </c>
      <c r="R141" t="s">
        <v>22</v>
      </c>
      <c r="S141" t="s">
        <v>23</v>
      </c>
    </row>
    <row r="142" spans="1:19" x14ac:dyDescent="0.2">
      <c r="A142">
        <v>141</v>
      </c>
      <c r="B142">
        <v>2007</v>
      </c>
      <c r="C142">
        <v>141</v>
      </c>
      <c r="D142" t="s">
        <v>131</v>
      </c>
      <c r="E142" s="3">
        <f t="shared" si="8"/>
        <v>1.7974683544303798</v>
      </c>
      <c r="F142">
        <v>142</v>
      </c>
      <c r="G142">
        <v>79</v>
      </c>
      <c r="H142" t="str">
        <f t="shared" si="11"/>
        <v>Hypertension</v>
      </c>
      <c r="I142">
        <v>50</v>
      </c>
      <c r="J142">
        <v>437</v>
      </c>
      <c r="L142">
        <v>66</v>
      </c>
      <c r="M142">
        <f t="shared" si="9"/>
        <v>70.525941230486694</v>
      </c>
      <c r="N142" t="str">
        <f t="shared" si="10"/>
        <v>Obese</v>
      </c>
      <c r="O142" t="s">
        <v>21</v>
      </c>
      <c r="P142" t="s">
        <v>22</v>
      </c>
      <c r="Q142" t="s">
        <v>22</v>
      </c>
      <c r="R142" t="s">
        <v>22</v>
      </c>
      <c r="S142" t="s">
        <v>22</v>
      </c>
    </row>
    <row r="143" spans="1:19" x14ac:dyDescent="0.2">
      <c r="A143">
        <v>142</v>
      </c>
      <c r="B143">
        <v>2007</v>
      </c>
      <c r="C143">
        <v>142</v>
      </c>
      <c r="D143" t="s">
        <v>159</v>
      </c>
      <c r="E143" s="3">
        <f t="shared" si="8"/>
        <v>1.6391752577319587</v>
      </c>
      <c r="F143">
        <v>159</v>
      </c>
      <c r="G143">
        <v>97</v>
      </c>
      <c r="H143" t="str">
        <f t="shared" si="11"/>
        <v>Hypertension</v>
      </c>
      <c r="I143">
        <v>67</v>
      </c>
      <c r="J143">
        <v>175</v>
      </c>
      <c r="L143">
        <v>61</v>
      </c>
      <c r="M143">
        <f t="shared" si="9"/>
        <v>33.062348830959422</v>
      </c>
      <c r="N143" t="str">
        <f t="shared" si="10"/>
        <v>Obese</v>
      </c>
      <c r="O143" t="s">
        <v>32</v>
      </c>
      <c r="P143" t="s">
        <v>23</v>
      </c>
      <c r="Q143" t="s">
        <v>22</v>
      </c>
      <c r="R143" t="s">
        <v>23</v>
      </c>
      <c r="S143" t="s">
        <v>22</v>
      </c>
    </row>
    <row r="144" spans="1:19" x14ac:dyDescent="0.2">
      <c r="A144">
        <v>143</v>
      </c>
      <c r="B144">
        <v>2007</v>
      </c>
      <c r="C144">
        <v>143</v>
      </c>
      <c r="D144" t="s">
        <v>160</v>
      </c>
      <c r="E144" s="3">
        <f t="shared" si="8"/>
        <v>1.7407407407407407</v>
      </c>
      <c r="F144">
        <v>94</v>
      </c>
      <c r="G144">
        <v>54</v>
      </c>
      <c r="H144" t="str">
        <f t="shared" si="11"/>
        <v>Optimal</v>
      </c>
      <c r="I144">
        <v>64</v>
      </c>
      <c r="J144">
        <v>200</v>
      </c>
      <c r="L144">
        <v>66</v>
      </c>
      <c r="M144">
        <f t="shared" si="9"/>
        <v>32.277318640955002</v>
      </c>
      <c r="N144" t="str">
        <f t="shared" si="10"/>
        <v>Obese</v>
      </c>
      <c r="O144" t="s">
        <v>32</v>
      </c>
      <c r="P144" t="s">
        <v>22</v>
      </c>
      <c r="Q144" t="s">
        <v>23</v>
      </c>
      <c r="R144" t="s">
        <v>23</v>
      </c>
      <c r="S144" t="s">
        <v>22</v>
      </c>
    </row>
    <row r="145" spans="1:19" x14ac:dyDescent="0.2">
      <c r="A145">
        <v>144</v>
      </c>
      <c r="B145">
        <v>2007</v>
      </c>
      <c r="C145">
        <v>144</v>
      </c>
      <c r="D145" t="s">
        <v>161</v>
      </c>
      <c r="E145" s="3">
        <f t="shared" si="8"/>
        <v>1.7101449275362319</v>
      </c>
      <c r="F145">
        <v>118</v>
      </c>
      <c r="G145">
        <v>69</v>
      </c>
      <c r="H145" t="str">
        <f t="shared" si="11"/>
        <v>Optimal</v>
      </c>
      <c r="I145">
        <v>50</v>
      </c>
      <c r="J145">
        <v>170</v>
      </c>
      <c r="L145">
        <v>67</v>
      </c>
      <c r="M145">
        <f t="shared" si="9"/>
        <v>26.622855869904207</v>
      </c>
      <c r="N145" t="str">
        <f t="shared" si="10"/>
        <v>Overweight</v>
      </c>
      <c r="O145" t="s">
        <v>32</v>
      </c>
      <c r="P145" t="s">
        <v>22</v>
      </c>
      <c r="Q145" t="s">
        <v>22</v>
      </c>
      <c r="R145" t="s">
        <v>22</v>
      </c>
      <c r="S145" t="s">
        <v>22</v>
      </c>
    </row>
    <row r="146" spans="1:19" x14ac:dyDescent="0.2">
      <c r="A146">
        <v>145</v>
      </c>
      <c r="B146">
        <v>2007</v>
      </c>
      <c r="C146">
        <v>145</v>
      </c>
      <c r="D146" t="s">
        <v>162</v>
      </c>
      <c r="E146" s="3">
        <f t="shared" si="8"/>
        <v>1.3857142857142857</v>
      </c>
      <c r="F146">
        <v>97</v>
      </c>
      <c r="G146">
        <v>70</v>
      </c>
      <c r="H146" t="str">
        <f t="shared" si="11"/>
        <v>Optimal</v>
      </c>
      <c r="I146">
        <v>28</v>
      </c>
      <c r="J146">
        <v>155</v>
      </c>
      <c r="L146">
        <v>69</v>
      </c>
      <c r="M146">
        <f t="shared" si="9"/>
        <v>22.886998529720646</v>
      </c>
      <c r="N146" t="str">
        <f t="shared" si="10"/>
        <v>Normal</v>
      </c>
      <c r="O146" t="s">
        <v>32</v>
      </c>
      <c r="P146" t="s">
        <v>22</v>
      </c>
      <c r="Q146" t="s">
        <v>22</v>
      </c>
      <c r="R146" t="s">
        <v>22</v>
      </c>
      <c r="S146" t="s">
        <v>22</v>
      </c>
    </row>
    <row r="147" spans="1:19" x14ac:dyDescent="0.2">
      <c r="A147">
        <v>146</v>
      </c>
      <c r="B147">
        <v>2007</v>
      </c>
      <c r="C147">
        <v>146</v>
      </c>
      <c r="D147" t="s">
        <v>163</v>
      </c>
      <c r="E147" s="3">
        <f t="shared" si="8"/>
        <v>2.0857142857142859</v>
      </c>
      <c r="F147">
        <v>146</v>
      </c>
      <c r="G147">
        <v>70</v>
      </c>
      <c r="H147" t="str">
        <f t="shared" si="11"/>
        <v>Hypertension</v>
      </c>
      <c r="I147">
        <v>54</v>
      </c>
      <c r="J147">
        <v>190</v>
      </c>
      <c r="L147">
        <v>62</v>
      </c>
      <c r="M147">
        <f t="shared" si="9"/>
        <v>34.747658688865769</v>
      </c>
      <c r="N147" t="str">
        <f t="shared" si="10"/>
        <v>Obese</v>
      </c>
      <c r="O147" t="s">
        <v>32</v>
      </c>
      <c r="P147" t="s">
        <v>22</v>
      </c>
      <c r="Q147" t="s">
        <v>22</v>
      </c>
      <c r="R147" t="s">
        <v>23</v>
      </c>
      <c r="S147" t="s">
        <v>23</v>
      </c>
    </row>
    <row r="148" spans="1:19" x14ac:dyDescent="0.2">
      <c r="A148">
        <v>147</v>
      </c>
      <c r="B148">
        <v>2007</v>
      </c>
      <c r="C148">
        <v>147</v>
      </c>
      <c r="D148" t="s">
        <v>164</v>
      </c>
      <c r="E148" s="3">
        <f t="shared" si="8"/>
        <v>1.9333333333333333</v>
      </c>
      <c r="F148">
        <v>145</v>
      </c>
      <c r="G148">
        <v>75</v>
      </c>
      <c r="H148" t="str">
        <f t="shared" si="11"/>
        <v>Hypertension</v>
      </c>
      <c r="I148">
        <v>56</v>
      </c>
      <c r="J148">
        <v>165</v>
      </c>
      <c r="L148">
        <v>66</v>
      </c>
      <c r="M148">
        <f t="shared" si="9"/>
        <v>26.628787878787879</v>
      </c>
      <c r="N148" t="str">
        <f t="shared" si="10"/>
        <v>Overweight</v>
      </c>
      <c r="O148" t="s">
        <v>21</v>
      </c>
      <c r="P148" t="s">
        <v>22</v>
      </c>
      <c r="Q148" t="s">
        <v>23</v>
      </c>
      <c r="R148" t="s">
        <v>23</v>
      </c>
      <c r="S148" t="s">
        <v>23</v>
      </c>
    </row>
    <row r="149" spans="1:19" x14ac:dyDescent="0.2">
      <c r="A149">
        <v>148</v>
      </c>
      <c r="B149">
        <v>2007</v>
      </c>
      <c r="C149">
        <v>148</v>
      </c>
      <c r="D149" t="s">
        <v>165</v>
      </c>
      <c r="E149" s="3">
        <f t="shared" si="8"/>
        <v>2.1159420289855073</v>
      </c>
      <c r="F149">
        <v>146</v>
      </c>
      <c r="G149">
        <v>69</v>
      </c>
      <c r="H149" t="str">
        <f t="shared" si="11"/>
        <v>Hypertension</v>
      </c>
      <c r="I149">
        <v>71</v>
      </c>
      <c r="J149">
        <v>180</v>
      </c>
      <c r="L149">
        <v>67</v>
      </c>
      <c r="M149">
        <f t="shared" si="9"/>
        <v>28.188906215192695</v>
      </c>
      <c r="N149" t="str">
        <f t="shared" si="10"/>
        <v>Overweight</v>
      </c>
      <c r="O149" t="s">
        <v>32</v>
      </c>
      <c r="P149" t="s">
        <v>22</v>
      </c>
      <c r="Q149" t="s">
        <v>22</v>
      </c>
      <c r="R149" t="s">
        <v>23</v>
      </c>
      <c r="S149" t="s">
        <v>22</v>
      </c>
    </row>
    <row r="150" spans="1:19" x14ac:dyDescent="0.2">
      <c r="A150">
        <v>149</v>
      </c>
      <c r="B150">
        <v>2007</v>
      </c>
      <c r="C150">
        <v>149</v>
      </c>
      <c r="D150" t="s">
        <v>166</v>
      </c>
      <c r="E150" s="3">
        <f t="shared" si="8"/>
        <v>1.8051948051948052</v>
      </c>
      <c r="F150">
        <v>139</v>
      </c>
      <c r="G150">
        <v>77</v>
      </c>
      <c r="H150" t="str">
        <f t="shared" si="11"/>
        <v>Pre-Hypertension</v>
      </c>
      <c r="I150">
        <v>79</v>
      </c>
      <c r="J150">
        <v>170</v>
      </c>
      <c r="L150">
        <v>63</v>
      </c>
      <c r="M150">
        <f t="shared" si="9"/>
        <v>30.110859158478206</v>
      </c>
      <c r="N150" t="str">
        <f t="shared" si="10"/>
        <v>Obese</v>
      </c>
      <c r="O150" t="s">
        <v>21</v>
      </c>
      <c r="P150" t="s">
        <v>22</v>
      </c>
      <c r="Q150" t="s">
        <v>22</v>
      </c>
      <c r="R150" t="s">
        <v>23</v>
      </c>
      <c r="S150" t="s">
        <v>23</v>
      </c>
    </row>
    <row r="151" spans="1:19" x14ac:dyDescent="0.2">
      <c r="A151">
        <v>150</v>
      </c>
      <c r="B151">
        <v>2007</v>
      </c>
      <c r="C151">
        <v>150</v>
      </c>
      <c r="D151" t="s">
        <v>167</v>
      </c>
      <c r="E151" s="3">
        <f t="shared" si="8"/>
        <v>2.2592592592592591</v>
      </c>
      <c r="F151">
        <v>183</v>
      </c>
      <c r="G151">
        <v>81</v>
      </c>
      <c r="H151" t="str">
        <f t="shared" si="11"/>
        <v>Hypertension</v>
      </c>
      <c r="I151">
        <v>49</v>
      </c>
      <c r="J151">
        <v>175</v>
      </c>
      <c r="L151">
        <v>66</v>
      </c>
      <c r="M151">
        <f t="shared" si="9"/>
        <v>28.242653810835627</v>
      </c>
      <c r="N151" t="str">
        <f t="shared" si="10"/>
        <v>Overweight</v>
      </c>
      <c r="O151" t="s">
        <v>32</v>
      </c>
      <c r="P151" t="s">
        <v>23</v>
      </c>
      <c r="Q151" t="s">
        <v>22</v>
      </c>
      <c r="R151" t="s">
        <v>23</v>
      </c>
      <c r="S151" t="s">
        <v>22</v>
      </c>
    </row>
    <row r="152" spans="1:19" x14ac:dyDescent="0.2">
      <c r="A152">
        <v>151</v>
      </c>
      <c r="B152">
        <v>2007</v>
      </c>
      <c r="C152">
        <v>151</v>
      </c>
      <c r="D152" t="s">
        <v>168</v>
      </c>
      <c r="E152" s="3">
        <f t="shared" si="8"/>
        <v>1.5135135135135136</v>
      </c>
      <c r="F152">
        <v>112</v>
      </c>
      <c r="G152">
        <v>74</v>
      </c>
      <c r="H152" t="str">
        <f t="shared" si="11"/>
        <v>Optimal</v>
      </c>
      <c r="I152">
        <v>51</v>
      </c>
      <c r="J152">
        <v>145</v>
      </c>
      <c r="L152">
        <v>67</v>
      </c>
      <c r="M152">
        <f t="shared" si="9"/>
        <v>22.707730006683004</v>
      </c>
      <c r="N152" t="str">
        <f t="shared" si="10"/>
        <v>Normal</v>
      </c>
      <c r="O152" t="s">
        <v>21</v>
      </c>
      <c r="P152" t="s">
        <v>22</v>
      </c>
      <c r="Q152" t="s">
        <v>23</v>
      </c>
      <c r="R152" t="s">
        <v>22</v>
      </c>
      <c r="S152" t="s">
        <v>22</v>
      </c>
    </row>
    <row r="153" spans="1:19" x14ac:dyDescent="0.2">
      <c r="A153">
        <v>152</v>
      </c>
      <c r="B153">
        <v>2007</v>
      </c>
      <c r="C153">
        <v>152</v>
      </c>
      <c r="D153" t="s">
        <v>169</v>
      </c>
      <c r="E153" s="3">
        <f t="shared" si="8"/>
        <v>1.75</v>
      </c>
      <c r="F153">
        <v>133</v>
      </c>
      <c r="G153">
        <v>76</v>
      </c>
      <c r="H153" t="str">
        <f t="shared" si="11"/>
        <v>Pre-Hypertension</v>
      </c>
      <c r="I153">
        <v>49</v>
      </c>
      <c r="J153">
        <v>170</v>
      </c>
      <c r="L153">
        <v>63</v>
      </c>
      <c r="M153">
        <f t="shared" si="9"/>
        <v>30.110859158478206</v>
      </c>
      <c r="N153" t="str">
        <f t="shared" si="10"/>
        <v>Obese</v>
      </c>
      <c r="O153" t="s">
        <v>32</v>
      </c>
      <c r="P153" t="s">
        <v>22</v>
      </c>
      <c r="Q153" t="s">
        <v>22</v>
      </c>
      <c r="R153" t="s">
        <v>22</v>
      </c>
      <c r="S153" t="s">
        <v>22</v>
      </c>
    </row>
    <row r="154" spans="1:19" x14ac:dyDescent="0.2">
      <c r="A154">
        <v>153</v>
      </c>
      <c r="B154">
        <v>2007</v>
      </c>
      <c r="C154">
        <v>153</v>
      </c>
      <c r="D154" t="s">
        <v>170</v>
      </c>
      <c r="E154" s="3">
        <f t="shared" si="8"/>
        <v>2.3148148148148149</v>
      </c>
      <c r="F154">
        <v>125</v>
      </c>
      <c r="G154">
        <v>54</v>
      </c>
      <c r="H154" t="str">
        <f t="shared" si="11"/>
        <v>Normal</v>
      </c>
      <c r="I154">
        <v>41</v>
      </c>
      <c r="J154">
        <v>164</v>
      </c>
      <c r="L154">
        <v>64</v>
      </c>
      <c r="M154">
        <f t="shared" si="9"/>
        <v>28.1474609375</v>
      </c>
      <c r="N154" t="str">
        <f t="shared" si="10"/>
        <v>Overweight</v>
      </c>
      <c r="O154" t="s">
        <v>32</v>
      </c>
      <c r="P154" t="s">
        <v>22</v>
      </c>
      <c r="Q154" t="s">
        <v>22</v>
      </c>
      <c r="R154" t="s">
        <v>22</v>
      </c>
      <c r="S154" t="s">
        <v>23</v>
      </c>
    </row>
    <row r="155" spans="1:19" x14ac:dyDescent="0.2">
      <c r="A155">
        <v>154</v>
      </c>
      <c r="B155">
        <v>2007</v>
      </c>
      <c r="C155">
        <v>154</v>
      </c>
      <c r="D155" t="s">
        <v>171</v>
      </c>
      <c r="E155" s="3">
        <f t="shared" si="8"/>
        <v>1.6</v>
      </c>
      <c r="F155">
        <v>128</v>
      </c>
      <c r="G155">
        <v>80</v>
      </c>
      <c r="H155" t="str">
        <f t="shared" si="11"/>
        <v>Normal</v>
      </c>
      <c r="I155">
        <v>43</v>
      </c>
      <c r="J155">
        <v>225</v>
      </c>
      <c r="L155">
        <v>71</v>
      </c>
      <c r="M155">
        <f t="shared" si="9"/>
        <v>31.377702836738742</v>
      </c>
      <c r="N155" t="str">
        <f t="shared" si="10"/>
        <v>Obese</v>
      </c>
      <c r="O155" t="s">
        <v>21</v>
      </c>
      <c r="P155" t="s">
        <v>22</v>
      </c>
      <c r="Q155" t="s">
        <v>23</v>
      </c>
      <c r="R155" t="s">
        <v>22</v>
      </c>
      <c r="S155" t="s">
        <v>23</v>
      </c>
    </row>
    <row r="156" spans="1:19" x14ac:dyDescent="0.2">
      <c r="A156">
        <v>155</v>
      </c>
      <c r="B156">
        <v>2007</v>
      </c>
      <c r="C156">
        <v>155</v>
      </c>
      <c r="D156" t="s">
        <v>172</v>
      </c>
      <c r="E156" s="3">
        <f t="shared" si="8"/>
        <v>1.8571428571428572</v>
      </c>
      <c r="F156">
        <v>143</v>
      </c>
      <c r="G156">
        <v>77</v>
      </c>
      <c r="H156" t="str">
        <f t="shared" si="11"/>
        <v>Hypertension</v>
      </c>
      <c r="I156">
        <v>36</v>
      </c>
      <c r="J156">
        <v>250</v>
      </c>
      <c r="L156">
        <v>72</v>
      </c>
      <c r="M156">
        <f t="shared" si="9"/>
        <v>33.902391975308639</v>
      </c>
      <c r="N156" t="str">
        <f t="shared" si="10"/>
        <v>Obese</v>
      </c>
      <c r="O156" t="s">
        <v>21</v>
      </c>
      <c r="P156" t="s">
        <v>23</v>
      </c>
      <c r="Q156" t="s">
        <v>22</v>
      </c>
      <c r="R156" t="s">
        <v>22</v>
      </c>
      <c r="S156" t="s">
        <v>23</v>
      </c>
    </row>
    <row r="157" spans="1:19" x14ac:dyDescent="0.2">
      <c r="A157">
        <v>156</v>
      </c>
      <c r="B157">
        <v>2007</v>
      </c>
      <c r="C157">
        <v>156</v>
      </c>
      <c r="D157" t="s">
        <v>173</v>
      </c>
      <c r="E157" s="3">
        <f t="shared" si="8"/>
        <v>2.3777777777777778</v>
      </c>
      <c r="F157">
        <v>107</v>
      </c>
      <c r="G157">
        <v>45</v>
      </c>
      <c r="H157" t="str">
        <f t="shared" si="11"/>
        <v>Optimal</v>
      </c>
      <c r="I157">
        <v>36</v>
      </c>
      <c r="J157">
        <v>160</v>
      </c>
      <c r="L157">
        <v>68</v>
      </c>
      <c r="M157">
        <f t="shared" si="9"/>
        <v>24.325259515570938</v>
      </c>
      <c r="N157" t="str">
        <f t="shared" si="10"/>
        <v>Normal</v>
      </c>
      <c r="O157" t="s">
        <v>32</v>
      </c>
      <c r="P157" t="s">
        <v>22</v>
      </c>
      <c r="Q157" t="s">
        <v>22</v>
      </c>
      <c r="R157" t="s">
        <v>22</v>
      </c>
      <c r="S157" t="s">
        <v>23</v>
      </c>
    </row>
    <row r="158" spans="1:19" x14ac:dyDescent="0.2">
      <c r="A158">
        <v>157</v>
      </c>
      <c r="B158">
        <v>2007</v>
      </c>
      <c r="C158">
        <v>157</v>
      </c>
      <c r="D158" t="s">
        <v>174</v>
      </c>
      <c r="E158" s="3">
        <f t="shared" si="8"/>
        <v>1.8630136986301369</v>
      </c>
      <c r="F158">
        <v>136</v>
      </c>
      <c r="G158">
        <v>73</v>
      </c>
      <c r="H158" t="str">
        <f t="shared" si="11"/>
        <v>Pre-Hypertension</v>
      </c>
      <c r="I158">
        <v>60</v>
      </c>
      <c r="J158">
        <v>165</v>
      </c>
      <c r="L158">
        <v>64</v>
      </c>
      <c r="M158">
        <f t="shared" si="9"/>
        <v>28.319091796875</v>
      </c>
      <c r="N158" t="str">
        <f t="shared" si="10"/>
        <v>Overweight</v>
      </c>
      <c r="O158" t="s">
        <v>32</v>
      </c>
      <c r="P158" t="s">
        <v>22</v>
      </c>
      <c r="Q158" t="s">
        <v>22</v>
      </c>
      <c r="R158" t="s">
        <v>22</v>
      </c>
      <c r="S158" t="s">
        <v>22</v>
      </c>
    </row>
    <row r="159" spans="1:19" x14ac:dyDescent="0.2">
      <c r="A159">
        <v>158</v>
      </c>
      <c r="B159">
        <v>2007</v>
      </c>
      <c r="C159">
        <v>158</v>
      </c>
      <c r="D159" t="s">
        <v>175</v>
      </c>
      <c r="E159" s="3">
        <f t="shared" si="8"/>
        <v>1.8414634146341464</v>
      </c>
      <c r="F159">
        <v>151</v>
      </c>
      <c r="G159">
        <v>82</v>
      </c>
      <c r="H159" t="str">
        <f t="shared" si="11"/>
        <v>Hypertension</v>
      </c>
      <c r="I159">
        <v>64</v>
      </c>
      <c r="J159">
        <v>190</v>
      </c>
      <c r="L159">
        <v>70</v>
      </c>
      <c r="M159">
        <f t="shared" si="9"/>
        <v>27.259183673469387</v>
      </c>
      <c r="N159" t="str">
        <f t="shared" si="10"/>
        <v>Overweight</v>
      </c>
      <c r="O159" t="s">
        <v>21</v>
      </c>
      <c r="P159" t="s">
        <v>22</v>
      </c>
      <c r="Q159" t="s">
        <v>22</v>
      </c>
      <c r="R159" t="s">
        <v>23</v>
      </c>
      <c r="S159" t="s">
        <v>22</v>
      </c>
    </row>
    <row r="160" spans="1:19" x14ac:dyDescent="0.2">
      <c r="A160">
        <v>159</v>
      </c>
      <c r="B160">
        <v>2007</v>
      </c>
      <c r="C160">
        <v>159</v>
      </c>
      <c r="D160" t="s">
        <v>176</v>
      </c>
      <c r="E160" s="3">
        <f t="shared" si="8"/>
        <v>1.6538461538461537</v>
      </c>
      <c r="F160">
        <v>129</v>
      </c>
      <c r="G160">
        <v>78</v>
      </c>
      <c r="H160" t="str">
        <f t="shared" si="11"/>
        <v>Normal</v>
      </c>
      <c r="I160">
        <v>62</v>
      </c>
      <c r="J160">
        <v>120</v>
      </c>
      <c r="L160">
        <v>66</v>
      </c>
      <c r="M160">
        <f t="shared" si="9"/>
        <v>19.366391184573004</v>
      </c>
      <c r="N160" t="str">
        <f t="shared" si="10"/>
        <v>Normal</v>
      </c>
      <c r="O160" t="s">
        <v>32</v>
      </c>
      <c r="P160" t="s">
        <v>22</v>
      </c>
      <c r="Q160" t="s">
        <v>23</v>
      </c>
      <c r="R160" t="s">
        <v>23</v>
      </c>
      <c r="S160" t="s">
        <v>22</v>
      </c>
    </row>
    <row r="161" spans="1:19" x14ac:dyDescent="0.2">
      <c r="A161">
        <v>160</v>
      </c>
      <c r="B161">
        <v>2007</v>
      </c>
      <c r="C161">
        <v>160</v>
      </c>
      <c r="D161" t="s">
        <v>177</v>
      </c>
      <c r="E161" s="3">
        <f t="shared" si="8"/>
        <v>1.7432432432432432</v>
      </c>
      <c r="F161">
        <v>129</v>
      </c>
      <c r="G161">
        <v>74</v>
      </c>
      <c r="H161" t="str">
        <f t="shared" si="11"/>
        <v>Normal</v>
      </c>
      <c r="I161">
        <v>56</v>
      </c>
      <c r="J161">
        <v>218</v>
      </c>
      <c r="L161">
        <v>69</v>
      </c>
      <c r="M161">
        <f t="shared" si="9"/>
        <v>32.18945599663936</v>
      </c>
      <c r="N161" t="str">
        <f t="shared" si="10"/>
        <v>Obese</v>
      </c>
      <c r="O161" t="s">
        <v>21</v>
      </c>
      <c r="P161" t="s">
        <v>23</v>
      </c>
      <c r="Q161" t="s">
        <v>23</v>
      </c>
      <c r="R161" t="s">
        <v>22</v>
      </c>
      <c r="S161" t="s">
        <v>23</v>
      </c>
    </row>
    <row r="162" spans="1:19" x14ac:dyDescent="0.2">
      <c r="A162">
        <v>161</v>
      </c>
      <c r="B162">
        <v>2007</v>
      </c>
      <c r="C162">
        <v>161</v>
      </c>
      <c r="D162" t="s">
        <v>178</v>
      </c>
      <c r="E162" s="3">
        <f t="shared" si="8"/>
        <v>1.8852459016393444</v>
      </c>
      <c r="F162">
        <v>115</v>
      </c>
      <c r="G162">
        <v>61</v>
      </c>
      <c r="H162" t="str">
        <f t="shared" si="11"/>
        <v>Optimal</v>
      </c>
      <c r="I162">
        <v>52</v>
      </c>
      <c r="J162">
        <v>180</v>
      </c>
      <c r="L162">
        <v>60</v>
      </c>
      <c r="M162">
        <f t="shared" si="9"/>
        <v>35.15</v>
      </c>
      <c r="N162" t="str">
        <f t="shared" si="10"/>
        <v>Obese</v>
      </c>
      <c r="O162" t="s">
        <v>32</v>
      </c>
      <c r="P162" t="s">
        <v>22</v>
      </c>
      <c r="Q162" t="s">
        <v>22</v>
      </c>
      <c r="R162" t="s">
        <v>22</v>
      </c>
      <c r="S162" t="s">
        <v>22</v>
      </c>
    </row>
    <row r="163" spans="1:19" x14ac:dyDescent="0.2">
      <c r="A163">
        <v>162</v>
      </c>
      <c r="B163">
        <v>2007</v>
      </c>
      <c r="C163">
        <v>162</v>
      </c>
      <c r="D163" t="s">
        <v>179</v>
      </c>
      <c r="E163" s="3">
        <f t="shared" si="8"/>
        <v>1.619718309859155</v>
      </c>
      <c r="F163">
        <v>115</v>
      </c>
      <c r="G163">
        <v>71</v>
      </c>
      <c r="H163" t="str">
        <f t="shared" si="11"/>
        <v>Optimal</v>
      </c>
      <c r="I163">
        <v>54</v>
      </c>
      <c r="J163">
        <v>180</v>
      </c>
      <c r="L163">
        <v>69</v>
      </c>
      <c r="M163">
        <f t="shared" si="9"/>
        <v>26.578449905482042</v>
      </c>
      <c r="N163" t="str">
        <f t="shared" si="10"/>
        <v>Overweight</v>
      </c>
      <c r="O163" t="s">
        <v>21</v>
      </c>
      <c r="P163" t="s">
        <v>22</v>
      </c>
      <c r="Q163" t="s">
        <v>22</v>
      </c>
      <c r="R163" t="s">
        <v>23</v>
      </c>
      <c r="S163" t="s">
        <v>22</v>
      </c>
    </row>
    <row r="164" spans="1:19" x14ac:dyDescent="0.2">
      <c r="A164">
        <v>163</v>
      </c>
      <c r="B164">
        <v>2007</v>
      </c>
      <c r="C164">
        <v>163</v>
      </c>
      <c r="D164" t="s">
        <v>180</v>
      </c>
      <c r="E164" s="3">
        <f t="shared" si="8"/>
        <v>1.9230769230769231</v>
      </c>
      <c r="F164">
        <v>125</v>
      </c>
      <c r="G164">
        <v>65</v>
      </c>
      <c r="H164" t="str">
        <f t="shared" si="11"/>
        <v>Normal</v>
      </c>
      <c r="I164">
        <v>63</v>
      </c>
      <c r="J164">
        <v>180</v>
      </c>
      <c r="L164">
        <v>66</v>
      </c>
      <c r="M164">
        <f t="shared" si="9"/>
        <v>29.049586776859506</v>
      </c>
      <c r="N164" t="str">
        <f t="shared" si="10"/>
        <v>Overweight</v>
      </c>
      <c r="O164" t="s">
        <v>21</v>
      </c>
      <c r="P164" t="s">
        <v>22</v>
      </c>
      <c r="Q164" t="s">
        <v>23</v>
      </c>
      <c r="R164" t="s">
        <v>23</v>
      </c>
      <c r="S164" t="s">
        <v>23</v>
      </c>
    </row>
    <row r="165" spans="1:19" x14ac:dyDescent="0.2">
      <c r="A165">
        <v>164</v>
      </c>
      <c r="B165">
        <v>2007</v>
      </c>
      <c r="C165">
        <v>164</v>
      </c>
      <c r="D165" t="s">
        <v>181</v>
      </c>
      <c r="E165" s="3">
        <f t="shared" si="8"/>
        <v>1.84</v>
      </c>
      <c r="F165">
        <v>138</v>
      </c>
      <c r="G165">
        <v>75</v>
      </c>
      <c r="H165" t="str">
        <f t="shared" si="11"/>
        <v>Pre-Hypertension</v>
      </c>
      <c r="I165">
        <v>53</v>
      </c>
      <c r="J165">
        <v>180</v>
      </c>
      <c r="L165">
        <v>62</v>
      </c>
      <c r="M165">
        <f t="shared" si="9"/>
        <v>32.918834547346513</v>
      </c>
      <c r="N165" t="str">
        <f t="shared" si="10"/>
        <v>Obese</v>
      </c>
      <c r="O165" t="s">
        <v>32</v>
      </c>
      <c r="P165" t="s">
        <v>22</v>
      </c>
      <c r="Q165" t="s">
        <v>22</v>
      </c>
      <c r="R165" t="s">
        <v>23</v>
      </c>
      <c r="S165" t="s">
        <v>23</v>
      </c>
    </row>
    <row r="166" spans="1:19" x14ac:dyDescent="0.2">
      <c r="A166">
        <v>165</v>
      </c>
      <c r="B166">
        <v>2007</v>
      </c>
      <c r="C166">
        <v>165</v>
      </c>
      <c r="D166" t="s">
        <v>182</v>
      </c>
      <c r="E166" s="3">
        <f t="shared" si="8"/>
        <v>1.8</v>
      </c>
      <c r="F166">
        <v>153</v>
      </c>
      <c r="G166">
        <v>85</v>
      </c>
      <c r="H166" t="str">
        <f t="shared" si="11"/>
        <v>Hypertension</v>
      </c>
      <c r="I166">
        <v>59</v>
      </c>
      <c r="J166">
        <v>210</v>
      </c>
      <c r="L166">
        <v>66</v>
      </c>
      <c r="M166">
        <f t="shared" si="9"/>
        <v>33.891184573002754</v>
      </c>
      <c r="N166" t="str">
        <f t="shared" si="10"/>
        <v>Obese</v>
      </c>
      <c r="O166" t="s">
        <v>21</v>
      </c>
      <c r="P166" t="s">
        <v>23</v>
      </c>
      <c r="Q166" t="s">
        <v>22</v>
      </c>
      <c r="R166" t="s">
        <v>23</v>
      </c>
      <c r="S166" t="s">
        <v>22</v>
      </c>
    </row>
    <row r="167" spans="1:19" x14ac:dyDescent="0.2">
      <c r="A167">
        <v>166</v>
      </c>
      <c r="B167">
        <v>2007</v>
      </c>
      <c r="C167">
        <v>166</v>
      </c>
      <c r="D167" t="s">
        <v>183</v>
      </c>
      <c r="E167" s="3">
        <f t="shared" si="8"/>
        <v>2.693877551020408</v>
      </c>
      <c r="F167">
        <v>132</v>
      </c>
      <c r="G167">
        <v>49</v>
      </c>
      <c r="H167" t="str">
        <f t="shared" si="11"/>
        <v>Pre-Hypertension</v>
      </c>
      <c r="I167">
        <v>60</v>
      </c>
      <c r="J167">
        <v>175</v>
      </c>
      <c r="L167">
        <v>64</v>
      </c>
      <c r="M167">
        <f t="shared" si="9"/>
        <v>30.035400390625</v>
      </c>
      <c r="N167" t="str">
        <f t="shared" si="10"/>
        <v>Obese</v>
      </c>
      <c r="O167" t="s">
        <v>32</v>
      </c>
      <c r="P167" t="s">
        <v>22</v>
      </c>
      <c r="Q167" t="s">
        <v>22</v>
      </c>
      <c r="R167" t="s">
        <v>22</v>
      </c>
      <c r="S167" t="s">
        <v>23</v>
      </c>
    </row>
    <row r="168" spans="1:19" x14ac:dyDescent="0.2">
      <c r="A168">
        <v>167</v>
      </c>
      <c r="B168">
        <v>2007</v>
      </c>
      <c r="C168">
        <v>167</v>
      </c>
      <c r="D168" t="s">
        <v>184</v>
      </c>
      <c r="E168" s="3">
        <f t="shared" si="8"/>
        <v>2.0149253731343282</v>
      </c>
      <c r="F168">
        <v>135</v>
      </c>
      <c r="G168">
        <v>67</v>
      </c>
      <c r="H168" t="str">
        <f t="shared" si="11"/>
        <v>Pre-Hypertension</v>
      </c>
      <c r="I168">
        <v>56</v>
      </c>
      <c r="J168">
        <v>285</v>
      </c>
      <c r="L168">
        <v>72</v>
      </c>
      <c r="M168">
        <f t="shared" si="9"/>
        <v>38.648726851851855</v>
      </c>
      <c r="N168" t="str">
        <f t="shared" si="10"/>
        <v>Obese</v>
      </c>
      <c r="O168" t="s">
        <v>21</v>
      </c>
      <c r="P168" t="s">
        <v>23</v>
      </c>
      <c r="Q168" t="s">
        <v>22</v>
      </c>
      <c r="R168" t="s">
        <v>23</v>
      </c>
      <c r="S168" t="s">
        <v>22</v>
      </c>
    </row>
    <row r="169" spans="1:19" x14ac:dyDescent="0.2">
      <c r="A169">
        <v>168</v>
      </c>
      <c r="B169">
        <v>2007</v>
      </c>
      <c r="C169">
        <v>168</v>
      </c>
      <c r="D169" t="s">
        <v>185</v>
      </c>
      <c r="E169" s="3">
        <f t="shared" si="8"/>
        <v>1.75</v>
      </c>
      <c r="F169">
        <v>112</v>
      </c>
      <c r="G169">
        <v>64</v>
      </c>
      <c r="H169" t="str">
        <f t="shared" si="11"/>
        <v>Optimal</v>
      </c>
      <c r="I169">
        <v>58</v>
      </c>
      <c r="J169">
        <v>200</v>
      </c>
      <c r="L169">
        <v>64</v>
      </c>
      <c r="M169">
        <f t="shared" si="9"/>
        <v>34.326171875</v>
      </c>
      <c r="N169" t="str">
        <f t="shared" si="10"/>
        <v>Obese</v>
      </c>
      <c r="O169" t="s">
        <v>32</v>
      </c>
      <c r="P169" t="s">
        <v>23</v>
      </c>
      <c r="Q169" t="s">
        <v>22</v>
      </c>
      <c r="R169" t="s">
        <v>23</v>
      </c>
      <c r="S169" t="s">
        <v>22</v>
      </c>
    </row>
    <row r="170" spans="1:19" x14ac:dyDescent="0.2">
      <c r="A170">
        <v>169</v>
      </c>
      <c r="B170">
        <v>2007</v>
      </c>
      <c r="C170">
        <v>169</v>
      </c>
      <c r="D170" t="s">
        <v>186</v>
      </c>
      <c r="E170" s="3">
        <f t="shared" si="8"/>
        <v>1.7611940298507462</v>
      </c>
      <c r="F170">
        <v>118</v>
      </c>
      <c r="G170">
        <v>67</v>
      </c>
      <c r="H170" t="str">
        <f t="shared" si="11"/>
        <v>Optimal</v>
      </c>
      <c r="I170">
        <v>73</v>
      </c>
      <c r="J170">
        <v>170</v>
      </c>
      <c r="L170">
        <v>67</v>
      </c>
      <c r="M170">
        <f t="shared" si="9"/>
        <v>26.622855869904207</v>
      </c>
      <c r="N170" t="str">
        <f t="shared" si="10"/>
        <v>Overweight</v>
      </c>
      <c r="O170" t="s">
        <v>32</v>
      </c>
      <c r="P170" t="s">
        <v>22</v>
      </c>
      <c r="Q170" t="s">
        <v>22</v>
      </c>
      <c r="R170" t="s">
        <v>23</v>
      </c>
      <c r="S170" t="s">
        <v>23</v>
      </c>
    </row>
    <row r="171" spans="1:19" x14ac:dyDescent="0.2">
      <c r="A171">
        <v>170</v>
      </c>
      <c r="B171">
        <v>2007</v>
      </c>
      <c r="C171">
        <v>170</v>
      </c>
      <c r="D171" t="s">
        <v>187</v>
      </c>
      <c r="E171" s="3">
        <f t="shared" si="8"/>
        <v>1.8977272727272727</v>
      </c>
      <c r="F171">
        <v>167</v>
      </c>
      <c r="G171">
        <v>88</v>
      </c>
      <c r="H171" t="str">
        <f t="shared" si="11"/>
        <v>Hypertension</v>
      </c>
      <c r="I171">
        <v>53</v>
      </c>
      <c r="J171">
        <v>220</v>
      </c>
      <c r="L171">
        <v>66</v>
      </c>
      <c r="M171">
        <f t="shared" si="9"/>
        <v>35.505050505050505</v>
      </c>
      <c r="N171" t="str">
        <f t="shared" si="10"/>
        <v>Obese</v>
      </c>
      <c r="O171" t="s">
        <v>32</v>
      </c>
      <c r="P171" t="s">
        <v>22</v>
      </c>
      <c r="Q171" t="s">
        <v>22</v>
      </c>
      <c r="R171" t="s">
        <v>23</v>
      </c>
      <c r="S171" t="s">
        <v>22</v>
      </c>
    </row>
    <row r="172" spans="1:19" x14ac:dyDescent="0.2">
      <c r="A172">
        <v>171</v>
      </c>
      <c r="B172">
        <v>2007</v>
      </c>
      <c r="C172">
        <v>171</v>
      </c>
      <c r="D172" t="s">
        <v>188</v>
      </c>
      <c r="E172" s="3">
        <f t="shared" si="8"/>
        <v>1.404494382022472</v>
      </c>
      <c r="F172">
        <v>125</v>
      </c>
      <c r="G172">
        <v>89</v>
      </c>
      <c r="H172" t="str">
        <f t="shared" si="11"/>
        <v>Pre-Hypertension</v>
      </c>
      <c r="I172">
        <v>73</v>
      </c>
      <c r="J172">
        <v>236</v>
      </c>
      <c r="L172">
        <v>71</v>
      </c>
      <c r="M172">
        <f t="shared" si="9"/>
        <v>32.911723864312634</v>
      </c>
      <c r="N172" t="str">
        <f t="shared" si="10"/>
        <v>Obese</v>
      </c>
      <c r="O172" t="s">
        <v>21</v>
      </c>
      <c r="P172" t="s">
        <v>22</v>
      </c>
      <c r="Q172" t="s">
        <v>22</v>
      </c>
      <c r="R172" t="s">
        <v>23</v>
      </c>
      <c r="S172" t="s">
        <v>23</v>
      </c>
    </row>
    <row r="173" spans="1:19" x14ac:dyDescent="0.2">
      <c r="A173">
        <v>172</v>
      </c>
      <c r="B173">
        <v>2007</v>
      </c>
      <c r="C173">
        <v>172</v>
      </c>
      <c r="D173" t="s">
        <v>189</v>
      </c>
      <c r="E173" s="3">
        <f t="shared" si="8"/>
        <v>1.8676470588235294</v>
      </c>
      <c r="F173">
        <v>127</v>
      </c>
      <c r="G173">
        <v>68</v>
      </c>
      <c r="H173" t="str">
        <f t="shared" si="11"/>
        <v>Normal</v>
      </c>
      <c r="I173">
        <v>36</v>
      </c>
      <c r="J173">
        <v>130</v>
      </c>
      <c r="L173">
        <v>63</v>
      </c>
      <c r="M173">
        <f t="shared" si="9"/>
        <v>23.025951121189216</v>
      </c>
      <c r="N173" t="str">
        <f t="shared" si="10"/>
        <v>Normal</v>
      </c>
      <c r="O173" t="s">
        <v>32</v>
      </c>
      <c r="P173" t="s">
        <v>22</v>
      </c>
      <c r="Q173" t="s">
        <v>22</v>
      </c>
      <c r="R173" t="s">
        <v>22</v>
      </c>
      <c r="S173" t="s">
        <v>22</v>
      </c>
    </row>
    <row r="174" spans="1:19" x14ac:dyDescent="0.2">
      <c r="A174">
        <v>173</v>
      </c>
      <c r="B174">
        <v>2007</v>
      </c>
      <c r="C174">
        <v>173</v>
      </c>
      <c r="D174" t="s">
        <v>190</v>
      </c>
      <c r="E174" s="3">
        <f t="shared" si="8"/>
        <v>1.7749999999999999</v>
      </c>
      <c r="F174">
        <v>142</v>
      </c>
      <c r="G174">
        <v>80</v>
      </c>
      <c r="H174" t="str">
        <f t="shared" si="11"/>
        <v>Hypertension</v>
      </c>
      <c r="I174">
        <v>35</v>
      </c>
      <c r="J174">
        <v>250</v>
      </c>
      <c r="L174">
        <v>68</v>
      </c>
      <c r="M174">
        <f t="shared" si="9"/>
        <v>38.008217993079583</v>
      </c>
      <c r="N174" t="str">
        <f t="shared" si="10"/>
        <v>Obese</v>
      </c>
      <c r="O174" t="s">
        <v>21</v>
      </c>
      <c r="P174" t="s">
        <v>22</v>
      </c>
      <c r="Q174" t="s">
        <v>22</v>
      </c>
      <c r="R174" t="s">
        <v>22</v>
      </c>
      <c r="S174" t="s">
        <v>22</v>
      </c>
    </row>
    <row r="175" spans="1:19" x14ac:dyDescent="0.2">
      <c r="A175">
        <v>174</v>
      </c>
      <c r="B175">
        <v>2007</v>
      </c>
      <c r="C175">
        <v>174</v>
      </c>
      <c r="D175" t="s">
        <v>191</v>
      </c>
      <c r="E175" s="3">
        <f t="shared" si="8"/>
        <v>2</v>
      </c>
      <c r="F175">
        <v>136</v>
      </c>
      <c r="G175">
        <v>68</v>
      </c>
      <c r="H175" t="str">
        <f t="shared" si="11"/>
        <v>Pre-Hypertension</v>
      </c>
      <c r="I175">
        <v>57</v>
      </c>
      <c r="J175">
        <v>227</v>
      </c>
      <c r="L175">
        <v>70</v>
      </c>
      <c r="M175">
        <f t="shared" si="9"/>
        <v>32.56755102040816</v>
      </c>
      <c r="N175" t="str">
        <f t="shared" si="10"/>
        <v>Obese</v>
      </c>
      <c r="O175" t="s">
        <v>21</v>
      </c>
      <c r="P175" t="s">
        <v>22</v>
      </c>
      <c r="Q175" t="s">
        <v>22</v>
      </c>
      <c r="R175" t="s">
        <v>23</v>
      </c>
      <c r="S175" t="s">
        <v>22</v>
      </c>
    </row>
    <row r="176" spans="1:19" x14ac:dyDescent="0.2">
      <c r="A176">
        <v>175</v>
      </c>
      <c r="B176">
        <v>2007</v>
      </c>
      <c r="C176">
        <v>175</v>
      </c>
      <c r="D176" t="s">
        <v>58</v>
      </c>
      <c r="E176" s="3">
        <f t="shared" si="8"/>
        <v>2.064516129032258</v>
      </c>
      <c r="F176">
        <v>128</v>
      </c>
      <c r="G176">
        <v>62</v>
      </c>
      <c r="H176" t="str">
        <f t="shared" si="11"/>
        <v>Normal</v>
      </c>
      <c r="I176">
        <v>54</v>
      </c>
      <c r="J176">
        <v>151</v>
      </c>
      <c r="L176">
        <v>62</v>
      </c>
      <c r="M176">
        <f t="shared" si="9"/>
        <v>27.61524453694069</v>
      </c>
      <c r="N176" t="str">
        <f t="shared" si="10"/>
        <v>Overweight</v>
      </c>
      <c r="O176" t="s">
        <v>32</v>
      </c>
      <c r="P176" t="s">
        <v>22</v>
      </c>
      <c r="Q176" t="s">
        <v>22</v>
      </c>
      <c r="R176" t="s">
        <v>22</v>
      </c>
      <c r="S176" t="s">
        <v>22</v>
      </c>
    </row>
    <row r="177" spans="1:19" x14ac:dyDescent="0.2">
      <c r="A177">
        <v>176</v>
      </c>
      <c r="B177">
        <v>2007</v>
      </c>
      <c r="C177">
        <v>176</v>
      </c>
      <c r="D177" t="s">
        <v>192</v>
      </c>
      <c r="E177" s="3">
        <f t="shared" si="8"/>
        <v>1.5057471264367817</v>
      </c>
      <c r="F177">
        <v>131</v>
      </c>
      <c r="G177">
        <v>87</v>
      </c>
      <c r="H177" t="str">
        <f t="shared" si="11"/>
        <v>Pre-Hypertension</v>
      </c>
      <c r="I177">
        <v>65</v>
      </c>
      <c r="J177">
        <v>185</v>
      </c>
      <c r="L177">
        <v>67</v>
      </c>
      <c r="M177">
        <f t="shared" si="9"/>
        <v>28.971931387836936</v>
      </c>
      <c r="N177" t="str">
        <f t="shared" si="10"/>
        <v>Overweight</v>
      </c>
      <c r="O177" t="s">
        <v>21</v>
      </c>
      <c r="P177" t="s">
        <v>22</v>
      </c>
      <c r="Q177" t="s">
        <v>22</v>
      </c>
      <c r="R177" t="s">
        <v>22</v>
      </c>
      <c r="S177" t="s">
        <v>23</v>
      </c>
    </row>
    <row r="178" spans="1:19" x14ac:dyDescent="0.2">
      <c r="A178">
        <v>177</v>
      </c>
      <c r="B178">
        <v>2007</v>
      </c>
      <c r="C178">
        <v>177</v>
      </c>
      <c r="D178" t="s">
        <v>193</v>
      </c>
      <c r="E178" s="3">
        <f t="shared" si="8"/>
        <v>1.8125</v>
      </c>
      <c r="F178">
        <v>145</v>
      </c>
      <c r="G178">
        <v>80</v>
      </c>
      <c r="H178" t="str">
        <f t="shared" si="11"/>
        <v>Hypertension</v>
      </c>
      <c r="I178">
        <v>58</v>
      </c>
      <c r="J178">
        <v>166</v>
      </c>
      <c r="L178">
        <v>65</v>
      </c>
      <c r="M178">
        <f t="shared" si="9"/>
        <v>27.620828402366865</v>
      </c>
      <c r="N178" t="str">
        <f t="shared" si="10"/>
        <v>Overweight</v>
      </c>
      <c r="O178" t="s">
        <v>32</v>
      </c>
      <c r="P178" t="s">
        <v>22</v>
      </c>
      <c r="Q178" t="s">
        <v>22</v>
      </c>
      <c r="R178" t="s">
        <v>22</v>
      </c>
      <c r="S178" t="s">
        <v>23</v>
      </c>
    </row>
    <row r="179" spans="1:19" x14ac:dyDescent="0.2">
      <c r="A179">
        <v>178</v>
      </c>
      <c r="B179">
        <v>2007</v>
      </c>
      <c r="C179">
        <v>178</v>
      </c>
      <c r="D179" t="s">
        <v>194</v>
      </c>
      <c r="E179" s="3">
        <f t="shared" si="8"/>
        <v>1.7857142857142858</v>
      </c>
      <c r="F179">
        <v>125</v>
      </c>
      <c r="G179">
        <v>70</v>
      </c>
      <c r="H179" t="str">
        <f t="shared" si="11"/>
        <v>Normal</v>
      </c>
      <c r="I179">
        <v>26</v>
      </c>
      <c r="J179">
        <v>160</v>
      </c>
      <c r="L179">
        <v>67</v>
      </c>
      <c r="M179">
        <f t="shared" si="9"/>
        <v>25.056805524615729</v>
      </c>
      <c r="N179" t="str">
        <f t="shared" si="10"/>
        <v>Overweight</v>
      </c>
      <c r="O179" t="s">
        <v>21</v>
      </c>
      <c r="P179" t="s">
        <v>22</v>
      </c>
      <c r="Q179" t="s">
        <v>22</v>
      </c>
      <c r="R179" t="s">
        <v>22</v>
      </c>
      <c r="S179" t="s">
        <v>22</v>
      </c>
    </row>
    <row r="180" spans="1:19" x14ac:dyDescent="0.2">
      <c r="A180">
        <v>179</v>
      </c>
      <c r="B180">
        <v>2007</v>
      </c>
      <c r="C180">
        <v>179</v>
      </c>
      <c r="D180" t="s">
        <v>195</v>
      </c>
      <c r="E180" s="3">
        <f t="shared" si="8"/>
        <v>1.9479166666666667</v>
      </c>
      <c r="F180">
        <v>187</v>
      </c>
      <c r="G180">
        <v>96</v>
      </c>
      <c r="H180" t="str">
        <f t="shared" si="11"/>
        <v>Hypertension</v>
      </c>
      <c r="I180">
        <v>77</v>
      </c>
      <c r="J180">
        <v>232</v>
      </c>
      <c r="L180">
        <v>69</v>
      </c>
      <c r="M180">
        <f t="shared" si="9"/>
        <v>34.256668767065747</v>
      </c>
      <c r="N180" t="str">
        <f t="shared" si="10"/>
        <v>Obese</v>
      </c>
      <c r="O180" t="s">
        <v>21</v>
      </c>
      <c r="P180" t="s">
        <v>22</v>
      </c>
      <c r="Q180" t="s">
        <v>22</v>
      </c>
      <c r="R180" t="s">
        <v>23</v>
      </c>
      <c r="S180" t="s">
        <v>23</v>
      </c>
    </row>
    <row r="181" spans="1:19" x14ac:dyDescent="0.2">
      <c r="A181">
        <v>180</v>
      </c>
      <c r="B181">
        <v>2007</v>
      </c>
      <c r="C181">
        <v>180</v>
      </c>
      <c r="D181" t="s">
        <v>196</v>
      </c>
      <c r="E181" s="3">
        <f t="shared" si="8"/>
        <v>1.7462686567164178</v>
      </c>
      <c r="F181">
        <v>117</v>
      </c>
      <c r="G181">
        <v>67</v>
      </c>
      <c r="H181" t="str">
        <f t="shared" si="11"/>
        <v>Optimal</v>
      </c>
      <c r="I181">
        <v>68</v>
      </c>
      <c r="J181">
        <v>140</v>
      </c>
      <c r="L181">
        <v>66</v>
      </c>
      <c r="M181">
        <f t="shared" si="9"/>
        <v>22.594123048668507</v>
      </c>
      <c r="N181" t="str">
        <f t="shared" si="10"/>
        <v>Normal</v>
      </c>
      <c r="O181" t="s">
        <v>32</v>
      </c>
      <c r="P181" t="s">
        <v>22</v>
      </c>
      <c r="Q181" t="s">
        <v>22</v>
      </c>
      <c r="R181" t="s">
        <v>22</v>
      </c>
      <c r="S181" t="s">
        <v>23</v>
      </c>
    </row>
    <row r="182" spans="1:19" x14ac:dyDescent="0.2">
      <c r="A182">
        <v>181</v>
      </c>
      <c r="B182">
        <v>2007</v>
      </c>
      <c r="C182">
        <v>181</v>
      </c>
      <c r="D182" t="s">
        <v>197</v>
      </c>
      <c r="E182" s="3">
        <f t="shared" si="8"/>
        <v>1.8450704225352113</v>
      </c>
      <c r="F182">
        <v>131</v>
      </c>
      <c r="G182">
        <v>71</v>
      </c>
      <c r="H182" t="str">
        <f t="shared" si="11"/>
        <v>Pre-Hypertension</v>
      </c>
      <c r="I182">
        <v>70</v>
      </c>
      <c r="J182">
        <v>220</v>
      </c>
      <c r="L182">
        <v>73</v>
      </c>
      <c r="M182">
        <f t="shared" si="9"/>
        <v>29.022330643647965</v>
      </c>
      <c r="N182" t="str">
        <f t="shared" si="10"/>
        <v>Overweight</v>
      </c>
      <c r="O182" t="s">
        <v>21</v>
      </c>
      <c r="P182" t="s">
        <v>22</v>
      </c>
      <c r="Q182" t="s">
        <v>22</v>
      </c>
      <c r="R182" t="s">
        <v>22</v>
      </c>
      <c r="S182" t="s">
        <v>23</v>
      </c>
    </row>
    <row r="183" spans="1:19" x14ac:dyDescent="0.2">
      <c r="A183">
        <v>182</v>
      </c>
      <c r="B183">
        <v>2007</v>
      </c>
      <c r="C183">
        <v>182</v>
      </c>
      <c r="D183" t="s">
        <v>198</v>
      </c>
      <c r="E183" s="3">
        <f t="shared" si="8"/>
        <v>2.1724137931034484</v>
      </c>
      <c r="F183">
        <v>126</v>
      </c>
      <c r="G183">
        <v>58</v>
      </c>
      <c r="H183" t="str">
        <f t="shared" si="11"/>
        <v>Normal</v>
      </c>
      <c r="I183">
        <v>46</v>
      </c>
      <c r="J183">
        <v>180</v>
      </c>
      <c r="L183">
        <v>63</v>
      </c>
      <c r="M183">
        <f t="shared" si="9"/>
        <v>31.882086167800452</v>
      </c>
      <c r="N183" t="str">
        <f t="shared" si="10"/>
        <v>Obese</v>
      </c>
      <c r="O183" t="s">
        <v>32</v>
      </c>
      <c r="P183" t="s">
        <v>22</v>
      </c>
      <c r="Q183" t="s">
        <v>22</v>
      </c>
      <c r="R183" t="s">
        <v>22</v>
      </c>
      <c r="S183" t="s">
        <v>23</v>
      </c>
    </row>
    <row r="184" spans="1:19" x14ac:dyDescent="0.2">
      <c r="A184">
        <v>183</v>
      </c>
      <c r="B184">
        <v>2007</v>
      </c>
      <c r="C184">
        <v>183</v>
      </c>
      <c r="D184" t="s">
        <v>199</v>
      </c>
      <c r="E184" s="3">
        <f t="shared" si="8"/>
        <v>1.6923076923076923</v>
      </c>
      <c r="F184">
        <v>132</v>
      </c>
      <c r="G184">
        <v>78</v>
      </c>
      <c r="H184" t="str">
        <f t="shared" si="11"/>
        <v>Pre-Hypertension</v>
      </c>
      <c r="I184">
        <v>53</v>
      </c>
      <c r="J184">
        <v>210</v>
      </c>
      <c r="L184">
        <v>70</v>
      </c>
      <c r="M184">
        <f t="shared" si="9"/>
        <v>30.12857142857143</v>
      </c>
      <c r="N184" t="str">
        <f t="shared" si="10"/>
        <v>Obese</v>
      </c>
      <c r="O184" t="s">
        <v>21</v>
      </c>
      <c r="P184" t="s">
        <v>22</v>
      </c>
      <c r="Q184" t="s">
        <v>23</v>
      </c>
      <c r="R184" t="s">
        <v>22</v>
      </c>
      <c r="S184" t="s">
        <v>23</v>
      </c>
    </row>
    <row r="185" spans="1:19" x14ac:dyDescent="0.2">
      <c r="A185">
        <v>184</v>
      </c>
      <c r="B185">
        <v>2007</v>
      </c>
      <c r="C185">
        <v>184</v>
      </c>
      <c r="D185" t="s">
        <v>200</v>
      </c>
      <c r="E185" s="3">
        <f t="shared" si="8"/>
        <v>1.4</v>
      </c>
      <c r="F185">
        <v>105</v>
      </c>
      <c r="G185">
        <v>75</v>
      </c>
      <c r="H185" t="str">
        <f t="shared" si="11"/>
        <v>Optimal</v>
      </c>
      <c r="I185">
        <v>75</v>
      </c>
      <c r="J185">
        <v>163</v>
      </c>
      <c r="L185">
        <v>67</v>
      </c>
      <c r="M185">
        <f t="shared" si="9"/>
        <v>25.526620628202274</v>
      </c>
      <c r="N185" t="str">
        <f t="shared" si="10"/>
        <v>Overweight</v>
      </c>
      <c r="O185" t="s">
        <v>32</v>
      </c>
      <c r="P185" t="s">
        <v>22</v>
      </c>
      <c r="Q185" t="s">
        <v>22</v>
      </c>
      <c r="R185" t="s">
        <v>22</v>
      </c>
      <c r="S185" t="s">
        <v>23</v>
      </c>
    </row>
    <row r="186" spans="1:19" x14ac:dyDescent="0.2">
      <c r="A186">
        <v>185</v>
      </c>
      <c r="B186">
        <v>2007</v>
      </c>
      <c r="C186">
        <v>185</v>
      </c>
      <c r="D186" t="s">
        <v>201</v>
      </c>
      <c r="E186" s="3">
        <f t="shared" si="8"/>
        <v>2.3454545454545452</v>
      </c>
      <c r="F186">
        <v>129</v>
      </c>
      <c r="G186">
        <v>55</v>
      </c>
      <c r="H186" t="str">
        <f t="shared" si="11"/>
        <v>Normal</v>
      </c>
      <c r="L186">
        <v>65</v>
      </c>
      <c r="M186" t="str">
        <f t="shared" si="9"/>
        <v/>
      </c>
      <c r="N186" t="str">
        <f t="shared" si="10"/>
        <v/>
      </c>
      <c r="O186" t="s">
        <v>32</v>
      </c>
      <c r="P186" t="s">
        <v>22</v>
      </c>
      <c r="Q186" t="s">
        <v>22</v>
      </c>
      <c r="R186" t="s">
        <v>22</v>
      </c>
      <c r="S186" t="s">
        <v>23</v>
      </c>
    </row>
    <row r="187" spans="1:19" x14ac:dyDescent="0.2">
      <c r="A187">
        <v>186</v>
      </c>
      <c r="B187">
        <v>2007</v>
      </c>
      <c r="C187">
        <v>186</v>
      </c>
      <c r="D187" t="s">
        <v>202</v>
      </c>
      <c r="E187" s="3">
        <f t="shared" si="8"/>
        <v>3.3684210526315788</v>
      </c>
      <c r="F187">
        <v>128</v>
      </c>
      <c r="G187">
        <v>38</v>
      </c>
      <c r="H187" t="str">
        <f t="shared" si="11"/>
        <v>Normal</v>
      </c>
      <c r="I187">
        <v>48</v>
      </c>
      <c r="J187">
        <v>148</v>
      </c>
      <c r="L187">
        <v>64</v>
      </c>
      <c r="M187">
        <f t="shared" si="9"/>
        <v>25.4013671875</v>
      </c>
      <c r="N187" t="str">
        <f t="shared" si="10"/>
        <v>Overweight</v>
      </c>
      <c r="O187" t="s">
        <v>32</v>
      </c>
      <c r="P187" t="s">
        <v>22</v>
      </c>
      <c r="Q187" t="s">
        <v>23</v>
      </c>
      <c r="R187" t="s">
        <v>22</v>
      </c>
      <c r="S187" t="s">
        <v>23</v>
      </c>
    </row>
    <row r="188" spans="1:19" x14ac:dyDescent="0.2">
      <c r="A188">
        <v>187</v>
      </c>
      <c r="B188">
        <v>2007</v>
      </c>
      <c r="C188">
        <v>187</v>
      </c>
      <c r="D188" t="s">
        <v>203</v>
      </c>
      <c r="E188" s="3">
        <f t="shared" si="8"/>
        <v>2.0333333333333332</v>
      </c>
      <c r="F188">
        <v>122</v>
      </c>
      <c r="G188">
        <v>60</v>
      </c>
      <c r="H188" t="str">
        <f t="shared" si="11"/>
        <v>Normal</v>
      </c>
      <c r="I188">
        <v>51</v>
      </c>
      <c r="J188">
        <v>205</v>
      </c>
      <c r="L188">
        <v>71</v>
      </c>
      <c r="M188">
        <f t="shared" si="9"/>
        <v>28.588573695695299</v>
      </c>
      <c r="N188" t="str">
        <f t="shared" si="10"/>
        <v>Overweight</v>
      </c>
      <c r="O188" t="s">
        <v>21</v>
      </c>
      <c r="P188" t="s">
        <v>22</v>
      </c>
      <c r="Q188" t="s">
        <v>22</v>
      </c>
      <c r="R188" t="s">
        <v>22</v>
      </c>
      <c r="S188" t="s">
        <v>23</v>
      </c>
    </row>
    <row r="189" spans="1:19" x14ac:dyDescent="0.2">
      <c r="A189">
        <v>188</v>
      </c>
      <c r="B189">
        <v>2007</v>
      </c>
      <c r="C189">
        <v>188</v>
      </c>
      <c r="D189" t="s">
        <v>204</v>
      </c>
      <c r="E189" s="3">
        <f t="shared" si="8"/>
        <v>1.8157894736842106</v>
      </c>
      <c r="F189">
        <v>138</v>
      </c>
      <c r="G189">
        <v>76</v>
      </c>
      <c r="H189" t="str">
        <f t="shared" si="11"/>
        <v>Pre-Hypertension</v>
      </c>
      <c r="I189">
        <v>44</v>
      </c>
      <c r="J189">
        <v>230</v>
      </c>
      <c r="L189">
        <v>68</v>
      </c>
      <c r="M189">
        <f t="shared" si="9"/>
        <v>34.96756055363322</v>
      </c>
      <c r="N189" t="str">
        <f t="shared" si="10"/>
        <v>Obese</v>
      </c>
      <c r="O189" t="s">
        <v>21</v>
      </c>
      <c r="P189" t="s">
        <v>22</v>
      </c>
      <c r="Q189" t="s">
        <v>22</v>
      </c>
      <c r="R189" t="s">
        <v>22</v>
      </c>
      <c r="S189" t="s">
        <v>23</v>
      </c>
    </row>
    <row r="190" spans="1:19" x14ac:dyDescent="0.2">
      <c r="A190">
        <v>189</v>
      </c>
      <c r="B190">
        <v>2007</v>
      </c>
      <c r="C190">
        <v>189</v>
      </c>
      <c r="D190" t="s">
        <v>205</v>
      </c>
      <c r="E190" s="3">
        <f t="shared" si="8"/>
        <v>2.0408163265306123</v>
      </c>
      <c r="F190">
        <v>100</v>
      </c>
      <c r="G190">
        <v>49</v>
      </c>
      <c r="H190" t="str">
        <f t="shared" si="11"/>
        <v>Optimal</v>
      </c>
      <c r="I190">
        <v>40</v>
      </c>
      <c r="J190">
        <v>130</v>
      </c>
      <c r="L190">
        <v>64</v>
      </c>
      <c r="M190">
        <f t="shared" si="9"/>
        <v>22.31201171875</v>
      </c>
      <c r="N190" t="str">
        <f t="shared" si="10"/>
        <v>Normal</v>
      </c>
      <c r="O190" t="s">
        <v>32</v>
      </c>
      <c r="P190" t="s">
        <v>22</v>
      </c>
      <c r="Q190" t="s">
        <v>22</v>
      </c>
      <c r="R190" t="s">
        <v>22</v>
      </c>
      <c r="S190" t="s">
        <v>23</v>
      </c>
    </row>
    <row r="191" spans="1:19" x14ac:dyDescent="0.2">
      <c r="A191">
        <v>190</v>
      </c>
      <c r="B191">
        <v>2007</v>
      </c>
      <c r="C191">
        <v>190</v>
      </c>
      <c r="D191" t="s">
        <v>206</v>
      </c>
      <c r="E191" s="3">
        <f t="shared" si="8"/>
        <v>1.7263157894736842</v>
      </c>
      <c r="F191">
        <v>164</v>
      </c>
      <c r="G191">
        <v>95</v>
      </c>
      <c r="H191" t="str">
        <f t="shared" si="11"/>
        <v>Hypertension</v>
      </c>
      <c r="I191">
        <v>49</v>
      </c>
      <c r="J191">
        <v>240</v>
      </c>
      <c r="L191">
        <v>72</v>
      </c>
      <c r="M191">
        <f t="shared" si="9"/>
        <v>32.546296296296298</v>
      </c>
      <c r="N191" t="str">
        <f t="shared" si="10"/>
        <v>Obese</v>
      </c>
      <c r="O191" t="s">
        <v>21</v>
      </c>
      <c r="P191" t="s">
        <v>22</v>
      </c>
      <c r="Q191" t="s">
        <v>22</v>
      </c>
      <c r="R191" t="s">
        <v>23</v>
      </c>
      <c r="S191" t="s">
        <v>23</v>
      </c>
    </row>
    <row r="192" spans="1:19" x14ac:dyDescent="0.2">
      <c r="A192">
        <v>191</v>
      </c>
      <c r="B192">
        <v>2007</v>
      </c>
      <c r="C192">
        <v>191</v>
      </c>
      <c r="D192" t="s">
        <v>207</v>
      </c>
      <c r="E192" s="3">
        <f t="shared" si="8"/>
        <v>2.0933333333333333</v>
      </c>
      <c r="F192">
        <v>157</v>
      </c>
      <c r="G192">
        <v>75</v>
      </c>
      <c r="H192" t="str">
        <f t="shared" si="11"/>
        <v>Hypertension</v>
      </c>
      <c r="I192">
        <v>62</v>
      </c>
      <c r="J192">
        <v>189</v>
      </c>
      <c r="L192">
        <v>66</v>
      </c>
      <c r="M192">
        <f t="shared" si="9"/>
        <v>30.50206611570248</v>
      </c>
      <c r="N192" t="str">
        <f t="shared" si="10"/>
        <v>Obese</v>
      </c>
      <c r="O192" t="s">
        <v>21</v>
      </c>
      <c r="P192" t="s">
        <v>22</v>
      </c>
      <c r="Q192" t="s">
        <v>22</v>
      </c>
      <c r="R192" t="s">
        <v>23</v>
      </c>
      <c r="S192" t="s">
        <v>23</v>
      </c>
    </row>
    <row r="193" spans="1:19" x14ac:dyDescent="0.2">
      <c r="A193">
        <v>192</v>
      </c>
      <c r="B193">
        <v>2007</v>
      </c>
      <c r="C193">
        <v>192</v>
      </c>
      <c r="D193" t="s">
        <v>208</v>
      </c>
      <c r="E193" s="3">
        <f t="shared" si="8"/>
        <v>1.9605263157894737</v>
      </c>
      <c r="F193">
        <v>149</v>
      </c>
      <c r="G193">
        <v>76</v>
      </c>
      <c r="H193" t="str">
        <f t="shared" si="11"/>
        <v>Hypertension</v>
      </c>
      <c r="I193">
        <v>62</v>
      </c>
      <c r="J193">
        <v>135</v>
      </c>
      <c r="L193">
        <v>62</v>
      </c>
      <c r="M193">
        <f t="shared" si="9"/>
        <v>24.689125910509887</v>
      </c>
      <c r="N193" t="str">
        <f t="shared" si="10"/>
        <v>Normal</v>
      </c>
      <c r="O193" t="s">
        <v>32</v>
      </c>
      <c r="P193" t="s">
        <v>22</v>
      </c>
      <c r="Q193" t="s">
        <v>22</v>
      </c>
      <c r="R193" t="s">
        <v>23</v>
      </c>
      <c r="S193" t="s">
        <v>23</v>
      </c>
    </row>
    <row r="194" spans="1:19" x14ac:dyDescent="0.2">
      <c r="A194">
        <v>193</v>
      </c>
      <c r="B194">
        <v>2007</v>
      </c>
      <c r="C194">
        <v>193</v>
      </c>
      <c r="D194" t="s">
        <v>209</v>
      </c>
      <c r="E194" s="3">
        <f t="shared" ref="E194:E257" si="12">IF(D194="", "", F194/G194)</f>
        <v>1.7088607594936709</v>
      </c>
      <c r="F194">
        <v>135</v>
      </c>
      <c r="G194">
        <v>79</v>
      </c>
      <c r="H194" t="str">
        <f t="shared" si="11"/>
        <v>Pre-Hypertension</v>
      </c>
      <c r="I194">
        <v>78</v>
      </c>
      <c r="J194">
        <v>105</v>
      </c>
      <c r="L194">
        <v>60</v>
      </c>
      <c r="M194">
        <f t="shared" ref="M194:M257" si="13">IF(J194&gt;0, IF(L194&gt;0, ((J194/(L194^2))*703), ""), "")</f>
        <v>20.504166666666666</v>
      </c>
      <c r="N194" t="str">
        <f t="shared" ref="N194:N257" si="14">IF(M194="", "", IF(M194&lt;18.5, "Underweight", IF(M194&lt;25, "Normal", IF(M194&lt;30, "Overweight", "Obese"))))</f>
        <v>Normal</v>
      </c>
      <c r="O194" t="s">
        <v>32</v>
      </c>
      <c r="P194" t="s">
        <v>22</v>
      </c>
      <c r="Q194" t="s">
        <v>22</v>
      </c>
      <c r="R194" t="s">
        <v>22</v>
      </c>
      <c r="S194" t="s">
        <v>22</v>
      </c>
    </row>
    <row r="195" spans="1:19" x14ac:dyDescent="0.2">
      <c r="A195">
        <v>194</v>
      </c>
      <c r="B195">
        <v>2007</v>
      </c>
      <c r="C195">
        <v>194</v>
      </c>
      <c r="D195" t="s">
        <v>138</v>
      </c>
      <c r="E195" s="3">
        <f t="shared" si="12"/>
        <v>1.9516129032258065</v>
      </c>
      <c r="F195">
        <v>121</v>
      </c>
      <c r="G195">
        <v>62</v>
      </c>
      <c r="H195" t="str">
        <f t="shared" ref="H195:H258" si="15">IF(F195="","N/A",IF(F195&lt;121,IF(G195&lt;81,"Optimal",IF(G195&lt;86,"Normal",IF(G195&lt;90,"Pre-Hypertension",IF(G195&gt;89,"Hypertension")))),IF(F195&lt;131,IF(G195&lt;86,"Normal",IF(G195&lt;90,"Pre-Hypertension",IF(G195&gt;89,"Hypertension"))),IF(F195&lt;140,IF(G195&lt;90,"Pre-Hypertension",IF(G195&gt;89,"Hypertension")),IF(F195&gt;139,"Hypertension")))))</f>
        <v>Normal</v>
      </c>
      <c r="I195">
        <v>56</v>
      </c>
      <c r="J195">
        <v>125</v>
      </c>
      <c r="L195">
        <v>63</v>
      </c>
      <c r="M195">
        <f t="shared" si="13"/>
        <v>22.140337616528093</v>
      </c>
      <c r="N195" t="str">
        <f t="shared" si="14"/>
        <v>Normal</v>
      </c>
      <c r="O195" t="s">
        <v>32</v>
      </c>
      <c r="P195" t="s">
        <v>22</v>
      </c>
      <c r="Q195" t="s">
        <v>23</v>
      </c>
      <c r="R195" t="s">
        <v>23</v>
      </c>
      <c r="S195" t="s">
        <v>23</v>
      </c>
    </row>
    <row r="196" spans="1:19" x14ac:dyDescent="0.2">
      <c r="A196">
        <v>195</v>
      </c>
      <c r="B196">
        <v>2007</v>
      </c>
      <c r="C196">
        <v>195</v>
      </c>
      <c r="D196" t="s">
        <v>210</v>
      </c>
      <c r="E196" s="3">
        <f t="shared" si="12"/>
        <v>1.9322033898305084</v>
      </c>
      <c r="F196">
        <v>114</v>
      </c>
      <c r="G196">
        <v>59</v>
      </c>
      <c r="H196" t="str">
        <f t="shared" si="15"/>
        <v>Optimal</v>
      </c>
      <c r="I196">
        <v>41</v>
      </c>
      <c r="J196">
        <v>145</v>
      </c>
      <c r="L196">
        <v>64</v>
      </c>
      <c r="M196">
        <f t="shared" si="13"/>
        <v>24.886474609375</v>
      </c>
      <c r="N196" t="str">
        <f t="shared" si="14"/>
        <v>Normal</v>
      </c>
      <c r="O196" t="s">
        <v>32</v>
      </c>
      <c r="P196" t="s">
        <v>22</v>
      </c>
      <c r="Q196" t="s">
        <v>22</v>
      </c>
      <c r="R196" t="s">
        <v>22</v>
      </c>
      <c r="S196" t="s">
        <v>23</v>
      </c>
    </row>
    <row r="197" spans="1:19" x14ac:dyDescent="0.2">
      <c r="A197">
        <v>196</v>
      </c>
      <c r="B197">
        <v>2007</v>
      </c>
      <c r="C197">
        <v>196</v>
      </c>
      <c r="D197" t="s">
        <v>211</v>
      </c>
      <c r="E197" s="3">
        <f t="shared" si="12"/>
        <v>2.0238095238095237</v>
      </c>
      <c r="F197">
        <v>170</v>
      </c>
      <c r="G197">
        <v>84</v>
      </c>
      <c r="H197" t="str">
        <f t="shared" si="15"/>
        <v>Hypertension</v>
      </c>
      <c r="I197">
        <v>52</v>
      </c>
      <c r="J197">
        <v>173</v>
      </c>
      <c r="L197">
        <v>66</v>
      </c>
      <c r="M197">
        <f t="shared" si="13"/>
        <v>27.919880624426082</v>
      </c>
      <c r="N197" t="str">
        <f t="shared" si="14"/>
        <v>Overweight</v>
      </c>
      <c r="O197" t="s">
        <v>21</v>
      </c>
      <c r="P197" t="s">
        <v>22</v>
      </c>
      <c r="Q197" t="s">
        <v>22</v>
      </c>
      <c r="R197" t="s">
        <v>22</v>
      </c>
      <c r="S197" t="s">
        <v>23</v>
      </c>
    </row>
    <row r="198" spans="1:19" x14ac:dyDescent="0.2">
      <c r="A198">
        <v>197</v>
      </c>
      <c r="B198">
        <v>2007</v>
      </c>
      <c r="C198">
        <v>197</v>
      </c>
      <c r="D198" t="s">
        <v>212</v>
      </c>
      <c r="E198" s="3">
        <f t="shared" si="12"/>
        <v>2.1132075471698113</v>
      </c>
      <c r="F198">
        <v>112</v>
      </c>
      <c r="G198">
        <v>53</v>
      </c>
      <c r="H198" t="str">
        <f t="shared" si="15"/>
        <v>Optimal</v>
      </c>
      <c r="I198">
        <v>24</v>
      </c>
      <c r="J198">
        <v>293</v>
      </c>
      <c r="L198">
        <v>68</v>
      </c>
      <c r="M198">
        <f t="shared" si="13"/>
        <v>44.545631487889274</v>
      </c>
      <c r="N198" t="str">
        <f t="shared" si="14"/>
        <v>Obese</v>
      </c>
      <c r="O198" t="s">
        <v>32</v>
      </c>
      <c r="P198" t="s">
        <v>22</v>
      </c>
      <c r="Q198" t="s">
        <v>22</v>
      </c>
      <c r="R198" t="s">
        <v>22</v>
      </c>
      <c r="S198" t="s">
        <v>23</v>
      </c>
    </row>
    <row r="199" spans="1:19" x14ac:dyDescent="0.2">
      <c r="A199">
        <v>198</v>
      </c>
      <c r="B199">
        <v>2007</v>
      </c>
      <c r="C199">
        <v>198</v>
      </c>
      <c r="D199" t="s">
        <v>213</v>
      </c>
      <c r="E199" s="3">
        <f t="shared" si="12"/>
        <v>1.8360655737704918</v>
      </c>
      <c r="F199">
        <v>112</v>
      </c>
      <c r="G199">
        <v>61</v>
      </c>
      <c r="H199" t="str">
        <f t="shared" si="15"/>
        <v>Optimal</v>
      </c>
      <c r="I199">
        <v>43</v>
      </c>
      <c r="L199">
        <v>63</v>
      </c>
      <c r="M199" t="str">
        <f t="shared" si="13"/>
        <v/>
      </c>
      <c r="N199" t="str">
        <f t="shared" si="14"/>
        <v/>
      </c>
      <c r="O199" t="s">
        <v>32</v>
      </c>
      <c r="P199" t="s">
        <v>23</v>
      </c>
      <c r="Q199" t="s">
        <v>23</v>
      </c>
      <c r="R199" t="s">
        <v>22</v>
      </c>
      <c r="S199" t="s">
        <v>23</v>
      </c>
    </row>
    <row r="200" spans="1:19" x14ac:dyDescent="0.2">
      <c r="A200">
        <v>199</v>
      </c>
      <c r="B200">
        <v>2007</v>
      </c>
      <c r="C200">
        <v>199</v>
      </c>
      <c r="D200" t="s">
        <v>214</v>
      </c>
      <c r="E200" s="3">
        <f t="shared" si="12"/>
        <v>1.4814814814814814</v>
      </c>
      <c r="F200">
        <v>120</v>
      </c>
      <c r="G200">
        <v>81</v>
      </c>
      <c r="H200" t="str">
        <f t="shared" si="15"/>
        <v>Normal</v>
      </c>
      <c r="I200">
        <v>57</v>
      </c>
      <c r="J200">
        <v>185</v>
      </c>
      <c r="L200">
        <v>67</v>
      </c>
      <c r="M200">
        <f t="shared" si="13"/>
        <v>28.971931387836936</v>
      </c>
      <c r="N200" t="str">
        <f t="shared" si="14"/>
        <v>Overweight</v>
      </c>
      <c r="O200" t="s">
        <v>21</v>
      </c>
      <c r="P200" t="s">
        <v>22</v>
      </c>
      <c r="Q200" t="s">
        <v>22</v>
      </c>
      <c r="R200" t="s">
        <v>22</v>
      </c>
      <c r="S200" t="s">
        <v>23</v>
      </c>
    </row>
    <row r="201" spans="1:19" x14ac:dyDescent="0.2">
      <c r="A201">
        <v>200</v>
      </c>
      <c r="B201">
        <v>2007</v>
      </c>
      <c r="C201">
        <v>200</v>
      </c>
      <c r="D201" t="s">
        <v>215</v>
      </c>
      <c r="E201" s="3">
        <f t="shared" si="12"/>
        <v>1.859375</v>
      </c>
      <c r="F201">
        <v>119</v>
      </c>
      <c r="G201">
        <v>64</v>
      </c>
      <c r="H201" t="str">
        <f t="shared" si="15"/>
        <v>Optimal</v>
      </c>
      <c r="I201">
        <v>57</v>
      </c>
      <c r="L201">
        <v>64</v>
      </c>
      <c r="M201" t="str">
        <f t="shared" si="13"/>
        <v/>
      </c>
      <c r="N201" t="str">
        <f t="shared" si="14"/>
        <v/>
      </c>
      <c r="O201" t="s">
        <v>32</v>
      </c>
      <c r="P201" t="s">
        <v>22</v>
      </c>
      <c r="Q201" t="s">
        <v>22</v>
      </c>
      <c r="R201" t="s">
        <v>23</v>
      </c>
      <c r="S201" t="s">
        <v>23</v>
      </c>
    </row>
    <row r="202" spans="1:19" x14ac:dyDescent="0.2">
      <c r="A202">
        <v>201</v>
      </c>
      <c r="B202">
        <v>2007</v>
      </c>
      <c r="C202">
        <v>201</v>
      </c>
      <c r="D202" t="s">
        <v>216</v>
      </c>
      <c r="E202" s="3">
        <f t="shared" si="12"/>
        <v>1.9104477611940298</v>
      </c>
      <c r="F202">
        <v>128</v>
      </c>
      <c r="G202">
        <v>67</v>
      </c>
      <c r="H202" t="str">
        <f t="shared" si="15"/>
        <v>Normal</v>
      </c>
      <c r="I202">
        <v>56</v>
      </c>
      <c r="J202">
        <v>180</v>
      </c>
      <c r="L202">
        <v>67</v>
      </c>
      <c r="M202">
        <f t="shared" si="13"/>
        <v>28.188906215192695</v>
      </c>
      <c r="N202" t="str">
        <f t="shared" si="14"/>
        <v>Overweight</v>
      </c>
      <c r="O202" t="s">
        <v>21</v>
      </c>
      <c r="P202" t="s">
        <v>22</v>
      </c>
      <c r="Q202" t="s">
        <v>22</v>
      </c>
      <c r="R202" t="s">
        <v>22</v>
      </c>
      <c r="S202" t="s">
        <v>23</v>
      </c>
    </row>
    <row r="203" spans="1:19" x14ac:dyDescent="0.2">
      <c r="A203">
        <v>202</v>
      </c>
      <c r="B203">
        <v>2007</v>
      </c>
      <c r="C203">
        <v>202</v>
      </c>
      <c r="D203" t="s">
        <v>217</v>
      </c>
      <c r="E203" s="3">
        <f t="shared" si="12"/>
        <v>1.5731707317073171</v>
      </c>
      <c r="F203">
        <v>129</v>
      </c>
      <c r="G203">
        <v>82</v>
      </c>
      <c r="H203" t="str">
        <f t="shared" si="15"/>
        <v>Normal</v>
      </c>
      <c r="I203">
        <v>56</v>
      </c>
      <c r="J203">
        <v>191</v>
      </c>
      <c r="L203">
        <v>69</v>
      </c>
      <c r="M203">
        <f t="shared" si="13"/>
        <v>28.202688510817055</v>
      </c>
      <c r="N203" t="str">
        <f t="shared" si="14"/>
        <v>Overweight</v>
      </c>
      <c r="O203" t="s">
        <v>21</v>
      </c>
      <c r="P203" t="s">
        <v>23</v>
      </c>
      <c r="Q203" t="s">
        <v>22</v>
      </c>
      <c r="R203" t="s">
        <v>23</v>
      </c>
      <c r="S203" t="s">
        <v>22</v>
      </c>
    </row>
    <row r="204" spans="1:19" x14ac:dyDescent="0.2">
      <c r="A204">
        <v>203</v>
      </c>
      <c r="B204">
        <v>2007</v>
      </c>
      <c r="C204">
        <v>203</v>
      </c>
      <c r="D204" t="s">
        <v>218</v>
      </c>
      <c r="E204" s="3">
        <f t="shared" si="12"/>
        <v>1.7166666666666666</v>
      </c>
      <c r="F204">
        <v>103</v>
      </c>
      <c r="G204">
        <v>60</v>
      </c>
      <c r="H204" t="str">
        <f t="shared" si="15"/>
        <v>Optimal</v>
      </c>
      <c r="I204">
        <v>46</v>
      </c>
      <c r="J204">
        <v>113</v>
      </c>
      <c r="L204">
        <v>65</v>
      </c>
      <c r="M204">
        <f t="shared" si="13"/>
        <v>18.802130177514794</v>
      </c>
      <c r="N204" t="str">
        <f t="shared" si="14"/>
        <v>Normal</v>
      </c>
      <c r="O204" t="s">
        <v>32</v>
      </c>
      <c r="P204" t="s">
        <v>22</v>
      </c>
      <c r="Q204" t="s">
        <v>23</v>
      </c>
      <c r="R204" t="s">
        <v>22</v>
      </c>
      <c r="S204" t="s">
        <v>22</v>
      </c>
    </row>
    <row r="205" spans="1:19" x14ac:dyDescent="0.2">
      <c r="A205">
        <v>204</v>
      </c>
      <c r="B205">
        <v>2007</v>
      </c>
      <c r="C205">
        <v>204</v>
      </c>
      <c r="D205" t="s">
        <v>219</v>
      </c>
      <c r="E205" s="3">
        <f t="shared" si="12"/>
        <v>2.3181818181818183</v>
      </c>
      <c r="F205">
        <v>153</v>
      </c>
      <c r="G205">
        <v>66</v>
      </c>
      <c r="H205" t="str">
        <f t="shared" si="15"/>
        <v>Hypertension</v>
      </c>
      <c r="I205">
        <v>57</v>
      </c>
      <c r="J205">
        <v>240</v>
      </c>
      <c r="L205">
        <v>70</v>
      </c>
      <c r="M205">
        <f t="shared" si="13"/>
        <v>34.432653061224485</v>
      </c>
      <c r="N205" t="str">
        <f t="shared" si="14"/>
        <v>Obese</v>
      </c>
      <c r="O205" t="s">
        <v>21</v>
      </c>
      <c r="P205" t="s">
        <v>22</v>
      </c>
      <c r="Q205" t="s">
        <v>22</v>
      </c>
      <c r="R205" t="s">
        <v>23</v>
      </c>
      <c r="S205" t="s">
        <v>22</v>
      </c>
    </row>
    <row r="206" spans="1:19" x14ac:dyDescent="0.2">
      <c r="A206">
        <v>205</v>
      </c>
      <c r="B206">
        <v>2007</v>
      </c>
      <c r="C206">
        <v>205</v>
      </c>
      <c r="D206" t="s">
        <v>220</v>
      </c>
      <c r="E206" s="3">
        <f t="shared" si="12"/>
        <v>2.9795918367346941</v>
      </c>
      <c r="F206">
        <v>146</v>
      </c>
      <c r="G206">
        <v>49</v>
      </c>
      <c r="H206" t="str">
        <f t="shared" si="15"/>
        <v>Hypertension</v>
      </c>
      <c r="I206">
        <v>69</v>
      </c>
      <c r="J206">
        <v>175</v>
      </c>
      <c r="L206">
        <v>64</v>
      </c>
      <c r="M206">
        <f t="shared" si="13"/>
        <v>30.035400390625</v>
      </c>
      <c r="N206" t="str">
        <f t="shared" si="14"/>
        <v>Obese</v>
      </c>
      <c r="O206" t="s">
        <v>32</v>
      </c>
      <c r="P206" t="s">
        <v>22</v>
      </c>
      <c r="Q206" t="s">
        <v>22</v>
      </c>
      <c r="R206" t="s">
        <v>23</v>
      </c>
      <c r="S206" t="s">
        <v>23</v>
      </c>
    </row>
    <row r="207" spans="1:19" x14ac:dyDescent="0.2">
      <c r="A207">
        <v>206</v>
      </c>
      <c r="B207">
        <v>2007</v>
      </c>
      <c r="C207">
        <v>206</v>
      </c>
      <c r="D207" t="s">
        <v>221</v>
      </c>
      <c r="E207" s="3">
        <f t="shared" si="12"/>
        <v>2.1369863013698631</v>
      </c>
      <c r="F207">
        <v>156</v>
      </c>
      <c r="G207">
        <v>73</v>
      </c>
      <c r="H207" t="str">
        <f t="shared" si="15"/>
        <v>Hypertension</v>
      </c>
      <c r="I207">
        <v>62</v>
      </c>
      <c r="J207">
        <v>187</v>
      </c>
      <c r="L207">
        <v>70</v>
      </c>
      <c r="M207">
        <f t="shared" si="13"/>
        <v>26.828775510204082</v>
      </c>
      <c r="N207" t="str">
        <f t="shared" si="14"/>
        <v>Overweight</v>
      </c>
      <c r="O207" t="s">
        <v>21</v>
      </c>
      <c r="P207" t="s">
        <v>22</v>
      </c>
      <c r="Q207" t="s">
        <v>23</v>
      </c>
      <c r="R207" t="s">
        <v>22</v>
      </c>
      <c r="S207" t="s">
        <v>23</v>
      </c>
    </row>
    <row r="208" spans="1:19" x14ac:dyDescent="0.2">
      <c r="A208">
        <v>207</v>
      </c>
      <c r="B208">
        <v>2007</v>
      </c>
      <c r="C208">
        <v>207</v>
      </c>
      <c r="D208" t="s">
        <v>222</v>
      </c>
      <c r="E208" s="3">
        <f t="shared" si="12"/>
        <v>1.8970588235294117</v>
      </c>
      <c r="F208">
        <v>129</v>
      </c>
      <c r="G208">
        <v>68</v>
      </c>
      <c r="H208" t="str">
        <f t="shared" si="15"/>
        <v>Normal</v>
      </c>
      <c r="I208">
        <v>48</v>
      </c>
      <c r="J208">
        <v>165</v>
      </c>
      <c r="L208">
        <v>64</v>
      </c>
      <c r="M208">
        <f t="shared" si="13"/>
        <v>28.319091796875</v>
      </c>
      <c r="N208" t="str">
        <f t="shared" si="14"/>
        <v>Overweight</v>
      </c>
      <c r="O208" t="s">
        <v>32</v>
      </c>
      <c r="P208" t="s">
        <v>22</v>
      </c>
      <c r="Q208" t="s">
        <v>22</v>
      </c>
      <c r="R208" t="s">
        <v>22</v>
      </c>
      <c r="S208" t="s">
        <v>23</v>
      </c>
    </row>
    <row r="209" spans="1:19" x14ac:dyDescent="0.2">
      <c r="A209">
        <v>208</v>
      </c>
      <c r="B209">
        <v>2007</v>
      </c>
      <c r="C209">
        <v>208</v>
      </c>
      <c r="D209" t="s">
        <v>223</v>
      </c>
      <c r="E209" s="3">
        <f t="shared" si="12"/>
        <v>1.7826086956521738</v>
      </c>
      <c r="F209">
        <v>123</v>
      </c>
      <c r="G209">
        <v>69</v>
      </c>
      <c r="H209" t="str">
        <f t="shared" si="15"/>
        <v>Normal</v>
      </c>
      <c r="M209" t="str">
        <f t="shared" si="13"/>
        <v/>
      </c>
      <c r="N209" t="str">
        <f t="shared" si="14"/>
        <v/>
      </c>
      <c r="O209" t="s">
        <v>21</v>
      </c>
      <c r="P209" t="s">
        <v>22</v>
      </c>
      <c r="Q209" t="s">
        <v>22</v>
      </c>
      <c r="R209" t="s">
        <v>23</v>
      </c>
      <c r="S209" t="s">
        <v>23</v>
      </c>
    </row>
    <row r="210" spans="1:19" x14ac:dyDescent="0.2">
      <c r="A210">
        <v>209</v>
      </c>
      <c r="B210">
        <v>2007</v>
      </c>
      <c r="C210">
        <v>209</v>
      </c>
      <c r="D210" t="s">
        <v>224</v>
      </c>
      <c r="E210" s="3">
        <f t="shared" si="12"/>
        <v>2.0327868852459017</v>
      </c>
      <c r="F210">
        <v>124</v>
      </c>
      <c r="G210">
        <v>61</v>
      </c>
      <c r="H210" t="str">
        <f t="shared" si="15"/>
        <v>Normal</v>
      </c>
      <c r="I210">
        <v>74</v>
      </c>
      <c r="J210">
        <v>139</v>
      </c>
      <c r="L210">
        <v>69</v>
      </c>
      <c r="M210">
        <f t="shared" si="13"/>
        <v>20.524469649233357</v>
      </c>
      <c r="N210" t="str">
        <f t="shared" si="14"/>
        <v>Normal</v>
      </c>
      <c r="O210" t="s">
        <v>26</v>
      </c>
      <c r="P210" t="s">
        <v>26</v>
      </c>
      <c r="Q210" t="s">
        <v>26</v>
      </c>
      <c r="R210" t="s">
        <v>26</v>
      </c>
      <c r="S210" t="s">
        <v>26</v>
      </c>
    </row>
    <row r="211" spans="1:19" x14ac:dyDescent="0.2">
      <c r="A211">
        <v>210</v>
      </c>
      <c r="B211">
        <v>2007</v>
      </c>
      <c r="C211">
        <v>210</v>
      </c>
      <c r="D211" t="s">
        <v>225</v>
      </c>
      <c r="E211" s="3">
        <f t="shared" si="12"/>
        <v>1.84375</v>
      </c>
      <c r="F211">
        <v>118</v>
      </c>
      <c r="G211">
        <v>64</v>
      </c>
      <c r="H211" t="str">
        <f t="shared" si="15"/>
        <v>Optimal</v>
      </c>
      <c r="I211">
        <v>58</v>
      </c>
      <c r="J211">
        <v>167</v>
      </c>
      <c r="L211">
        <v>64</v>
      </c>
      <c r="M211">
        <f t="shared" si="13"/>
        <v>28.662353515625</v>
      </c>
      <c r="N211" t="str">
        <f t="shared" si="14"/>
        <v>Overweight</v>
      </c>
      <c r="O211" t="s">
        <v>26</v>
      </c>
      <c r="P211" t="s">
        <v>22</v>
      </c>
      <c r="Q211" t="s">
        <v>22</v>
      </c>
      <c r="R211" t="s">
        <v>23</v>
      </c>
      <c r="S211" t="s">
        <v>22</v>
      </c>
    </row>
    <row r="212" spans="1:19" x14ac:dyDescent="0.2">
      <c r="A212">
        <v>211</v>
      </c>
      <c r="B212">
        <v>2007</v>
      </c>
      <c r="C212">
        <v>211</v>
      </c>
      <c r="D212" t="s">
        <v>226</v>
      </c>
      <c r="E212" s="3">
        <f t="shared" si="12"/>
        <v>1.6527777777777777</v>
      </c>
      <c r="F212">
        <v>119</v>
      </c>
      <c r="G212">
        <v>72</v>
      </c>
      <c r="H212" t="str">
        <f t="shared" si="15"/>
        <v>Optimal</v>
      </c>
      <c r="I212">
        <v>67</v>
      </c>
      <c r="J212">
        <v>205</v>
      </c>
      <c r="L212">
        <v>69</v>
      </c>
      <c r="M212">
        <f t="shared" si="13"/>
        <v>30.269901281243438</v>
      </c>
      <c r="N212" t="str">
        <f t="shared" si="14"/>
        <v>Obese</v>
      </c>
      <c r="O212" t="s">
        <v>21</v>
      </c>
      <c r="P212" t="s">
        <v>22</v>
      </c>
      <c r="Q212" t="s">
        <v>22</v>
      </c>
      <c r="R212" t="s">
        <v>23</v>
      </c>
      <c r="S212" t="s">
        <v>22</v>
      </c>
    </row>
    <row r="213" spans="1:19" x14ac:dyDescent="0.2">
      <c r="A213">
        <v>212</v>
      </c>
      <c r="B213">
        <v>2007</v>
      </c>
      <c r="C213">
        <v>212</v>
      </c>
      <c r="D213" t="s">
        <v>227</v>
      </c>
      <c r="E213" s="3">
        <f t="shared" si="12"/>
        <v>2.36231884057971</v>
      </c>
      <c r="F213">
        <v>163</v>
      </c>
      <c r="G213">
        <v>69</v>
      </c>
      <c r="H213" t="str">
        <f t="shared" si="15"/>
        <v>Hypertension</v>
      </c>
      <c r="I213">
        <v>38</v>
      </c>
      <c r="J213">
        <v>215</v>
      </c>
      <c r="L213">
        <v>69</v>
      </c>
      <c r="M213">
        <f t="shared" si="13"/>
        <v>31.746481831547996</v>
      </c>
      <c r="N213" t="str">
        <f t="shared" si="14"/>
        <v>Obese</v>
      </c>
      <c r="O213" t="s">
        <v>21</v>
      </c>
      <c r="P213" t="s">
        <v>22</v>
      </c>
      <c r="Q213" t="s">
        <v>23</v>
      </c>
      <c r="R213" t="s">
        <v>22</v>
      </c>
      <c r="S213" t="s">
        <v>22</v>
      </c>
    </row>
    <row r="214" spans="1:19" x14ac:dyDescent="0.2">
      <c r="A214">
        <v>213</v>
      </c>
      <c r="B214">
        <v>2007</v>
      </c>
      <c r="C214">
        <v>213</v>
      </c>
      <c r="D214" t="s">
        <v>228</v>
      </c>
      <c r="E214" s="3">
        <f t="shared" si="12"/>
        <v>2.3469387755102042</v>
      </c>
      <c r="F214">
        <v>115</v>
      </c>
      <c r="G214">
        <v>49</v>
      </c>
      <c r="H214" t="str">
        <f t="shared" si="15"/>
        <v>Optimal</v>
      </c>
      <c r="I214">
        <v>30</v>
      </c>
      <c r="J214">
        <v>165</v>
      </c>
      <c r="L214">
        <v>64</v>
      </c>
      <c r="M214">
        <f t="shared" si="13"/>
        <v>28.319091796875</v>
      </c>
      <c r="N214" t="str">
        <f t="shared" si="14"/>
        <v>Overweight</v>
      </c>
      <c r="O214" t="s">
        <v>32</v>
      </c>
      <c r="P214" t="s">
        <v>22</v>
      </c>
      <c r="Q214" t="s">
        <v>22</v>
      </c>
      <c r="R214" t="s">
        <v>22</v>
      </c>
      <c r="S214" t="s">
        <v>22</v>
      </c>
    </row>
    <row r="215" spans="1:19" x14ac:dyDescent="0.2">
      <c r="A215">
        <v>214</v>
      </c>
      <c r="B215">
        <v>2007</v>
      </c>
      <c r="C215">
        <v>214</v>
      </c>
      <c r="D215" t="s">
        <v>229</v>
      </c>
      <c r="E215" s="3">
        <f t="shared" si="12"/>
        <v>1.2790697674418605</v>
      </c>
      <c r="F215">
        <v>110</v>
      </c>
      <c r="G215">
        <v>86</v>
      </c>
      <c r="H215" t="str">
        <f t="shared" si="15"/>
        <v>Pre-Hypertension</v>
      </c>
      <c r="I215">
        <v>43</v>
      </c>
      <c r="J215">
        <v>120</v>
      </c>
      <c r="L215">
        <v>63</v>
      </c>
      <c r="M215">
        <f t="shared" si="13"/>
        <v>21.25472411186697</v>
      </c>
      <c r="N215" t="str">
        <f t="shared" si="14"/>
        <v>Normal</v>
      </c>
      <c r="O215" t="s">
        <v>32</v>
      </c>
      <c r="P215" t="s">
        <v>22</v>
      </c>
      <c r="Q215" t="s">
        <v>22</v>
      </c>
      <c r="R215" t="s">
        <v>22</v>
      </c>
      <c r="S215" t="s">
        <v>23</v>
      </c>
    </row>
    <row r="216" spans="1:19" x14ac:dyDescent="0.2">
      <c r="A216">
        <v>215</v>
      </c>
      <c r="B216">
        <v>2007</v>
      </c>
      <c r="C216">
        <v>215</v>
      </c>
      <c r="D216" t="s">
        <v>219</v>
      </c>
      <c r="E216" s="3">
        <f t="shared" si="12"/>
        <v>2.3181818181818183</v>
      </c>
      <c r="F216">
        <v>153</v>
      </c>
      <c r="G216">
        <v>66</v>
      </c>
      <c r="H216" t="str">
        <f t="shared" si="15"/>
        <v>Hypertension</v>
      </c>
      <c r="I216">
        <v>68</v>
      </c>
      <c r="J216">
        <v>287</v>
      </c>
      <c r="L216">
        <v>62</v>
      </c>
      <c r="M216">
        <f t="shared" si="13"/>
        <v>52.487252861602499</v>
      </c>
      <c r="N216" t="str">
        <f t="shared" si="14"/>
        <v>Obese</v>
      </c>
      <c r="O216" t="s">
        <v>32</v>
      </c>
      <c r="P216" t="s">
        <v>23</v>
      </c>
      <c r="Q216" t="s">
        <v>22</v>
      </c>
      <c r="R216" t="s">
        <v>23</v>
      </c>
      <c r="S216" t="s">
        <v>22</v>
      </c>
    </row>
    <row r="217" spans="1:19" x14ac:dyDescent="0.2">
      <c r="A217">
        <v>216</v>
      </c>
      <c r="B217">
        <v>2007</v>
      </c>
      <c r="C217">
        <v>216</v>
      </c>
      <c r="D217" t="s">
        <v>230</v>
      </c>
      <c r="E217" s="3">
        <f t="shared" si="12"/>
        <v>2.08</v>
      </c>
      <c r="F217">
        <v>104</v>
      </c>
      <c r="G217">
        <v>50</v>
      </c>
      <c r="H217" t="str">
        <f t="shared" si="15"/>
        <v>Optimal</v>
      </c>
      <c r="I217">
        <v>44</v>
      </c>
      <c r="J217">
        <v>170</v>
      </c>
      <c r="L217">
        <v>67</v>
      </c>
      <c r="M217">
        <f t="shared" si="13"/>
        <v>26.622855869904207</v>
      </c>
      <c r="N217" t="str">
        <f t="shared" si="14"/>
        <v>Overweight</v>
      </c>
      <c r="O217" t="s">
        <v>21</v>
      </c>
      <c r="P217" t="s">
        <v>22</v>
      </c>
      <c r="Q217" t="s">
        <v>23</v>
      </c>
      <c r="R217" t="s">
        <v>22</v>
      </c>
      <c r="S217" t="s">
        <v>22</v>
      </c>
    </row>
    <row r="218" spans="1:19" x14ac:dyDescent="0.2">
      <c r="A218">
        <v>217</v>
      </c>
      <c r="B218">
        <v>2007</v>
      </c>
      <c r="C218">
        <v>217</v>
      </c>
      <c r="D218" t="s">
        <v>231</v>
      </c>
      <c r="E218" s="3">
        <f t="shared" si="12"/>
        <v>1.9454545454545455</v>
      </c>
      <c r="F218">
        <v>107</v>
      </c>
      <c r="G218">
        <v>55</v>
      </c>
      <c r="H218" t="str">
        <f t="shared" si="15"/>
        <v>Optimal</v>
      </c>
      <c r="I218">
        <v>42</v>
      </c>
      <c r="J218">
        <v>135</v>
      </c>
      <c r="L218">
        <v>66</v>
      </c>
      <c r="M218">
        <f t="shared" si="13"/>
        <v>21.787190082644628</v>
      </c>
      <c r="N218" t="str">
        <f t="shared" si="14"/>
        <v>Normal</v>
      </c>
      <c r="O218" t="s">
        <v>32</v>
      </c>
      <c r="P218" t="s">
        <v>22</v>
      </c>
      <c r="Q218" t="s">
        <v>22</v>
      </c>
      <c r="R218" t="s">
        <v>22</v>
      </c>
      <c r="S218" t="s">
        <v>26</v>
      </c>
    </row>
    <row r="219" spans="1:19" x14ac:dyDescent="0.2">
      <c r="A219">
        <v>218</v>
      </c>
      <c r="B219">
        <v>2007</v>
      </c>
      <c r="C219">
        <v>218</v>
      </c>
      <c r="D219" t="s">
        <v>232</v>
      </c>
      <c r="E219" s="3">
        <f t="shared" si="12"/>
        <v>1.5064935064935066</v>
      </c>
      <c r="F219">
        <v>116</v>
      </c>
      <c r="G219">
        <v>77</v>
      </c>
      <c r="H219" t="str">
        <f t="shared" si="15"/>
        <v>Optimal</v>
      </c>
      <c r="I219">
        <v>39</v>
      </c>
      <c r="J219">
        <v>185</v>
      </c>
      <c r="L219">
        <v>68</v>
      </c>
      <c r="M219">
        <f t="shared" si="13"/>
        <v>28.126081314878896</v>
      </c>
      <c r="N219" t="str">
        <f t="shared" si="14"/>
        <v>Overweight</v>
      </c>
      <c r="O219" t="s">
        <v>21</v>
      </c>
      <c r="P219" t="s">
        <v>22</v>
      </c>
      <c r="Q219" t="s">
        <v>22</v>
      </c>
      <c r="R219" t="s">
        <v>22</v>
      </c>
      <c r="S219" t="s">
        <v>23</v>
      </c>
    </row>
    <row r="220" spans="1:19" x14ac:dyDescent="0.2">
      <c r="A220">
        <v>219</v>
      </c>
      <c r="B220">
        <v>2007</v>
      </c>
      <c r="C220">
        <v>219</v>
      </c>
      <c r="D220" t="s">
        <v>233</v>
      </c>
      <c r="E220" s="3">
        <f t="shared" si="12"/>
        <v>1.8857142857142857</v>
      </c>
      <c r="F220">
        <v>132</v>
      </c>
      <c r="G220">
        <v>70</v>
      </c>
      <c r="H220" t="str">
        <f t="shared" si="15"/>
        <v>Pre-Hypertension</v>
      </c>
      <c r="I220">
        <v>63</v>
      </c>
      <c r="J220">
        <v>170</v>
      </c>
      <c r="L220">
        <v>67</v>
      </c>
      <c r="M220">
        <f t="shared" si="13"/>
        <v>26.622855869904207</v>
      </c>
      <c r="N220" t="str">
        <f t="shared" si="14"/>
        <v>Overweight</v>
      </c>
      <c r="O220" t="s">
        <v>26</v>
      </c>
      <c r="P220" t="s">
        <v>22</v>
      </c>
      <c r="Q220" t="s">
        <v>22</v>
      </c>
      <c r="R220" t="s">
        <v>22</v>
      </c>
      <c r="S220" t="s">
        <v>22</v>
      </c>
    </row>
    <row r="221" spans="1:19" x14ac:dyDescent="0.2">
      <c r="A221">
        <v>220</v>
      </c>
      <c r="B221">
        <v>2007</v>
      </c>
      <c r="C221">
        <v>220</v>
      </c>
      <c r="D221" t="s">
        <v>234</v>
      </c>
      <c r="E221" s="3">
        <f t="shared" si="12"/>
        <v>1.6119402985074627</v>
      </c>
      <c r="F221">
        <v>108</v>
      </c>
      <c r="G221">
        <v>67</v>
      </c>
      <c r="H221" t="str">
        <f t="shared" si="15"/>
        <v>Optimal</v>
      </c>
      <c r="I221">
        <v>52</v>
      </c>
      <c r="J221">
        <v>183</v>
      </c>
      <c r="L221">
        <v>68</v>
      </c>
      <c r="M221">
        <f t="shared" si="13"/>
        <v>27.822015570934258</v>
      </c>
      <c r="N221" t="str">
        <f t="shared" si="14"/>
        <v>Overweight</v>
      </c>
      <c r="O221" t="s">
        <v>26</v>
      </c>
      <c r="P221" t="s">
        <v>22</v>
      </c>
      <c r="Q221" t="s">
        <v>22</v>
      </c>
      <c r="R221" t="s">
        <v>23</v>
      </c>
      <c r="S221" t="s">
        <v>23</v>
      </c>
    </row>
    <row r="222" spans="1:19" x14ac:dyDescent="0.2">
      <c r="A222">
        <v>221</v>
      </c>
      <c r="B222">
        <v>2007</v>
      </c>
      <c r="C222">
        <v>221</v>
      </c>
      <c r="D222" t="s">
        <v>235</v>
      </c>
      <c r="E222" s="3">
        <f t="shared" si="12"/>
        <v>2.2653061224489797</v>
      </c>
      <c r="F222">
        <v>111</v>
      </c>
      <c r="G222">
        <v>49</v>
      </c>
      <c r="H222" t="str">
        <f t="shared" si="15"/>
        <v>Optimal</v>
      </c>
      <c r="I222">
        <v>60</v>
      </c>
      <c r="J222">
        <v>116</v>
      </c>
      <c r="L222">
        <v>62</v>
      </c>
      <c r="M222">
        <f t="shared" si="13"/>
        <v>21.214360041623308</v>
      </c>
      <c r="N222" t="str">
        <f t="shared" si="14"/>
        <v>Normal</v>
      </c>
      <c r="O222" t="s">
        <v>32</v>
      </c>
      <c r="P222" t="s">
        <v>22</v>
      </c>
      <c r="Q222" t="s">
        <v>22</v>
      </c>
      <c r="R222" t="s">
        <v>22</v>
      </c>
      <c r="S222" t="s">
        <v>23</v>
      </c>
    </row>
    <row r="223" spans="1:19" x14ac:dyDescent="0.2">
      <c r="A223">
        <v>222</v>
      </c>
      <c r="B223">
        <v>2007</v>
      </c>
      <c r="C223">
        <v>222</v>
      </c>
      <c r="D223" t="s">
        <v>236</v>
      </c>
      <c r="E223" s="3">
        <f t="shared" si="12"/>
        <v>1.8421052631578947</v>
      </c>
      <c r="F223">
        <v>175</v>
      </c>
      <c r="G223">
        <v>95</v>
      </c>
      <c r="H223" t="str">
        <f t="shared" si="15"/>
        <v>Hypertension</v>
      </c>
      <c r="I223">
        <v>83</v>
      </c>
      <c r="J223">
        <v>117</v>
      </c>
      <c r="L223">
        <v>60</v>
      </c>
      <c r="M223">
        <f t="shared" si="13"/>
        <v>22.8475</v>
      </c>
      <c r="N223" t="str">
        <f t="shared" si="14"/>
        <v>Normal</v>
      </c>
      <c r="O223" t="s">
        <v>32</v>
      </c>
      <c r="P223" t="s">
        <v>22</v>
      </c>
      <c r="Q223" t="s">
        <v>22</v>
      </c>
      <c r="R223" t="s">
        <v>23</v>
      </c>
      <c r="S223" t="s">
        <v>23</v>
      </c>
    </row>
    <row r="224" spans="1:19" x14ac:dyDescent="0.2">
      <c r="A224">
        <v>223</v>
      </c>
      <c r="B224">
        <v>2007</v>
      </c>
      <c r="C224">
        <v>223</v>
      </c>
      <c r="D224" t="s">
        <v>237</v>
      </c>
      <c r="E224" s="3">
        <f t="shared" si="12"/>
        <v>1.9558823529411764</v>
      </c>
      <c r="F224">
        <v>133</v>
      </c>
      <c r="G224">
        <v>68</v>
      </c>
      <c r="H224" t="str">
        <f t="shared" si="15"/>
        <v>Pre-Hypertension</v>
      </c>
      <c r="I224">
        <v>39</v>
      </c>
      <c r="J224">
        <v>225</v>
      </c>
      <c r="L224">
        <v>74</v>
      </c>
      <c r="M224">
        <f t="shared" si="13"/>
        <v>28.885135135135133</v>
      </c>
      <c r="N224" t="str">
        <f t="shared" si="14"/>
        <v>Overweight</v>
      </c>
      <c r="O224" t="s">
        <v>21</v>
      </c>
      <c r="P224" t="s">
        <v>22</v>
      </c>
      <c r="Q224" t="s">
        <v>23</v>
      </c>
      <c r="R224" t="s">
        <v>22</v>
      </c>
      <c r="S224" t="s">
        <v>22</v>
      </c>
    </row>
    <row r="225" spans="1:19" x14ac:dyDescent="0.2">
      <c r="A225">
        <v>224</v>
      </c>
      <c r="B225">
        <v>2007</v>
      </c>
      <c r="C225">
        <v>224</v>
      </c>
      <c r="D225" t="s">
        <v>238</v>
      </c>
      <c r="E225" s="3">
        <f t="shared" si="12"/>
        <v>1.9402985074626866</v>
      </c>
      <c r="F225">
        <v>130</v>
      </c>
      <c r="G225">
        <v>67</v>
      </c>
      <c r="H225" t="str">
        <f t="shared" si="15"/>
        <v>Normal</v>
      </c>
      <c r="I225">
        <v>67</v>
      </c>
      <c r="J225">
        <v>150</v>
      </c>
      <c r="L225">
        <v>56</v>
      </c>
      <c r="M225">
        <f t="shared" si="13"/>
        <v>33.625637755102041</v>
      </c>
      <c r="N225" t="str">
        <f t="shared" si="14"/>
        <v>Obese</v>
      </c>
      <c r="O225" t="s">
        <v>32</v>
      </c>
      <c r="P225" t="s">
        <v>22</v>
      </c>
      <c r="Q225" t="s">
        <v>23</v>
      </c>
      <c r="R225" t="s">
        <v>22</v>
      </c>
      <c r="S225" t="s">
        <v>23</v>
      </c>
    </row>
    <row r="226" spans="1:19" x14ac:dyDescent="0.2">
      <c r="A226">
        <v>225</v>
      </c>
      <c r="B226">
        <v>2007</v>
      </c>
      <c r="C226">
        <v>225</v>
      </c>
      <c r="D226" t="s">
        <v>239</v>
      </c>
      <c r="E226" s="3">
        <f t="shared" si="12"/>
        <v>1.8227848101265822</v>
      </c>
      <c r="F226">
        <v>144</v>
      </c>
      <c r="G226">
        <v>79</v>
      </c>
      <c r="H226" t="str">
        <f t="shared" si="15"/>
        <v>Hypertension</v>
      </c>
      <c r="I226">
        <v>70</v>
      </c>
      <c r="J226">
        <v>118</v>
      </c>
      <c r="L226">
        <v>55</v>
      </c>
      <c r="M226">
        <f t="shared" si="13"/>
        <v>27.422809917355369</v>
      </c>
      <c r="N226" t="str">
        <f t="shared" si="14"/>
        <v>Overweight</v>
      </c>
      <c r="O226" t="s">
        <v>32</v>
      </c>
      <c r="P226" t="s">
        <v>23</v>
      </c>
      <c r="Q226" t="s">
        <v>22</v>
      </c>
      <c r="R226" t="s">
        <v>23</v>
      </c>
      <c r="S226" t="s">
        <v>23</v>
      </c>
    </row>
    <row r="227" spans="1:19" x14ac:dyDescent="0.2">
      <c r="A227">
        <v>226</v>
      </c>
      <c r="B227">
        <v>2007</v>
      </c>
      <c r="C227">
        <v>226</v>
      </c>
      <c r="D227" t="s">
        <v>240</v>
      </c>
      <c r="E227" s="3">
        <f t="shared" si="12"/>
        <v>1.9879518072289157</v>
      </c>
      <c r="F227">
        <v>165</v>
      </c>
      <c r="G227">
        <v>83</v>
      </c>
      <c r="H227" t="str">
        <f t="shared" si="15"/>
        <v>Hypertension</v>
      </c>
      <c r="I227">
        <v>25</v>
      </c>
      <c r="J227">
        <v>250</v>
      </c>
      <c r="L227">
        <v>68</v>
      </c>
      <c r="M227">
        <f t="shared" si="13"/>
        <v>38.008217993079583</v>
      </c>
      <c r="N227" t="str">
        <f t="shared" si="14"/>
        <v>Obese</v>
      </c>
      <c r="O227" t="s">
        <v>21</v>
      </c>
      <c r="P227" t="s">
        <v>22</v>
      </c>
      <c r="Q227" t="s">
        <v>22</v>
      </c>
      <c r="R227" t="s">
        <v>22</v>
      </c>
      <c r="S227" t="s">
        <v>22</v>
      </c>
    </row>
    <row r="228" spans="1:19" x14ac:dyDescent="0.2">
      <c r="A228">
        <v>227</v>
      </c>
      <c r="B228">
        <v>2007</v>
      </c>
      <c r="C228">
        <v>227</v>
      </c>
      <c r="D228" t="s">
        <v>241</v>
      </c>
      <c r="E228" s="3">
        <f t="shared" si="12"/>
        <v>1.617283950617284</v>
      </c>
      <c r="F228">
        <v>131</v>
      </c>
      <c r="G228">
        <v>81</v>
      </c>
      <c r="H228" t="str">
        <f t="shared" si="15"/>
        <v>Pre-Hypertension</v>
      </c>
      <c r="I228">
        <v>40</v>
      </c>
      <c r="J228">
        <v>180</v>
      </c>
      <c r="L228">
        <v>64</v>
      </c>
      <c r="M228">
        <f t="shared" si="13"/>
        <v>30.8935546875</v>
      </c>
      <c r="N228" t="str">
        <f t="shared" si="14"/>
        <v>Obese</v>
      </c>
      <c r="O228" t="s">
        <v>21</v>
      </c>
      <c r="P228" t="s">
        <v>22</v>
      </c>
      <c r="Q228" t="s">
        <v>23</v>
      </c>
      <c r="R228" t="s">
        <v>22</v>
      </c>
      <c r="S228" t="s">
        <v>23</v>
      </c>
    </row>
    <row r="229" spans="1:19" x14ac:dyDescent="0.2">
      <c r="A229">
        <v>228</v>
      </c>
      <c r="B229">
        <v>2007</v>
      </c>
      <c r="C229">
        <v>228</v>
      </c>
      <c r="D229" t="s">
        <v>242</v>
      </c>
      <c r="E229" s="3">
        <f t="shared" si="12"/>
        <v>1.9420289855072463</v>
      </c>
      <c r="F229">
        <v>134</v>
      </c>
      <c r="G229">
        <v>69</v>
      </c>
      <c r="H229" t="str">
        <f t="shared" si="15"/>
        <v>Pre-Hypertension</v>
      </c>
      <c r="I229">
        <v>46</v>
      </c>
      <c r="L229">
        <v>62</v>
      </c>
      <c r="M229" t="str">
        <f t="shared" si="13"/>
        <v/>
      </c>
      <c r="N229" t="str">
        <f t="shared" si="14"/>
        <v/>
      </c>
      <c r="O229" t="s">
        <v>32</v>
      </c>
      <c r="P229" t="s">
        <v>22</v>
      </c>
      <c r="Q229" t="s">
        <v>23</v>
      </c>
      <c r="R229" t="s">
        <v>22</v>
      </c>
      <c r="S229" t="s">
        <v>23</v>
      </c>
    </row>
    <row r="230" spans="1:19" x14ac:dyDescent="0.2">
      <c r="A230">
        <v>229</v>
      </c>
      <c r="B230">
        <v>2007</v>
      </c>
      <c r="C230">
        <v>229</v>
      </c>
      <c r="D230" t="s">
        <v>181</v>
      </c>
      <c r="E230" s="3">
        <f t="shared" si="12"/>
        <v>1.84</v>
      </c>
      <c r="F230">
        <v>138</v>
      </c>
      <c r="G230">
        <v>75</v>
      </c>
      <c r="H230" t="str">
        <f t="shared" si="15"/>
        <v>Pre-Hypertension</v>
      </c>
      <c r="I230">
        <v>75</v>
      </c>
      <c r="J230">
        <v>242</v>
      </c>
      <c r="L230">
        <v>68</v>
      </c>
      <c r="M230">
        <f t="shared" si="13"/>
        <v>36.791955017301035</v>
      </c>
      <c r="N230" t="str">
        <f t="shared" si="14"/>
        <v>Obese</v>
      </c>
      <c r="O230" t="s">
        <v>21</v>
      </c>
      <c r="P230" t="s">
        <v>23</v>
      </c>
      <c r="Q230" t="s">
        <v>22</v>
      </c>
      <c r="R230" t="s">
        <v>23</v>
      </c>
      <c r="S230" t="s">
        <v>22</v>
      </c>
    </row>
    <row r="231" spans="1:19" x14ac:dyDescent="0.2">
      <c r="A231">
        <v>230</v>
      </c>
      <c r="B231">
        <v>2007</v>
      </c>
      <c r="C231">
        <v>230</v>
      </c>
      <c r="D231" t="s">
        <v>243</v>
      </c>
      <c r="E231" s="3">
        <f t="shared" si="12"/>
        <v>2.5185185185185186</v>
      </c>
      <c r="F231">
        <v>136</v>
      </c>
      <c r="G231">
        <v>54</v>
      </c>
      <c r="H231" t="str">
        <f t="shared" si="15"/>
        <v>Pre-Hypertension</v>
      </c>
      <c r="I231">
        <v>64</v>
      </c>
      <c r="J231">
        <v>230</v>
      </c>
      <c r="L231">
        <v>62</v>
      </c>
      <c r="M231">
        <f t="shared" si="13"/>
        <v>42.062955254942771</v>
      </c>
      <c r="N231" t="str">
        <f t="shared" si="14"/>
        <v>Obese</v>
      </c>
      <c r="O231" t="s">
        <v>32</v>
      </c>
      <c r="P231" t="s">
        <v>23</v>
      </c>
      <c r="Q231" t="s">
        <v>22</v>
      </c>
      <c r="R231" t="s">
        <v>23</v>
      </c>
      <c r="S231" t="s">
        <v>22</v>
      </c>
    </row>
    <row r="232" spans="1:19" x14ac:dyDescent="0.2">
      <c r="A232">
        <v>231</v>
      </c>
      <c r="B232">
        <v>2007</v>
      </c>
      <c r="C232">
        <v>231</v>
      </c>
      <c r="D232" t="s">
        <v>244</v>
      </c>
      <c r="E232" s="3">
        <f t="shared" si="12"/>
        <v>1.7605633802816902</v>
      </c>
      <c r="F232">
        <v>125</v>
      </c>
      <c r="G232">
        <v>71</v>
      </c>
      <c r="H232" t="str">
        <f t="shared" si="15"/>
        <v>Normal</v>
      </c>
      <c r="I232">
        <v>65</v>
      </c>
      <c r="J232">
        <v>150</v>
      </c>
      <c r="L232">
        <v>67</v>
      </c>
      <c r="M232">
        <f t="shared" si="13"/>
        <v>23.490755179327241</v>
      </c>
      <c r="N232" t="str">
        <f t="shared" si="14"/>
        <v>Normal</v>
      </c>
      <c r="O232" t="s">
        <v>21</v>
      </c>
      <c r="P232" t="s">
        <v>22</v>
      </c>
      <c r="Q232" t="s">
        <v>22</v>
      </c>
      <c r="R232" t="s">
        <v>22</v>
      </c>
      <c r="S232" t="s">
        <v>22</v>
      </c>
    </row>
    <row r="233" spans="1:19" x14ac:dyDescent="0.2">
      <c r="A233">
        <v>232</v>
      </c>
      <c r="B233">
        <v>2007</v>
      </c>
      <c r="C233">
        <v>232</v>
      </c>
      <c r="D233" t="s">
        <v>208</v>
      </c>
      <c r="E233" s="3">
        <f t="shared" si="12"/>
        <v>1.9605263157894737</v>
      </c>
      <c r="F233">
        <v>149</v>
      </c>
      <c r="G233">
        <v>76</v>
      </c>
      <c r="H233" t="str">
        <f t="shared" si="15"/>
        <v>Hypertension</v>
      </c>
      <c r="I233">
        <v>60</v>
      </c>
      <c r="J233">
        <v>185</v>
      </c>
      <c r="L233">
        <v>69</v>
      </c>
      <c r="M233">
        <f t="shared" si="13"/>
        <v>27.316740180634319</v>
      </c>
      <c r="N233" t="str">
        <f t="shared" si="14"/>
        <v>Overweight</v>
      </c>
      <c r="O233" t="s">
        <v>21</v>
      </c>
      <c r="P233" t="s">
        <v>22</v>
      </c>
      <c r="Q233" t="s">
        <v>22</v>
      </c>
      <c r="R233" t="s">
        <v>22</v>
      </c>
      <c r="S233" t="s">
        <v>23</v>
      </c>
    </row>
    <row r="234" spans="1:19" x14ac:dyDescent="0.2">
      <c r="A234">
        <v>233</v>
      </c>
      <c r="B234">
        <v>2007</v>
      </c>
      <c r="C234">
        <v>233</v>
      </c>
      <c r="D234" t="s">
        <v>245</v>
      </c>
      <c r="E234" s="3">
        <f t="shared" si="12"/>
        <v>1.8387096774193548</v>
      </c>
      <c r="F234">
        <v>171</v>
      </c>
      <c r="G234">
        <v>93</v>
      </c>
      <c r="H234" t="str">
        <f t="shared" si="15"/>
        <v>Hypertension</v>
      </c>
      <c r="I234">
        <v>48</v>
      </c>
      <c r="J234">
        <v>275</v>
      </c>
      <c r="L234">
        <v>72</v>
      </c>
      <c r="M234">
        <f t="shared" si="13"/>
        <v>37.292631172839506</v>
      </c>
      <c r="N234" t="str">
        <f t="shared" si="14"/>
        <v>Obese</v>
      </c>
      <c r="O234" t="s">
        <v>21</v>
      </c>
      <c r="P234" t="s">
        <v>22</v>
      </c>
      <c r="Q234" t="s">
        <v>23</v>
      </c>
      <c r="R234" t="s">
        <v>23</v>
      </c>
      <c r="S234" t="s">
        <v>22</v>
      </c>
    </row>
    <row r="235" spans="1:19" x14ac:dyDescent="0.2">
      <c r="A235">
        <v>234</v>
      </c>
      <c r="B235">
        <v>2007</v>
      </c>
      <c r="C235">
        <v>234</v>
      </c>
      <c r="D235" t="s">
        <v>246</v>
      </c>
      <c r="E235" s="3">
        <f t="shared" si="12"/>
        <v>1.4130434782608696</v>
      </c>
      <c r="F235">
        <v>130</v>
      </c>
      <c r="G235">
        <v>92</v>
      </c>
      <c r="H235" t="str">
        <f t="shared" si="15"/>
        <v>Hypertension</v>
      </c>
      <c r="I235">
        <v>59</v>
      </c>
      <c r="J235">
        <v>240</v>
      </c>
      <c r="L235">
        <v>68</v>
      </c>
      <c r="M235">
        <f t="shared" si="13"/>
        <v>36.487889273356402</v>
      </c>
      <c r="N235" t="str">
        <f t="shared" si="14"/>
        <v>Obese</v>
      </c>
      <c r="O235" t="s">
        <v>21</v>
      </c>
      <c r="P235" t="s">
        <v>22</v>
      </c>
      <c r="Q235" t="s">
        <v>22</v>
      </c>
      <c r="R235" t="s">
        <v>23</v>
      </c>
      <c r="S235" t="s">
        <v>23</v>
      </c>
    </row>
    <row r="236" spans="1:19" x14ac:dyDescent="0.2">
      <c r="A236">
        <v>235</v>
      </c>
      <c r="B236">
        <v>2007</v>
      </c>
      <c r="C236">
        <v>235</v>
      </c>
      <c r="D236" t="s">
        <v>247</v>
      </c>
      <c r="E236" s="3">
        <f t="shared" si="12"/>
        <v>1.9285714285714286</v>
      </c>
      <c r="F236">
        <v>135</v>
      </c>
      <c r="G236">
        <v>70</v>
      </c>
      <c r="H236" t="str">
        <f t="shared" si="15"/>
        <v>Pre-Hypertension</v>
      </c>
      <c r="I236">
        <v>50</v>
      </c>
      <c r="J236">
        <v>201</v>
      </c>
      <c r="L236">
        <v>67</v>
      </c>
      <c r="M236">
        <f t="shared" si="13"/>
        <v>31.477611940298505</v>
      </c>
      <c r="N236" t="str">
        <f t="shared" si="14"/>
        <v>Obese</v>
      </c>
      <c r="O236" t="s">
        <v>32</v>
      </c>
      <c r="P236" t="s">
        <v>22</v>
      </c>
      <c r="Q236" t="s">
        <v>22</v>
      </c>
      <c r="R236" t="s">
        <v>22</v>
      </c>
      <c r="S236" t="s">
        <v>23</v>
      </c>
    </row>
    <row r="237" spans="1:19" x14ac:dyDescent="0.2">
      <c r="A237">
        <v>236</v>
      </c>
      <c r="B237">
        <v>2007</v>
      </c>
      <c r="C237">
        <v>236</v>
      </c>
      <c r="D237" t="s">
        <v>126</v>
      </c>
      <c r="E237" s="3">
        <f t="shared" si="12"/>
        <v>1.8591549295774648</v>
      </c>
      <c r="F237">
        <v>132</v>
      </c>
      <c r="G237">
        <v>71</v>
      </c>
      <c r="H237" t="str">
        <f t="shared" si="15"/>
        <v>Pre-Hypertension</v>
      </c>
      <c r="I237">
        <v>46</v>
      </c>
      <c r="J237">
        <v>205</v>
      </c>
      <c r="L237">
        <v>75</v>
      </c>
      <c r="M237">
        <f t="shared" si="13"/>
        <v>25.620444444444445</v>
      </c>
      <c r="N237" t="str">
        <f t="shared" si="14"/>
        <v>Overweight</v>
      </c>
      <c r="O237" t="s">
        <v>21</v>
      </c>
      <c r="P237" t="s">
        <v>22</v>
      </c>
      <c r="Q237" t="s">
        <v>22</v>
      </c>
      <c r="R237" t="s">
        <v>22</v>
      </c>
      <c r="S237" t="s">
        <v>23</v>
      </c>
    </row>
    <row r="238" spans="1:19" x14ac:dyDescent="0.2">
      <c r="A238">
        <v>237</v>
      </c>
      <c r="B238">
        <v>2007</v>
      </c>
      <c r="C238">
        <v>237</v>
      </c>
      <c r="D238" t="s">
        <v>248</v>
      </c>
      <c r="E238" s="3">
        <f t="shared" si="12"/>
        <v>1.911764705882353</v>
      </c>
      <c r="F238">
        <v>130</v>
      </c>
      <c r="G238">
        <v>68</v>
      </c>
      <c r="H238" t="str">
        <f t="shared" si="15"/>
        <v>Normal</v>
      </c>
      <c r="I238">
        <v>25</v>
      </c>
      <c r="J238">
        <v>175</v>
      </c>
      <c r="L238">
        <v>70</v>
      </c>
      <c r="M238">
        <f t="shared" si="13"/>
        <v>25.107142857142854</v>
      </c>
      <c r="N238" t="str">
        <f t="shared" si="14"/>
        <v>Overweight</v>
      </c>
      <c r="O238" t="s">
        <v>21</v>
      </c>
      <c r="P238" t="s">
        <v>22</v>
      </c>
      <c r="Q238" t="s">
        <v>23</v>
      </c>
      <c r="R238" t="s">
        <v>22</v>
      </c>
      <c r="S238" t="s">
        <v>22</v>
      </c>
    </row>
    <row r="239" spans="1:19" x14ac:dyDescent="0.2">
      <c r="A239">
        <v>238</v>
      </c>
      <c r="B239">
        <v>2007</v>
      </c>
      <c r="C239">
        <v>238</v>
      </c>
      <c r="D239" t="s">
        <v>249</v>
      </c>
      <c r="E239" s="3">
        <f t="shared" si="12"/>
        <v>2.028169014084507</v>
      </c>
      <c r="F239">
        <v>144</v>
      </c>
      <c r="G239">
        <v>71</v>
      </c>
      <c r="H239" t="str">
        <f t="shared" si="15"/>
        <v>Hypertension</v>
      </c>
      <c r="I239">
        <v>49</v>
      </c>
      <c r="J239">
        <v>158</v>
      </c>
      <c r="L239">
        <v>62</v>
      </c>
      <c r="M239">
        <f t="shared" si="13"/>
        <v>28.89542143600416</v>
      </c>
      <c r="N239" t="str">
        <f t="shared" si="14"/>
        <v>Overweight</v>
      </c>
      <c r="O239" t="s">
        <v>32</v>
      </c>
      <c r="P239" t="s">
        <v>22</v>
      </c>
      <c r="Q239" t="s">
        <v>22</v>
      </c>
      <c r="R239" t="s">
        <v>23</v>
      </c>
      <c r="S239" t="s">
        <v>22</v>
      </c>
    </row>
    <row r="240" spans="1:19" x14ac:dyDescent="0.2">
      <c r="A240">
        <v>239</v>
      </c>
      <c r="B240">
        <v>2007</v>
      </c>
      <c r="C240">
        <v>239</v>
      </c>
      <c r="D240" t="s">
        <v>250</v>
      </c>
      <c r="E240" s="3">
        <f t="shared" si="12"/>
        <v>1.3690476190476191</v>
      </c>
      <c r="F240">
        <v>115</v>
      </c>
      <c r="G240">
        <v>84</v>
      </c>
      <c r="H240" t="str">
        <f t="shared" si="15"/>
        <v>Normal</v>
      </c>
      <c r="I240">
        <v>38</v>
      </c>
      <c r="J240">
        <v>137</v>
      </c>
      <c r="L240">
        <v>66</v>
      </c>
      <c r="M240">
        <f t="shared" si="13"/>
        <v>22.10996326905418</v>
      </c>
      <c r="N240" t="str">
        <f t="shared" si="14"/>
        <v>Normal</v>
      </c>
      <c r="O240" t="s">
        <v>32</v>
      </c>
      <c r="P240" t="s">
        <v>22</v>
      </c>
      <c r="Q240" t="s">
        <v>23</v>
      </c>
      <c r="R240" t="s">
        <v>22</v>
      </c>
      <c r="S240" t="s">
        <v>23</v>
      </c>
    </row>
    <row r="241" spans="1:19" x14ac:dyDescent="0.2">
      <c r="A241">
        <v>240</v>
      </c>
      <c r="B241">
        <v>2007</v>
      </c>
      <c r="C241">
        <v>240</v>
      </c>
      <c r="D241" t="s">
        <v>67</v>
      </c>
      <c r="E241" s="3">
        <f t="shared" si="12"/>
        <v>1.6835443037974684</v>
      </c>
      <c r="F241">
        <v>133</v>
      </c>
      <c r="G241">
        <v>79</v>
      </c>
      <c r="H241" t="str">
        <f t="shared" si="15"/>
        <v>Pre-Hypertension</v>
      </c>
      <c r="I241">
        <v>35</v>
      </c>
      <c r="J241">
        <v>178</v>
      </c>
      <c r="L241">
        <v>66</v>
      </c>
      <c r="M241">
        <f t="shared" si="13"/>
        <v>28.726813590449954</v>
      </c>
      <c r="N241" t="str">
        <f t="shared" si="14"/>
        <v>Overweight</v>
      </c>
      <c r="O241" t="s">
        <v>32</v>
      </c>
      <c r="P241" t="s">
        <v>22</v>
      </c>
      <c r="Q241" t="s">
        <v>23</v>
      </c>
      <c r="R241" t="s">
        <v>22</v>
      </c>
      <c r="S241" t="s">
        <v>23</v>
      </c>
    </row>
    <row r="242" spans="1:19" x14ac:dyDescent="0.2">
      <c r="A242">
        <v>241</v>
      </c>
      <c r="B242">
        <v>2007</v>
      </c>
      <c r="C242">
        <v>241</v>
      </c>
      <c r="D242" t="s">
        <v>251</v>
      </c>
      <c r="E242" s="3">
        <f t="shared" si="12"/>
        <v>2.0129870129870131</v>
      </c>
      <c r="F242">
        <v>155</v>
      </c>
      <c r="G242">
        <v>77</v>
      </c>
      <c r="H242" t="str">
        <f t="shared" si="15"/>
        <v>Hypertension</v>
      </c>
      <c r="I242">
        <v>72</v>
      </c>
      <c r="J242">
        <v>170</v>
      </c>
      <c r="L242">
        <v>68</v>
      </c>
      <c r="M242">
        <f t="shared" si="13"/>
        <v>25.84558823529412</v>
      </c>
      <c r="N242" t="str">
        <f t="shared" si="14"/>
        <v>Overweight</v>
      </c>
      <c r="O242" t="s">
        <v>21</v>
      </c>
      <c r="P242" t="s">
        <v>22</v>
      </c>
      <c r="Q242" t="s">
        <v>23</v>
      </c>
      <c r="R242" t="s">
        <v>23</v>
      </c>
      <c r="S242" t="s">
        <v>23</v>
      </c>
    </row>
    <row r="243" spans="1:19" x14ac:dyDescent="0.2">
      <c r="A243">
        <v>242</v>
      </c>
      <c r="B243">
        <v>2007</v>
      </c>
      <c r="C243">
        <v>242</v>
      </c>
      <c r="D243" t="s">
        <v>252</v>
      </c>
      <c r="E243" s="3">
        <f t="shared" si="12"/>
        <v>1.8032786885245902</v>
      </c>
      <c r="F243">
        <v>110</v>
      </c>
      <c r="G243">
        <v>61</v>
      </c>
      <c r="H243" t="str">
        <f t="shared" si="15"/>
        <v>Optimal</v>
      </c>
      <c r="I243">
        <v>65</v>
      </c>
      <c r="L243">
        <v>71</v>
      </c>
      <c r="M243" t="str">
        <f t="shared" si="13"/>
        <v/>
      </c>
      <c r="N243" t="str">
        <f t="shared" si="14"/>
        <v/>
      </c>
      <c r="O243" t="s">
        <v>21</v>
      </c>
      <c r="P243" t="s">
        <v>22</v>
      </c>
      <c r="Q243" t="s">
        <v>22</v>
      </c>
      <c r="R243" t="s">
        <v>22</v>
      </c>
      <c r="S243" t="s">
        <v>22</v>
      </c>
    </row>
    <row r="244" spans="1:19" x14ac:dyDescent="0.2">
      <c r="A244">
        <v>243</v>
      </c>
      <c r="B244">
        <v>2007</v>
      </c>
      <c r="C244">
        <v>243</v>
      </c>
      <c r="D244" t="s">
        <v>253</v>
      </c>
      <c r="E244" s="3">
        <f t="shared" si="12"/>
        <v>2.0689655172413794</v>
      </c>
      <c r="F244">
        <v>120</v>
      </c>
      <c r="G244">
        <v>58</v>
      </c>
      <c r="H244" t="str">
        <f t="shared" si="15"/>
        <v>Optimal</v>
      </c>
      <c r="I244">
        <v>33</v>
      </c>
      <c r="J244">
        <v>124</v>
      </c>
      <c r="L244">
        <v>62</v>
      </c>
      <c r="M244">
        <f t="shared" si="13"/>
        <v>22.677419354838708</v>
      </c>
      <c r="N244" t="str">
        <f t="shared" si="14"/>
        <v>Normal</v>
      </c>
      <c r="O244" t="s">
        <v>32</v>
      </c>
      <c r="P244" t="s">
        <v>22</v>
      </c>
      <c r="Q244" t="s">
        <v>23</v>
      </c>
      <c r="R244" t="s">
        <v>22</v>
      </c>
      <c r="S244" t="s">
        <v>23</v>
      </c>
    </row>
    <row r="245" spans="1:19" x14ac:dyDescent="0.2">
      <c r="A245">
        <v>244</v>
      </c>
      <c r="B245">
        <v>2007</v>
      </c>
      <c r="C245">
        <v>244</v>
      </c>
      <c r="D245" t="s">
        <v>254</v>
      </c>
      <c r="E245" s="3">
        <f t="shared" si="12"/>
        <v>1.7590361445783131</v>
      </c>
      <c r="F245">
        <v>146</v>
      </c>
      <c r="G245">
        <v>83</v>
      </c>
      <c r="H245" t="str">
        <f t="shared" si="15"/>
        <v>Hypertension</v>
      </c>
      <c r="I245">
        <v>58</v>
      </c>
      <c r="J245">
        <v>189</v>
      </c>
      <c r="L245">
        <v>68</v>
      </c>
      <c r="M245">
        <f t="shared" si="13"/>
        <v>28.734212802768166</v>
      </c>
      <c r="N245" t="str">
        <f t="shared" si="14"/>
        <v>Overweight</v>
      </c>
      <c r="O245" t="s">
        <v>21</v>
      </c>
      <c r="P245" t="s">
        <v>22</v>
      </c>
      <c r="Q245" t="s">
        <v>23</v>
      </c>
      <c r="R245" t="s">
        <v>22</v>
      </c>
      <c r="S245" t="s">
        <v>23</v>
      </c>
    </row>
    <row r="246" spans="1:19" x14ac:dyDescent="0.2">
      <c r="A246">
        <v>245</v>
      </c>
      <c r="B246">
        <v>2007</v>
      </c>
      <c r="C246">
        <v>245</v>
      </c>
      <c r="D246" t="s">
        <v>232</v>
      </c>
      <c r="E246" s="3">
        <f t="shared" si="12"/>
        <v>1.5064935064935066</v>
      </c>
      <c r="F246">
        <v>116</v>
      </c>
      <c r="G246">
        <v>77</v>
      </c>
      <c r="H246" t="str">
        <f t="shared" si="15"/>
        <v>Optimal</v>
      </c>
      <c r="I246">
        <v>45</v>
      </c>
      <c r="J246">
        <v>189</v>
      </c>
      <c r="L246">
        <v>69</v>
      </c>
      <c r="M246">
        <f t="shared" si="13"/>
        <v>27.907372400756142</v>
      </c>
      <c r="N246" t="str">
        <f t="shared" si="14"/>
        <v>Overweight</v>
      </c>
      <c r="O246" t="s">
        <v>32</v>
      </c>
      <c r="P246" t="s">
        <v>22</v>
      </c>
      <c r="Q246" t="s">
        <v>22</v>
      </c>
      <c r="R246" t="s">
        <v>22</v>
      </c>
      <c r="S246" t="s">
        <v>23</v>
      </c>
    </row>
    <row r="247" spans="1:19" x14ac:dyDescent="0.2">
      <c r="A247">
        <v>246</v>
      </c>
      <c r="B247">
        <v>2007</v>
      </c>
      <c r="C247">
        <v>246</v>
      </c>
      <c r="D247" t="s">
        <v>255</v>
      </c>
      <c r="E247" s="3">
        <f t="shared" si="12"/>
        <v>2.0188679245283021</v>
      </c>
      <c r="F247">
        <v>107</v>
      </c>
      <c r="G247">
        <v>53</v>
      </c>
      <c r="H247" t="str">
        <f t="shared" si="15"/>
        <v>Optimal</v>
      </c>
      <c r="I247">
        <v>56</v>
      </c>
      <c r="J247">
        <v>195</v>
      </c>
      <c r="L247">
        <v>69</v>
      </c>
      <c r="M247">
        <f t="shared" si="13"/>
        <v>28.793320730938877</v>
      </c>
      <c r="N247" t="str">
        <f t="shared" si="14"/>
        <v>Overweight</v>
      </c>
      <c r="O247" t="s">
        <v>21</v>
      </c>
      <c r="P247" t="s">
        <v>22</v>
      </c>
      <c r="Q247" t="s">
        <v>22</v>
      </c>
      <c r="R247" t="s">
        <v>22</v>
      </c>
      <c r="S247" t="s">
        <v>26</v>
      </c>
    </row>
    <row r="248" spans="1:19" x14ac:dyDescent="0.2">
      <c r="A248">
        <v>247</v>
      </c>
      <c r="B248">
        <v>2007</v>
      </c>
      <c r="C248">
        <v>247</v>
      </c>
      <c r="D248" t="s">
        <v>256</v>
      </c>
      <c r="E248" s="3">
        <f t="shared" si="12"/>
        <v>1.5405405405405406</v>
      </c>
      <c r="F248">
        <v>114</v>
      </c>
      <c r="G248">
        <v>74</v>
      </c>
      <c r="H248" t="str">
        <f t="shared" si="15"/>
        <v>Optimal</v>
      </c>
      <c r="I248">
        <v>34</v>
      </c>
      <c r="J248">
        <v>180</v>
      </c>
      <c r="L248">
        <v>65</v>
      </c>
      <c r="M248">
        <f t="shared" si="13"/>
        <v>29.950295857988166</v>
      </c>
      <c r="N248" t="str">
        <f t="shared" si="14"/>
        <v>Overweight</v>
      </c>
      <c r="O248" t="s">
        <v>26</v>
      </c>
      <c r="P248" t="s">
        <v>22</v>
      </c>
      <c r="Q248" t="s">
        <v>22</v>
      </c>
      <c r="R248" t="s">
        <v>22</v>
      </c>
      <c r="S248" t="s">
        <v>26</v>
      </c>
    </row>
    <row r="249" spans="1:19" x14ac:dyDescent="0.2">
      <c r="A249">
        <v>248</v>
      </c>
      <c r="B249">
        <v>2007</v>
      </c>
      <c r="C249">
        <v>248</v>
      </c>
      <c r="D249" t="s">
        <v>204</v>
      </c>
      <c r="E249" s="3">
        <f t="shared" si="12"/>
        <v>1.8157894736842106</v>
      </c>
      <c r="F249">
        <v>138</v>
      </c>
      <c r="G249">
        <v>76</v>
      </c>
      <c r="H249" t="str">
        <f t="shared" si="15"/>
        <v>Pre-Hypertension</v>
      </c>
      <c r="I249">
        <v>83</v>
      </c>
      <c r="J249">
        <v>228</v>
      </c>
      <c r="L249">
        <v>71</v>
      </c>
      <c r="M249">
        <f t="shared" si="13"/>
        <v>31.796072207895257</v>
      </c>
      <c r="N249" t="str">
        <f t="shared" si="14"/>
        <v>Obese</v>
      </c>
      <c r="O249" t="s">
        <v>26</v>
      </c>
      <c r="P249" t="s">
        <v>22</v>
      </c>
      <c r="Q249" t="s">
        <v>23</v>
      </c>
      <c r="R249" t="s">
        <v>23</v>
      </c>
      <c r="S249" t="s">
        <v>22</v>
      </c>
    </row>
    <row r="250" spans="1:19" x14ac:dyDescent="0.2">
      <c r="A250">
        <v>249</v>
      </c>
      <c r="B250">
        <v>2007</v>
      </c>
      <c r="C250">
        <v>249</v>
      </c>
      <c r="D250" t="s">
        <v>257</v>
      </c>
      <c r="E250" s="3">
        <f t="shared" si="12"/>
        <v>1.8405797101449275</v>
      </c>
      <c r="F250">
        <v>127</v>
      </c>
      <c r="G250">
        <v>69</v>
      </c>
      <c r="H250" t="str">
        <f t="shared" si="15"/>
        <v>Normal</v>
      </c>
      <c r="I250">
        <v>24</v>
      </c>
      <c r="J250">
        <v>150</v>
      </c>
      <c r="L250">
        <v>64</v>
      </c>
      <c r="M250">
        <f t="shared" si="13"/>
        <v>25.74462890625</v>
      </c>
      <c r="N250" t="str">
        <f t="shared" si="14"/>
        <v>Overweight</v>
      </c>
      <c r="O250" t="s">
        <v>26</v>
      </c>
      <c r="P250" t="s">
        <v>26</v>
      </c>
      <c r="Q250" t="s">
        <v>22</v>
      </c>
      <c r="R250" t="s">
        <v>22</v>
      </c>
      <c r="S250" t="s">
        <v>23</v>
      </c>
    </row>
    <row r="251" spans="1:19" x14ac:dyDescent="0.2">
      <c r="A251">
        <v>250</v>
      </c>
      <c r="B251">
        <v>2007</v>
      </c>
      <c r="C251">
        <v>250</v>
      </c>
      <c r="D251" t="s">
        <v>258</v>
      </c>
      <c r="E251" s="3">
        <f t="shared" si="12"/>
        <v>2.262295081967213</v>
      </c>
      <c r="F251">
        <v>138</v>
      </c>
      <c r="G251">
        <v>61</v>
      </c>
      <c r="H251" t="str">
        <f t="shared" si="15"/>
        <v>Pre-Hypertension</v>
      </c>
      <c r="I251">
        <v>44</v>
      </c>
      <c r="J251">
        <v>138</v>
      </c>
      <c r="L251">
        <v>73</v>
      </c>
      <c r="M251">
        <f t="shared" si="13"/>
        <v>18.204916494651904</v>
      </c>
      <c r="N251" t="str">
        <f t="shared" si="14"/>
        <v>Underweight</v>
      </c>
      <c r="O251" t="s">
        <v>21</v>
      </c>
      <c r="P251" t="s">
        <v>22</v>
      </c>
      <c r="Q251" t="s">
        <v>22</v>
      </c>
      <c r="R251" t="s">
        <v>22</v>
      </c>
      <c r="S251" t="s">
        <v>23</v>
      </c>
    </row>
    <row r="252" spans="1:19" x14ac:dyDescent="0.2">
      <c r="A252">
        <v>251</v>
      </c>
      <c r="B252">
        <v>2007</v>
      </c>
      <c r="C252">
        <v>251</v>
      </c>
      <c r="D252" t="s">
        <v>259</v>
      </c>
      <c r="E252" s="3">
        <f t="shared" si="12"/>
        <v>1.5512820512820513</v>
      </c>
      <c r="F252">
        <v>121</v>
      </c>
      <c r="G252">
        <v>78</v>
      </c>
      <c r="H252" t="str">
        <f t="shared" si="15"/>
        <v>Normal</v>
      </c>
      <c r="I252">
        <v>51</v>
      </c>
      <c r="J252">
        <v>120</v>
      </c>
      <c r="L252">
        <v>60</v>
      </c>
      <c r="M252">
        <f t="shared" si="13"/>
        <v>23.433333333333334</v>
      </c>
      <c r="N252" t="str">
        <f t="shared" si="14"/>
        <v>Normal</v>
      </c>
      <c r="O252" t="s">
        <v>32</v>
      </c>
      <c r="P252" t="s">
        <v>22</v>
      </c>
      <c r="Q252" t="s">
        <v>22</v>
      </c>
      <c r="R252" t="s">
        <v>22</v>
      </c>
      <c r="S252" t="s">
        <v>22</v>
      </c>
    </row>
    <row r="253" spans="1:19" x14ac:dyDescent="0.2">
      <c r="A253">
        <v>252</v>
      </c>
      <c r="B253">
        <v>2007</v>
      </c>
      <c r="C253">
        <v>252</v>
      </c>
      <c r="D253" t="s">
        <v>260</v>
      </c>
      <c r="E253" s="3">
        <f t="shared" si="12"/>
        <v>1.5161290322580645</v>
      </c>
      <c r="F253">
        <v>141</v>
      </c>
      <c r="G253">
        <v>93</v>
      </c>
      <c r="H253" t="str">
        <f t="shared" si="15"/>
        <v>Hypertension</v>
      </c>
      <c r="I253">
        <v>43</v>
      </c>
      <c r="L253">
        <v>60</v>
      </c>
      <c r="M253" t="str">
        <f t="shared" si="13"/>
        <v/>
      </c>
      <c r="N253" t="str">
        <f t="shared" si="14"/>
        <v/>
      </c>
      <c r="O253" t="s">
        <v>26</v>
      </c>
      <c r="P253" t="s">
        <v>22</v>
      </c>
      <c r="Q253" t="s">
        <v>22</v>
      </c>
      <c r="R253" t="s">
        <v>23</v>
      </c>
      <c r="S253" t="s">
        <v>22</v>
      </c>
    </row>
    <row r="254" spans="1:19" x14ac:dyDescent="0.2">
      <c r="A254">
        <v>253</v>
      </c>
      <c r="B254">
        <v>2007</v>
      </c>
      <c r="C254">
        <v>253</v>
      </c>
      <c r="D254" t="s">
        <v>261</v>
      </c>
      <c r="E254" s="3">
        <f t="shared" si="12"/>
        <v>1.9054054054054055</v>
      </c>
      <c r="F254">
        <v>141</v>
      </c>
      <c r="G254">
        <v>74</v>
      </c>
      <c r="H254" t="str">
        <f t="shared" si="15"/>
        <v>Hypertension</v>
      </c>
      <c r="I254">
        <v>63</v>
      </c>
      <c r="J254">
        <v>240</v>
      </c>
      <c r="L254">
        <v>72</v>
      </c>
      <c r="M254">
        <f t="shared" si="13"/>
        <v>32.546296296296298</v>
      </c>
      <c r="N254" t="str">
        <f t="shared" si="14"/>
        <v>Obese</v>
      </c>
      <c r="O254" t="s">
        <v>21</v>
      </c>
      <c r="P254" t="s">
        <v>22</v>
      </c>
      <c r="Q254" t="s">
        <v>22</v>
      </c>
      <c r="R254" t="s">
        <v>23</v>
      </c>
      <c r="S254" t="s">
        <v>23</v>
      </c>
    </row>
    <row r="255" spans="1:19" x14ac:dyDescent="0.2">
      <c r="A255">
        <v>254</v>
      </c>
      <c r="B255">
        <v>2007</v>
      </c>
      <c r="C255">
        <v>254</v>
      </c>
      <c r="D255" t="s">
        <v>262</v>
      </c>
      <c r="E255" s="3">
        <f t="shared" si="12"/>
        <v>2.2807017543859649</v>
      </c>
      <c r="F255">
        <v>130</v>
      </c>
      <c r="G255">
        <v>57</v>
      </c>
      <c r="H255" t="str">
        <f t="shared" si="15"/>
        <v>Normal</v>
      </c>
      <c r="I255">
        <v>60</v>
      </c>
      <c r="J255">
        <v>160</v>
      </c>
      <c r="L255">
        <v>66</v>
      </c>
      <c r="M255">
        <f t="shared" si="13"/>
        <v>25.821854912764003</v>
      </c>
      <c r="N255" t="str">
        <f t="shared" si="14"/>
        <v>Overweight</v>
      </c>
      <c r="O255" t="s">
        <v>32</v>
      </c>
      <c r="P255" t="s">
        <v>22</v>
      </c>
      <c r="Q255" t="s">
        <v>22</v>
      </c>
      <c r="R255" t="s">
        <v>22</v>
      </c>
      <c r="S255" t="s">
        <v>23</v>
      </c>
    </row>
    <row r="256" spans="1:19" x14ac:dyDescent="0.2">
      <c r="A256">
        <v>255</v>
      </c>
      <c r="B256">
        <v>2007</v>
      </c>
      <c r="C256">
        <v>255</v>
      </c>
      <c r="D256" t="s">
        <v>247</v>
      </c>
      <c r="E256" s="3">
        <f t="shared" si="12"/>
        <v>1.9285714285714286</v>
      </c>
      <c r="F256">
        <v>135</v>
      </c>
      <c r="G256">
        <v>70</v>
      </c>
      <c r="H256" t="str">
        <f t="shared" si="15"/>
        <v>Pre-Hypertension</v>
      </c>
      <c r="I256">
        <v>49</v>
      </c>
      <c r="J256">
        <v>140</v>
      </c>
      <c r="L256">
        <v>48</v>
      </c>
      <c r="M256">
        <f t="shared" si="13"/>
        <v>42.717013888888886</v>
      </c>
      <c r="N256" t="str">
        <f t="shared" si="14"/>
        <v>Obese</v>
      </c>
      <c r="O256" t="s">
        <v>32</v>
      </c>
      <c r="P256" t="s">
        <v>22</v>
      </c>
      <c r="Q256" t="s">
        <v>23</v>
      </c>
      <c r="R256" t="s">
        <v>22</v>
      </c>
      <c r="S256" t="s">
        <v>23</v>
      </c>
    </row>
    <row r="257" spans="1:19" x14ac:dyDescent="0.2">
      <c r="A257">
        <v>256</v>
      </c>
      <c r="B257">
        <v>2007</v>
      </c>
      <c r="C257">
        <v>256</v>
      </c>
      <c r="D257" t="s">
        <v>263</v>
      </c>
      <c r="E257" s="3">
        <f t="shared" si="12"/>
        <v>1.9830508474576272</v>
      </c>
      <c r="F257">
        <v>117</v>
      </c>
      <c r="G257">
        <v>59</v>
      </c>
      <c r="H257" t="str">
        <f t="shared" si="15"/>
        <v>Optimal</v>
      </c>
      <c r="I257">
        <v>66</v>
      </c>
      <c r="J257">
        <v>145</v>
      </c>
      <c r="L257">
        <v>65</v>
      </c>
      <c r="M257">
        <f t="shared" si="13"/>
        <v>24.12662721893491</v>
      </c>
      <c r="N257" t="str">
        <f t="shared" si="14"/>
        <v>Normal</v>
      </c>
      <c r="O257" t="s">
        <v>32</v>
      </c>
      <c r="P257" t="s">
        <v>22</v>
      </c>
      <c r="Q257" t="s">
        <v>22</v>
      </c>
      <c r="R257" t="s">
        <v>23</v>
      </c>
      <c r="S257" t="s">
        <v>23</v>
      </c>
    </row>
    <row r="258" spans="1:19" x14ac:dyDescent="0.2">
      <c r="A258">
        <v>257</v>
      </c>
      <c r="B258">
        <v>2007</v>
      </c>
      <c r="C258">
        <v>257</v>
      </c>
      <c r="D258" t="s">
        <v>264</v>
      </c>
      <c r="E258" s="3">
        <f t="shared" ref="E258:E321" si="16">IF(D258="", "", F258/G258)</f>
        <v>1.5729166666666667</v>
      </c>
      <c r="F258">
        <v>151</v>
      </c>
      <c r="G258">
        <v>96</v>
      </c>
      <c r="H258" t="str">
        <f t="shared" si="15"/>
        <v>Hypertension</v>
      </c>
      <c r="I258">
        <v>52</v>
      </c>
      <c r="J258">
        <v>173</v>
      </c>
      <c r="L258">
        <v>66</v>
      </c>
      <c r="M258">
        <f t="shared" ref="M258:M321" si="17">IF(J258&gt;0, IF(L258&gt;0, ((J258/(L258^2))*703), ""), "")</f>
        <v>27.919880624426082</v>
      </c>
      <c r="N258" t="str">
        <f t="shared" ref="N258:N321" si="18">IF(M258="", "", IF(M258&lt;18.5, "Underweight", IF(M258&lt;25, "Normal", IF(M258&lt;30, "Overweight", "Obese"))))</f>
        <v>Overweight</v>
      </c>
      <c r="O258" t="s">
        <v>21</v>
      </c>
      <c r="P258" t="s">
        <v>22</v>
      </c>
      <c r="Q258" t="s">
        <v>22</v>
      </c>
      <c r="R258" t="s">
        <v>22</v>
      </c>
      <c r="S258" t="s">
        <v>23</v>
      </c>
    </row>
    <row r="259" spans="1:19" x14ac:dyDescent="0.2">
      <c r="A259">
        <v>258</v>
      </c>
      <c r="B259">
        <v>2007</v>
      </c>
      <c r="C259">
        <v>258</v>
      </c>
      <c r="D259" t="s">
        <v>265</v>
      </c>
      <c r="E259" s="3">
        <f t="shared" si="16"/>
        <v>1.5</v>
      </c>
      <c r="F259">
        <v>135</v>
      </c>
      <c r="G259">
        <v>90</v>
      </c>
      <c r="H259" t="str">
        <f t="shared" ref="H259:H322" si="19">IF(F259="","N/A",IF(F259&lt;121,IF(G259&lt;81,"Optimal",IF(G259&lt;86,"Normal",IF(G259&lt;90,"Pre-Hypertension",IF(G259&gt;89,"Hypertension")))),IF(F259&lt;131,IF(G259&lt;86,"Normal",IF(G259&lt;90,"Pre-Hypertension",IF(G259&gt;89,"Hypertension"))),IF(F259&lt;140,IF(G259&lt;90,"Pre-Hypertension",IF(G259&gt;89,"Hypertension")),IF(F259&gt;139,"Hypertension")))))</f>
        <v>Hypertension</v>
      </c>
      <c r="I259">
        <v>39</v>
      </c>
      <c r="J259">
        <v>160</v>
      </c>
      <c r="L259">
        <v>66</v>
      </c>
      <c r="M259">
        <f t="shared" si="17"/>
        <v>25.821854912764003</v>
      </c>
      <c r="N259" t="str">
        <f t="shared" si="18"/>
        <v>Overweight</v>
      </c>
      <c r="O259" t="s">
        <v>32</v>
      </c>
      <c r="P259" t="s">
        <v>22</v>
      </c>
      <c r="Q259" t="s">
        <v>22</v>
      </c>
      <c r="R259" t="s">
        <v>22</v>
      </c>
      <c r="S259" t="s">
        <v>22</v>
      </c>
    </row>
    <row r="260" spans="1:19" x14ac:dyDescent="0.2">
      <c r="A260">
        <v>259</v>
      </c>
      <c r="B260">
        <v>2007</v>
      </c>
      <c r="C260">
        <v>259</v>
      </c>
      <c r="D260" t="s">
        <v>266</v>
      </c>
      <c r="E260" s="3">
        <f t="shared" si="16"/>
        <v>1.7027027027027026</v>
      </c>
      <c r="F260">
        <v>126</v>
      </c>
      <c r="G260">
        <v>74</v>
      </c>
      <c r="H260" t="str">
        <f t="shared" si="19"/>
        <v>Normal</v>
      </c>
      <c r="I260">
        <v>63</v>
      </c>
      <c r="J260">
        <v>162</v>
      </c>
      <c r="L260">
        <v>65</v>
      </c>
      <c r="M260">
        <f t="shared" si="17"/>
        <v>26.955266272189348</v>
      </c>
      <c r="N260" t="str">
        <f t="shared" si="18"/>
        <v>Overweight</v>
      </c>
      <c r="O260" t="s">
        <v>21</v>
      </c>
      <c r="P260" t="s">
        <v>22</v>
      </c>
      <c r="Q260" t="s">
        <v>23</v>
      </c>
      <c r="R260" t="s">
        <v>22</v>
      </c>
      <c r="S260" t="s">
        <v>23</v>
      </c>
    </row>
    <row r="261" spans="1:19" x14ac:dyDescent="0.2">
      <c r="A261">
        <v>260</v>
      </c>
      <c r="B261">
        <v>2007</v>
      </c>
      <c r="C261">
        <v>260</v>
      </c>
      <c r="D261" t="s">
        <v>267</v>
      </c>
      <c r="E261" s="3">
        <f t="shared" si="16"/>
        <v>1.6557377049180328</v>
      </c>
      <c r="F261">
        <v>101</v>
      </c>
      <c r="G261">
        <v>61</v>
      </c>
      <c r="H261" t="str">
        <f t="shared" si="19"/>
        <v>Optimal</v>
      </c>
      <c r="I261">
        <v>55</v>
      </c>
      <c r="L261">
        <v>59</v>
      </c>
      <c r="M261" t="str">
        <f t="shared" si="17"/>
        <v/>
      </c>
      <c r="N261" t="str">
        <f t="shared" si="18"/>
        <v/>
      </c>
      <c r="O261" t="s">
        <v>32</v>
      </c>
      <c r="P261" t="s">
        <v>22</v>
      </c>
      <c r="Q261" t="s">
        <v>22</v>
      </c>
      <c r="R261" t="s">
        <v>22</v>
      </c>
      <c r="S261" t="s">
        <v>23</v>
      </c>
    </row>
    <row r="262" spans="1:19" x14ac:dyDescent="0.2">
      <c r="A262">
        <v>261</v>
      </c>
      <c r="B262">
        <v>2007</v>
      </c>
      <c r="C262">
        <v>261</v>
      </c>
      <c r="D262" t="s">
        <v>268</v>
      </c>
      <c r="E262" s="3">
        <f t="shared" si="16"/>
        <v>1.5256410256410255</v>
      </c>
      <c r="F262">
        <v>119</v>
      </c>
      <c r="G262">
        <v>78</v>
      </c>
      <c r="H262" t="str">
        <f t="shared" si="19"/>
        <v>Optimal</v>
      </c>
      <c r="I262">
        <v>39</v>
      </c>
      <c r="J262">
        <v>130</v>
      </c>
      <c r="L262">
        <v>64</v>
      </c>
      <c r="M262">
        <f t="shared" si="17"/>
        <v>22.31201171875</v>
      </c>
      <c r="N262" t="str">
        <f t="shared" si="18"/>
        <v>Normal</v>
      </c>
      <c r="O262" t="s">
        <v>32</v>
      </c>
      <c r="P262" t="s">
        <v>22</v>
      </c>
      <c r="Q262" t="s">
        <v>22</v>
      </c>
      <c r="R262" t="s">
        <v>23</v>
      </c>
      <c r="S262" t="s">
        <v>23</v>
      </c>
    </row>
    <row r="263" spans="1:19" x14ac:dyDescent="0.2">
      <c r="A263">
        <v>262</v>
      </c>
      <c r="B263">
        <v>2007</v>
      </c>
      <c r="C263">
        <v>262</v>
      </c>
      <c r="D263" t="s">
        <v>269</v>
      </c>
      <c r="E263" s="3">
        <f t="shared" si="16"/>
        <v>1.4367816091954022</v>
      </c>
      <c r="F263">
        <v>125</v>
      </c>
      <c r="G263">
        <v>87</v>
      </c>
      <c r="H263" t="str">
        <f t="shared" si="19"/>
        <v>Pre-Hypertension</v>
      </c>
      <c r="I263">
        <v>55</v>
      </c>
      <c r="J263">
        <v>193</v>
      </c>
      <c r="L263">
        <v>71</v>
      </c>
      <c r="M263">
        <f t="shared" si="17"/>
        <v>26.91509621106923</v>
      </c>
      <c r="N263" t="str">
        <f t="shared" si="18"/>
        <v>Overweight</v>
      </c>
      <c r="O263" t="s">
        <v>26</v>
      </c>
      <c r="P263" t="s">
        <v>22</v>
      </c>
      <c r="Q263" t="s">
        <v>22</v>
      </c>
      <c r="R263" t="s">
        <v>22</v>
      </c>
      <c r="S263" t="s">
        <v>22</v>
      </c>
    </row>
    <row r="264" spans="1:19" x14ac:dyDescent="0.2">
      <c r="A264">
        <v>263</v>
      </c>
      <c r="B264">
        <v>2007</v>
      </c>
      <c r="C264">
        <v>263</v>
      </c>
      <c r="D264" t="s">
        <v>270</v>
      </c>
      <c r="E264" s="3">
        <f t="shared" si="16"/>
        <v>2.3958333333333335</v>
      </c>
      <c r="F264">
        <v>115</v>
      </c>
      <c r="G264">
        <v>48</v>
      </c>
      <c r="H264" t="str">
        <f t="shared" si="19"/>
        <v>Optimal</v>
      </c>
      <c r="I264">
        <v>53</v>
      </c>
      <c r="J264">
        <v>250</v>
      </c>
      <c r="L264">
        <v>62</v>
      </c>
      <c r="M264">
        <f t="shared" si="17"/>
        <v>45.720603537981262</v>
      </c>
      <c r="N264" t="str">
        <f t="shared" si="18"/>
        <v>Obese</v>
      </c>
      <c r="O264" t="s">
        <v>32</v>
      </c>
      <c r="P264" t="s">
        <v>23</v>
      </c>
      <c r="Q264" t="s">
        <v>23</v>
      </c>
      <c r="R264" t="s">
        <v>23</v>
      </c>
      <c r="S264" t="s">
        <v>22</v>
      </c>
    </row>
    <row r="265" spans="1:19" x14ac:dyDescent="0.2">
      <c r="A265">
        <v>264</v>
      </c>
      <c r="B265">
        <v>2007</v>
      </c>
      <c r="C265">
        <v>264</v>
      </c>
      <c r="D265" t="s">
        <v>271</v>
      </c>
      <c r="E265" s="3">
        <f t="shared" si="16"/>
        <v>1.8133333333333332</v>
      </c>
      <c r="F265">
        <v>136</v>
      </c>
      <c r="G265">
        <v>75</v>
      </c>
      <c r="H265" t="str">
        <f t="shared" si="19"/>
        <v>Pre-Hypertension</v>
      </c>
      <c r="I265">
        <v>25</v>
      </c>
      <c r="J265">
        <v>230</v>
      </c>
      <c r="L265">
        <v>65</v>
      </c>
      <c r="M265">
        <f t="shared" si="17"/>
        <v>38.269822485207101</v>
      </c>
      <c r="N265" t="str">
        <f t="shared" si="18"/>
        <v>Obese</v>
      </c>
      <c r="O265" t="s">
        <v>32</v>
      </c>
      <c r="P265" t="s">
        <v>23</v>
      </c>
      <c r="Q265" t="s">
        <v>22</v>
      </c>
      <c r="R265" t="s">
        <v>22</v>
      </c>
      <c r="S265" t="s">
        <v>22</v>
      </c>
    </row>
    <row r="266" spans="1:19" x14ac:dyDescent="0.2">
      <c r="A266">
        <v>265</v>
      </c>
      <c r="B266">
        <v>2007</v>
      </c>
      <c r="C266">
        <v>265</v>
      </c>
      <c r="D266" t="s">
        <v>272</v>
      </c>
      <c r="E266" s="3">
        <f t="shared" si="16"/>
        <v>1.5222222222222221</v>
      </c>
      <c r="F266">
        <v>137</v>
      </c>
      <c r="G266">
        <v>90</v>
      </c>
      <c r="H266" t="str">
        <f t="shared" si="19"/>
        <v>Hypertension</v>
      </c>
      <c r="I266">
        <v>52</v>
      </c>
      <c r="J266">
        <v>160</v>
      </c>
      <c r="L266">
        <v>65</v>
      </c>
      <c r="M266">
        <f t="shared" si="17"/>
        <v>26.622485207100592</v>
      </c>
      <c r="N266" t="str">
        <f t="shared" si="18"/>
        <v>Overweight</v>
      </c>
      <c r="O266" t="s">
        <v>32</v>
      </c>
      <c r="P266" t="s">
        <v>22</v>
      </c>
      <c r="Q266" t="s">
        <v>22</v>
      </c>
      <c r="R266" t="s">
        <v>23</v>
      </c>
      <c r="S266" t="s">
        <v>23</v>
      </c>
    </row>
    <row r="267" spans="1:19" x14ac:dyDescent="0.2">
      <c r="A267">
        <v>266</v>
      </c>
      <c r="B267">
        <v>2007</v>
      </c>
      <c r="C267">
        <v>266</v>
      </c>
      <c r="D267" t="s">
        <v>273</v>
      </c>
      <c r="E267" s="3">
        <f t="shared" si="16"/>
        <v>2.3076923076923075</v>
      </c>
      <c r="F267">
        <v>120</v>
      </c>
      <c r="G267">
        <v>52</v>
      </c>
      <c r="H267" t="str">
        <f t="shared" si="19"/>
        <v>Optimal</v>
      </c>
      <c r="I267">
        <v>57</v>
      </c>
      <c r="J267">
        <v>332</v>
      </c>
      <c r="L267">
        <v>65</v>
      </c>
      <c r="M267">
        <f t="shared" si="17"/>
        <v>55.241656804733729</v>
      </c>
      <c r="N267" t="str">
        <f t="shared" si="18"/>
        <v>Obese</v>
      </c>
      <c r="O267" t="s">
        <v>32</v>
      </c>
      <c r="P267" t="s">
        <v>23</v>
      </c>
      <c r="Q267" t="s">
        <v>22</v>
      </c>
      <c r="R267" t="s">
        <v>23</v>
      </c>
      <c r="S267" t="s">
        <v>23</v>
      </c>
    </row>
    <row r="268" spans="1:19" x14ac:dyDescent="0.2">
      <c r="A268">
        <v>267</v>
      </c>
      <c r="B268">
        <v>2007</v>
      </c>
      <c r="C268">
        <v>267</v>
      </c>
      <c r="D268" t="s">
        <v>274</v>
      </c>
      <c r="E268" s="3">
        <f t="shared" si="16"/>
        <v>1.7397260273972603</v>
      </c>
      <c r="F268">
        <v>127</v>
      </c>
      <c r="G268">
        <v>73</v>
      </c>
      <c r="H268" t="str">
        <f t="shared" si="19"/>
        <v>Normal</v>
      </c>
      <c r="I268">
        <v>51</v>
      </c>
      <c r="J268">
        <v>150</v>
      </c>
      <c r="L268">
        <v>66</v>
      </c>
      <c r="M268">
        <f t="shared" si="17"/>
        <v>24.207988980716255</v>
      </c>
      <c r="N268" t="str">
        <f t="shared" si="18"/>
        <v>Normal</v>
      </c>
      <c r="O268" t="s">
        <v>32</v>
      </c>
      <c r="P268" t="s">
        <v>22</v>
      </c>
      <c r="Q268" t="s">
        <v>22</v>
      </c>
      <c r="R268" t="s">
        <v>22</v>
      </c>
      <c r="S268" t="s">
        <v>23</v>
      </c>
    </row>
    <row r="269" spans="1:19" x14ac:dyDescent="0.2">
      <c r="A269">
        <v>268</v>
      </c>
      <c r="B269">
        <v>2007</v>
      </c>
      <c r="C269">
        <v>268</v>
      </c>
      <c r="D269" t="s">
        <v>275</v>
      </c>
      <c r="E269" s="3">
        <f t="shared" si="16"/>
        <v>2.5</v>
      </c>
      <c r="F269">
        <v>115</v>
      </c>
      <c r="G269">
        <v>46</v>
      </c>
      <c r="H269" t="str">
        <f t="shared" si="19"/>
        <v>Optimal</v>
      </c>
      <c r="I269">
        <v>57</v>
      </c>
      <c r="J269">
        <v>135</v>
      </c>
      <c r="L269">
        <v>64</v>
      </c>
      <c r="M269">
        <f t="shared" si="17"/>
        <v>23.170166015625</v>
      </c>
      <c r="N269" t="str">
        <f t="shared" si="18"/>
        <v>Normal</v>
      </c>
      <c r="O269" t="s">
        <v>32</v>
      </c>
      <c r="P269" t="s">
        <v>22</v>
      </c>
      <c r="Q269" t="s">
        <v>22</v>
      </c>
      <c r="R269" t="s">
        <v>22</v>
      </c>
      <c r="S269" t="s">
        <v>23</v>
      </c>
    </row>
    <row r="270" spans="1:19" x14ac:dyDescent="0.2">
      <c r="A270">
        <v>269</v>
      </c>
      <c r="B270">
        <v>2007</v>
      </c>
      <c r="C270">
        <v>269</v>
      </c>
      <c r="D270" t="s">
        <v>276</v>
      </c>
      <c r="E270" s="3">
        <f t="shared" si="16"/>
        <v>2.204081632653061</v>
      </c>
      <c r="F270">
        <v>108</v>
      </c>
      <c r="G270">
        <v>49</v>
      </c>
      <c r="H270" t="str">
        <f t="shared" si="19"/>
        <v>Optimal</v>
      </c>
      <c r="I270">
        <v>63</v>
      </c>
      <c r="J270">
        <v>160</v>
      </c>
      <c r="L270">
        <v>62</v>
      </c>
      <c r="M270">
        <f t="shared" si="17"/>
        <v>29.261186264308012</v>
      </c>
      <c r="N270" t="str">
        <f t="shared" si="18"/>
        <v>Overweight</v>
      </c>
      <c r="O270" t="s">
        <v>26</v>
      </c>
      <c r="P270" t="s">
        <v>22</v>
      </c>
      <c r="Q270" t="s">
        <v>22</v>
      </c>
      <c r="R270" t="s">
        <v>23</v>
      </c>
      <c r="S270" t="s">
        <v>22</v>
      </c>
    </row>
    <row r="271" spans="1:19" x14ac:dyDescent="0.2">
      <c r="A271">
        <v>270</v>
      </c>
      <c r="B271">
        <v>2007</v>
      </c>
      <c r="C271">
        <v>270</v>
      </c>
      <c r="D271" t="s">
        <v>252</v>
      </c>
      <c r="E271" s="3">
        <f t="shared" si="16"/>
        <v>1.8032786885245902</v>
      </c>
      <c r="F271">
        <v>110</v>
      </c>
      <c r="G271">
        <v>61</v>
      </c>
      <c r="H271" t="str">
        <f t="shared" si="19"/>
        <v>Optimal</v>
      </c>
      <c r="I271">
        <v>44</v>
      </c>
      <c r="J271">
        <v>210</v>
      </c>
      <c r="L271">
        <v>71</v>
      </c>
      <c r="M271">
        <f t="shared" si="17"/>
        <v>29.28585598095616</v>
      </c>
      <c r="N271" t="str">
        <f t="shared" si="18"/>
        <v>Overweight</v>
      </c>
      <c r="O271" t="s">
        <v>21</v>
      </c>
      <c r="P271" t="s">
        <v>23</v>
      </c>
      <c r="Q271" t="s">
        <v>23</v>
      </c>
      <c r="R271" t="s">
        <v>22</v>
      </c>
      <c r="S271" t="s">
        <v>23</v>
      </c>
    </row>
    <row r="272" spans="1:19" x14ac:dyDescent="0.2">
      <c r="A272">
        <v>271</v>
      </c>
      <c r="B272">
        <v>2007</v>
      </c>
      <c r="C272">
        <v>271</v>
      </c>
      <c r="D272" t="s">
        <v>277</v>
      </c>
      <c r="E272" s="3">
        <f t="shared" si="16"/>
        <v>1.7887323943661972</v>
      </c>
      <c r="F272">
        <v>127</v>
      </c>
      <c r="G272">
        <v>71</v>
      </c>
      <c r="H272" t="str">
        <f t="shared" si="19"/>
        <v>Normal</v>
      </c>
      <c r="I272">
        <v>30</v>
      </c>
      <c r="J272">
        <v>280</v>
      </c>
      <c r="L272">
        <v>73</v>
      </c>
      <c r="M272">
        <f t="shared" si="17"/>
        <v>36.937511728279226</v>
      </c>
      <c r="N272" t="str">
        <f t="shared" si="18"/>
        <v>Obese</v>
      </c>
      <c r="O272" t="s">
        <v>26</v>
      </c>
      <c r="P272" t="s">
        <v>22</v>
      </c>
      <c r="Q272" t="s">
        <v>22</v>
      </c>
      <c r="R272" t="s">
        <v>22</v>
      </c>
      <c r="S272" t="s">
        <v>22</v>
      </c>
    </row>
    <row r="273" spans="1:19" x14ac:dyDescent="0.2">
      <c r="A273">
        <v>272</v>
      </c>
      <c r="B273">
        <v>2007</v>
      </c>
      <c r="C273">
        <v>272</v>
      </c>
      <c r="D273" t="s">
        <v>278</v>
      </c>
      <c r="E273" s="3">
        <f t="shared" si="16"/>
        <v>1.5897435897435896</v>
      </c>
      <c r="F273">
        <v>124</v>
      </c>
      <c r="G273">
        <v>78</v>
      </c>
      <c r="H273" t="str">
        <f t="shared" si="19"/>
        <v>Normal</v>
      </c>
      <c r="I273">
        <v>65</v>
      </c>
      <c r="L273">
        <v>66</v>
      </c>
      <c r="M273" t="str">
        <f t="shared" si="17"/>
        <v/>
      </c>
      <c r="N273" t="str">
        <f t="shared" si="18"/>
        <v/>
      </c>
      <c r="O273" t="s">
        <v>26</v>
      </c>
      <c r="P273" t="s">
        <v>22</v>
      </c>
      <c r="Q273" t="s">
        <v>22</v>
      </c>
      <c r="R273" t="s">
        <v>22</v>
      </c>
      <c r="S273" t="s">
        <v>26</v>
      </c>
    </row>
    <row r="274" spans="1:19" x14ac:dyDescent="0.2">
      <c r="A274">
        <v>273</v>
      </c>
      <c r="B274">
        <v>2007</v>
      </c>
      <c r="C274">
        <v>273</v>
      </c>
      <c r="D274" t="s">
        <v>270</v>
      </c>
      <c r="E274" s="3">
        <f t="shared" si="16"/>
        <v>2.3958333333333335</v>
      </c>
      <c r="F274">
        <v>115</v>
      </c>
      <c r="G274">
        <v>48</v>
      </c>
      <c r="H274" t="str">
        <f t="shared" si="19"/>
        <v>Optimal</v>
      </c>
      <c r="I274">
        <v>76</v>
      </c>
      <c r="J274">
        <v>160</v>
      </c>
      <c r="L274">
        <v>60</v>
      </c>
      <c r="M274">
        <f t="shared" si="17"/>
        <v>31.244444444444447</v>
      </c>
      <c r="N274" t="str">
        <f t="shared" si="18"/>
        <v>Obese</v>
      </c>
      <c r="O274" t="s">
        <v>32</v>
      </c>
      <c r="P274" t="s">
        <v>23</v>
      </c>
      <c r="Q274" t="s">
        <v>22</v>
      </c>
      <c r="R274" t="s">
        <v>23</v>
      </c>
      <c r="S274" t="s">
        <v>23</v>
      </c>
    </row>
    <row r="275" spans="1:19" x14ac:dyDescent="0.2">
      <c r="A275">
        <v>274</v>
      </c>
      <c r="B275">
        <v>2007</v>
      </c>
      <c r="C275">
        <v>274</v>
      </c>
      <c r="D275" t="s">
        <v>279</v>
      </c>
      <c r="E275" s="3">
        <f t="shared" si="16"/>
        <v>1.9852941176470589</v>
      </c>
      <c r="F275">
        <v>135</v>
      </c>
      <c r="G275">
        <v>68</v>
      </c>
      <c r="H275" t="str">
        <f t="shared" si="19"/>
        <v>Pre-Hypertension</v>
      </c>
      <c r="I275">
        <v>30</v>
      </c>
      <c r="J275">
        <v>230</v>
      </c>
      <c r="L275">
        <v>70</v>
      </c>
      <c r="M275">
        <f t="shared" si="17"/>
        <v>32.997959183673473</v>
      </c>
      <c r="N275" t="str">
        <f t="shared" si="18"/>
        <v>Obese</v>
      </c>
      <c r="O275" t="s">
        <v>21</v>
      </c>
      <c r="P275" t="s">
        <v>22</v>
      </c>
      <c r="Q275" t="s">
        <v>22</v>
      </c>
      <c r="R275" t="s">
        <v>22</v>
      </c>
      <c r="S275" t="s">
        <v>23</v>
      </c>
    </row>
    <row r="276" spans="1:19" x14ac:dyDescent="0.2">
      <c r="A276">
        <v>275</v>
      </c>
      <c r="B276">
        <v>2007</v>
      </c>
      <c r="C276">
        <v>275</v>
      </c>
      <c r="D276" t="s">
        <v>280</v>
      </c>
      <c r="E276" s="3">
        <f t="shared" si="16"/>
        <v>1.7926829268292683</v>
      </c>
      <c r="F276">
        <v>147</v>
      </c>
      <c r="G276">
        <v>82</v>
      </c>
      <c r="H276" t="str">
        <f t="shared" si="19"/>
        <v>Hypertension</v>
      </c>
      <c r="I276">
        <v>36</v>
      </c>
      <c r="J276">
        <v>165</v>
      </c>
      <c r="L276">
        <v>60</v>
      </c>
      <c r="M276">
        <f t="shared" si="17"/>
        <v>32.220833333333331</v>
      </c>
      <c r="N276" t="str">
        <f t="shared" si="18"/>
        <v>Obese</v>
      </c>
      <c r="O276" t="s">
        <v>21</v>
      </c>
      <c r="P276" t="s">
        <v>22</v>
      </c>
      <c r="Q276" t="s">
        <v>22</v>
      </c>
      <c r="R276" t="s">
        <v>22</v>
      </c>
      <c r="S276" t="s">
        <v>22</v>
      </c>
    </row>
    <row r="277" spans="1:19" x14ac:dyDescent="0.2">
      <c r="A277">
        <v>276</v>
      </c>
      <c r="B277">
        <v>2007</v>
      </c>
      <c r="C277">
        <v>276</v>
      </c>
      <c r="D277" t="s">
        <v>281</v>
      </c>
      <c r="E277" s="3">
        <f t="shared" si="16"/>
        <v>2</v>
      </c>
      <c r="F277">
        <v>130</v>
      </c>
      <c r="G277">
        <v>65</v>
      </c>
      <c r="H277" t="str">
        <f t="shared" si="19"/>
        <v>Normal</v>
      </c>
      <c r="I277">
        <v>74</v>
      </c>
      <c r="J277">
        <v>125</v>
      </c>
      <c r="L277">
        <v>61</v>
      </c>
      <c r="M277">
        <f t="shared" si="17"/>
        <v>23.6159634506853</v>
      </c>
      <c r="N277" t="str">
        <f t="shared" si="18"/>
        <v>Normal</v>
      </c>
      <c r="O277" t="s">
        <v>26</v>
      </c>
      <c r="P277" t="s">
        <v>22</v>
      </c>
      <c r="Q277" t="s">
        <v>22</v>
      </c>
      <c r="R277" t="s">
        <v>22</v>
      </c>
      <c r="S277" t="s">
        <v>22</v>
      </c>
    </row>
    <row r="278" spans="1:19" x14ac:dyDescent="0.2">
      <c r="A278">
        <v>277</v>
      </c>
      <c r="B278">
        <v>2007</v>
      </c>
      <c r="C278">
        <v>277</v>
      </c>
      <c r="D278" t="s">
        <v>129</v>
      </c>
      <c r="E278" s="3">
        <f t="shared" si="16"/>
        <v>1.7411764705882353</v>
      </c>
      <c r="F278">
        <v>148</v>
      </c>
      <c r="G278">
        <v>85</v>
      </c>
      <c r="H278" t="str">
        <f t="shared" si="19"/>
        <v>Hypertension</v>
      </c>
      <c r="I278">
        <v>80</v>
      </c>
      <c r="J278">
        <v>210</v>
      </c>
      <c r="L278">
        <v>60</v>
      </c>
      <c r="M278">
        <f t="shared" si="17"/>
        <v>41.008333333333333</v>
      </c>
      <c r="N278" t="str">
        <f t="shared" si="18"/>
        <v>Obese</v>
      </c>
      <c r="O278" t="s">
        <v>26</v>
      </c>
      <c r="P278" t="s">
        <v>22</v>
      </c>
      <c r="Q278" t="s">
        <v>22</v>
      </c>
      <c r="R278" t="s">
        <v>23</v>
      </c>
      <c r="S278" t="s">
        <v>22</v>
      </c>
    </row>
    <row r="279" spans="1:19" x14ac:dyDescent="0.2">
      <c r="A279">
        <v>278</v>
      </c>
      <c r="B279">
        <v>2007</v>
      </c>
      <c r="C279">
        <v>278</v>
      </c>
      <c r="D279" t="s">
        <v>282</v>
      </c>
      <c r="E279" s="3">
        <f t="shared" si="16"/>
        <v>1.9024390243902438</v>
      </c>
      <c r="F279">
        <v>156</v>
      </c>
      <c r="G279">
        <v>82</v>
      </c>
      <c r="H279" t="str">
        <f t="shared" si="19"/>
        <v>Hypertension</v>
      </c>
      <c r="I279">
        <v>79</v>
      </c>
      <c r="J279">
        <v>127</v>
      </c>
      <c r="L279">
        <v>60</v>
      </c>
      <c r="M279">
        <f t="shared" si="17"/>
        <v>24.800277777777776</v>
      </c>
      <c r="N279" t="str">
        <f t="shared" si="18"/>
        <v>Normal</v>
      </c>
      <c r="O279" t="s">
        <v>26</v>
      </c>
      <c r="P279" t="s">
        <v>22</v>
      </c>
      <c r="Q279" t="s">
        <v>22</v>
      </c>
      <c r="R279" t="s">
        <v>23</v>
      </c>
      <c r="S279" t="s">
        <v>23</v>
      </c>
    </row>
    <row r="280" spans="1:19" x14ac:dyDescent="0.2">
      <c r="A280">
        <v>279</v>
      </c>
      <c r="B280">
        <v>2007</v>
      </c>
      <c r="C280">
        <v>279</v>
      </c>
      <c r="D280" t="s">
        <v>283</v>
      </c>
      <c r="E280" s="3">
        <f t="shared" si="16"/>
        <v>2.1666666666666665</v>
      </c>
      <c r="F280">
        <v>130</v>
      </c>
      <c r="G280">
        <v>60</v>
      </c>
      <c r="H280" t="str">
        <f t="shared" si="19"/>
        <v>Normal</v>
      </c>
      <c r="I280">
        <v>70</v>
      </c>
      <c r="J280">
        <v>125</v>
      </c>
      <c r="L280">
        <v>61</v>
      </c>
      <c r="M280">
        <f t="shared" si="17"/>
        <v>23.6159634506853</v>
      </c>
      <c r="N280" t="str">
        <f t="shared" si="18"/>
        <v>Normal</v>
      </c>
      <c r="O280" t="s">
        <v>32</v>
      </c>
      <c r="P280" t="s">
        <v>22</v>
      </c>
      <c r="Q280" t="s">
        <v>22</v>
      </c>
      <c r="R280" t="s">
        <v>22</v>
      </c>
      <c r="S280" t="s">
        <v>23</v>
      </c>
    </row>
    <row r="281" spans="1:19" x14ac:dyDescent="0.2">
      <c r="A281">
        <v>280</v>
      </c>
      <c r="B281">
        <v>2007</v>
      </c>
      <c r="C281">
        <v>280</v>
      </c>
      <c r="D281" t="s">
        <v>284</v>
      </c>
      <c r="E281" s="3">
        <f t="shared" si="16"/>
        <v>2.1014492753623188</v>
      </c>
      <c r="F281">
        <v>145</v>
      </c>
      <c r="G281">
        <v>69</v>
      </c>
      <c r="H281" t="str">
        <f t="shared" si="19"/>
        <v>Hypertension</v>
      </c>
      <c r="I281">
        <v>74</v>
      </c>
      <c r="L281">
        <v>63</v>
      </c>
      <c r="M281" t="str">
        <f t="shared" si="17"/>
        <v/>
      </c>
      <c r="N281" t="str">
        <f t="shared" si="18"/>
        <v/>
      </c>
      <c r="O281" t="s">
        <v>26</v>
      </c>
      <c r="P281" t="s">
        <v>22</v>
      </c>
      <c r="Q281" t="s">
        <v>22</v>
      </c>
      <c r="R281" t="s">
        <v>22</v>
      </c>
      <c r="S281" t="s">
        <v>22</v>
      </c>
    </row>
    <row r="282" spans="1:19" x14ac:dyDescent="0.2">
      <c r="A282">
        <v>281</v>
      </c>
      <c r="B282">
        <v>2007</v>
      </c>
      <c r="C282">
        <v>281</v>
      </c>
      <c r="D282" t="s">
        <v>285</v>
      </c>
      <c r="E282" s="3">
        <f t="shared" si="16"/>
        <v>1.696629213483146</v>
      </c>
      <c r="F282">
        <v>151</v>
      </c>
      <c r="G282">
        <v>89</v>
      </c>
      <c r="H282" t="str">
        <f t="shared" si="19"/>
        <v>Hypertension</v>
      </c>
      <c r="I282">
        <v>48</v>
      </c>
      <c r="J282">
        <v>275</v>
      </c>
      <c r="L282">
        <v>72</v>
      </c>
      <c r="M282">
        <f t="shared" si="17"/>
        <v>37.292631172839506</v>
      </c>
      <c r="N282" t="str">
        <f t="shared" si="18"/>
        <v>Obese</v>
      </c>
      <c r="O282" t="s">
        <v>21</v>
      </c>
      <c r="P282" t="s">
        <v>22</v>
      </c>
      <c r="Q282" t="s">
        <v>23</v>
      </c>
      <c r="R282" t="s">
        <v>23</v>
      </c>
      <c r="S282" t="s">
        <v>22</v>
      </c>
    </row>
    <row r="283" spans="1:19" x14ac:dyDescent="0.2">
      <c r="A283">
        <v>282</v>
      </c>
      <c r="B283">
        <v>2007</v>
      </c>
      <c r="C283">
        <v>282</v>
      </c>
      <c r="D283" t="s">
        <v>286</v>
      </c>
      <c r="E283" s="3">
        <f t="shared" si="16"/>
        <v>2.126984126984127</v>
      </c>
      <c r="F283">
        <v>134</v>
      </c>
      <c r="G283">
        <v>63</v>
      </c>
      <c r="H283" t="str">
        <f t="shared" si="19"/>
        <v>Pre-Hypertension</v>
      </c>
      <c r="I283">
        <v>75</v>
      </c>
      <c r="J283">
        <v>169</v>
      </c>
      <c r="L283">
        <v>62</v>
      </c>
      <c r="M283">
        <f t="shared" si="17"/>
        <v>30.907127991675338</v>
      </c>
      <c r="N283" t="str">
        <f t="shared" si="18"/>
        <v>Obese</v>
      </c>
      <c r="O283" t="s">
        <v>32</v>
      </c>
      <c r="P283" t="s">
        <v>22</v>
      </c>
      <c r="Q283" t="s">
        <v>22</v>
      </c>
      <c r="R283" t="s">
        <v>23</v>
      </c>
      <c r="S283" t="s">
        <v>23</v>
      </c>
    </row>
    <row r="284" spans="1:19" x14ac:dyDescent="0.2">
      <c r="A284">
        <v>283</v>
      </c>
      <c r="B284">
        <v>2007</v>
      </c>
      <c r="C284">
        <v>283</v>
      </c>
      <c r="D284" t="s">
        <v>287</v>
      </c>
      <c r="E284" s="3">
        <f t="shared" si="16"/>
        <v>1.7948717948717949</v>
      </c>
      <c r="F284">
        <v>140</v>
      </c>
      <c r="G284">
        <v>78</v>
      </c>
      <c r="H284" t="str">
        <f t="shared" si="19"/>
        <v>Hypertension</v>
      </c>
      <c r="I284">
        <v>67</v>
      </c>
      <c r="J284">
        <v>152</v>
      </c>
      <c r="L284">
        <v>60</v>
      </c>
      <c r="M284">
        <f t="shared" si="17"/>
        <v>29.682222222222222</v>
      </c>
      <c r="N284" t="str">
        <f t="shared" si="18"/>
        <v>Overweight</v>
      </c>
      <c r="O284" t="s">
        <v>32</v>
      </c>
      <c r="P284" t="s">
        <v>22</v>
      </c>
      <c r="Q284" t="s">
        <v>22</v>
      </c>
      <c r="R284" t="s">
        <v>23</v>
      </c>
      <c r="S284" t="s">
        <v>23</v>
      </c>
    </row>
    <row r="285" spans="1:19" x14ac:dyDescent="0.2">
      <c r="A285">
        <v>284</v>
      </c>
      <c r="B285">
        <v>2007</v>
      </c>
      <c r="C285">
        <v>284</v>
      </c>
      <c r="D285" t="s">
        <v>288</v>
      </c>
      <c r="E285" s="3">
        <f t="shared" si="16"/>
        <v>1.5890410958904109</v>
      </c>
      <c r="F285">
        <v>116</v>
      </c>
      <c r="G285">
        <v>73</v>
      </c>
      <c r="H285" t="str">
        <f t="shared" si="19"/>
        <v>Optimal</v>
      </c>
      <c r="I285">
        <v>47</v>
      </c>
      <c r="J285">
        <v>210</v>
      </c>
      <c r="L285">
        <v>67</v>
      </c>
      <c r="M285">
        <f t="shared" si="17"/>
        <v>32.887057251058138</v>
      </c>
      <c r="N285" t="str">
        <f t="shared" si="18"/>
        <v>Obese</v>
      </c>
      <c r="O285" t="s">
        <v>21</v>
      </c>
      <c r="P285" t="s">
        <v>23</v>
      </c>
      <c r="Q285" t="s">
        <v>22</v>
      </c>
      <c r="R285" t="s">
        <v>22</v>
      </c>
      <c r="S285" t="s">
        <v>23</v>
      </c>
    </row>
    <row r="286" spans="1:19" x14ac:dyDescent="0.2">
      <c r="A286">
        <v>285</v>
      </c>
      <c r="B286">
        <v>2007</v>
      </c>
      <c r="C286">
        <v>285</v>
      </c>
      <c r="D286" t="s">
        <v>289</v>
      </c>
      <c r="E286" s="3">
        <f t="shared" si="16"/>
        <v>1.88</v>
      </c>
      <c r="F286">
        <v>141</v>
      </c>
      <c r="G286">
        <v>75</v>
      </c>
      <c r="H286" t="str">
        <f t="shared" si="19"/>
        <v>Hypertension</v>
      </c>
      <c r="I286">
        <v>64</v>
      </c>
      <c r="J286">
        <v>160</v>
      </c>
      <c r="L286">
        <v>61</v>
      </c>
      <c r="M286">
        <f t="shared" si="17"/>
        <v>30.228433216877185</v>
      </c>
      <c r="N286" t="str">
        <f t="shared" si="18"/>
        <v>Obese</v>
      </c>
      <c r="O286" t="s">
        <v>26</v>
      </c>
      <c r="P286" t="s">
        <v>22</v>
      </c>
      <c r="Q286" t="s">
        <v>22</v>
      </c>
      <c r="R286" t="s">
        <v>22</v>
      </c>
      <c r="S286" t="s">
        <v>23</v>
      </c>
    </row>
    <row r="287" spans="1:19" x14ac:dyDescent="0.2">
      <c r="A287">
        <v>286</v>
      </c>
      <c r="B287">
        <v>2007</v>
      </c>
      <c r="C287">
        <v>286</v>
      </c>
      <c r="D287" t="s">
        <v>290</v>
      </c>
      <c r="E287" s="3">
        <f t="shared" si="16"/>
        <v>2</v>
      </c>
      <c r="F287">
        <v>140</v>
      </c>
      <c r="G287">
        <v>70</v>
      </c>
      <c r="H287" t="str">
        <f t="shared" si="19"/>
        <v>Hypertension</v>
      </c>
      <c r="I287">
        <v>66</v>
      </c>
      <c r="J287">
        <v>200</v>
      </c>
      <c r="L287">
        <v>70</v>
      </c>
      <c r="M287">
        <f t="shared" si="17"/>
        <v>28.693877551020407</v>
      </c>
      <c r="N287" t="str">
        <f t="shared" si="18"/>
        <v>Overweight</v>
      </c>
      <c r="O287" t="s">
        <v>26</v>
      </c>
      <c r="P287" t="s">
        <v>22</v>
      </c>
      <c r="Q287" t="s">
        <v>22</v>
      </c>
      <c r="R287" t="s">
        <v>22</v>
      </c>
      <c r="S287" t="s">
        <v>22</v>
      </c>
    </row>
    <row r="288" spans="1:19" x14ac:dyDescent="0.2">
      <c r="A288">
        <v>287</v>
      </c>
      <c r="B288">
        <v>2007</v>
      </c>
      <c r="C288">
        <v>287</v>
      </c>
      <c r="D288" t="s">
        <v>291</v>
      </c>
      <c r="E288" s="3">
        <f t="shared" si="16"/>
        <v>1.8275862068965518</v>
      </c>
      <c r="F288">
        <v>106</v>
      </c>
      <c r="G288">
        <v>58</v>
      </c>
      <c r="H288" t="str">
        <f t="shared" si="19"/>
        <v>Optimal</v>
      </c>
      <c r="I288">
        <v>79</v>
      </c>
      <c r="J288">
        <v>185</v>
      </c>
      <c r="L288">
        <v>67</v>
      </c>
      <c r="M288">
        <f t="shared" si="17"/>
        <v>28.971931387836936</v>
      </c>
      <c r="N288" t="str">
        <f t="shared" si="18"/>
        <v>Overweight</v>
      </c>
      <c r="O288" t="s">
        <v>21</v>
      </c>
      <c r="P288" t="s">
        <v>23</v>
      </c>
      <c r="Q288" t="s">
        <v>22</v>
      </c>
      <c r="R288" t="s">
        <v>22</v>
      </c>
      <c r="S288" t="s">
        <v>23</v>
      </c>
    </row>
    <row r="289" spans="1:19" x14ac:dyDescent="0.2">
      <c r="A289">
        <v>288</v>
      </c>
      <c r="B289">
        <v>2007</v>
      </c>
      <c r="C289">
        <v>288</v>
      </c>
      <c r="D289" t="s">
        <v>292</v>
      </c>
      <c r="E289" s="3">
        <f t="shared" si="16"/>
        <v>1.9305555555555556</v>
      </c>
      <c r="F289">
        <v>139</v>
      </c>
      <c r="G289">
        <v>72</v>
      </c>
      <c r="H289" t="str">
        <f t="shared" si="19"/>
        <v>Pre-Hypertension</v>
      </c>
      <c r="I289">
        <v>65</v>
      </c>
      <c r="J289">
        <v>210</v>
      </c>
      <c r="L289">
        <v>64</v>
      </c>
      <c r="M289">
        <f t="shared" si="17"/>
        <v>36.04248046875</v>
      </c>
      <c r="N289" t="str">
        <f t="shared" si="18"/>
        <v>Obese</v>
      </c>
      <c r="O289" t="s">
        <v>32</v>
      </c>
      <c r="P289" t="s">
        <v>22</v>
      </c>
      <c r="Q289" t="s">
        <v>22</v>
      </c>
      <c r="R289" t="s">
        <v>22</v>
      </c>
      <c r="S289" t="s">
        <v>22</v>
      </c>
    </row>
    <row r="290" spans="1:19" x14ac:dyDescent="0.2">
      <c r="A290">
        <v>289</v>
      </c>
      <c r="B290">
        <v>2007</v>
      </c>
      <c r="C290">
        <v>289</v>
      </c>
      <c r="D290" t="s">
        <v>293</v>
      </c>
      <c r="E290" s="3">
        <f t="shared" si="16"/>
        <v>1.46875</v>
      </c>
      <c r="F290">
        <v>94</v>
      </c>
      <c r="G290">
        <v>64</v>
      </c>
      <c r="H290" t="str">
        <f t="shared" si="19"/>
        <v>Optimal</v>
      </c>
      <c r="I290">
        <v>64</v>
      </c>
      <c r="J290">
        <v>150</v>
      </c>
      <c r="L290">
        <v>66</v>
      </c>
      <c r="M290">
        <f t="shared" si="17"/>
        <v>24.207988980716255</v>
      </c>
      <c r="N290" t="str">
        <f t="shared" si="18"/>
        <v>Normal</v>
      </c>
      <c r="O290" t="s">
        <v>21</v>
      </c>
      <c r="P290" t="s">
        <v>22</v>
      </c>
      <c r="Q290" t="s">
        <v>23</v>
      </c>
      <c r="R290" t="s">
        <v>22</v>
      </c>
      <c r="S290" t="s">
        <v>22</v>
      </c>
    </row>
    <row r="291" spans="1:19" x14ac:dyDescent="0.2">
      <c r="A291">
        <v>290</v>
      </c>
      <c r="B291">
        <v>2007</v>
      </c>
      <c r="C291">
        <v>290</v>
      </c>
      <c r="D291" t="s">
        <v>294</v>
      </c>
      <c r="E291" s="3">
        <f t="shared" si="16"/>
        <v>1.8307692307692307</v>
      </c>
      <c r="F291">
        <v>119</v>
      </c>
      <c r="G291">
        <v>65</v>
      </c>
      <c r="H291" t="str">
        <f t="shared" si="19"/>
        <v>Optimal</v>
      </c>
      <c r="I291">
        <v>50</v>
      </c>
      <c r="J291">
        <v>155</v>
      </c>
      <c r="L291">
        <v>65</v>
      </c>
      <c r="M291">
        <f t="shared" si="17"/>
        <v>25.790532544378696</v>
      </c>
      <c r="N291" t="str">
        <f t="shared" si="18"/>
        <v>Overweight</v>
      </c>
      <c r="O291" t="s">
        <v>21</v>
      </c>
      <c r="P291" t="s">
        <v>22</v>
      </c>
      <c r="Q291" t="s">
        <v>22</v>
      </c>
      <c r="R291" t="s">
        <v>22</v>
      </c>
      <c r="S291" t="s">
        <v>23</v>
      </c>
    </row>
    <row r="292" spans="1:19" x14ac:dyDescent="0.2">
      <c r="A292">
        <v>291</v>
      </c>
      <c r="B292">
        <v>2007</v>
      </c>
      <c r="C292">
        <v>291</v>
      </c>
      <c r="D292" t="s">
        <v>295</v>
      </c>
      <c r="E292" s="3">
        <f t="shared" si="16"/>
        <v>1.6136363636363635</v>
      </c>
      <c r="F292">
        <v>142</v>
      </c>
      <c r="G292">
        <v>88</v>
      </c>
      <c r="H292" t="str">
        <f t="shared" si="19"/>
        <v>Hypertension</v>
      </c>
      <c r="I292">
        <v>67</v>
      </c>
      <c r="M292" t="str">
        <f t="shared" si="17"/>
        <v/>
      </c>
      <c r="N292" t="str">
        <f t="shared" si="18"/>
        <v/>
      </c>
      <c r="O292" t="s">
        <v>21</v>
      </c>
      <c r="P292" t="s">
        <v>22</v>
      </c>
      <c r="Q292" t="s">
        <v>22</v>
      </c>
      <c r="R292" t="s">
        <v>22</v>
      </c>
      <c r="S292" t="s">
        <v>22</v>
      </c>
    </row>
    <row r="293" spans="1:19" x14ac:dyDescent="0.2">
      <c r="A293">
        <v>292</v>
      </c>
      <c r="B293">
        <v>2007</v>
      </c>
      <c r="C293">
        <v>292</v>
      </c>
      <c r="D293" t="s">
        <v>109</v>
      </c>
      <c r="E293" s="3">
        <f t="shared" si="16"/>
        <v>2.0606060606060606</v>
      </c>
      <c r="F293">
        <v>136</v>
      </c>
      <c r="G293">
        <v>66</v>
      </c>
      <c r="H293" t="str">
        <f t="shared" si="19"/>
        <v>Pre-Hypertension</v>
      </c>
      <c r="I293">
        <v>73</v>
      </c>
      <c r="M293" t="str">
        <f t="shared" si="17"/>
        <v/>
      </c>
      <c r="N293" t="str">
        <f t="shared" si="18"/>
        <v/>
      </c>
      <c r="O293" t="s">
        <v>21</v>
      </c>
      <c r="P293" t="s">
        <v>22</v>
      </c>
      <c r="Q293" t="s">
        <v>22</v>
      </c>
      <c r="R293" t="s">
        <v>23</v>
      </c>
      <c r="S293" t="s">
        <v>23</v>
      </c>
    </row>
    <row r="294" spans="1:19" x14ac:dyDescent="0.2">
      <c r="A294">
        <v>293</v>
      </c>
      <c r="B294">
        <v>2007</v>
      </c>
      <c r="C294">
        <v>293</v>
      </c>
      <c r="D294" t="s">
        <v>296</v>
      </c>
      <c r="E294" s="3">
        <f t="shared" si="16"/>
        <v>2.0571428571428569</v>
      </c>
      <c r="F294">
        <v>144</v>
      </c>
      <c r="G294">
        <v>70</v>
      </c>
      <c r="H294" t="str">
        <f t="shared" si="19"/>
        <v>Hypertension</v>
      </c>
      <c r="I294">
        <v>73</v>
      </c>
      <c r="M294" t="str">
        <f t="shared" si="17"/>
        <v/>
      </c>
      <c r="N294" t="str">
        <f t="shared" si="18"/>
        <v/>
      </c>
      <c r="O294" t="s">
        <v>21</v>
      </c>
      <c r="P294" t="s">
        <v>22</v>
      </c>
      <c r="Q294" t="s">
        <v>22</v>
      </c>
      <c r="R294" t="s">
        <v>23</v>
      </c>
      <c r="S294" t="s">
        <v>22</v>
      </c>
    </row>
    <row r="295" spans="1:19" x14ac:dyDescent="0.2">
      <c r="A295">
        <v>294</v>
      </c>
      <c r="B295">
        <v>2007</v>
      </c>
      <c r="C295">
        <v>294</v>
      </c>
      <c r="D295" t="s">
        <v>297</v>
      </c>
      <c r="E295" s="3">
        <f t="shared" si="16"/>
        <v>1.6</v>
      </c>
      <c r="F295">
        <v>112</v>
      </c>
      <c r="G295">
        <v>70</v>
      </c>
      <c r="H295" t="str">
        <f t="shared" si="19"/>
        <v>Optimal</v>
      </c>
      <c r="I295">
        <v>78</v>
      </c>
      <c r="M295" t="str">
        <f t="shared" si="17"/>
        <v/>
      </c>
      <c r="N295" t="str">
        <f t="shared" si="18"/>
        <v/>
      </c>
      <c r="O295" t="s">
        <v>32</v>
      </c>
      <c r="P295" t="s">
        <v>22</v>
      </c>
      <c r="Q295" t="s">
        <v>22</v>
      </c>
      <c r="R295" t="s">
        <v>23</v>
      </c>
      <c r="S295" t="s">
        <v>23</v>
      </c>
    </row>
    <row r="296" spans="1:19" x14ac:dyDescent="0.2">
      <c r="A296">
        <v>295</v>
      </c>
      <c r="B296">
        <v>2007</v>
      </c>
      <c r="C296">
        <v>295</v>
      </c>
      <c r="D296" t="s">
        <v>298</v>
      </c>
      <c r="E296" s="3">
        <f t="shared" si="16"/>
        <v>1.875</v>
      </c>
      <c r="F296">
        <v>120</v>
      </c>
      <c r="G296">
        <v>64</v>
      </c>
      <c r="H296" t="str">
        <f t="shared" si="19"/>
        <v>Optimal</v>
      </c>
      <c r="I296">
        <v>84</v>
      </c>
      <c r="M296" t="str">
        <f t="shared" si="17"/>
        <v/>
      </c>
      <c r="N296" t="str">
        <f t="shared" si="18"/>
        <v/>
      </c>
      <c r="O296" t="s">
        <v>26</v>
      </c>
      <c r="P296" t="s">
        <v>22</v>
      </c>
      <c r="Q296" t="s">
        <v>22</v>
      </c>
      <c r="R296" t="s">
        <v>22</v>
      </c>
      <c r="S296" t="s">
        <v>22</v>
      </c>
    </row>
    <row r="297" spans="1:19" x14ac:dyDescent="0.2">
      <c r="A297">
        <v>296</v>
      </c>
      <c r="B297">
        <v>2007</v>
      </c>
      <c r="C297">
        <v>296</v>
      </c>
      <c r="D297" t="s">
        <v>109</v>
      </c>
      <c r="E297" s="3">
        <f t="shared" si="16"/>
        <v>2.0606060606060606</v>
      </c>
      <c r="F297">
        <v>136</v>
      </c>
      <c r="G297">
        <v>66</v>
      </c>
      <c r="H297" t="str">
        <f t="shared" si="19"/>
        <v>Pre-Hypertension</v>
      </c>
      <c r="I297">
        <v>73</v>
      </c>
      <c r="M297" t="str">
        <f t="shared" si="17"/>
        <v/>
      </c>
      <c r="N297" t="str">
        <f t="shared" si="18"/>
        <v/>
      </c>
      <c r="O297" t="s">
        <v>32</v>
      </c>
      <c r="P297" t="s">
        <v>23</v>
      </c>
      <c r="Q297" t="s">
        <v>22</v>
      </c>
      <c r="R297" t="s">
        <v>22</v>
      </c>
      <c r="S297" t="s">
        <v>23</v>
      </c>
    </row>
    <row r="298" spans="1:19" x14ac:dyDescent="0.2">
      <c r="A298">
        <v>297</v>
      </c>
      <c r="B298">
        <v>2007</v>
      </c>
      <c r="C298">
        <v>297</v>
      </c>
      <c r="D298" t="s">
        <v>299</v>
      </c>
      <c r="E298" s="3">
        <f t="shared" si="16"/>
        <v>2</v>
      </c>
      <c r="F298">
        <v>120</v>
      </c>
      <c r="G298">
        <v>60</v>
      </c>
      <c r="H298" t="str">
        <f t="shared" si="19"/>
        <v>Optimal</v>
      </c>
      <c r="M298" t="str">
        <f t="shared" si="17"/>
        <v/>
      </c>
      <c r="N298" t="str">
        <f t="shared" si="18"/>
        <v/>
      </c>
      <c r="O298" t="s">
        <v>21</v>
      </c>
      <c r="P298" t="s">
        <v>22</v>
      </c>
      <c r="Q298" t="s">
        <v>22</v>
      </c>
      <c r="R298" t="s">
        <v>23</v>
      </c>
      <c r="S298" t="s">
        <v>23</v>
      </c>
    </row>
    <row r="299" spans="1:19" x14ac:dyDescent="0.2">
      <c r="A299">
        <v>298</v>
      </c>
      <c r="B299">
        <v>2007</v>
      </c>
      <c r="C299">
        <v>298</v>
      </c>
      <c r="D299" t="s">
        <v>300</v>
      </c>
      <c r="E299" s="3">
        <f t="shared" si="16"/>
        <v>1.8205128205128205</v>
      </c>
      <c r="F299">
        <v>142</v>
      </c>
      <c r="G299">
        <v>78</v>
      </c>
      <c r="H299" t="str">
        <f t="shared" si="19"/>
        <v>Hypertension</v>
      </c>
      <c r="I299">
        <v>72</v>
      </c>
      <c r="M299" t="str">
        <f t="shared" si="17"/>
        <v/>
      </c>
      <c r="N299" t="str">
        <f t="shared" si="18"/>
        <v/>
      </c>
      <c r="O299" t="s">
        <v>21</v>
      </c>
      <c r="P299" t="s">
        <v>22</v>
      </c>
      <c r="Q299" t="s">
        <v>22</v>
      </c>
      <c r="R299" t="s">
        <v>23</v>
      </c>
      <c r="S299" t="s">
        <v>23</v>
      </c>
    </row>
    <row r="300" spans="1:19" x14ac:dyDescent="0.2">
      <c r="A300">
        <v>299</v>
      </c>
      <c r="B300">
        <v>2007</v>
      </c>
      <c r="C300">
        <v>299</v>
      </c>
      <c r="D300" t="s">
        <v>301</v>
      </c>
      <c r="E300" s="3">
        <f t="shared" si="16"/>
        <v>1.441860465116279</v>
      </c>
      <c r="F300">
        <v>124</v>
      </c>
      <c r="G300">
        <v>86</v>
      </c>
      <c r="H300" t="str">
        <f t="shared" si="19"/>
        <v>Pre-Hypertension</v>
      </c>
      <c r="I300">
        <v>54</v>
      </c>
      <c r="M300" t="str">
        <f t="shared" si="17"/>
        <v/>
      </c>
      <c r="N300" t="str">
        <f t="shared" si="18"/>
        <v/>
      </c>
      <c r="O300" t="s">
        <v>32</v>
      </c>
      <c r="P300" t="s">
        <v>22</v>
      </c>
      <c r="Q300" t="s">
        <v>22</v>
      </c>
      <c r="R300" t="s">
        <v>22</v>
      </c>
      <c r="S300" t="s">
        <v>23</v>
      </c>
    </row>
    <row r="301" spans="1:19" x14ac:dyDescent="0.2">
      <c r="A301">
        <v>300</v>
      </c>
      <c r="B301">
        <v>2007</v>
      </c>
      <c r="C301">
        <v>300</v>
      </c>
      <c r="D301" t="s">
        <v>302</v>
      </c>
      <c r="E301" s="3">
        <f t="shared" si="16"/>
        <v>1.5813953488372092</v>
      </c>
      <c r="F301">
        <v>136</v>
      </c>
      <c r="G301">
        <v>86</v>
      </c>
      <c r="H301" t="str">
        <f t="shared" si="19"/>
        <v>Pre-Hypertension</v>
      </c>
      <c r="I301">
        <v>70</v>
      </c>
      <c r="M301" t="str">
        <f t="shared" si="17"/>
        <v/>
      </c>
      <c r="N301" t="str">
        <f t="shared" si="18"/>
        <v/>
      </c>
      <c r="O301" t="s">
        <v>32</v>
      </c>
      <c r="P301" t="s">
        <v>22</v>
      </c>
      <c r="Q301" t="s">
        <v>22</v>
      </c>
      <c r="R301" t="s">
        <v>23</v>
      </c>
      <c r="S301" t="s">
        <v>23</v>
      </c>
    </row>
    <row r="302" spans="1:19" x14ac:dyDescent="0.2">
      <c r="A302">
        <v>301</v>
      </c>
      <c r="B302">
        <v>2007</v>
      </c>
      <c r="C302">
        <v>301</v>
      </c>
      <c r="D302" t="s">
        <v>134</v>
      </c>
      <c r="E302" s="3">
        <f t="shared" si="16"/>
        <v>1.6976744186046511</v>
      </c>
      <c r="F302">
        <v>146</v>
      </c>
      <c r="G302">
        <v>86</v>
      </c>
      <c r="H302" t="str">
        <f t="shared" si="19"/>
        <v>Hypertension</v>
      </c>
      <c r="I302">
        <v>69</v>
      </c>
      <c r="M302" t="str">
        <f t="shared" si="17"/>
        <v/>
      </c>
      <c r="N302" t="str">
        <f t="shared" si="18"/>
        <v/>
      </c>
      <c r="O302" t="s">
        <v>32</v>
      </c>
      <c r="P302" t="s">
        <v>22</v>
      </c>
      <c r="Q302" t="s">
        <v>22</v>
      </c>
      <c r="R302" t="s">
        <v>22</v>
      </c>
      <c r="S302" t="s">
        <v>23</v>
      </c>
    </row>
    <row r="303" spans="1:19" x14ac:dyDescent="0.2">
      <c r="A303">
        <v>302</v>
      </c>
      <c r="B303">
        <v>2007</v>
      </c>
      <c r="C303">
        <v>302</v>
      </c>
      <c r="D303" t="s">
        <v>101</v>
      </c>
      <c r="E303" s="3">
        <f t="shared" si="16"/>
        <v>1.7142857142857142</v>
      </c>
      <c r="F303">
        <v>120</v>
      </c>
      <c r="G303">
        <v>70</v>
      </c>
      <c r="H303" t="str">
        <f t="shared" si="19"/>
        <v>Optimal</v>
      </c>
      <c r="M303" t="str">
        <f t="shared" si="17"/>
        <v/>
      </c>
      <c r="N303" t="str">
        <f t="shared" si="18"/>
        <v/>
      </c>
      <c r="O303" t="s">
        <v>32</v>
      </c>
      <c r="P303" t="s">
        <v>22</v>
      </c>
      <c r="Q303" t="s">
        <v>22</v>
      </c>
      <c r="R303" t="s">
        <v>22</v>
      </c>
      <c r="S303" t="s">
        <v>23</v>
      </c>
    </row>
    <row r="304" spans="1:19" x14ac:dyDescent="0.2">
      <c r="A304">
        <v>303</v>
      </c>
      <c r="B304">
        <v>2007</v>
      </c>
      <c r="C304">
        <v>303</v>
      </c>
      <c r="D304" t="s">
        <v>303</v>
      </c>
      <c r="E304" s="3">
        <f t="shared" si="16"/>
        <v>2.0294117647058822</v>
      </c>
      <c r="F304">
        <v>138</v>
      </c>
      <c r="G304">
        <v>68</v>
      </c>
      <c r="H304" t="str">
        <f t="shared" si="19"/>
        <v>Pre-Hypertension</v>
      </c>
      <c r="I304">
        <v>84</v>
      </c>
      <c r="M304" t="str">
        <f t="shared" si="17"/>
        <v/>
      </c>
      <c r="N304" t="str">
        <f t="shared" si="18"/>
        <v/>
      </c>
      <c r="O304" t="s">
        <v>21</v>
      </c>
      <c r="P304" t="s">
        <v>23</v>
      </c>
      <c r="Q304" t="s">
        <v>22</v>
      </c>
      <c r="R304" t="s">
        <v>23</v>
      </c>
      <c r="S304" t="s">
        <v>22</v>
      </c>
    </row>
    <row r="305" spans="1:19" x14ac:dyDescent="0.2">
      <c r="A305">
        <v>304</v>
      </c>
      <c r="B305">
        <v>2007</v>
      </c>
      <c r="C305">
        <v>304</v>
      </c>
      <c r="D305" t="s">
        <v>297</v>
      </c>
      <c r="E305" s="3">
        <f t="shared" si="16"/>
        <v>1.6</v>
      </c>
      <c r="F305">
        <v>112</v>
      </c>
      <c r="G305">
        <v>70</v>
      </c>
      <c r="H305" t="str">
        <f t="shared" si="19"/>
        <v>Optimal</v>
      </c>
      <c r="I305">
        <v>68</v>
      </c>
      <c r="M305" t="str">
        <f t="shared" si="17"/>
        <v/>
      </c>
      <c r="N305" t="str">
        <f t="shared" si="18"/>
        <v/>
      </c>
      <c r="O305" t="s">
        <v>32</v>
      </c>
      <c r="P305" t="s">
        <v>22</v>
      </c>
      <c r="Q305" t="s">
        <v>22</v>
      </c>
      <c r="R305" t="s">
        <v>23</v>
      </c>
      <c r="S305" t="s">
        <v>22</v>
      </c>
    </row>
    <row r="306" spans="1:19" x14ac:dyDescent="0.2">
      <c r="A306">
        <v>305</v>
      </c>
      <c r="B306">
        <v>2007</v>
      </c>
      <c r="C306">
        <v>305</v>
      </c>
      <c r="D306" t="s">
        <v>304</v>
      </c>
      <c r="E306" s="3">
        <f t="shared" si="16"/>
        <v>1.5555555555555556</v>
      </c>
      <c r="F306">
        <v>112</v>
      </c>
      <c r="G306">
        <v>72</v>
      </c>
      <c r="H306" t="str">
        <f t="shared" si="19"/>
        <v>Optimal</v>
      </c>
      <c r="I306">
        <v>76</v>
      </c>
      <c r="M306" t="str">
        <f t="shared" si="17"/>
        <v/>
      </c>
      <c r="N306" t="str">
        <f t="shared" si="18"/>
        <v/>
      </c>
      <c r="O306" t="s">
        <v>32</v>
      </c>
      <c r="P306" t="s">
        <v>23</v>
      </c>
      <c r="Q306" t="s">
        <v>22</v>
      </c>
      <c r="R306" t="s">
        <v>22</v>
      </c>
      <c r="S306" t="s">
        <v>23</v>
      </c>
    </row>
    <row r="307" spans="1:19" x14ac:dyDescent="0.2">
      <c r="A307">
        <v>306</v>
      </c>
      <c r="B307">
        <v>2007</v>
      </c>
      <c r="C307">
        <v>306</v>
      </c>
      <c r="D307" t="s">
        <v>305</v>
      </c>
      <c r="E307" s="3">
        <f t="shared" si="16"/>
        <v>1.9714285714285715</v>
      </c>
      <c r="F307">
        <v>138</v>
      </c>
      <c r="G307">
        <v>70</v>
      </c>
      <c r="H307" t="str">
        <f t="shared" si="19"/>
        <v>Pre-Hypertension</v>
      </c>
      <c r="I307">
        <v>74</v>
      </c>
      <c r="M307" t="str">
        <f t="shared" si="17"/>
        <v/>
      </c>
      <c r="N307" t="str">
        <f t="shared" si="18"/>
        <v/>
      </c>
      <c r="O307" t="s">
        <v>21</v>
      </c>
      <c r="P307" t="s">
        <v>22</v>
      </c>
      <c r="Q307" t="s">
        <v>22</v>
      </c>
      <c r="R307" t="s">
        <v>22</v>
      </c>
      <c r="S307" t="s">
        <v>23</v>
      </c>
    </row>
    <row r="308" spans="1:19" x14ac:dyDescent="0.2">
      <c r="A308">
        <v>307</v>
      </c>
      <c r="B308">
        <v>2007</v>
      </c>
      <c r="C308">
        <v>307</v>
      </c>
      <c r="D308" t="s">
        <v>306</v>
      </c>
      <c r="E308" s="3">
        <f t="shared" si="16"/>
        <v>2.225806451612903</v>
      </c>
      <c r="F308">
        <v>138</v>
      </c>
      <c r="G308">
        <v>62</v>
      </c>
      <c r="H308" t="str">
        <f t="shared" si="19"/>
        <v>Pre-Hypertension</v>
      </c>
      <c r="I308">
        <v>40</v>
      </c>
      <c r="M308" t="str">
        <f t="shared" si="17"/>
        <v/>
      </c>
      <c r="N308" t="str">
        <f t="shared" si="18"/>
        <v/>
      </c>
      <c r="O308" t="s">
        <v>21</v>
      </c>
      <c r="P308" t="s">
        <v>22</v>
      </c>
      <c r="Q308" t="s">
        <v>22</v>
      </c>
      <c r="R308" t="s">
        <v>22</v>
      </c>
      <c r="S308" t="s">
        <v>23</v>
      </c>
    </row>
    <row r="309" spans="1:19" x14ac:dyDescent="0.2">
      <c r="A309">
        <v>308</v>
      </c>
      <c r="B309">
        <v>2007</v>
      </c>
      <c r="C309">
        <v>308</v>
      </c>
      <c r="D309" t="s">
        <v>298</v>
      </c>
      <c r="E309" s="3">
        <f t="shared" si="16"/>
        <v>1.875</v>
      </c>
      <c r="F309">
        <v>120</v>
      </c>
      <c r="G309">
        <v>64</v>
      </c>
      <c r="H309" t="str">
        <f t="shared" si="19"/>
        <v>Optimal</v>
      </c>
      <c r="I309">
        <v>82</v>
      </c>
      <c r="M309" t="str">
        <f t="shared" si="17"/>
        <v/>
      </c>
      <c r="N309" t="str">
        <f t="shared" si="18"/>
        <v/>
      </c>
      <c r="O309" t="s">
        <v>21</v>
      </c>
      <c r="P309" t="s">
        <v>22</v>
      </c>
      <c r="Q309" t="s">
        <v>22</v>
      </c>
      <c r="R309" t="s">
        <v>22</v>
      </c>
      <c r="S309" t="s">
        <v>23</v>
      </c>
    </row>
    <row r="310" spans="1:19" x14ac:dyDescent="0.2">
      <c r="A310">
        <v>309</v>
      </c>
      <c r="B310">
        <v>2007</v>
      </c>
      <c r="C310">
        <v>309</v>
      </c>
      <c r="D310" t="s">
        <v>307</v>
      </c>
      <c r="E310" s="3">
        <f t="shared" si="16"/>
        <v>1.9722222222222223</v>
      </c>
      <c r="F310">
        <v>142</v>
      </c>
      <c r="G310">
        <v>72</v>
      </c>
      <c r="H310" t="str">
        <f t="shared" si="19"/>
        <v>Hypertension</v>
      </c>
      <c r="I310">
        <v>72</v>
      </c>
      <c r="M310" t="str">
        <f t="shared" si="17"/>
        <v/>
      </c>
      <c r="N310" t="str">
        <f t="shared" si="18"/>
        <v/>
      </c>
      <c r="O310" t="s">
        <v>32</v>
      </c>
      <c r="P310" t="s">
        <v>22</v>
      </c>
      <c r="Q310" t="s">
        <v>22</v>
      </c>
      <c r="R310" t="s">
        <v>23</v>
      </c>
      <c r="S310" t="s">
        <v>23</v>
      </c>
    </row>
    <row r="311" spans="1:19" x14ac:dyDescent="0.2">
      <c r="A311">
        <v>310</v>
      </c>
      <c r="B311">
        <v>2007</v>
      </c>
      <c r="C311">
        <v>310</v>
      </c>
      <c r="D311" t="s">
        <v>308</v>
      </c>
      <c r="E311" s="3">
        <f t="shared" si="16"/>
        <v>2.3043478260869565</v>
      </c>
      <c r="F311">
        <v>159</v>
      </c>
      <c r="G311">
        <v>69</v>
      </c>
      <c r="H311" t="str">
        <f t="shared" si="19"/>
        <v>Hypertension</v>
      </c>
      <c r="I311">
        <v>76</v>
      </c>
      <c r="L311">
        <v>70</v>
      </c>
      <c r="M311" t="str">
        <f t="shared" si="17"/>
        <v/>
      </c>
      <c r="N311" t="str">
        <f t="shared" si="18"/>
        <v/>
      </c>
      <c r="O311" t="s">
        <v>21</v>
      </c>
      <c r="P311" t="s">
        <v>23</v>
      </c>
      <c r="Q311" t="s">
        <v>22</v>
      </c>
      <c r="R311" t="s">
        <v>22</v>
      </c>
      <c r="S311" t="s">
        <v>23</v>
      </c>
    </row>
    <row r="312" spans="1:19" x14ac:dyDescent="0.2">
      <c r="A312">
        <v>311</v>
      </c>
      <c r="B312">
        <v>2007</v>
      </c>
      <c r="C312">
        <v>311</v>
      </c>
      <c r="D312" t="s">
        <v>290</v>
      </c>
      <c r="E312" s="3">
        <f t="shared" si="16"/>
        <v>2</v>
      </c>
      <c r="F312">
        <v>140</v>
      </c>
      <c r="G312">
        <v>70</v>
      </c>
      <c r="H312" t="str">
        <f t="shared" si="19"/>
        <v>Hypertension</v>
      </c>
      <c r="I312">
        <v>39</v>
      </c>
      <c r="J312">
        <v>230</v>
      </c>
      <c r="L312">
        <v>63</v>
      </c>
      <c r="M312">
        <f t="shared" si="17"/>
        <v>40.738221214411688</v>
      </c>
      <c r="N312" t="str">
        <f t="shared" si="18"/>
        <v>Obese</v>
      </c>
      <c r="O312" t="s">
        <v>32</v>
      </c>
      <c r="P312" t="s">
        <v>22</v>
      </c>
      <c r="Q312" t="s">
        <v>22</v>
      </c>
      <c r="R312" t="s">
        <v>22</v>
      </c>
      <c r="S312" t="s">
        <v>23</v>
      </c>
    </row>
    <row r="313" spans="1:19" x14ac:dyDescent="0.2">
      <c r="A313">
        <v>312</v>
      </c>
      <c r="B313">
        <v>2007</v>
      </c>
      <c r="C313">
        <v>312</v>
      </c>
      <c r="D313" t="s">
        <v>309</v>
      </c>
      <c r="E313" s="3">
        <f t="shared" si="16"/>
        <v>1.6710526315789473</v>
      </c>
      <c r="F313">
        <v>127</v>
      </c>
      <c r="G313">
        <v>76</v>
      </c>
      <c r="H313" t="str">
        <f t="shared" si="19"/>
        <v>Normal</v>
      </c>
      <c r="I313">
        <v>28</v>
      </c>
      <c r="L313">
        <v>68</v>
      </c>
      <c r="M313" t="str">
        <f t="shared" si="17"/>
        <v/>
      </c>
      <c r="N313" t="str">
        <f t="shared" si="18"/>
        <v/>
      </c>
      <c r="O313" t="s">
        <v>32</v>
      </c>
      <c r="P313" t="s">
        <v>22</v>
      </c>
      <c r="Q313" t="s">
        <v>23</v>
      </c>
      <c r="R313" t="s">
        <v>22</v>
      </c>
      <c r="S313" t="s">
        <v>22</v>
      </c>
    </row>
    <row r="314" spans="1:19" x14ac:dyDescent="0.2">
      <c r="A314">
        <v>313</v>
      </c>
      <c r="B314">
        <v>2007</v>
      </c>
      <c r="C314">
        <v>313</v>
      </c>
      <c r="D314" t="s">
        <v>310</v>
      </c>
      <c r="E314" s="3">
        <f t="shared" si="16"/>
        <v>2.0476190476190474</v>
      </c>
      <c r="F314">
        <v>129</v>
      </c>
      <c r="G314">
        <v>63</v>
      </c>
      <c r="H314" t="str">
        <f t="shared" si="19"/>
        <v>Normal</v>
      </c>
      <c r="I314">
        <v>39</v>
      </c>
      <c r="L314">
        <v>71</v>
      </c>
      <c r="M314" t="str">
        <f t="shared" si="17"/>
        <v/>
      </c>
      <c r="N314" t="str">
        <f t="shared" si="18"/>
        <v/>
      </c>
      <c r="O314" t="s">
        <v>21</v>
      </c>
      <c r="P314" t="s">
        <v>22</v>
      </c>
      <c r="Q314" t="s">
        <v>23</v>
      </c>
      <c r="R314" t="s">
        <v>22</v>
      </c>
      <c r="S314" t="s">
        <v>22</v>
      </c>
    </row>
    <row r="315" spans="1:19" x14ac:dyDescent="0.2">
      <c r="A315">
        <v>314</v>
      </c>
      <c r="B315">
        <v>2007</v>
      </c>
      <c r="C315">
        <v>314</v>
      </c>
      <c r="D315" t="s">
        <v>311</v>
      </c>
      <c r="E315" s="3">
        <f t="shared" si="16"/>
        <v>2.2280701754385963</v>
      </c>
      <c r="F315">
        <v>127</v>
      </c>
      <c r="G315">
        <v>57</v>
      </c>
      <c r="H315" t="str">
        <f t="shared" si="19"/>
        <v>Normal</v>
      </c>
      <c r="I315">
        <v>77</v>
      </c>
      <c r="L315">
        <v>66</v>
      </c>
      <c r="M315" t="str">
        <f t="shared" si="17"/>
        <v/>
      </c>
      <c r="N315" t="str">
        <f t="shared" si="18"/>
        <v/>
      </c>
      <c r="O315" t="s">
        <v>32</v>
      </c>
      <c r="P315" t="s">
        <v>22</v>
      </c>
      <c r="Q315" t="s">
        <v>22</v>
      </c>
      <c r="R315" t="s">
        <v>22</v>
      </c>
      <c r="S315" t="s">
        <v>23</v>
      </c>
    </row>
    <row r="316" spans="1:19" x14ac:dyDescent="0.2">
      <c r="A316">
        <v>315</v>
      </c>
      <c r="B316">
        <v>2007</v>
      </c>
      <c r="C316">
        <v>315</v>
      </c>
      <c r="D316" t="s">
        <v>312</v>
      </c>
      <c r="E316" s="3">
        <f t="shared" si="16"/>
        <v>2.0677966101694913</v>
      </c>
      <c r="F316">
        <v>122</v>
      </c>
      <c r="G316">
        <v>59</v>
      </c>
      <c r="H316" t="str">
        <f t="shared" si="19"/>
        <v>Normal</v>
      </c>
      <c r="I316">
        <v>71</v>
      </c>
      <c r="L316">
        <v>62</v>
      </c>
      <c r="M316" t="str">
        <f t="shared" si="17"/>
        <v/>
      </c>
      <c r="N316" t="str">
        <f t="shared" si="18"/>
        <v/>
      </c>
      <c r="O316" t="s">
        <v>32</v>
      </c>
      <c r="P316" t="s">
        <v>22</v>
      </c>
      <c r="Q316" t="s">
        <v>22</v>
      </c>
      <c r="R316" t="s">
        <v>23</v>
      </c>
      <c r="S316" t="s">
        <v>23</v>
      </c>
    </row>
    <row r="317" spans="1:19" x14ac:dyDescent="0.2">
      <c r="A317">
        <v>316</v>
      </c>
      <c r="B317">
        <v>2007</v>
      </c>
      <c r="C317">
        <v>316</v>
      </c>
      <c r="D317" t="s">
        <v>131</v>
      </c>
      <c r="E317" s="3">
        <f t="shared" si="16"/>
        <v>1.7974683544303798</v>
      </c>
      <c r="F317">
        <v>142</v>
      </c>
      <c r="G317">
        <v>79</v>
      </c>
      <c r="H317" t="str">
        <f t="shared" si="19"/>
        <v>Hypertension</v>
      </c>
      <c r="I317">
        <v>69</v>
      </c>
      <c r="L317">
        <v>67</v>
      </c>
      <c r="M317" t="str">
        <f t="shared" si="17"/>
        <v/>
      </c>
      <c r="N317" t="str">
        <f t="shared" si="18"/>
        <v/>
      </c>
      <c r="O317" t="s">
        <v>21</v>
      </c>
      <c r="P317" t="s">
        <v>23</v>
      </c>
      <c r="Q317" t="s">
        <v>22</v>
      </c>
      <c r="R317" t="s">
        <v>22</v>
      </c>
      <c r="S317" t="s">
        <v>22</v>
      </c>
    </row>
    <row r="318" spans="1:19" x14ac:dyDescent="0.2">
      <c r="A318">
        <v>317</v>
      </c>
      <c r="B318">
        <v>2007</v>
      </c>
      <c r="C318">
        <v>317</v>
      </c>
      <c r="D318" t="s">
        <v>71</v>
      </c>
      <c r="E318" s="3">
        <f t="shared" si="16"/>
        <v>1.868421052631579</v>
      </c>
      <c r="F318">
        <v>142</v>
      </c>
      <c r="G318">
        <v>76</v>
      </c>
      <c r="H318" t="str">
        <f t="shared" si="19"/>
        <v>Hypertension</v>
      </c>
      <c r="I318">
        <v>65</v>
      </c>
      <c r="L318">
        <v>61</v>
      </c>
      <c r="M318" t="str">
        <f t="shared" si="17"/>
        <v/>
      </c>
      <c r="N318" t="str">
        <f t="shared" si="18"/>
        <v/>
      </c>
      <c r="O318" t="s">
        <v>32</v>
      </c>
      <c r="P318" t="s">
        <v>22</v>
      </c>
      <c r="Q318" t="s">
        <v>22</v>
      </c>
      <c r="R318" t="s">
        <v>23</v>
      </c>
      <c r="S318" t="s">
        <v>22</v>
      </c>
    </row>
    <row r="319" spans="1:19" x14ac:dyDescent="0.2">
      <c r="A319">
        <v>318</v>
      </c>
      <c r="B319">
        <v>2007</v>
      </c>
      <c r="C319">
        <v>318</v>
      </c>
      <c r="D319" t="s">
        <v>313</v>
      </c>
      <c r="E319" s="3">
        <f t="shared" si="16"/>
        <v>2.736842105263158</v>
      </c>
      <c r="F319">
        <v>156</v>
      </c>
      <c r="G319">
        <v>57</v>
      </c>
      <c r="H319" t="str">
        <f t="shared" si="19"/>
        <v>Hypertension</v>
      </c>
      <c r="I319">
        <v>74</v>
      </c>
      <c r="L319">
        <v>61</v>
      </c>
      <c r="M319" t="str">
        <f t="shared" si="17"/>
        <v/>
      </c>
      <c r="N319" t="str">
        <f t="shared" si="18"/>
        <v/>
      </c>
      <c r="O319" t="s">
        <v>32</v>
      </c>
      <c r="P319" t="s">
        <v>23</v>
      </c>
      <c r="Q319" t="s">
        <v>22</v>
      </c>
      <c r="R319" t="s">
        <v>23</v>
      </c>
      <c r="S319" t="s">
        <v>23</v>
      </c>
    </row>
    <row r="320" spans="1:19" x14ac:dyDescent="0.2">
      <c r="A320">
        <v>319</v>
      </c>
      <c r="B320">
        <v>2007</v>
      </c>
      <c r="C320">
        <v>319</v>
      </c>
      <c r="D320" t="s">
        <v>314</v>
      </c>
      <c r="E320" s="3">
        <f t="shared" si="16"/>
        <v>1.8</v>
      </c>
      <c r="F320">
        <v>108</v>
      </c>
      <c r="G320">
        <v>60</v>
      </c>
      <c r="H320" t="str">
        <f t="shared" si="19"/>
        <v>Optimal</v>
      </c>
      <c r="I320">
        <v>81</v>
      </c>
      <c r="J320">
        <v>145</v>
      </c>
      <c r="L320">
        <v>68</v>
      </c>
      <c r="M320">
        <f t="shared" si="17"/>
        <v>22.044766435986162</v>
      </c>
      <c r="N320" t="str">
        <f t="shared" si="18"/>
        <v>Normal</v>
      </c>
      <c r="O320" t="s">
        <v>21</v>
      </c>
      <c r="P320" t="s">
        <v>22</v>
      </c>
      <c r="Q320" t="s">
        <v>22</v>
      </c>
      <c r="R320" t="s">
        <v>22</v>
      </c>
      <c r="S320" t="s">
        <v>23</v>
      </c>
    </row>
    <row r="321" spans="1:19" x14ac:dyDescent="0.2">
      <c r="A321">
        <v>320</v>
      </c>
      <c r="B321">
        <v>2007</v>
      </c>
      <c r="C321">
        <v>320</v>
      </c>
      <c r="D321" t="s">
        <v>315</v>
      </c>
      <c r="E321" s="3">
        <f t="shared" si="16"/>
        <v>2.1111111111111112</v>
      </c>
      <c r="F321">
        <v>114</v>
      </c>
      <c r="G321">
        <v>54</v>
      </c>
      <c r="H321" t="str">
        <f t="shared" si="19"/>
        <v>Optimal</v>
      </c>
      <c r="I321">
        <v>50</v>
      </c>
      <c r="J321">
        <v>164</v>
      </c>
      <c r="L321">
        <v>60</v>
      </c>
      <c r="M321">
        <f t="shared" si="17"/>
        <v>32.025555555555556</v>
      </c>
      <c r="N321" t="str">
        <f t="shared" si="18"/>
        <v>Obese</v>
      </c>
      <c r="O321" t="s">
        <v>32</v>
      </c>
      <c r="P321" t="s">
        <v>22</v>
      </c>
      <c r="Q321" t="s">
        <v>22</v>
      </c>
      <c r="R321" t="s">
        <v>22</v>
      </c>
      <c r="S321" t="s">
        <v>23</v>
      </c>
    </row>
    <row r="322" spans="1:19" x14ac:dyDescent="0.2">
      <c r="A322">
        <v>321</v>
      </c>
      <c r="B322">
        <v>2007</v>
      </c>
      <c r="C322">
        <v>321</v>
      </c>
      <c r="D322" t="s">
        <v>239</v>
      </c>
      <c r="E322" s="3">
        <f t="shared" ref="E322:E385" si="20">IF(D322="", "", F322/G322)</f>
        <v>1.8227848101265822</v>
      </c>
      <c r="F322">
        <v>144</v>
      </c>
      <c r="G322">
        <v>79</v>
      </c>
      <c r="H322" t="str">
        <f t="shared" si="19"/>
        <v>Hypertension</v>
      </c>
      <c r="I322">
        <v>54</v>
      </c>
      <c r="M322" t="str">
        <f t="shared" ref="M322:M385" si="21">IF(J322&gt;0, IF(L322&gt;0, ((J322/(L322^2))*703), ""), "")</f>
        <v/>
      </c>
      <c r="N322" t="str">
        <f t="shared" ref="N322:N385" si="22">IF(M322="", "", IF(M322&lt;18.5, "Underweight", IF(M322&lt;25, "Normal", IF(M322&lt;30, "Overweight", "Obese"))))</f>
        <v/>
      </c>
      <c r="O322" t="s">
        <v>32</v>
      </c>
      <c r="P322" t="s">
        <v>22</v>
      </c>
      <c r="Q322" t="s">
        <v>23</v>
      </c>
      <c r="R322" t="s">
        <v>22</v>
      </c>
      <c r="S322" t="s">
        <v>22</v>
      </c>
    </row>
    <row r="323" spans="1:19" x14ac:dyDescent="0.2">
      <c r="A323">
        <v>322</v>
      </c>
      <c r="B323">
        <v>2007</v>
      </c>
      <c r="C323">
        <v>322</v>
      </c>
      <c r="D323" t="s">
        <v>316</v>
      </c>
      <c r="E323" s="3">
        <f t="shared" si="20"/>
        <v>1.6547619047619047</v>
      </c>
      <c r="F323">
        <v>139</v>
      </c>
      <c r="G323">
        <v>84</v>
      </c>
      <c r="H323" t="str">
        <f t="shared" ref="H323:H386" si="23">IF(F323="","N/A",IF(F323&lt;121,IF(G323&lt;81,"Optimal",IF(G323&lt;86,"Normal",IF(G323&lt;90,"Pre-Hypertension",IF(G323&gt;89,"Hypertension")))),IF(F323&lt;131,IF(G323&lt;86,"Normal",IF(G323&lt;90,"Pre-Hypertension",IF(G323&gt;89,"Hypertension"))),IF(F323&lt;140,IF(G323&lt;90,"Pre-Hypertension",IF(G323&gt;89,"Hypertension")),IF(F323&gt;139,"Hypertension")))))</f>
        <v>Pre-Hypertension</v>
      </c>
      <c r="I323">
        <v>44</v>
      </c>
      <c r="L323">
        <v>67</v>
      </c>
      <c r="M323" t="str">
        <f t="shared" si="21"/>
        <v/>
      </c>
      <c r="N323" t="str">
        <f t="shared" si="22"/>
        <v/>
      </c>
      <c r="O323" t="s">
        <v>32</v>
      </c>
      <c r="P323" t="s">
        <v>22</v>
      </c>
      <c r="Q323" t="s">
        <v>22</v>
      </c>
      <c r="R323" t="s">
        <v>23</v>
      </c>
      <c r="S323" t="s">
        <v>23</v>
      </c>
    </row>
    <row r="324" spans="1:19" x14ac:dyDescent="0.2">
      <c r="A324">
        <v>323</v>
      </c>
      <c r="B324">
        <v>2007</v>
      </c>
      <c r="C324">
        <v>323</v>
      </c>
      <c r="D324" t="s">
        <v>180</v>
      </c>
      <c r="E324" s="3">
        <f t="shared" si="20"/>
        <v>1.9230769230769231</v>
      </c>
      <c r="F324">
        <v>125</v>
      </c>
      <c r="G324">
        <v>65</v>
      </c>
      <c r="H324" t="str">
        <f t="shared" si="23"/>
        <v>Normal</v>
      </c>
      <c r="I324">
        <v>44</v>
      </c>
      <c r="L324">
        <v>68</v>
      </c>
      <c r="M324" t="str">
        <f t="shared" si="21"/>
        <v/>
      </c>
      <c r="N324" t="str">
        <f t="shared" si="22"/>
        <v/>
      </c>
      <c r="O324" t="s">
        <v>21</v>
      </c>
      <c r="P324" t="s">
        <v>22</v>
      </c>
      <c r="Q324" t="s">
        <v>22</v>
      </c>
      <c r="R324" t="s">
        <v>22</v>
      </c>
      <c r="S324" t="s">
        <v>22</v>
      </c>
    </row>
    <row r="325" spans="1:19" x14ac:dyDescent="0.2">
      <c r="A325">
        <v>324</v>
      </c>
      <c r="B325">
        <v>2007</v>
      </c>
      <c r="C325">
        <v>324</v>
      </c>
      <c r="D325" t="s">
        <v>317</v>
      </c>
      <c r="E325" s="3">
        <f t="shared" si="20"/>
        <v>2.3269230769230771</v>
      </c>
      <c r="F325">
        <v>121</v>
      </c>
      <c r="G325">
        <v>52</v>
      </c>
      <c r="H325" t="str">
        <f t="shared" si="23"/>
        <v>Normal</v>
      </c>
      <c r="I325">
        <v>58</v>
      </c>
      <c r="M325" t="str">
        <f t="shared" si="21"/>
        <v/>
      </c>
      <c r="N325" t="str">
        <f t="shared" si="22"/>
        <v/>
      </c>
      <c r="O325" t="s">
        <v>32</v>
      </c>
      <c r="P325" t="s">
        <v>22</v>
      </c>
      <c r="Q325" t="s">
        <v>22</v>
      </c>
      <c r="R325" t="s">
        <v>23</v>
      </c>
      <c r="S325" t="s">
        <v>23</v>
      </c>
    </row>
    <row r="326" spans="1:19" x14ac:dyDescent="0.2">
      <c r="A326">
        <v>325</v>
      </c>
      <c r="B326">
        <v>2007</v>
      </c>
      <c r="C326">
        <v>325</v>
      </c>
      <c r="D326" t="s">
        <v>318</v>
      </c>
      <c r="E326" s="3">
        <f t="shared" si="20"/>
        <v>2.1698113207547172</v>
      </c>
      <c r="F326">
        <v>115</v>
      </c>
      <c r="G326">
        <v>53</v>
      </c>
      <c r="H326" t="str">
        <f t="shared" si="23"/>
        <v>Optimal</v>
      </c>
      <c r="I326">
        <v>23</v>
      </c>
      <c r="J326">
        <v>125</v>
      </c>
      <c r="L326">
        <v>71</v>
      </c>
      <c r="M326">
        <f t="shared" si="21"/>
        <v>17.432057131521525</v>
      </c>
      <c r="N326" t="str">
        <f t="shared" si="22"/>
        <v>Underweight</v>
      </c>
      <c r="O326" t="s">
        <v>32</v>
      </c>
      <c r="P326" t="s">
        <v>22</v>
      </c>
      <c r="Q326" t="s">
        <v>22</v>
      </c>
      <c r="R326" t="s">
        <v>22</v>
      </c>
      <c r="S326" t="s">
        <v>23</v>
      </c>
    </row>
    <row r="327" spans="1:19" x14ac:dyDescent="0.2">
      <c r="A327">
        <v>326</v>
      </c>
      <c r="B327">
        <v>2007</v>
      </c>
      <c r="C327">
        <v>326</v>
      </c>
      <c r="D327" t="s">
        <v>319</v>
      </c>
      <c r="E327" s="3">
        <f t="shared" si="20"/>
        <v>1.5972222222222223</v>
      </c>
      <c r="F327">
        <v>115</v>
      </c>
      <c r="G327">
        <v>72</v>
      </c>
      <c r="H327" t="str">
        <f t="shared" si="23"/>
        <v>Optimal</v>
      </c>
      <c r="I327">
        <v>41</v>
      </c>
      <c r="L327">
        <v>62</v>
      </c>
      <c r="M327" t="str">
        <f t="shared" si="21"/>
        <v/>
      </c>
      <c r="N327" t="str">
        <f t="shared" si="22"/>
        <v/>
      </c>
      <c r="O327" t="s">
        <v>32</v>
      </c>
      <c r="P327" t="s">
        <v>22</v>
      </c>
      <c r="Q327" t="s">
        <v>22</v>
      </c>
      <c r="R327" t="s">
        <v>22</v>
      </c>
      <c r="S327" t="s">
        <v>22</v>
      </c>
    </row>
    <row r="328" spans="1:19" x14ac:dyDescent="0.2">
      <c r="A328">
        <v>327</v>
      </c>
      <c r="B328">
        <v>2007</v>
      </c>
      <c r="C328">
        <v>327</v>
      </c>
      <c r="D328" t="s">
        <v>222</v>
      </c>
      <c r="E328" s="3">
        <f t="shared" si="20"/>
        <v>1.8970588235294117</v>
      </c>
      <c r="F328">
        <v>129</v>
      </c>
      <c r="G328">
        <v>68</v>
      </c>
      <c r="H328" t="str">
        <f t="shared" si="23"/>
        <v>Normal</v>
      </c>
      <c r="I328">
        <v>39</v>
      </c>
      <c r="L328">
        <v>72</v>
      </c>
      <c r="M328" t="str">
        <f t="shared" si="21"/>
        <v/>
      </c>
      <c r="N328" t="str">
        <f t="shared" si="22"/>
        <v/>
      </c>
      <c r="O328" t="s">
        <v>21</v>
      </c>
      <c r="P328" t="s">
        <v>22</v>
      </c>
      <c r="Q328" t="s">
        <v>22</v>
      </c>
      <c r="R328" t="s">
        <v>23</v>
      </c>
      <c r="S328" t="s">
        <v>22</v>
      </c>
    </row>
    <row r="329" spans="1:19" x14ac:dyDescent="0.2">
      <c r="A329">
        <v>328</v>
      </c>
      <c r="B329">
        <v>2007</v>
      </c>
      <c r="C329">
        <v>328</v>
      </c>
      <c r="D329" t="s">
        <v>320</v>
      </c>
      <c r="E329" s="3">
        <f t="shared" si="20"/>
        <v>1.640625</v>
      </c>
      <c r="F329">
        <v>105</v>
      </c>
      <c r="G329">
        <v>64</v>
      </c>
      <c r="H329" t="str">
        <f t="shared" si="23"/>
        <v>Optimal</v>
      </c>
      <c r="I329">
        <v>67</v>
      </c>
      <c r="J329">
        <v>99</v>
      </c>
      <c r="L329">
        <v>62</v>
      </c>
      <c r="M329">
        <f t="shared" si="21"/>
        <v>18.105359001040583</v>
      </c>
      <c r="N329" t="str">
        <f t="shared" si="22"/>
        <v>Underweight</v>
      </c>
      <c r="O329" t="s">
        <v>32</v>
      </c>
      <c r="P329" t="s">
        <v>22</v>
      </c>
      <c r="Q329" t="s">
        <v>22</v>
      </c>
      <c r="R329" t="s">
        <v>22</v>
      </c>
      <c r="S329" t="s">
        <v>23</v>
      </c>
    </row>
    <row r="330" spans="1:19" x14ac:dyDescent="0.2">
      <c r="A330">
        <v>329</v>
      </c>
      <c r="B330">
        <v>2007</v>
      </c>
      <c r="C330">
        <v>329</v>
      </c>
      <c r="D330" t="s">
        <v>321</v>
      </c>
      <c r="E330" s="3">
        <f t="shared" si="20"/>
        <v>1.8235294117647058</v>
      </c>
      <c r="F330">
        <v>124</v>
      </c>
      <c r="G330">
        <v>68</v>
      </c>
      <c r="H330" t="str">
        <f t="shared" si="23"/>
        <v>Normal</v>
      </c>
      <c r="I330">
        <v>70</v>
      </c>
      <c r="J330">
        <v>146</v>
      </c>
      <c r="L330">
        <v>63</v>
      </c>
      <c r="M330">
        <f t="shared" si="21"/>
        <v>25.859914336104811</v>
      </c>
      <c r="N330" t="str">
        <f t="shared" si="22"/>
        <v>Overweight</v>
      </c>
      <c r="O330" t="s">
        <v>32</v>
      </c>
      <c r="P330" t="s">
        <v>22</v>
      </c>
      <c r="Q330" t="s">
        <v>22</v>
      </c>
      <c r="R330" t="s">
        <v>22</v>
      </c>
      <c r="S330" t="s">
        <v>22</v>
      </c>
    </row>
    <row r="331" spans="1:19" x14ac:dyDescent="0.2">
      <c r="A331">
        <v>330</v>
      </c>
      <c r="B331">
        <v>2007</v>
      </c>
      <c r="C331">
        <v>330</v>
      </c>
      <c r="D331" t="s">
        <v>322</v>
      </c>
      <c r="E331" s="3">
        <f t="shared" si="20"/>
        <v>1.5679012345679013</v>
      </c>
      <c r="F331">
        <v>127</v>
      </c>
      <c r="G331">
        <v>81</v>
      </c>
      <c r="H331" t="str">
        <f t="shared" si="23"/>
        <v>Normal</v>
      </c>
      <c r="I331">
        <v>22</v>
      </c>
      <c r="J331">
        <v>195</v>
      </c>
      <c r="L331">
        <v>74</v>
      </c>
      <c r="M331">
        <f t="shared" si="21"/>
        <v>25.033783783783786</v>
      </c>
      <c r="N331" t="str">
        <f t="shared" si="22"/>
        <v>Overweight</v>
      </c>
      <c r="O331" t="s">
        <v>21</v>
      </c>
      <c r="P331" t="s">
        <v>22</v>
      </c>
      <c r="Q331" t="s">
        <v>22</v>
      </c>
      <c r="R331" t="s">
        <v>22</v>
      </c>
      <c r="S331" t="s">
        <v>23</v>
      </c>
    </row>
    <row r="332" spans="1:19" x14ac:dyDescent="0.2">
      <c r="A332">
        <v>331</v>
      </c>
      <c r="B332">
        <v>2007</v>
      </c>
      <c r="C332">
        <v>331</v>
      </c>
      <c r="D332" t="s">
        <v>323</v>
      </c>
      <c r="E332" s="3">
        <f t="shared" si="20"/>
        <v>1.8928571428571428</v>
      </c>
      <c r="F332">
        <v>106</v>
      </c>
      <c r="G332">
        <v>56</v>
      </c>
      <c r="H332" t="str">
        <f t="shared" si="23"/>
        <v>Optimal</v>
      </c>
      <c r="I332">
        <v>65</v>
      </c>
      <c r="J332">
        <v>132</v>
      </c>
      <c r="L332">
        <v>62</v>
      </c>
      <c r="M332">
        <f t="shared" si="21"/>
        <v>24.140478668054111</v>
      </c>
      <c r="N332" t="str">
        <f t="shared" si="22"/>
        <v>Normal</v>
      </c>
      <c r="O332" t="s">
        <v>32</v>
      </c>
      <c r="P332" t="s">
        <v>22</v>
      </c>
      <c r="Q332" t="s">
        <v>22</v>
      </c>
      <c r="R332" t="s">
        <v>22</v>
      </c>
      <c r="S332" t="s">
        <v>23</v>
      </c>
    </row>
    <row r="333" spans="1:19" x14ac:dyDescent="0.2">
      <c r="A333">
        <v>332</v>
      </c>
      <c r="B333">
        <v>2007</v>
      </c>
      <c r="C333">
        <v>332</v>
      </c>
      <c r="D333" t="s">
        <v>324</v>
      </c>
      <c r="E333" s="3">
        <f t="shared" si="20"/>
        <v>2.8717948717948718</v>
      </c>
      <c r="F333">
        <v>112</v>
      </c>
      <c r="G333">
        <v>39</v>
      </c>
      <c r="H333" t="str">
        <f t="shared" si="23"/>
        <v>Optimal</v>
      </c>
      <c r="I333">
        <v>67</v>
      </c>
      <c r="J333">
        <v>200</v>
      </c>
      <c r="L333">
        <v>64</v>
      </c>
      <c r="M333">
        <f t="shared" si="21"/>
        <v>34.326171875</v>
      </c>
      <c r="N333" t="str">
        <f t="shared" si="22"/>
        <v>Obese</v>
      </c>
      <c r="O333" t="s">
        <v>32</v>
      </c>
      <c r="P333" t="s">
        <v>23</v>
      </c>
      <c r="Q333" t="s">
        <v>22</v>
      </c>
      <c r="R333" t="s">
        <v>23</v>
      </c>
      <c r="S333" t="s">
        <v>22</v>
      </c>
    </row>
    <row r="334" spans="1:19" x14ac:dyDescent="0.2">
      <c r="A334">
        <v>333</v>
      </c>
      <c r="B334">
        <v>2007</v>
      </c>
      <c r="C334">
        <v>333</v>
      </c>
      <c r="D334" t="s">
        <v>325</v>
      </c>
      <c r="E334" s="3">
        <f t="shared" si="20"/>
        <v>1.8915662650602409</v>
      </c>
      <c r="F334">
        <v>157</v>
      </c>
      <c r="G334">
        <v>83</v>
      </c>
      <c r="H334" t="str">
        <f t="shared" si="23"/>
        <v>Hypertension</v>
      </c>
      <c r="I334">
        <v>85</v>
      </c>
      <c r="J334">
        <v>155</v>
      </c>
      <c r="L334">
        <v>66</v>
      </c>
      <c r="M334">
        <f t="shared" si="21"/>
        <v>25.014921946740131</v>
      </c>
      <c r="N334" t="str">
        <f t="shared" si="22"/>
        <v>Overweight</v>
      </c>
      <c r="O334" t="s">
        <v>32</v>
      </c>
      <c r="P334" t="s">
        <v>22</v>
      </c>
      <c r="Q334" t="s">
        <v>22</v>
      </c>
      <c r="R334" t="s">
        <v>23</v>
      </c>
      <c r="S334" t="s">
        <v>22</v>
      </c>
    </row>
    <row r="335" spans="1:19" x14ac:dyDescent="0.2">
      <c r="A335">
        <v>334</v>
      </c>
      <c r="B335">
        <v>2007</v>
      </c>
      <c r="C335">
        <v>334</v>
      </c>
      <c r="D335" t="s">
        <v>326</v>
      </c>
      <c r="E335" s="3">
        <f t="shared" si="20"/>
        <v>1.7159090909090908</v>
      </c>
      <c r="F335">
        <v>151</v>
      </c>
      <c r="G335">
        <v>88</v>
      </c>
      <c r="H335" t="str">
        <f t="shared" si="23"/>
        <v>Hypertension</v>
      </c>
      <c r="I335">
        <v>70</v>
      </c>
      <c r="J335">
        <v>138</v>
      </c>
      <c r="L335">
        <v>64</v>
      </c>
      <c r="M335">
        <f t="shared" si="21"/>
        <v>23.68505859375</v>
      </c>
      <c r="N335" t="str">
        <f t="shared" si="22"/>
        <v>Normal</v>
      </c>
      <c r="O335" t="s">
        <v>21</v>
      </c>
      <c r="P335" t="s">
        <v>22</v>
      </c>
      <c r="Q335" t="s">
        <v>22</v>
      </c>
      <c r="R335" t="s">
        <v>23</v>
      </c>
      <c r="S335" t="s">
        <v>22</v>
      </c>
    </row>
    <row r="336" spans="1:19" x14ac:dyDescent="0.2">
      <c r="A336">
        <v>335</v>
      </c>
      <c r="B336">
        <v>2007</v>
      </c>
      <c r="C336">
        <v>335</v>
      </c>
      <c r="D336" t="s">
        <v>327</v>
      </c>
      <c r="E336" s="3">
        <f t="shared" si="20"/>
        <v>2.0588235294117645</v>
      </c>
      <c r="F336">
        <v>175</v>
      </c>
      <c r="G336">
        <v>85</v>
      </c>
      <c r="H336" t="str">
        <f t="shared" si="23"/>
        <v>Hypertension</v>
      </c>
      <c r="I336">
        <v>53</v>
      </c>
      <c r="J336">
        <v>200</v>
      </c>
      <c r="L336">
        <v>62</v>
      </c>
      <c r="M336">
        <f t="shared" si="21"/>
        <v>36.576482830385018</v>
      </c>
      <c r="N336" t="str">
        <f t="shared" si="22"/>
        <v>Obese</v>
      </c>
      <c r="O336" t="s">
        <v>32</v>
      </c>
      <c r="P336" t="s">
        <v>22</v>
      </c>
      <c r="Q336" t="s">
        <v>22</v>
      </c>
      <c r="R336" t="s">
        <v>22</v>
      </c>
      <c r="S336" t="s">
        <v>23</v>
      </c>
    </row>
    <row r="337" spans="1:19" x14ac:dyDescent="0.2">
      <c r="A337">
        <v>336</v>
      </c>
      <c r="B337">
        <v>2007</v>
      </c>
      <c r="C337">
        <v>336</v>
      </c>
      <c r="D337" t="s">
        <v>328</v>
      </c>
      <c r="E337" s="3">
        <f t="shared" si="20"/>
        <v>1.7045454545454546</v>
      </c>
      <c r="F337">
        <v>150</v>
      </c>
      <c r="G337">
        <v>88</v>
      </c>
      <c r="H337" t="str">
        <f t="shared" si="23"/>
        <v>Hypertension</v>
      </c>
      <c r="I337">
        <v>56</v>
      </c>
      <c r="J337">
        <v>198</v>
      </c>
      <c r="L337">
        <v>70</v>
      </c>
      <c r="M337">
        <f t="shared" si="21"/>
        <v>28.406938775510202</v>
      </c>
      <c r="N337" t="str">
        <f t="shared" si="22"/>
        <v>Overweight</v>
      </c>
      <c r="O337" t="s">
        <v>21</v>
      </c>
      <c r="P337" t="s">
        <v>22</v>
      </c>
      <c r="Q337" t="s">
        <v>23</v>
      </c>
      <c r="R337" t="s">
        <v>23</v>
      </c>
      <c r="S337" t="s">
        <v>23</v>
      </c>
    </row>
    <row r="338" spans="1:19" x14ac:dyDescent="0.2">
      <c r="A338">
        <v>337</v>
      </c>
      <c r="B338">
        <v>2007</v>
      </c>
      <c r="C338">
        <v>337</v>
      </c>
      <c r="D338" t="s">
        <v>329</v>
      </c>
      <c r="E338" s="3">
        <f t="shared" si="20"/>
        <v>2.2727272727272729</v>
      </c>
      <c r="F338">
        <v>125</v>
      </c>
      <c r="G338">
        <v>55</v>
      </c>
      <c r="H338" t="str">
        <f t="shared" si="23"/>
        <v>Normal</v>
      </c>
      <c r="I338">
        <v>56</v>
      </c>
      <c r="J338">
        <v>138</v>
      </c>
      <c r="L338">
        <v>64</v>
      </c>
      <c r="M338">
        <f t="shared" si="21"/>
        <v>23.68505859375</v>
      </c>
      <c r="N338" t="str">
        <f t="shared" si="22"/>
        <v>Normal</v>
      </c>
      <c r="O338" t="s">
        <v>32</v>
      </c>
      <c r="P338" t="s">
        <v>22</v>
      </c>
      <c r="Q338" t="s">
        <v>22</v>
      </c>
      <c r="R338" t="s">
        <v>22</v>
      </c>
      <c r="S338" t="s">
        <v>23</v>
      </c>
    </row>
    <row r="339" spans="1:19" x14ac:dyDescent="0.2">
      <c r="A339">
        <v>338</v>
      </c>
      <c r="B339">
        <v>2007</v>
      </c>
      <c r="C339">
        <v>338</v>
      </c>
      <c r="D339" t="s">
        <v>73</v>
      </c>
      <c r="E339" s="3">
        <f t="shared" si="20"/>
        <v>1.9848484848484849</v>
      </c>
      <c r="F339">
        <v>131</v>
      </c>
      <c r="G339">
        <v>66</v>
      </c>
      <c r="H339" t="str">
        <f t="shared" si="23"/>
        <v>Pre-Hypertension</v>
      </c>
      <c r="I339">
        <v>42</v>
      </c>
      <c r="J339">
        <v>200</v>
      </c>
      <c r="L339">
        <v>66</v>
      </c>
      <c r="M339">
        <f t="shared" si="21"/>
        <v>32.277318640955002</v>
      </c>
      <c r="N339" t="str">
        <f t="shared" si="22"/>
        <v>Obese</v>
      </c>
      <c r="O339" t="s">
        <v>26</v>
      </c>
      <c r="P339" t="s">
        <v>22</v>
      </c>
      <c r="Q339" t="s">
        <v>22</v>
      </c>
      <c r="R339" t="s">
        <v>22</v>
      </c>
      <c r="S339" t="s">
        <v>23</v>
      </c>
    </row>
    <row r="340" spans="1:19" x14ac:dyDescent="0.2">
      <c r="A340">
        <v>339</v>
      </c>
      <c r="B340">
        <v>2007</v>
      </c>
      <c r="C340">
        <v>339</v>
      </c>
      <c r="D340" t="s">
        <v>330</v>
      </c>
      <c r="E340" s="3">
        <f t="shared" si="20"/>
        <v>1.5425531914893618</v>
      </c>
      <c r="F340">
        <v>145</v>
      </c>
      <c r="G340">
        <v>94</v>
      </c>
      <c r="H340" t="str">
        <f t="shared" si="23"/>
        <v>Hypertension</v>
      </c>
      <c r="I340">
        <v>44</v>
      </c>
      <c r="L340">
        <v>61</v>
      </c>
      <c r="M340" t="str">
        <f t="shared" si="21"/>
        <v/>
      </c>
      <c r="N340" t="str">
        <f t="shared" si="22"/>
        <v/>
      </c>
      <c r="O340" t="s">
        <v>32</v>
      </c>
      <c r="P340" t="s">
        <v>22</v>
      </c>
      <c r="Q340" t="s">
        <v>22</v>
      </c>
      <c r="R340" t="s">
        <v>22</v>
      </c>
      <c r="S340" t="s">
        <v>23</v>
      </c>
    </row>
    <row r="341" spans="1:19" x14ac:dyDescent="0.2">
      <c r="A341">
        <v>340</v>
      </c>
      <c r="B341">
        <v>2007</v>
      </c>
      <c r="C341">
        <v>340</v>
      </c>
      <c r="D341" t="s">
        <v>331</v>
      </c>
      <c r="E341" s="3">
        <f t="shared" si="20"/>
        <v>1.8555555555555556</v>
      </c>
      <c r="F341">
        <v>167</v>
      </c>
      <c r="G341">
        <v>90</v>
      </c>
      <c r="H341" t="str">
        <f t="shared" si="23"/>
        <v>Hypertension</v>
      </c>
      <c r="I341">
        <v>29</v>
      </c>
      <c r="J341">
        <v>208</v>
      </c>
      <c r="L341">
        <v>65</v>
      </c>
      <c r="M341">
        <f t="shared" si="21"/>
        <v>34.60923076923077</v>
      </c>
      <c r="N341" t="str">
        <f t="shared" si="22"/>
        <v>Obese</v>
      </c>
      <c r="O341" t="s">
        <v>32</v>
      </c>
      <c r="P341" t="s">
        <v>22</v>
      </c>
      <c r="Q341" t="s">
        <v>22</v>
      </c>
      <c r="R341" t="s">
        <v>23</v>
      </c>
      <c r="S341" t="s">
        <v>22</v>
      </c>
    </row>
    <row r="342" spans="1:19" x14ac:dyDescent="0.2">
      <c r="A342">
        <v>341</v>
      </c>
      <c r="B342">
        <v>2007</v>
      </c>
      <c r="C342">
        <v>341</v>
      </c>
      <c r="D342" t="s">
        <v>332</v>
      </c>
      <c r="E342" s="3">
        <f t="shared" si="20"/>
        <v>1.5612244897959184</v>
      </c>
      <c r="F342">
        <v>153</v>
      </c>
      <c r="G342">
        <v>98</v>
      </c>
      <c r="H342" t="str">
        <f t="shared" si="23"/>
        <v>Hypertension</v>
      </c>
      <c r="I342">
        <v>48</v>
      </c>
      <c r="J342">
        <v>175</v>
      </c>
      <c r="L342">
        <v>73</v>
      </c>
      <c r="M342">
        <f t="shared" si="21"/>
        <v>23.085944830174519</v>
      </c>
      <c r="N342" t="str">
        <f t="shared" si="22"/>
        <v>Normal</v>
      </c>
      <c r="O342" t="s">
        <v>21</v>
      </c>
      <c r="P342" t="s">
        <v>22</v>
      </c>
      <c r="Q342" t="s">
        <v>22</v>
      </c>
      <c r="R342" t="s">
        <v>22</v>
      </c>
      <c r="S342" t="s">
        <v>23</v>
      </c>
    </row>
    <row r="343" spans="1:19" x14ac:dyDescent="0.2">
      <c r="A343">
        <v>342</v>
      </c>
      <c r="B343">
        <v>2007</v>
      </c>
      <c r="C343">
        <v>342</v>
      </c>
      <c r="D343" t="s">
        <v>333</v>
      </c>
      <c r="E343" s="3">
        <f t="shared" si="20"/>
        <v>1.8148148148148149</v>
      </c>
      <c r="F343">
        <v>147</v>
      </c>
      <c r="G343">
        <v>81</v>
      </c>
      <c r="H343" t="str">
        <f t="shared" si="23"/>
        <v>Hypertension</v>
      </c>
      <c r="I343">
        <v>56</v>
      </c>
      <c r="J343">
        <v>150</v>
      </c>
      <c r="L343">
        <v>65</v>
      </c>
      <c r="M343">
        <f t="shared" si="21"/>
        <v>24.958579881656807</v>
      </c>
      <c r="N343" t="str">
        <f t="shared" si="22"/>
        <v>Normal</v>
      </c>
      <c r="O343" t="s">
        <v>32</v>
      </c>
      <c r="P343" t="s">
        <v>22</v>
      </c>
      <c r="Q343" t="s">
        <v>22</v>
      </c>
      <c r="R343" t="s">
        <v>23</v>
      </c>
      <c r="S343" t="s">
        <v>23</v>
      </c>
    </row>
    <row r="344" spans="1:19" x14ac:dyDescent="0.2">
      <c r="A344">
        <v>343</v>
      </c>
      <c r="B344">
        <v>2007</v>
      </c>
      <c r="C344">
        <v>343</v>
      </c>
      <c r="D344" t="s">
        <v>334</v>
      </c>
      <c r="E344" s="3">
        <f t="shared" si="20"/>
        <v>1.7586206896551724</v>
      </c>
      <c r="F344">
        <v>153</v>
      </c>
      <c r="G344">
        <v>87</v>
      </c>
      <c r="H344" t="str">
        <f t="shared" si="23"/>
        <v>Hypertension</v>
      </c>
      <c r="I344">
        <v>82</v>
      </c>
      <c r="J344">
        <v>145</v>
      </c>
      <c r="L344">
        <v>66</v>
      </c>
      <c r="M344">
        <f t="shared" si="21"/>
        <v>23.401056014692376</v>
      </c>
      <c r="N344" t="str">
        <f t="shared" si="22"/>
        <v>Normal</v>
      </c>
      <c r="O344" t="s">
        <v>21</v>
      </c>
      <c r="P344" t="s">
        <v>22</v>
      </c>
      <c r="Q344" t="s">
        <v>22</v>
      </c>
      <c r="R344" t="s">
        <v>22</v>
      </c>
      <c r="S344" t="s">
        <v>23</v>
      </c>
    </row>
    <row r="345" spans="1:19" x14ac:dyDescent="0.2">
      <c r="A345">
        <v>344</v>
      </c>
      <c r="B345">
        <v>2007</v>
      </c>
      <c r="C345">
        <v>344</v>
      </c>
      <c r="D345" t="s">
        <v>335</v>
      </c>
      <c r="E345" s="3">
        <f t="shared" si="20"/>
        <v>2.3538461538461539</v>
      </c>
      <c r="F345">
        <v>153</v>
      </c>
      <c r="G345">
        <v>65</v>
      </c>
      <c r="H345" t="str">
        <f t="shared" si="23"/>
        <v>Hypertension</v>
      </c>
      <c r="I345">
        <v>65</v>
      </c>
      <c r="J345">
        <v>190</v>
      </c>
      <c r="L345">
        <v>62</v>
      </c>
      <c r="M345">
        <f t="shared" si="21"/>
        <v>34.747658688865769</v>
      </c>
      <c r="N345" t="str">
        <f t="shared" si="22"/>
        <v>Obese</v>
      </c>
      <c r="O345" t="s">
        <v>32</v>
      </c>
      <c r="P345" t="s">
        <v>22</v>
      </c>
      <c r="Q345" t="s">
        <v>22</v>
      </c>
      <c r="R345" t="s">
        <v>23</v>
      </c>
      <c r="S345" t="s">
        <v>23</v>
      </c>
    </row>
    <row r="346" spans="1:19" x14ac:dyDescent="0.2">
      <c r="A346">
        <v>345</v>
      </c>
      <c r="B346">
        <v>2007</v>
      </c>
      <c r="C346">
        <v>345</v>
      </c>
      <c r="D346" t="s">
        <v>336</v>
      </c>
      <c r="E346" s="3">
        <f t="shared" si="20"/>
        <v>1.8461538461538463</v>
      </c>
      <c r="F346">
        <v>144</v>
      </c>
      <c r="G346">
        <v>78</v>
      </c>
      <c r="H346" t="str">
        <f t="shared" si="23"/>
        <v>Hypertension</v>
      </c>
      <c r="I346">
        <v>33</v>
      </c>
      <c r="J346">
        <v>176</v>
      </c>
      <c r="L346">
        <v>61</v>
      </c>
      <c r="M346">
        <f t="shared" si="21"/>
        <v>33.251276538564902</v>
      </c>
      <c r="N346" t="str">
        <f t="shared" si="22"/>
        <v>Obese</v>
      </c>
      <c r="O346" t="s">
        <v>21</v>
      </c>
      <c r="P346" t="s">
        <v>22</v>
      </c>
      <c r="Q346" t="s">
        <v>22</v>
      </c>
      <c r="R346" t="s">
        <v>22</v>
      </c>
      <c r="S346" t="s">
        <v>23</v>
      </c>
    </row>
    <row r="347" spans="1:19" x14ac:dyDescent="0.2">
      <c r="A347">
        <v>346</v>
      </c>
      <c r="B347">
        <v>2007</v>
      </c>
      <c r="C347">
        <v>346</v>
      </c>
      <c r="D347" t="s">
        <v>337</v>
      </c>
      <c r="E347" s="3">
        <f t="shared" si="20"/>
        <v>2.2058823529411766</v>
      </c>
      <c r="F347">
        <v>150</v>
      </c>
      <c r="G347">
        <v>68</v>
      </c>
      <c r="H347" t="str">
        <f t="shared" si="23"/>
        <v>Hypertension</v>
      </c>
      <c r="I347">
        <v>83</v>
      </c>
      <c r="J347">
        <v>108</v>
      </c>
      <c r="L347">
        <v>60</v>
      </c>
      <c r="M347">
        <f t="shared" si="21"/>
        <v>21.09</v>
      </c>
      <c r="N347" t="str">
        <f t="shared" si="22"/>
        <v>Normal</v>
      </c>
      <c r="O347" t="s">
        <v>32</v>
      </c>
      <c r="P347" t="s">
        <v>22</v>
      </c>
      <c r="Q347" t="s">
        <v>22</v>
      </c>
      <c r="R347" t="s">
        <v>22</v>
      </c>
      <c r="S347" t="s">
        <v>23</v>
      </c>
    </row>
    <row r="348" spans="1:19" x14ac:dyDescent="0.2">
      <c r="A348">
        <v>347</v>
      </c>
      <c r="B348">
        <v>2007</v>
      </c>
      <c r="C348">
        <v>347</v>
      </c>
      <c r="D348" t="s">
        <v>338</v>
      </c>
      <c r="E348" s="3">
        <f t="shared" si="20"/>
        <v>1.4315789473684211</v>
      </c>
      <c r="F348">
        <v>136</v>
      </c>
      <c r="G348">
        <v>95</v>
      </c>
      <c r="H348" t="str">
        <f t="shared" si="23"/>
        <v>Hypertension</v>
      </c>
      <c r="I348">
        <v>18</v>
      </c>
      <c r="J348">
        <v>135</v>
      </c>
      <c r="L348">
        <v>65</v>
      </c>
      <c r="M348">
        <f t="shared" si="21"/>
        <v>22.462721893491121</v>
      </c>
      <c r="N348" t="str">
        <f t="shared" si="22"/>
        <v>Normal</v>
      </c>
      <c r="O348" t="s">
        <v>32</v>
      </c>
      <c r="P348" t="s">
        <v>22</v>
      </c>
      <c r="Q348" t="s">
        <v>22</v>
      </c>
      <c r="R348" t="s">
        <v>22</v>
      </c>
      <c r="S348" t="s">
        <v>23</v>
      </c>
    </row>
    <row r="349" spans="1:19" x14ac:dyDescent="0.2">
      <c r="A349">
        <v>348</v>
      </c>
      <c r="B349">
        <v>2007</v>
      </c>
      <c r="C349">
        <v>348</v>
      </c>
      <c r="D349" t="s">
        <v>339</v>
      </c>
      <c r="E349" s="3">
        <f t="shared" si="20"/>
        <v>2.0357142857142856</v>
      </c>
      <c r="F349">
        <v>114</v>
      </c>
      <c r="G349">
        <v>56</v>
      </c>
      <c r="H349" t="str">
        <f t="shared" si="23"/>
        <v>Optimal</v>
      </c>
      <c r="I349">
        <v>72</v>
      </c>
      <c r="J349">
        <v>215</v>
      </c>
      <c r="L349">
        <v>68</v>
      </c>
      <c r="M349">
        <f t="shared" si="21"/>
        <v>32.68706747404844</v>
      </c>
      <c r="N349" t="str">
        <f t="shared" si="22"/>
        <v>Obese</v>
      </c>
      <c r="O349" t="s">
        <v>21</v>
      </c>
      <c r="P349" t="s">
        <v>23</v>
      </c>
      <c r="Q349" t="s">
        <v>22</v>
      </c>
      <c r="R349" t="s">
        <v>22</v>
      </c>
      <c r="S349" t="s">
        <v>22</v>
      </c>
    </row>
    <row r="350" spans="1:19" x14ac:dyDescent="0.2">
      <c r="A350">
        <v>349</v>
      </c>
      <c r="B350">
        <v>2007</v>
      </c>
      <c r="C350">
        <v>349</v>
      </c>
      <c r="D350" t="s">
        <v>340</v>
      </c>
      <c r="E350" s="3">
        <f t="shared" si="20"/>
        <v>2.0972222222222223</v>
      </c>
      <c r="F350">
        <v>151</v>
      </c>
      <c r="G350">
        <v>72</v>
      </c>
      <c r="H350" t="str">
        <f t="shared" si="23"/>
        <v>Hypertension</v>
      </c>
      <c r="I350">
        <v>71</v>
      </c>
      <c r="J350">
        <v>165</v>
      </c>
      <c r="L350">
        <v>71</v>
      </c>
      <c r="M350">
        <f t="shared" si="21"/>
        <v>23.01031541360841</v>
      </c>
      <c r="N350" t="str">
        <f t="shared" si="22"/>
        <v>Normal</v>
      </c>
      <c r="O350" t="s">
        <v>26</v>
      </c>
      <c r="P350" t="s">
        <v>22</v>
      </c>
      <c r="Q350" t="s">
        <v>22</v>
      </c>
      <c r="R350" t="s">
        <v>22</v>
      </c>
      <c r="S350" t="s">
        <v>26</v>
      </c>
    </row>
    <row r="351" spans="1:19" x14ac:dyDescent="0.2">
      <c r="A351">
        <v>350</v>
      </c>
      <c r="B351">
        <v>2007</v>
      </c>
      <c r="C351">
        <v>350</v>
      </c>
      <c r="D351" t="s">
        <v>341</v>
      </c>
      <c r="E351" s="3">
        <f t="shared" si="20"/>
        <v>2.03125</v>
      </c>
      <c r="F351">
        <v>130</v>
      </c>
      <c r="G351">
        <v>64</v>
      </c>
      <c r="H351" t="str">
        <f t="shared" si="23"/>
        <v>Normal</v>
      </c>
      <c r="I351">
        <v>72</v>
      </c>
      <c r="L351">
        <v>72</v>
      </c>
      <c r="M351" t="str">
        <f t="shared" si="21"/>
        <v/>
      </c>
      <c r="N351" t="str">
        <f t="shared" si="22"/>
        <v/>
      </c>
      <c r="O351" t="s">
        <v>21</v>
      </c>
      <c r="P351" t="s">
        <v>23</v>
      </c>
      <c r="Q351" t="s">
        <v>22</v>
      </c>
      <c r="R351" t="s">
        <v>23</v>
      </c>
      <c r="S351" t="s">
        <v>22</v>
      </c>
    </row>
    <row r="352" spans="1:19" x14ac:dyDescent="0.2">
      <c r="A352">
        <v>351</v>
      </c>
      <c r="B352">
        <v>2007</v>
      </c>
      <c r="C352">
        <v>351</v>
      </c>
      <c r="D352" t="s">
        <v>342</v>
      </c>
      <c r="E352" s="3">
        <f t="shared" si="20"/>
        <v>1.5092592592592593</v>
      </c>
      <c r="F352">
        <v>163</v>
      </c>
      <c r="G352">
        <v>108</v>
      </c>
      <c r="H352" t="str">
        <f t="shared" si="23"/>
        <v>Hypertension</v>
      </c>
      <c r="I352">
        <v>71</v>
      </c>
      <c r="J352">
        <v>200</v>
      </c>
      <c r="L352">
        <v>70</v>
      </c>
      <c r="M352">
        <f t="shared" si="21"/>
        <v>28.693877551020407</v>
      </c>
      <c r="N352" t="str">
        <f t="shared" si="22"/>
        <v>Overweight</v>
      </c>
      <c r="O352" t="s">
        <v>21</v>
      </c>
      <c r="P352" t="s">
        <v>22</v>
      </c>
      <c r="Q352" t="s">
        <v>23</v>
      </c>
      <c r="R352" t="s">
        <v>22</v>
      </c>
      <c r="S352" t="s">
        <v>22</v>
      </c>
    </row>
    <row r="353" spans="1:19" x14ac:dyDescent="0.2">
      <c r="A353">
        <v>352</v>
      </c>
      <c r="B353">
        <v>2007</v>
      </c>
      <c r="C353">
        <v>352</v>
      </c>
      <c r="D353" t="s">
        <v>343</v>
      </c>
      <c r="E353" s="3">
        <f t="shared" si="20"/>
        <v>1.6875</v>
      </c>
      <c r="F353">
        <v>108</v>
      </c>
      <c r="G353">
        <v>64</v>
      </c>
      <c r="H353" t="str">
        <f t="shared" si="23"/>
        <v>Optimal</v>
      </c>
      <c r="I353">
        <v>39</v>
      </c>
      <c r="J353">
        <v>230</v>
      </c>
      <c r="L353">
        <v>63</v>
      </c>
      <c r="M353">
        <f t="shared" si="21"/>
        <v>40.738221214411688</v>
      </c>
      <c r="N353" t="str">
        <f t="shared" si="22"/>
        <v>Obese</v>
      </c>
      <c r="O353" t="s">
        <v>32</v>
      </c>
      <c r="P353" t="s">
        <v>22</v>
      </c>
      <c r="Q353" t="s">
        <v>22</v>
      </c>
      <c r="R353" t="s">
        <v>22</v>
      </c>
      <c r="S353" t="s">
        <v>23</v>
      </c>
    </row>
    <row r="354" spans="1:19" x14ac:dyDescent="0.2">
      <c r="A354">
        <v>353</v>
      </c>
      <c r="B354">
        <v>2007</v>
      </c>
      <c r="C354">
        <v>353</v>
      </c>
      <c r="D354" t="s">
        <v>344</v>
      </c>
      <c r="E354" s="3">
        <f t="shared" si="20"/>
        <v>1.6346153846153846</v>
      </c>
      <c r="F354">
        <v>170</v>
      </c>
      <c r="G354">
        <v>104</v>
      </c>
      <c r="H354" t="str">
        <f t="shared" si="23"/>
        <v>Hypertension</v>
      </c>
      <c r="I354">
        <v>70</v>
      </c>
      <c r="J354">
        <v>193</v>
      </c>
      <c r="L354">
        <v>68</v>
      </c>
      <c r="M354">
        <f t="shared" si="21"/>
        <v>29.34234429065744</v>
      </c>
      <c r="N354" t="str">
        <f t="shared" si="22"/>
        <v>Overweight</v>
      </c>
      <c r="O354" t="s">
        <v>32</v>
      </c>
      <c r="P354" t="s">
        <v>23</v>
      </c>
      <c r="Q354" t="s">
        <v>22</v>
      </c>
      <c r="R354" t="s">
        <v>23</v>
      </c>
      <c r="S354" t="s">
        <v>22</v>
      </c>
    </row>
    <row r="355" spans="1:19" x14ac:dyDescent="0.2">
      <c r="A355">
        <v>354</v>
      </c>
      <c r="B355">
        <v>2007</v>
      </c>
      <c r="C355">
        <v>354</v>
      </c>
      <c r="D355" t="s">
        <v>345</v>
      </c>
      <c r="E355" s="3">
        <f t="shared" si="20"/>
        <v>2.6279069767441858</v>
      </c>
      <c r="F355">
        <v>113</v>
      </c>
      <c r="G355">
        <v>43</v>
      </c>
      <c r="H355" t="str">
        <f t="shared" si="23"/>
        <v>Optimal</v>
      </c>
      <c r="I355">
        <v>49</v>
      </c>
      <c r="J355">
        <v>225</v>
      </c>
      <c r="L355">
        <v>62</v>
      </c>
      <c r="M355">
        <f t="shared" si="21"/>
        <v>41.14854318418314</v>
      </c>
      <c r="N355" t="str">
        <f t="shared" si="22"/>
        <v>Obese</v>
      </c>
      <c r="O355" t="s">
        <v>32</v>
      </c>
      <c r="P355" t="s">
        <v>23</v>
      </c>
      <c r="Q355" t="s">
        <v>22</v>
      </c>
      <c r="R355" t="s">
        <v>22</v>
      </c>
      <c r="S355" t="s">
        <v>23</v>
      </c>
    </row>
    <row r="356" spans="1:19" x14ac:dyDescent="0.2">
      <c r="A356">
        <v>355</v>
      </c>
      <c r="B356">
        <v>2007</v>
      </c>
      <c r="C356">
        <v>355</v>
      </c>
      <c r="D356" t="s">
        <v>346</v>
      </c>
      <c r="E356" s="3">
        <f t="shared" si="20"/>
        <v>1.8686868686868687</v>
      </c>
      <c r="F356">
        <v>185</v>
      </c>
      <c r="G356">
        <v>99</v>
      </c>
      <c r="H356" t="str">
        <f t="shared" si="23"/>
        <v>Hypertension</v>
      </c>
      <c r="I356">
        <v>64</v>
      </c>
      <c r="J356">
        <v>160</v>
      </c>
      <c r="L356">
        <v>65</v>
      </c>
      <c r="M356">
        <f t="shared" si="21"/>
        <v>26.622485207100592</v>
      </c>
      <c r="N356" t="str">
        <f t="shared" si="22"/>
        <v>Overweight</v>
      </c>
      <c r="O356" t="s">
        <v>32</v>
      </c>
      <c r="P356" t="s">
        <v>22</v>
      </c>
      <c r="Q356" t="s">
        <v>22</v>
      </c>
      <c r="R356" t="s">
        <v>23</v>
      </c>
      <c r="S356" t="s">
        <v>22</v>
      </c>
    </row>
    <row r="357" spans="1:19" x14ac:dyDescent="0.2">
      <c r="A357">
        <v>356</v>
      </c>
      <c r="B357">
        <v>2007</v>
      </c>
      <c r="C357">
        <v>356</v>
      </c>
      <c r="D357" t="s">
        <v>347</v>
      </c>
      <c r="E357" s="3">
        <f t="shared" si="20"/>
        <v>1.8529411764705883</v>
      </c>
      <c r="F357">
        <v>126</v>
      </c>
      <c r="G357">
        <v>68</v>
      </c>
      <c r="H357" t="str">
        <f t="shared" si="23"/>
        <v>Normal</v>
      </c>
      <c r="I357">
        <v>63</v>
      </c>
      <c r="J357">
        <v>150</v>
      </c>
      <c r="L357">
        <v>65</v>
      </c>
      <c r="M357">
        <f t="shared" si="21"/>
        <v>24.958579881656807</v>
      </c>
      <c r="N357" t="str">
        <f t="shared" si="22"/>
        <v>Normal</v>
      </c>
      <c r="O357" t="s">
        <v>32</v>
      </c>
      <c r="P357" t="s">
        <v>22</v>
      </c>
      <c r="Q357" t="s">
        <v>22</v>
      </c>
      <c r="R357" t="s">
        <v>22</v>
      </c>
      <c r="S357" t="s">
        <v>23</v>
      </c>
    </row>
    <row r="358" spans="1:19" x14ac:dyDescent="0.2">
      <c r="A358">
        <v>357</v>
      </c>
      <c r="B358">
        <v>2007</v>
      </c>
      <c r="C358">
        <v>357</v>
      </c>
      <c r="D358" t="s">
        <v>348</v>
      </c>
      <c r="E358" s="3">
        <f t="shared" si="20"/>
        <v>1.7684210526315789</v>
      </c>
      <c r="F358">
        <v>168</v>
      </c>
      <c r="G358">
        <v>95</v>
      </c>
      <c r="H358" t="str">
        <f t="shared" si="23"/>
        <v>Hypertension</v>
      </c>
      <c r="I358">
        <v>76</v>
      </c>
      <c r="J358">
        <v>180</v>
      </c>
      <c r="L358">
        <v>70</v>
      </c>
      <c r="M358">
        <f t="shared" si="21"/>
        <v>25.824489795918371</v>
      </c>
      <c r="N358" t="str">
        <f t="shared" si="22"/>
        <v>Overweight</v>
      </c>
      <c r="O358" t="s">
        <v>26</v>
      </c>
      <c r="P358" t="s">
        <v>22</v>
      </c>
      <c r="Q358" t="s">
        <v>23</v>
      </c>
      <c r="R358" t="s">
        <v>23</v>
      </c>
      <c r="S358" t="s">
        <v>26</v>
      </c>
    </row>
    <row r="359" spans="1:19" x14ac:dyDescent="0.2">
      <c r="A359">
        <v>358</v>
      </c>
      <c r="B359">
        <v>2007</v>
      </c>
      <c r="C359">
        <v>358</v>
      </c>
      <c r="D359" t="s">
        <v>349</v>
      </c>
      <c r="E359" s="3">
        <f t="shared" si="20"/>
        <v>2.2205882352941178</v>
      </c>
      <c r="F359">
        <v>151</v>
      </c>
      <c r="G359">
        <v>68</v>
      </c>
      <c r="H359" t="str">
        <f t="shared" si="23"/>
        <v>Hypertension</v>
      </c>
      <c r="I359">
        <v>73</v>
      </c>
      <c r="J359">
        <v>104</v>
      </c>
      <c r="L359">
        <v>58</v>
      </c>
      <c r="M359">
        <f t="shared" si="21"/>
        <v>21.733650416171223</v>
      </c>
      <c r="N359" t="str">
        <f t="shared" si="22"/>
        <v>Normal</v>
      </c>
      <c r="O359" t="s">
        <v>32</v>
      </c>
      <c r="P359" t="s">
        <v>22</v>
      </c>
      <c r="Q359" t="s">
        <v>22</v>
      </c>
      <c r="R359" t="s">
        <v>23</v>
      </c>
      <c r="S359" t="s">
        <v>23</v>
      </c>
    </row>
    <row r="360" spans="1:19" x14ac:dyDescent="0.2">
      <c r="A360">
        <v>359</v>
      </c>
      <c r="B360">
        <v>2007</v>
      </c>
      <c r="C360">
        <v>359</v>
      </c>
      <c r="D360" t="s">
        <v>350</v>
      </c>
      <c r="E360" s="3">
        <f t="shared" si="20"/>
        <v>1.6666666666666667</v>
      </c>
      <c r="F360">
        <v>100</v>
      </c>
      <c r="G360">
        <v>60</v>
      </c>
      <c r="H360" t="str">
        <f t="shared" si="23"/>
        <v>Optimal</v>
      </c>
      <c r="I360">
        <v>83</v>
      </c>
      <c r="J360">
        <v>140</v>
      </c>
      <c r="L360">
        <v>70</v>
      </c>
      <c r="M360">
        <f t="shared" si="21"/>
        <v>20.085714285714285</v>
      </c>
      <c r="N360" t="str">
        <f t="shared" si="22"/>
        <v>Normal</v>
      </c>
      <c r="O360" t="s">
        <v>21</v>
      </c>
      <c r="P360" t="s">
        <v>22</v>
      </c>
      <c r="Q360" t="s">
        <v>22</v>
      </c>
      <c r="R360" t="s">
        <v>23</v>
      </c>
      <c r="S360" t="s">
        <v>23</v>
      </c>
    </row>
    <row r="361" spans="1:19" x14ac:dyDescent="0.2">
      <c r="A361">
        <v>360</v>
      </c>
      <c r="B361">
        <v>2007</v>
      </c>
      <c r="C361">
        <v>360</v>
      </c>
      <c r="D361" t="s">
        <v>351</v>
      </c>
      <c r="E361" s="3">
        <f t="shared" si="20"/>
        <v>1.78125</v>
      </c>
      <c r="F361">
        <v>114</v>
      </c>
      <c r="G361">
        <v>64</v>
      </c>
      <c r="H361" t="str">
        <f t="shared" si="23"/>
        <v>Optimal</v>
      </c>
      <c r="I361">
        <v>56</v>
      </c>
      <c r="J361">
        <v>142</v>
      </c>
      <c r="L361">
        <v>65</v>
      </c>
      <c r="M361">
        <f t="shared" si="21"/>
        <v>23.627455621301774</v>
      </c>
      <c r="N361" t="str">
        <f t="shared" si="22"/>
        <v>Normal</v>
      </c>
      <c r="O361" t="s">
        <v>26</v>
      </c>
      <c r="P361" t="s">
        <v>22</v>
      </c>
      <c r="Q361" t="s">
        <v>22</v>
      </c>
      <c r="R361" t="s">
        <v>22</v>
      </c>
      <c r="S361" t="s">
        <v>23</v>
      </c>
    </row>
    <row r="362" spans="1:19" x14ac:dyDescent="0.2">
      <c r="A362">
        <v>361</v>
      </c>
      <c r="B362">
        <v>2007</v>
      </c>
      <c r="C362">
        <v>361</v>
      </c>
      <c r="D362" t="s">
        <v>352</v>
      </c>
      <c r="E362" s="3">
        <f t="shared" si="20"/>
        <v>2.0273972602739727</v>
      </c>
      <c r="F362">
        <v>148</v>
      </c>
      <c r="G362">
        <v>73</v>
      </c>
      <c r="H362" t="str">
        <f t="shared" si="23"/>
        <v>Hypertension</v>
      </c>
      <c r="I362">
        <v>19</v>
      </c>
      <c r="J362">
        <v>215</v>
      </c>
      <c r="L362">
        <v>67</v>
      </c>
      <c r="M362">
        <f t="shared" si="21"/>
        <v>33.670082423702382</v>
      </c>
      <c r="N362" t="str">
        <f t="shared" si="22"/>
        <v>Obese</v>
      </c>
      <c r="O362" t="s">
        <v>32</v>
      </c>
      <c r="P362" t="s">
        <v>22</v>
      </c>
      <c r="Q362" t="s">
        <v>22</v>
      </c>
      <c r="R362" t="s">
        <v>22</v>
      </c>
      <c r="S362" t="s">
        <v>22</v>
      </c>
    </row>
    <row r="363" spans="1:19" x14ac:dyDescent="0.2">
      <c r="A363">
        <v>362</v>
      </c>
      <c r="B363">
        <v>2007</v>
      </c>
      <c r="C363">
        <v>362</v>
      </c>
      <c r="D363" t="s">
        <v>353</v>
      </c>
      <c r="E363" s="3">
        <f t="shared" si="20"/>
        <v>1.9178082191780821</v>
      </c>
      <c r="F363">
        <v>140</v>
      </c>
      <c r="G363">
        <v>73</v>
      </c>
      <c r="H363" t="str">
        <f t="shared" si="23"/>
        <v>Hypertension</v>
      </c>
      <c r="I363">
        <v>60</v>
      </c>
      <c r="J363">
        <v>150</v>
      </c>
      <c r="L363">
        <v>61</v>
      </c>
      <c r="M363">
        <f t="shared" si="21"/>
        <v>28.339156140822357</v>
      </c>
      <c r="N363" t="str">
        <f t="shared" si="22"/>
        <v>Overweight</v>
      </c>
      <c r="O363" t="s">
        <v>32</v>
      </c>
      <c r="P363" t="s">
        <v>22</v>
      </c>
      <c r="Q363" t="s">
        <v>22</v>
      </c>
      <c r="R363" t="s">
        <v>23</v>
      </c>
      <c r="S363" t="s">
        <v>23</v>
      </c>
    </row>
    <row r="364" spans="1:19" x14ac:dyDescent="0.2">
      <c r="A364">
        <v>363</v>
      </c>
      <c r="B364">
        <v>2007</v>
      </c>
      <c r="C364">
        <v>363</v>
      </c>
      <c r="D364" t="s">
        <v>354</v>
      </c>
      <c r="E364" s="3">
        <f t="shared" si="20"/>
        <v>1.625</v>
      </c>
      <c r="F364">
        <v>117</v>
      </c>
      <c r="G364">
        <v>72</v>
      </c>
      <c r="H364" t="str">
        <f t="shared" si="23"/>
        <v>Optimal</v>
      </c>
      <c r="I364">
        <v>34</v>
      </c>
      <c r="J364">
        <v>255</v>
      </c>
      <c r="L364">
        <v>64</v>
      </c>
      <c r="M364">
        <f t="shared" si="21"/>
        <v>43.765869140625</v>
      </c>
      <c r="N364" t="str">
        <f t="shared" si="22"/>
        <v>Obese</v>
      </c>
      <c r="O364" t="s">
        <v>32</v>
      </c>
      <c r="P364" t="s">
        <v>22</v>
      </c>
      <c r="Q364" t="s">
        <v>23</v>
      </c>
      <c r="R364" t="s">
        <v>22</v>
      </c>
      <c r="S364" t="s">
        <v>23</v>
      </c>
    </row>
    <row r="365" spans="1:19" x14ac:dyDescent="0.2">
      <c r="A365">
        <v>364</v>
      </c>
      <c r="B365">
        <v>2007</v>
      </c>
      <c r="C365">
        <v>364</v>
      </c>
      <c r="D365" t="s">
        <v>355</v>
      </c>
      <c r="E365" s="3">
        <f t="shared" si="20"/>
        <v>1.6984126984126984</v>
      </c>
      <c r="F365">
        <v>107</v>
      </c>
      <c r="G365">
        <v>63</v>
      </c>
      <c r="H365" t="str">
        <f t="shared" si="23"/>
        <v>Optimal</v>
      </c>
      <c r="I365">
        <v>40</v>
      </c>
      <c r="J365">
        <v>180</v>
      </c>
      <c r="L365">
        <v>66</v>
      </c>
      <c r="M365">
        <f t="shared" si="21"/>
        <v>29.049586776859506</v>
      </c>
      <c r="N365" t="str">
        <f t="shared" si="22"/>
        <v>Overweight</v>
      </c>
      <c r="O365" t="s">
        <v>32</v>
      </c>
      <c r="P365" t="s">
        <v>22</v>
      </c>
      <c r="Q365" t="s">
        <v>22</v>
      </c>
      <c r="R365" t="s">
        <v>22</v>
      </c>
      <c r="S365" t="s">
        <v>23</v>
      </c>
    </row>
    <row r="366" spans="1:19" x14ac:dyDescent="0.2">
      <c r="A366">
        <v>365</v>
      </c>
      <c r="B366">
        <v>2007</v>
      </c>
      <c r="C366">
        <v>365</v>
      </c>
      <c r="D366" t="s">
        <v>356</v>
      </c>
      <c r="E366" s="3">
        <f t="shared" si="20"/>
        <v>1.7808219178082192</v>
      </c>
      <c r="F366">
        <v>130</v>
      </c>
      <c r="G366">
        <v>73</v>
      </c>
      <c r="H366" t="str">
        <f t="shared" si="23"/>
        <v>Normal</v>
      </c>
      <c r="I366">
        <v>51</v>
      </c>
      <c r="J366">
        <v>200</v>
      </c>
      <c r="L366">
        <v>69</v>
      </c>
      <c r="M366">
        <f t="shared" si="21"/>
        <v>29.531611006091154</v>
      </c>
      <c r="N366" t="str">
        <f t="shared" si="22"/>
        <v>Overweight</v>
      </c>
      <c r="O366" t="s">
        <v>21</v>
      </c>
      <c r="P366" t="s">
        <v>22</v>
      </c>
      <c r="Q366" t="s">
        <v>22</v>
      </c>
      <c r="R366" t="s">
        <v>22</v>
      </c>
      <c r="S366" t="s">
        <v>23</v>
      </c>
    </row>
    <row r="367" spans="1:19" x14ac:dyDescent="0.2">
      <c r="A367">
        <v>366</v>
      </c>
      <c r="B367">
        <v>2007</v>
      </c>
      <c r="C367">
        <v>366</v>
      </c>
      <c r="D367" t="s">
        <v>357</v>
      </c>
      <c r="E367" s="3">
        <f t="shared" si="20"/>
        <v>2.8333333333333335</v>
      </c>
      <c r="F367">
        <v>119</v>
      </c>
      <c r="G367">
        <v>42</v>
      </c>
      <c r="H367" t="str">
        <f t="shared" si="23"/>
        <v>Optimal</v>
      </c>
      <c r="J367">
        <v>165</v>
      </c>
      <c r="L367">
        <v>60</v>
      </c>
      <c r="M367">
        <f t="shared" si="21"/>
        <v>32.220833333333331</v>
      </c>
      <c r="N367" t="str">
        <f t="shared" si="22"/>
        <v>Obese</v>
      </c>
      <c r="O367" t="s">
        <v>32</v>
      </c>
      <c r="P367" t="s">
        <v>23</v>
      </c>
      <c r="Q367" t="s">
        <v>22</v>
      </c>
      <c r="R367" t="s">
        <v>23</v>
      </c>
      <c r="S367" t="s">
        <v>23</v>
      </c>
    </row>
    <row r="368" spans="1:19" x14ac:dyDescent="0.2">
      <c r="A368">
        <v>367</v>
      </c>
      <c r="B368">
        <v>2007</v>
      </c>
      <c r="C368">
        <v>367</v>
      </c>
      <c r="D368" t="s">
        <v>358</v>
      </c>
      <c r="E368" s="3">
        <f t="shared" si="20"/>
        <v>2.1428571428571428</v>
      </c>
      <c r="F368">
        <v>135</v>
      </c>
      <c r="G368">
        <v>63</v>
      </c>
      <c r="H368" t="str">
        <f t="shared" si="23"/>
        <v>Pre-Hypertension</v>
      </c>
      <c r="I368">
        <v>74</v>
      </c>
      <c r="J368">
        <v>140</v>
      </c>
      <c r="L368">
        <v>63</v>
      </c>
      <c r="M368">
        <f t="shared" si="21"/>
        <v>24.797178130511462</v>
      </c>
      <c r="N368" t="str">
        <f t="shared" si="22"/>
        <v>Normal</v>
      </c>
      <c r="O368" t="s">
        <v>32</v>
      </c>
      <c r="P368" t="s">
        <v>22</v>
      </c>
      <c r="Q368" t="s">
        <v>22</v>
      </c>
      <c r="R368" t="s">
        <v>22</v>
      </c>
      <c r="S368" t="s">
        <v>22</v>
      </c>
    </row>
    <row r="369" spans="1:19" x14ac:dyDescent="0.2">
      <c r="A369">
        <v>368</v>
      </c>
      <c r="B369">
        <v>2007</v>
      </c>
      <c r="C369">
        <v>368</v>
      </c>
      <c r="D369" t="s">
        <v>359</v>
      </c>
      <c r="E369" s="3">
        <f t="shared" si="20"/>
        <v>1.5696202531645569</v>
      </c>
      <c r="F369">
        <v>124</v>
      </c>
      <c r="G369">
        <v>79</v>
      </c>
      <c r="H369" t="str">
        <f t="shared" si="23"/>
        <v>Normal</v>
      </c>
      <c r="I369">
        <v>55</v>
      </c>
      <c r="J369">
        <v>210</v>
      </c>
      <c r="L369">
        <v>74</v>
      </c>
      <c r="M369">
        <f t="shared" si="21"/>
        <v>26.95945945945946</v>
      </c>
      <c r="N369" t="str">
        <f t="shared" si="22"/>
        <v>Overweight</v>
      </c>
      <c r="O369" t="s">
        <v>26</v>
      </c>
      <c r="P369" t="s">
        <v>22</v>
      </c>
      <c r="Q369" t="s">
        <v>22</v>
      </c>
      <c r="R369" t="s">
        <v>23</v>
      </c>
      <c r="S369" t="s">
        <v>22</v>
      </c>
    </row>
    <row r="370" spans="1:19" x14ac:dyDescent="0.2">
      <c r="A370">
        <v>369</v>
      </c>
      <c r="B370">
        <v>2007</v>
      </c>
      <c r="C370">
        <v>369</v>
      </c>
      <c r="D370" t="s">
        <v>360</v>
      </c>
      <c r="E370" s="3">
        <f t="shared" si="20"/>
        <v>1.7261904761904763</v>
      </c>
      <c r="F370">
        <v>145</v>
      </c>
      <c r="G370">
        <v>84</v>
      </c>
      <c r="H370" t="str">
        <f t="shared" si="23"/>
        <v>Hypertension</v>
      </c>
      <c r="I370">
        <v>51</v>
      </c>
      <c r="J370">
        <v>240</v>
      </c>
      <c r="L370">
        <v>78</v>
      </c>
      <c r="M370">
        <f t="shared" si="21"/>
        <v>27.731755424063117</v>
      </c>
      <c r="N370" t="str">
        <f t="shared" si="22"/>
        <v>Overweight</v>
      </c>
      <c r="O370" t="s">
        <v>21</v>
      </c>
      <c r="P370" t="s">
        <v>23</v>
      </c>
      <c r="Q370" t="s">
        <v>22</v>
      </c>
      <c r="R370" t="s">
        <v>23</v>
      </c>
      <c r="S370" t="s">
        <v>22</v>
      </c>
    </row>
    <row r="371" spans="1:19" x14ac:dyDescent="0.2">
      <c r="A371">
        <v>370</v>
      </c>
      <c r="B371">
        <v>2007</v>
      </c>
      <c r="C371">
        <v>370</v>
      </c>
      <c r="D371" t="s">
        <v>161</v>
      </c>
      <c r="E371" s="3">
        <f t="shared" si="20"/>
        <v>1.7101449275362319</v>
      </c>
      <c r="F371">
        <v>118</v>
      </c>
      <c r="G371">
        <v>69</v>
      </c>
      <c r="H371" t="str">
        <f t="shared" si="23"/>
        <v>Optimal</v>
      </c>
      <c r="I371">
        <v>35</v>
      </c>
      <c r="J371">
        <v>160</v>
      </c>
      <c r="L371">
        <v>66</v>
      </c>
      <c r="M371">
        <f t="shared" si="21"/>
        <v>25.821854912764003</v>
      </c>
      <c r="N371" t="str">
        <f t="shared" si="22"/>
        <v>Overweight</v>
      </c>
      <c r="O371" t="s">
        <v>32</v>
      </c>
      <c r="P371" t="s">
        <v>22</v>
      </c>
      <c r="Q371" t="s">
        <v>23</v>
      </c>
      <c r="R371" t="s">
        <v>22</v>
      </c>
      <c r="S371" t="s">
        <v>22</v>
      </c>
    </row>
    <row r="372" spans="1:19" x14ac:dyDescent="0.2">
      <c r="A372">
        <v>371</v>
      </c>
      <c r="B372">
        <v>2007</v>
      </c>
      <c r="C372">
        <v>371</v>
      </c>
      <c r="D372" t="s">
        <v>361</v>
      </c>
      <c r="E372" s="3">
        <f t="shared" si="20"/>
        <v>3.0333333333333332</v>
      </c>
      <c r="F372">
        <v>182</v>
      </c>
      <c r="G372">
        <v>60</v>
      </c>
      <c r="H372" t="str">
        <f t="shared" si="23"/>
        <v>Hypertension</v>
      </c>
      <c r="I372">
        <v>78</v>
      </c>
      <c r="J372">
        <v>200</v>
      </c>
      <c r="L372">
        <v>64</v>
      </c>
      <c r="M372">
        <f t="shared" si="21"/>
        <v>34.326171875</v>
      </c>
      <c r="N372" t="str">
        <f t="shared" si="22"/>
        <v>Obese</v>
      </c>
      <c r="O372" t="s">
        <v>32</v>
      </c>
      <c r="P372" t="s">
        <v>22</v>
      </c>
      <c r="Q372" t="s">
        <v>22</v>
      </c>
      <c r="R372" t="s">
        <v>23</v>
      </c>
      <c r="S372" t="s">
        <v>23</v>
      </c>
    </row>
    <row r="373" spans="1:19" x14ac:dyDescent="0.2">
      <c r="A373">
        <v>372</v>
      </c>
      <c r="B373">
        <v>2007</v>
      </c>
      <c r="C373">
        <v>372</v>
      </c>
      <c r="D373" t="s">
        <v>362</v>
      </c>
      <c r="E373" s="3">
        <f t="shared" si="20"/>
        <v>2.1111111111111112</v>
      </c>
      <c r="F373">
        <v>133</v>
      </c>
      <c r="G373">
        <v>63</v>
      </c>
      <c r="H373" t="str">
        <f t="shared" si="23"/>
        <v>Pre-Hypertension</v>
      </c>
      <c r="I373">
        <v>79</v>
      </c>
      <c r="J373">
        <v>188</v>
      </c>
      <c r="L373">
        <v>71</v>
      </c>
      <c r="M373">
        <f t="shared" si="21"/>
        <v>26.217813925808372</v>
      </c>
      <c r="N373" t="str">
        <f t="shared" si="22"/>
        <v>Overweight</v>
      </c>
      <c r="O373" t="s">
        <v>26</v>
      </c>
      <c r="P373" t="s">
        <v>22</v>
      </c>
      <c r="Q373" t="s">
        <v>22</v>
      </c>
      <c r="R373" t="s">
        <v>23</v>
      </c>
      <c r="S373" t="s">
        <v>23</v>
      </c>
    </row>
    <row r="374" spans="1:19" x14ac:dyDescent="0.2">
      <c r="A374">
        <v>373</v>
      </c>
      <c r="B374">
        <v>2007</v>
      </c>
      <c r="C374">
        <v>373</v>
      </c>
      <c r="D374" t="s">
        <v>363</v>
      </c>
      <c r="E374" s="3">
        <f t="shared" si="20"/>
        <v>2.1451612903225805</v>
      </c>
      <c r="F374">
        <v>133</v>
      </c>
      <c r="G374">
        <v>62</v>
      </c>
      <c r="H374" t="str">
        <f t="shared" si="23"/>
        <v>Pre-Hypertension</v>
      </c>
      <c r="I374">
        <v>76</v>
      </c>
      <c r="J374">
        <v>185</v>
      </c>
      <c r="L374">
        <v>72</v>
      </c>
      <c r="M374">
        <f t="shared" si="21"/>
        <v>25.087770061728396</v>
      </c>
      <c r="N374" t="str">
        <f t="shared" si="22"/>
        <v>Overweight</v>
      </c>
      <c r="O374" t="s">
        <v>26</v>
      </c>
      <c r="P374" t="s">
        <v>22</v>
      </c>
      <c r="Q374" t="s">
        <v>22</v>
      </c>
      <c r="R374" t="s">
        <v>23</v>
      </c>
      <c r="S374" t="s">
        <v>23</v>
      </c>
    </row>
    <row r="375" spans="1:19" x14ac:dyDescent="0.2">
      <c r="A375">
        <v>374</v>
      </c>
      <c r="B375">
        <v>2007</v>
      </c>
      <c r="C375">
        <v>374</v>
      </c>
      <c r="D375" t="s">
        <v>364</v>
      </c>
      <c r="E375" s="3">
        <f t="shared" si="20"/>
        <v>2.21875</v>
      </c>
      <c r="F375">
        <v>142</v>
      </c>
      <c r="G375">
        <v>64</v>
      </c>
      <c r="H375" t="str">
        <f t="shared" si="23"/>
        <v>Hypertension</v>
      </c>
      <c r="I375">
        <v>71</v>
      </c>
      <c r="J375">
        <v>146</v>
      </c>
      <c r="L375">
        <v>63</v>
      </c>
      <c r="M375">
        <f t="shared" si="21"/>
        <v>25.859914336104811</v>
      </c>
      <c r="N375" t="str">
        <f t="shared" si="22"/>
        <v>Overweight</v>
      </c>
      <c r="O375" t="s">
        <v>32</v>
      </c>
      <c r="P375" t="s">
        <v>22</v>
      </c>
      <c r="Q375" t="s">
        <v>22</v>
      </c>
      <c r="R375" t="s">
        <v>22</v>
      </c>
      <c r="S375" t="s">
        <v>22</v>
      </c>
    </row>
    <row r="376" spans="1:19" x14ac:dyDescent="0.2">
      <c r="A376">
        <v>375</v>
      </c>
      <c r="B376">
        <v>2007</v>
      </c>
      <c r="C376">
        <v>375</v>
      </c>
      <c r="D376" t="s">
        <v>365</v>
      </c>
      <c r="E376" s="3">
        <f t="shared" si="20"/>
        <v>1.7534246575342465</v>
      </c>
      <c r="F376">
        <v>128</v>
      </c>
      <c r="G376">
        <v>73</v>
      </c>
      <c r="H376" t="str">
        <f t="shared" si="23"/>
        <v>Normal</v>
      </c>
      <c r="I376">
        <v>73</v>
      </c>
      <c r="J376">
        <v>178</v>
      </c>
      <c r="L376">
        <v>68</v>
      </c>
      <c r="M376">
        <f t="shared" si="21"/>
        <v>27.061851211072664</v>
      </c>
      <c r="N376" t="str">
        <f t="shared" si="22"/>
        <v>Overweight</v>
      </c>
      <c r="O376" t="s">
        <v>26</v>
      </c>
      <c r="P376" t="s">
        <v>22</v>
      </c>
      <c r="Q376" t="s">
        <v>26</v>
      </c>
      <c r="R376" t="s">
        <v>23</v>
      </c>
      <c r="S376" t="s">
        <v>23</v>
      </c>
    </row>
    <row r="377" spans="1:19" x14ac:dyDescent="0.2">
      <c r="A377">
        <v>376</v>
      </c>
      <c r="B377">
        <v>2007</v>
      </c>
      <c r="C377">
        <v>376</v>
      </c>
      <c r="D377" t="s">
        <v>366</v>
      </c>
      <c r="E377" s="3">
        <f t="shared" si="20"/>
        <v>1.6857142857142857</v>
      </c>
      <c r="F377">
        <v>177</v>
      </c>
      <c r="G377">
        <v>105</v>
      </c>
      <c r="H377" t="str">
        <f t="shared" si="23"/>
        <v>Hypertension</v>
      </c>
      <c r="I377">
        <v>64</v>
      </c>
      <c r="J377">
        <v>150</v>
      </c>
      <c r="L377">
        <v>62</v>
      </c>
      <c r="M377">
        <f t="shared" si="21"/>
        <v>27.43236212278876</v>
      </c>
      <c r="N377" t="str">
        <f t="shared" si="22"/>
        <v>Overweight</v>
      </c>
      <c r="O377" t="s">
        <v>32</v>
      </c>
      <c r="P377" t="s">
        <v>22</v>
      </c>
      <c r="Q377" t="s">
        <v>22</v>
      </c>
      <c r="R377" t="s">
        <v>22</v>
      </c>
      <c r="S377" t="s">
        <v>23</v>
      </c>
    </row>
    <row r="378" spans="1:19" x14ac:dyDescent="0.2">
      <c r="A378">
        <v>377</v>
      </c>
      <c r="B378">
        <v>2007</v>
      </c>
      <c r="C378">
        <v>377</v>
      </c>
      <c r="D378" t="s">
        <v>367</v>
      </c>
      <c r="E378" s="3">
        <f t="shared" si="20"/>
        <v>1.5652173913043479</v>
      </c>
      <c r="F378">
        <v>108</v>
      </c>
      <c r="G378">
        <v>69</v>
      </c>
      <c r="H378" t="str">
        <f t="shared" si="23"/>
        <v>Optimal</v>
      </c>
      <c r="I378">
        <v>45</v>
      </c>
      <c r="J378">
        <v>150</v>
      </c>
      <c r="L378">
        <v>65</v>
      </c>
      <c r="M378">
        <f t="shared" si="21"/>
        <v>24.958579881656807</v>
      </c>
      <c r="N378" t="str">
        <f t="shared" si="22"/>
        <v>Normal</v>
      </c>
      <c r="O378" t="s">
        <v>32</v>
      </c>
      <c r="P378" t="s">
        <v>22</v>
      </c>
      <c r="Q378" t="s">
        <v>23</v>
      </c>
      <c r="R378" t="s">
        <v>22</v>
      </c>
      <c r="S378" t="s">
        <v>23</v>
      </c>
    </row>
    <row r="379" spans="1:19" x14ac:dyDescent="0.2">
      <c r="A379">
        <v>378</v>
      </c>
      <c r="B379">
        <v>2007</v>
      </c>
      <c r="C379">
        <v>378</v>
      </c>
      <c r="D379" t="s">
        <v>196</v>
      </c>
      <c r="E379" s="3">
        <f t="shared" si="20"/>
        <v>1.7462686567164178</v>
      </c>
      <c r="F379">
        <v>117</v>
      </c>
      <c r="G379">
        <v>67</v>
      </c>
      <c r="H379" t="str">
        <f t="shared" si="23"/>
        <v>Optimal</v>
      </c>
      <c r="I379">
        <v>75</v>
      </c>
      <c r="J379">
        <v>135</v>
      </c>
      <c r="L379">
        <v>64</v>
      </c>
      <c r="M379">
        <f t="shared" si="21"/>
        <v>23.170166015625</v>
      </c>
      <c r="N379" t="str">
        <f t="shared" si="22"/>
        <v>Normal</v>
      </c>
      <c r="O379" t="s">
        <v>32</v>
      </c>
      <c r="P379" t="s">
        <v>22</v>
      </c>
      <c r="Q379" t="s">
        <v>22</v>
      </c>
      <c r="R379" t="s">
        <v>23</v>
      </c>
      <c r="S379" t="s">
        <v>23</v>
      </c>
    </row>
    <row r="380" spans="1:19" x14ac:dyDescent="0.2">
      <c r="A380">
        <v>379</v>
      </c>
      <c r="B380">
        <v>2007</v>
      </c>
      <c r="C380">
        <v>379</v>
      </c>
      <c r="D380" t="s">
        <v>368</v>
      </c>
      <c r="E380" s="3">
        <f t="shared" si="20"/>
        <v>2.2372881355932202</v>
      </c>
      <c r="F380">
        <v>132</v>
      </c>
      <c r="G380">
        <v>59</v>
      </c>
      <c r="H380" t="str">
        <f t="shared" si="23"/>
        <v>Pre-Hypertension</v>
      </c>
      <c r="I380">
        <v>64</v>
      </c>
      <c r="J380">
        <v>158</v>
      </c>
      <c r="L380">
        <v>61</v>
      </c>
      <c r="M380">
        <f t="shared" si="21"/>
        <v>29.850577801666219</v>
      </c>
      <c r="N380" t="str">
        <f t="shared" si="22"/>
        <v>Overweight</v>
      </c>
      <c r="O380" t="s">
        <v>32</v>
      </c>
      <c r="P380" t="s">
        <v>22</v>
      </c>
      <c r="Q380" t="s">
        <v>22</v>
      </c>
      <c r="R380" t="s">
        <v>23</v>
      </c>
      <c r="S380" t="s">
        <v>22</v>
      </c>
    </row>
    <row r="381" spans="1:19" x14ac:dyDescent="0.2">
      <c r="A381">
        <v>380</v>
      </c>
      <c r="B381">
        <v>2007</v>
      </c>
      <c r="C381">
        <v>380</v>
      </c>
      <c r="D381" t="s">
        <v>369</v>
      </c>
      <c r="E381" s="3">
        <f t="shared" si="20"/>
        <v>2.7894736842105261</v>
      </c>
      <c r="F381">
        <v>159</v>
      </c>
      <c r="G381">
        <v>57</v>
      </c>
      <c r="H381" t="str">
        <f t="shared" si="23"/>
        <v>Hypertension</v>
      </c>
      <c r="I381">
        <v>73</v>
      </c>
      <c r="J381">
        <v>168</v>
      </c>
      <c r="L381">
        <v>60</v>
      </c>
      <c r="M381">
        <f t="shared" si="21"/>
        <v>32.806666666666665</v>
      </c>
      <c r="N381" t="str">
        <f t="shared" si="22"/>
        <v>Obese</v>
      </c>
      <c r="O381" t="s">
        <v>32</v>
      </c>
      <c r="P381" t="s">
        <v>22</v>
      </c>
      <c r="Q381" t="s">
        <v>22</v>
      </c>
      <c r="R381" t="s">
        <v>23</v>
      </c>
      <c r="S381" t="s">
        <v>23</v>
      </c>
    </row>
    <row r="382" spans="1:19" x14ac:dyDescent="0.2">
      <c r="A382">
        <v>381</v>
      </c>
      <c r="B382">
        <v>2007</v>
      </c>
      <c r="C382">
        <v>381</v>
      </c>
      <c r="D382" t="s">
        <v>370</v>
      </c>
      <c r="E382" s="3">
        <f t="shared" si="20"/>
        <v>1.7176470588235293</v>
      </c>
      <c r="F382">
        <v>146</v>
      </c>
      <c r="G382">
        <v>85</v>
      </c>
      <c r="H382" t="str">
        <f t="shared" si="23"/>
        <v>Hypertension</v>
      </c>
      <c r="I382">
        <v>53</v>
      </c>
      <c r="J382">
        <v>217</v>
      </c>
      <c r="L382">
        <v>72</v>
      </c>
      <c r="M382">
        <f t="shared" si="21"/>
        <v>29.427276234567902</v>
      </c>
      <c r="N382" t="str">
        <f t="shared" si="22"/>
        <v>Overweight</v>
      </c>
      <c r="O382" t="s">
        <v>21</v>
      </c>
      <c r="P382" t="s">
        <v>22</v>
      </c>
      <c r="Q382" t="s">
        <v>22</v>
      </c>
      <c r="R382" t="s">
        <v>22</v>
      </c>
      <c r="S382" t="s">
        <v>23</v>
      </c>
    </row>
    <row r="383" spans="1:19" x14ac:dyDescent="0.2">
      <c r="A383">
        <v>382</v>
      </c>
      <c r="B383">
        <v>2007</v>
      </c>
      <c r="C383">
        <v>382</v>
      </c>
      <c r="D383" t="s">
        <v>371</v>
      </c>
      <c r="E383" s="3">
        <f t="shared" si="20"/>
        <v>1.7014925373134329</v>
      </c>
      <c r="F383">
        <v>114</v>
      </c>
      <c r="G383">
        <v>67</v>
      </c>
      <c r="H383" t="str">
        <f t="shared" si="23"/>
        <v>Optimal</v>
      </c>
      <c r="I383">
        <v>47</v>
      </c>
      <c r="J383">
        <v>165</v>
      </c>
      <c r="L383">
        <v>68</v>
      </c>
      <c r="M383">
        <f t="shared" si="21"/>
        <v>25.085423875432525</v>
      </c>
      <c r="N383" t="str">
        <f t="shared" si="22"/>
        <v>Overweight</v>
      </c>
      <c r="O383" t="s">
        <v>32</v>
      </c>
      <c r="P383" t="s">
        <v>22</v>
      </c>
      <c r="Q383" t="s">
        <v>22</v>
      </c>
      <c r="R383" t="s">
        <v>22</v>
      </c>
      <c r="S383" t="s">
        <v>23</v>
      </c>
    </row>
    <row r="384" spans="1:19" x14ac:dyDescent="0.2">
      <c r="A384">
        <v>383</v>
      </c>
      <c r="B384">
        <v>2007</v>
      </c>
      <c r="C384">
        <v>383</v>
      </c>
      <c r="D384" t="s">
        <v>372</v>
      </c>
      <c r="E384" s="3">
        <f t="shared" si="20"/>
        <v>1.6097560975609757</v>
      </c>
      <c r="F384">
        <v>132</v>
      </c>
      <c r="G384">
        <v>82</v>
      </c>
      <c r="H384" t="str">
        <f t="shared" si="23"/>
        <v>Pre-Hypertension</v>
      </c>
      <c r="I384">
        <v>70</v>
      </c>
      <c r="J384">
        <v>170</v>
      </c>
      <c r="L384">
        <v>72</v>
      </c>
      <c r="M384">
        <f t="shared" si="21"/>
        <v>23.053626543209877</v>
      </c>
      <c r="N384" t="str">
        <f t="shared" si="22"/>
        <v>Normal</v>
      </c>
      <c r="O384" t="s">
        <v>21</v>
      </c>
      <c r="P384" t="s">
        <v>22</v>
      </c>
      <c r="Q384" t="s">
        <v>22</v>
      </c>
      <c r="R384" t="s">
        <v>23</v>
      </c>
      <c r="S384" t="s">
        <v>23</v>
      </c>
    </row>
    <row r="385" spans="1:19" x14ac:dyDescent="0.2">
      <c r="A385">
        <v>384</v>
      </c>
      <c r="B385">
        <v>2007</v>
      </c>
      <c r="C385">
        <v>384</v>
      </c>
      <c r="D385" t="s">
        <v>373</v>
      </c>
      <c r="E385" s="3">
        <f t="shared" si="20"/>
        <v>2.1641791044776117</v>
      </c>
      <c r="F385">
        <v>145</v>
      </c>
      <c r="G385">
        <v>67</v>
      </c>
      <c r="H385" t="str">
        <f t="shared" si="23"/>
        <v>Hypertension</v>
      </c>
      <c r="I385">
        <v>68</v>
      </c>
      <c r="J385">
        <v>228</v>
      </c>
      <c r="L385">
        <v>73</v>
      </c>
      <c r="M385">
        <f t="shared" si="21"/>
        <v>30.077688121598801</v>
      </c>
      <c r="N385" t="str">
        <f t="shared" si="22"/>
        <v>Obese</v>
      </c>
      <c r="O385" t="s">
        <v>21</v>
      </c>
      <c r="P385" t="s">
        <v>22</v>
      </c>
      <c r="Q385" t="s">
        <v>22</v>
      </c>
      <c r="R385" t="s">
        <v>22</v>
      </c>
      <c r="S385" t="s">
        <v>23</v>
      </c>
    </row>
    <row r="386" spans="1:19" x14ac:dyDescent="0.2">
      <c r="A386">
        <v>385</v>
      </c>
      <c r="B386">
        <v>2007</v>
      </c>
      <c r="C386">
        <v>385</v>
      </c>
      <c r="D386" t="s">
        <v>374</v>
      </c>
      <c r="E386" s="3">
        <f t="shared" ref="E386:E449" si="24">IF(D386="", "", F386/G386)</f>
        <v>1.7662337662337662</v>
      </c>
      <c r="F386">
        <v>136</v>
      </c>
      <c r="G386">
        <v>77</v>
      </c>
      <c r="H386" t="str">
        <f t="shared" si="23"/>
        <v>Pre-Hypertension</v>
      </c>
      <c r="I386">
        <v>39</v>
      </c>
      <c r="L386">
        <v>64</v>
      </c>
      <c r="M386" t="str">
        <f t="shared" ref="M386:M449" si="25">IF(J386&gt;0, IF(L386&gt;0, ((J386/(L386^2))*703), ""), "")</f>
        <v/>
      </c>
      <c r="N386" t="str">
        <f t="shared" ref="N386:N449" si="26">IF(M386="", "", IF(M386&lt;18.5, "Underweight", IF(M386&lt;25, "Normal", IF(M386&lt;30, "Overweight", "Obese"))))</f>
        <v/>
      </c>
      <c r="O386" t="s">
        <v>32</v>
      </c>
      <c r="P386" t="s">
        <v>22</v>
      </c>
      <c r="Q386" t="s">
        <v>22</v>
      </c>
      <c r="R386" t="s">
        <v>23</v>
      </c>
      <c r="S386" t="s">
        <v>23</v>
      </c>
    </row>
    <row r="387" spans="1:19" x14ac:dyDescent="0.2">
      <c r="A387">
        <v>386</v>
      </c>
      <c r="B387">
        <v>2007</v>
      </c>
      <c r="C387">
        <v>386</v>
      </c>
      <c r="D387" t="s">
        <v>375</v>
      </c>
      <c r="E387" s="3">
        <f t="shared" si="24"/>
        <v>1.9733333333333334</v>
      </c>
      <c r="F387">
        <v>148</v>
      </c>
      <c r="G387">
        <v>75</v>
      </c>
      <c r="H387" t="str">
        <f t="shared" ref="H387:H450" si="27">IF(F387="","N/A",IF(F387&lt;121,IF(G387&lt;81,"Optimal",IF(G387&lt;86,"Normal",IF(G387&lt;90,"Pre-Hypertension",IF(G387&gt;89,"Hypertension")))),IF(F387&lt;131,IF(G387&lt;86,"Normal",IF(G387&lt;90,"Pre-Hypertension",IF(G387&gt;89,"Hypertension"))),IF(F387&lt;140,IF(G387&lt;90,"Pre-Hypertension",IF(G387&gt;89,"Hypertension")),IF(F387&gt;139,"Hypertension")))))</f>
        <v>Hypertension</v>
      </c>
      <c r="I387">
        <v>68</v>
      </c>
      <c r="J387">
        <v>138</v>
      </c>
      <c r="L387">
        <v>63</v>
      </c>
      <c r="M387">
        <f t="shared" si="25"/>
        <v>24.442932728647015</v>
      </c>
      <c r="N387" t="str">
        <f t="shared" si="26"/>
        <v>Normal</v>
      </c>
      <c r="O387" t="s">
        <v>32</v>
      </c>
      <c r="P387" t="s">
        <v>22</v>
      </c>
      <c r="Q387" t="s">
        <v>22</v>
      </c>
      <c r="R387" t="s">
        <v>23</v>
      </c>
      <c r="S387" t="s">
        <v>23</v>
      </c>
    </row>
    <row r="388" spans="1:19" x14ac:dyDescent="0.2">
      <c r="A388">
        <v>387</v>
      </c>
      <c r="B388">
        <v>2007</v>
      </c>
      <c r="C388">
        <v>387</v>
      </c>
      <c r="D388" t="s">
        <v>376</v>
      </c>
      <c r="E388" s="3">
        <f t="shared" si="24"/>
        <v>2.4166666666666665</v>
      </c>
      <c r="F388">
        <v>145</v>
      </c>
      <c r="G388">
        <v>60</v>
      </c>
      <c r="H388" t="str">
        <f t="shared" si="27"/>
        <v>Hypertension</v>
      </c>
      <c r="I388">
        <v>81</v>
      </c>
      <c r="J388">
        <v>170</v>
      </c>
      <c r="L388">
        <v>70</v>
      </c>
      <c r="M388">
        <f t="shared" si="25"/>
        <v>24.389795918367348</v>
      </c>
      <c r="N388" t="str">
        <f t="shared" si="26"/>
        <v>Normal</v>
      </c>
      <c r="O388" t="s">
        <v>21</v>
      </c>
      <c r="P388" t="s">
        <v>22</v>
      </c>
      <c r="Q388" t="s">
        <v>22</v>
      </c>
      <c r="R388" t="s">
        <v>22</v>
      </c>
      <c r="S388" t="s">
        <v>22</v>
      </c>
    </row>
    <row r="389" spans="1:19" x14ac:dyDescent="0.2">
      <c r="A389">
        <v>388</v>
      </c>
      <c r="B389">
        <v>2007</v>
      </c>
      <c r="C389">
        <v>388</v>
      </c>
      <c r="D389" t="s">
        <v>377</v>
      </c>
      <c r="E389" s="3">
        <f t="shared" si="24"/>
        <v>2.7358490566037736</v>
      </c>
      <c r="F389">
        <v>145</v>
      </c>
      <c r="G389">
        <v>53</v>
      </c>
      <c r="H389" t="str">
        <f t="shared" si="27"/>
        <v>Hypertension</v>
      </c>
      <c r="I389">
        <v>83</v>
      </c>
      <c r="J389">
        <v>174</v>
      </c>
      <c r="L389">
        <v>62</v>
      </c>
      <c r="M389">
        <f t="shared" si="25"/>
        <v>31.821540062434963</v>
      </c>
      <c r="N389" t="str">
        <f t="shared" si="26"/>
        <v>Obese</v>
      </c>
      <c r="O389" t="s">
        <v>32</v>
      </c>
      <c r="P389" t="s">
        <v>22</v>
      </c>
      <c r="Q389" t="s">
        <v>22</v>
      </c>
      <c r="R389" t="s">
        <v>23</v>
      </c>
      <c r="S389" t="s">
        <v>22</v>
      </c>
    </row>
    <row r="390" spans="1:19" x14ac:dyDescent="0.2">
      <c r="A390">
        <v>389</v>
      </c>
      <c r="B390">
        <v>2007</v>
      </c>
      <c r="C390">
        <v>389</v>
      </c>
      <c r="D390" t="s">
        <v>321</v>
      </c>
      <c r="E390" s="3">
        <f t="shared" si="24"/>
        <v>1.8235294117647058</v>
      </c>
      <c r="F390">
        <v>124</v>
      </c>
      <c r="G390">
        <v>68</v>
      </c>
      <c r="H390" t="str">
        <f t="shared" si="27"/>
        <v>Normal</v>
      </c>
      <c r="I390">
        <v>44</v>
      </c>
      <c r="J390">
        <v>170</v>
      </c>
      <c r="L390">
        <v>64</v>
      </c>
      <c r="M390">
        <f t="shared" si="25"/>
        <v>29.17724609375</v>
      </c>
      <c r="N390" t="str">
        <f t="shared" si="26"/>
        <v>Overweight</v>
      </c>
      <c r="O390" t="s">
        <v>32</v>
      </c>
      <c r="P390" t="s">
        <v>22</v>
      </c>
      <c r="Q390" t="s">
        <v>22</v>
      </c>
      <c r="R390" t="s">
        <v>23</v>
      </c>
      <c r="S390" t="s">
        <v>23</v>
      </c>
    </row>
    <row r="391" spans="1:19" x14ac:dyDescent="0.2">
      <c r="A391">
        <v>390</v>
      </c>
      <c r="B391">
        <v>2007</v>
      </c>
      <c r="C391">
        <v>390</v>
      </c>
      <c r="D391" t="s">
        <v>378</v>
      </c>
      <c r="E391" s="3">
        <f t="shared" si="24"/>
        <v>1.8064516129032258</v>
      </c>
      <c r="F391">
        <v>112</v>
      </c>
      <c r="G391">
        <v>62</v>
      </c>
      <c r="H391" t="str">
        <f t="shared" si="27"/>
        <v>Optimal</v>
      </c>
      <c r="I391">
        <v>46</v>
      </c>
      <c r="J391">
        <v>140</v>
      </c>
      <c r="L391">
        <v>66</v>
      </c>
      <c r="M391">
        <f t="shared" si="25"/>
        <v>22.594123048668507</v>
      </c>
      <c r="N391" t="str">
        <f t="shared" si="26"/>
        <v>Normal</v>
      </c>
      <c r="O391" t="s">
        <v>32</v>
      </c>
      <c r="P391" t="s">
        <v>22</v>
      </c>
      <c r="Q391" t="s">
        <v>23</v>
      </c>
      <c r="R391" t="s">
        <v>23</v>
      </c>
      <c r="S391" t="s">
        <v>23</v>
      </c>
    </row>
    <row r="392" spans="1:19" x14ac:dyDescent="0.2">
      <c r="A392">
        <v>391</v>
      </c>
      <c r="B392">
        <v>2007</v>
      </c>
      <c r="C392">
        <v>391</v>
      </c>
      <c r="D392" t="s">
        <v>379</v>
      </c>
      <c r="E392" s="3">
        <f t="shared" si="24"/>
        <v>1.3536585365853659</v>
      </c>
      <c r="F392">
        <v>111</v>
      </c>
      <c r="G392">
        <v>82</v>
      </c>
      <c r="H392" t="str">
        <f t="shared" si="27"/>
        <v>Normal</v>
      </c>
      <c r="I392">
        <v>44</v>
      </c>
      <c r="J392">
        <v>115</v>
      </c>
      <c r="L392">
        <v>63</v>
      </c>
      <c r="M392">
        <f t="shared" si="25"/>
        <v>20.369110607205844</v>
      </c>
      <c r="N392" t="str">
        <f t="shared" si="26"/>
        <v>Normal</v>
      </c>
      <c r="O392" t="s">
        <v>21</v>
      </c>
      <c r="P392" t="s">
        <v>22</v>
      </c>
      <c r="Q392" t="s">
        <v>22</v>
      </c>
      <c r="R392" t="s">
        <v>22</v>
      </c>
      <c r="S392" t="s">
        <v>23</v>
      </c>
    </row>
    <row r="393" spans="1:19" x14ac:dyDescent="0.2">
      <c r="A393">
        <v>392</v>
      </c>
      <c r="B393">
        <v>2007</v>
      </c>
      <c r="C393">
        <v>392</v>
      </c>
      <c r="D393" t="s">
        <v>248</v>
      </c>
      <c r="E393" s="3">
        <f t="shared" si="24"/>
        <v>1.911764705882353</v>
      </c>
      <c r="F393">
        <v>130</v>
      </c>
      <c r="G393">
        <v>68</v>
      </c>
      <c r="H393" t="str">
        <f t="shared" si="27"/>
        <v>Normal</v>
      </c>
      <c r="I393">
        <v>74</v>
      </c>
      <c r="M393" t="str">
        <f t="shared" si="25"/>
        <v/>
      </c>
      <c r="N393" t="str">
        <f t="shared" si="26"/>
        <v/>
      </c>
      <c r="O393" t="s">
        <v>32</v>
      </c>
      <c r="P393" t="s">
        <v>22</v>
      </c>
      <c r="Q393" t="s">
        <v>22</v>
      </c>
      <c r="R393" t="s">
        <v>22</v>
      </c>
      <c r="S393" t="s">
        <v>23</v>
      </c>
    </row>
    <row r="394" spans="1:19" x14ac:dyDescent="0.2">
      <c r="A394">
        <v>393</v>
      </c>
      <c r="B394">
        <v>2007</v>
      </c>
      <c r="C394">
        <v>393</v>
      </c>
      <c r="D394" t="s">
        <v>305</v>
      </c>
      <c r="E394" s="3">
        <f t="shared" si="24"/>
        <v>1.9714285714285715</v>
      </c>
      <c r="F394">
        <v>138</v>
      </c>
      <c r="G394">
        <v>70</v>
      </c>
      <c r="H394" t="str">
        <f t="shared" si="27"/>
        <v>Pre-Hypertension</v>
      </c>
      <c r="I394">
        <v>71</v>
      </c>
      <c r="M394" t="str">
        <f t="shared" si="25"/>
        <v/>
      </c>
      <c r="N394" t="str">
        <f t="shared" si="26"/>
        <v/>
      </c>
      <c r="O394" t="s">
        <v>21</v>
      </c>
      <c r="P394" t="s">
        <v>23</v>
      </c>
      <c r="Q394" t="s">
        <v>22</v>
      </c>
      <c r="R394" t="s">
        <v>23</v>
      </c>
      <c r="S394" t="s">
        <v>23</v>
      </c>
    </row>
    <row r="395" spans="1:19" x14ac:dyDescent="0.2">
      <c r="A395">
        <v>394</v>
      </c>
      <c r="B395">
        <v>2007</v>
      </c>
      <c r="C395">
        <v>394</v>
      </c>
      <c r="D395" t="s">
        <v>380</v>
      </c>
      <c r="E395" s="3">
        <f t="shared" si="24"/>
        <v>1.5555555555555556</v>
      </c>
      <c r="F395">
        <v>140</v>
      </c>
      <c r="G395">
        <v>90</v>
      </c>
      <c r="H395" t="str">
        <f t="shared" si="27"/>
        <v>Hypertension</v>
      </c>
      <c r="I395">
        <v>68</v>
      </c>
      <c r="M395" t="str">
        <f t="shared" si="25"/>
        <v/>
      </c>
      <c r="N395" t="str">
        <f t="shared" si="26"/>
        <v/>
      </c>
      <c r="O395" t="s">
        <v>21</v>
      </c>
      <c r="P395" t="s">
        <v>23</v>
      </c>
      <c r="Q395" t="s">
        <v>22</v>
      </c>
      <c r="R395" t="s">
        <v>23</v>
      </c>
      <c r="S395" t="s">
        <v>23</v>
      </c>
    </row>
    <row r="396" spans="1:19" x14ac:dyDescent="0.2">
      <c r="A396">
        <v>395</v>
      </c>
      <c r="B396">
        <v>2007</v>
      </c>
      <c r="C396">
        <v>395</v>
      </c>
      <c r="D396" t="s">
        <v>381</v>
      </c>
      <c r="E396" s="3">
        <f t="shared" si="24"/>
        <v>2.0833333333333335</v>
      </c>
      <c r="F396">
        <v>150</v>
      </c>
      <c r="G396">
        <v>72</v>
      </c>
      <c r="H396" t="str">
        <f t="shared" si="27"/>
        <v>Hypertension</v>
      </c>
      <c r="I396">
        <v>77</v>
      </c>
      <c r="M396" t="str">
        <f t="shared" si="25"/>
        <v/>
      </c>
      <c r="N396" t="str">
        <f t="shared" si="26"/>
        <v/>
      </c>
      <c r="O396" t="s">
        <v>21</v>
      </c>
      <c r="P396" t="s">
        <v>22</v>
      </c>
      <c r="Q396" t="s">
        <v>22</v>
      </c>
      <c r="R396" t="s">
        <v>23</v>
      </c>
      <c r="S396" t="s">
        <v>23</v>
      </c>
    </row>
    <row r="397" spans="1:19" x14ac:dyDescent="0.2">
      <c r="A397">
        <v>396</v>
      </c>
      <c r="B397">
        <v>2007</v>
      </c>
      <c r="C397">
        <v>396</v>
      </c>
      <c r="D397" t="s">
        <v>382</v>
      </c>
      <c r="E397" s="3">
        <f t="shared" si="24"/>
        <v>1.6129032258064515</v>
      </c>
      <c r="F397">
        <v>100</v>
      </c>
      <c r="G397">
        <v>62</v>
      </c>
      <c r="H397" t="str">
        <f t="shared" si="27"/>
        <v>Optimal</v>
      </c>
      <c r="I397">
        <v>63</v>
      </c>
      <c r="M397" t="str">
        <f t="shared" si="25"/>
        <v/>
      </c>
      <c r="N397" t="str">
        <f t="shared" si="26"/>
        <v/>
      </c>
      <c r="O397" t="s">
        <v>32</v>
      </c>
      <c r="P397" t="s">
        <v>23</v>
      </c>
      <c r="Q397" t="s">
        <v>22</v>
      </c>
      <c r="R397" t="s">
        <v>23</v>
      </c>
      <c r="S397" t="s">
        <v>22</v>
      </c>
    </row>
    <row r="398" spans="1:19" x14ac:dyDescent="0.2">
      <c r="A398">
        <v>397</v>
      </c>
      <c r="B398">
        <v>2007</v>
      </c>
      <c r="C398">
        <v>397</v>
      </c>
      <c r="D398" t="s">
        <v>383</v>
      </c>
      <c r="E398" s="3">
        <f t="shared" si="24"/>
        <v>1.7714285714285714</v>
      </c>
      <c r="F398">
        <v>124</v>
      </c>
      <c r="G398">
        <v>70</v>
      </c>
      <c r="H398" t="str">
        <f t="shared" si="27"/>
        <v>Normal</v>
      </c>
      <c r="I398">
        <v>60</v>
      </c>
      <c r="M398" t="str">
        <f t="shared" si="25"/>
        <v/>
      </c>
      <c r="N398" t="str">
        <f t="shared" si="26"/>
        <v/>
      </c>
      <c r="O398" t="s">
        <v>32</v>
      </c>
      <c r="P398" t="s">
        <v>22</v>
      </c>
      <c r="Q398" t="s">
        <v>22</v>
      </c>
      <c r="R398" t="s">
        <v>22</v>
      </c>
      <c r="S398" t="s">
        <v>22</v>
      </c>
    </row>
    <row r="399" spans="1:19" x14ac:dyDescent="0.2">
      <c r="A399">
        <v>398</v>
      </c>
      <c r="B399">
        <v>2007</v>
      </c>
      <c r="C399">
        <v>398</v>
      </c>
      <c r="D399" t="s">
        <v>384</v>
      </c>
      <c r="E399" s="3">
        <f t="shared" si="24"/>
        <v>1.8055555555555556</v>
      </c>
      <c r="F399">
        <v>130</v>
      </c>
      <c r="G399">
        <v>72</v>
      </c>
      <c r="H399" t="str">
        <f t="shared" si="27"/>
        <v>Normal</v>
      </c>
      <c r="I399">
        <v>83</v>
      </c>
      <c r="M399" t="str">
        <f t="shared" si="25"/>
        <v/>
      </c>
      <c r="N399" t="str">
        <f t="shared" si="26"/>
        <v/>
      </c>
      <c r="O399" t="s">
        <v>32</v>
      </c>
      <c r="P399" t="s">
        <v>23</v>
      </c>
      <c r="Q399" t="s">
        <v>22</v>
      </c>
      <c r="R399" t="s">
        <v>22</v>
      </c>
      <c r="S399" t="s">
        <v>23</v>
      </c>
    </row>
    <row r="400" spans="1:19" x14ac:dyDescent="0.2">
      <c r="A400">
        <v>399</v>
      </c>
      <c r="B400">
        <v>2007</v>
      </c>
      <c r="C400">
        <v>399</v>
      </c>
      <c r="D400" t="s">
        <v>72</v>
      </c>
      <c r="E400" s="3">
        <f t="shared" si="24"/>
        <v>1.6857142857142857</v>
      </c>
      <c r="F400">
        <v>118</v>
      </c>
      <c r="G400">
        <v>70</v>
      </c>
      <c r="H400" t="str">
        <f t="shared" si="27"/>
        <v>Optimal</v>
      </c>
      <c r="I400">
        <v>60</v>
      </c>
      <c r="M400" t="str">
        <f t="shared" si="25"/>
        <v/>
      </c>
      <c r="N400" t="str">
        <f t="shared" si="26"/>
        <v/>
      </c>
      <c r="O400" t="s">
        <v>26</v>
      </c>
      <c r="P400" t="s">
        <v>22</v>
      </c>
      <c r="Q400" t="s">
        <v>22</v>
      </c>
      <c r="R400" t="s">
        <v>22</v>
      </c>
      <c r="S400" t="s">
        <v>23</v>
      </c>
    </row>
    <row r="401" spans="1:19" x14ac:dyDescent="0.2">
      <c r="A401">
        <v>400</v>
      </c>
      <c r="B401">
        <v>2007</v>
      </c>
      <c r="C401">
        <v>400</v>
      </c>
      <c r="D401" t="s">
        <v>113</v>
      </c>
      <c r="E401" s="3">
        <f t="shared" si="24"/>
        <v>1.75</v>
      </c>
      <c r="F401">
        <v>126</v>
      </c>
      <c r="G401">
        <v>72</v>
      </c>
      <c r="H401" t="str">
        <f t="shared" si="27"/>
        <v>Normal</v>
      </c>
      <c r="I401">
        <v>96</v>
      </c>
      <c r="M401" t="str">
        <f t="shared" si="25"/>
        <v/>
      </c>
      <c r="N401" t="str">
        <f t="shared" si="26"/>
        <v/>
      </c>
      <c r="O401" t="s">
        <v>32</v>
      </c>
      <c r="P401" t="s">
        <v>22</v>
      </c>
      <c r="Q401" t="s">
        <v>22</v>
      </c>
      <c r="R401" t="s">
        <v>23</v>
      </c>
      <c r="S401" t="s">
        <v>22</v>
      </c>
    </row>
    <row r="402" spans="1:19" x14ac:dyDescent="0.2">
      <c r="A402">
        <v>401</v>
      </c>
      <c r="B402">
        <v>2007</v>
      </c>
      <c r="C402">
        <v>401</v>
      </c>
      <c r="D402" t="s">
        <v>385</v>
      </c>
      <c r="E402" s="3">
        <f t="shared" si="24"/>
        <v>1.588235294117647</v>
      </c>
      <c r="F402">
        <v>162</v>
      </c>
      <c r="G402">
        <v>102</v>
      </c>
      <c r="H402" t="str">
        <f t="shared" si="27"/>
        <v>Hypertension</v>
      </c>
      <c r="I402">
        <v>79</v>
      </c>
      <c r="M402" t="str">
        <f t="shared" si="25"/>
        <v/>
      </c>
      <c r="N402" t="str">
        <f t="shared" si="26"/>
        <v/>
      </c>
      <c r="O402" t="s">
        <v>32</v>
      </c>
      <c r="P402" t="s">
        <v>22</v>
      </c>
      <c r="Q402" t="s">
        <v>22</v>
      </c>
      <c r="R402" t="s">
        <v>22</v>
      </c>
      <c r="S402" t="s">
        <v>22</v>
      </c>
    </row>
    <row r="403" spans="1:19" x14ac:dyDescent="0.2">
      <c r="A403">
        <v>402</v>
      </c>
      <c r="B403">
        <v>2007</v>
      </c>
      <c r="C403">
        <v>402</v>
      </c>
      <c r="D403" t="s">
        <v>386</v>
      </c>
      <c r="E403" s="3">
        <f t="shared" si="24"/>
        <v>1.65</v>
      </c>
      <c r="F403">
        <v>132</v>
      </c>
      <c r="G403">
        <v>80</v>
      </c>
      <c r="H403" t="str">
        <f t="shared" si="27"/>
        <v>Pre-Hypertension</v>
      </c>
      <c r="I403">
        <v>74</v>
      </c>
      <c r="M403" t="str">
        <f t="shared" si="25"/>
        <v/>
      </c>
      <c r="N403" t="str">
        <f t="shared" si="26"/>
        <v/>
      </c>
      <c r="O403" t="s">
        <v>32</v>
      </c>
      <c r="P403" t="s">
        <v>22</v>
      </c>
      <c r="Q403" t="s">
        <v>22</v>
      </c>
      <c r="R403" t="s">
        <v>22</v>
      </c>
      <c r="S403" t="s">
        <v>23</v>
      </c>
    </row>
    <row r="404" spans="1:19" x14ac:dyDescent="0.2">
      <c r="A404">
        <v>403</v>
      </c>
      <c r="B404">
        <v>2007</v>
      </c>
      <c r="C404">
        <v>403</v>
      </c>
      <c r="D404" t="s">
        <v>299</v>
      </c>
      <c r="E404" s="3">
        <f t="shared" si="24"/>
        <v>2</v>
      </c>
      <c r="F404">
        <v>120</v>
      </c>
      <c r="G404">
        <v>60</v>
      </c>
      <c r="H404" t="str">
        <f t="shared" si="27"/>
        <v>Optimal</v>
      </c>
      <c r="I404">
        <v>61</v>
      </c>
      <c r="M404" t="str">
        <f t="shared" si="25"/>
        <v/>
      </c>
      <c r="N404" t="str">
        <f t="shared" si="26"/>
        <v/>
      </c>
      <c r="O404" t="s">
        <v>32</v>
      </c>
      <c r="P404" t="s">
        <v>22</v>
      </c>
      <c r="Q404" t="s">
        <v>22</v>
      </c>
      <c r="R404" t="s">
        <v>22</v>
      </c>
      <c r="S404" t="s">
        <v>23</v>
      </c>
    </row>
    <row r="405" spans="1:19" x14ac:dyDescent="0.2">
      <c r="A405">
        <v>404</v>
      </c>
      <c r="B405">
        <v>2007</v>
      </c>
      <c r="C405">
        <v>404</v>
      </c>
      <c r="D405" t="s">
        <v>113</v>
      </c>
      <c r="E405" s="3">
        <f t="shared" si="24"/>
        <v>1.75</v>
      </c>
      <c r="F405">
        <v>126</v>
      </c>
      <c r="G405">
        <v>72</v>
      </c>
      <c r="H405" t="str">
        <f t="shared" si="27"/>
        <v>Normal</v>
      </c>
      <c r="I405">
        <v>74</v>
      </c>
      <c r="M405" t="str">
        <f t="shared" si="25"/>
        <v/>
      </c>
      <c r="N405" t="str">
        <f t="shared" si="26"/>
        <v/>
      </c>
      <c r="O405" t="s">
        <v>32</v>
      </c>
      <c r="P405" t="s">
        <v>22</v>
      </c>
      <c r="Q405" t="s">
        <v>22</v>
      </c>
      <c r="R405" t="s">
        <v>22</v>
      </c>
      <c r="S405" t="s">
        <v>23</v>
      </c>
    </row>
    <row r="406" spans="1:19" x14ac:dyDescent="0.2">
      <c r="A406">
        <v>405</v>
      </c>
      <c r="B406">
        <v>2007</v>
      </c>
      <c r="C406">
        <v>405</v>
      </c>
      <c r="D406" t="s">
        <v>387</v>
      </c>
      <c r="E406" s="3">
        <f t="shared" si="24"/>
        <v>1.7941176470588236</v>
      </c>
      <c r="F406">
        <v>122</v>
      </c>
      <c r="G406">
        <v>68</v>
      </c>
      <c r="H406" t="str">
        <f t="shared" si="27"/>
        <v>Normal</v>
      </c>
      <c r="I406">
        <v>84</v>
      </c>
      <c r="M406" t="str">
        <f t="shared" si="25"/>
        <v/>
      </c>
      <c r="N406" t="str">
        <f t="shared" si="26"/>
        <v/>
      </c>
      <c r="O406" t="s">
        <v>26</v>
      </c>
      <c r="P406" t="s">
        <v>22</v>
      </c>
      <c r="Q406" t="s">
        <v>23</v>
      </c>
      <c r="R406" t="s">
        <v>22</v>
      </c>
      <c r="S406" t="s">
        <v>23</v>
      </c>
    </row>
    <row r="407" spans="1:19" x14ac:dyDescent="0.2">
      <c r="A407">
        <v>406</v>
      </c>
      <c r="B407">
        <v>2007</v>
      </c>
      <c r="C407">
        <v>406</v>
      </c>
      <c r="D407" t="s">
        <v>388</v>
      </c>
      <c r="E407" s="3">
        <f t="shared" si="24"/>
        <v>1.4571428571428571</v>
      </c>
      <c r="F407">
        <v>102</v>
      </c>
      <c r="G407">
        <v>70</v>
      </c>
      <c r="H407" t="str">
        <f t="shared" si="27"/>
        <v>Optimal</v>
      </c>
      <c r="I407">
        <v>63</v>
      </c>
      <c r="M407" t="str">
        <f t="shared" si="25"/>
        <v/>
      </c>
      <c r="N407" t="str">
        <f t="shared" si="26"/>
        <v/>
      </c>
      <c r="O407" t="s">
        <v>32</v>
      </c>
      <c r="P407" t="s">
        <v>22</v>
      </c>
      <c r="Q407" t="s">
        <v>22</v>
      </c>
      <c r="R407" t="s">
        <v>23</v>
      </c>
      <c r="S407" t="s">
        <v>22</v>
      </c>
    </row>
    <row r="408" spans="1:19" x14ac:dyDescent="0.2">
      <c r="A408">
        <v>407</v>
      </c>
      <c r="B408">
        <v>2007</v>
      </c>
      <c r="C408">
        <v>407</v>
      </c>
      <c r="D408" t="s">
        <v>389</v>
      </c>
      <c r="E408" s="3">
        <f t="shared" si="24"/>
        <v>1.9375</v>
      </c>
      <c r="F408">
        <v>124</v>
      </c>
      <c r="G408">
        <v>64</v>
      </c>
      <c r="H408" t="str">
        <f t="shared" si="27"/>
        <v>Normal</v>
      </c>
      <c r="I408">
        <v>67</v>
      </c>
      <c r="M408" t="str">
        <f t="shared" si="25"/>
        <v/>
      </c>
      <c r="N408" t="str">
        <f t="shared" si="26"/>
        <v/>
      </c>
      <c r="O408" t="s">
        <v>21</v>
      </c>
      <c r="P408" t="s">
        <v>22</v>
      </c>
      <c r="Q408" t="s">
        <v>22</v>
      </c>
      <c r="R408" t="s">
        <v>22</v>
      </c>
      <c r="S408" t="s">
        <v>22</v>
      </c>
    </row>
    <row r="409" spans="1:19" x14ac:dyDescent="0.2">
      <c r="A409">
        <v>408</v>
      </c>
      <c r="B409">
        <v>2007</v>
      </c>
      <c r="C409">
        <v>408</v>
      </c>
      <c r="D409" t="s">
        <v>390</v>
      </c>
      <c r="E409" s="3">
        <f t="shared" si="24"/>
        <v>1.6111111111111112</v>
      </c>
      <c r="F409">
        <v>116</v>
      </c>
      <c r="G409">
        <v>72</v>
      </c>
      <c r="H409" t="str">
        <f t="shared" si="27"/>
        <v>Optimal</v>
      </c>
      <c r="I409">
        <v>79</v>
      </c>
      <c r="M409" t="str">
        <f t="shared" si="25"/>
        <v/>
      </c>
      <c r="N409" t="str">
        <f t="shared" si="26"/>
        <v/>
      </c>
      <c r="O409" t="s">
        <v>32</v>
      </c>
      <c r="P409" t="s">
        <v>22</v>
      </c>
      <c r="Q409" t="s">
        <v>22</v>
      </c>
      <c r="R409" t="s">
        <v>23</v>
      </c>
      <c r="S409" t="s">
        <v>23</v>
      </c>
    </row>
    <row r="410" spans="1:19" x14ac:dyDescent="0.2">
      <c r="A410">
        <v>409</v>
      </c>
      <c r="B410">
        <v>2007</v>
      </c>
      <c r="C410">
        <v>409</v>
      </c>
      <c r="D410" t="s">
        <v>391</v>
      </c>
      <c r="E410" s="3">
        <f t="shared" si="24"/>
        <v>1.5806451612903225</v>
      </c>
      <c r="F410">
        <v>98</v>
      </c>
      <c r="G410">
        <v>62</v>
      </c>
      <c r="H410" t="str">
        <f t="shared" si="27"/>
        <v>Optimal</v>
      </c>
      <c r="I410">
        <v>77</v>
      </c>
      <c r="M410" t="str">
        <f t="shared" si="25"/>
        <v/>
      </c>
      <c r="N410" t="str">
        <f t="shared" si="26"/>
        <v/>
      </c>
      <c r="O410" t="s">
        <v>26</v>
      </c>
      <c r="P410" t="s">
        <v>22</v>
      </c>
      <c r="Q410" t="s">
        <v>22</v>
      </c>
      <c r="R410" t="s">
        <v>23</v>
      </c>
      <c r="S410" t="s">
        <v>23</v>
      </c>
    </row>
    <row r="411" spans="1:19" x14ac:dyDescent="0.2">
      <c r="A411">
        <v>410</v>
      </c>
      <c r="B411">
        <v>2007</v>
      </c>
      <c r="C411">
        <v>410</v>
      </c>
      <c r="D411" t="s">
        <v>185</v>
      </c>
      <c r="E411" s="3">
        <f t="shared" si="24"/>
        <v>1.75</v>
      </c>
      <c r="F411">
        <v>112</v>
      </c>
      <c r="G411">
        <v>64</v>
      </c>
      <c r="H411" t="str">
        <f t="shared" si="27"/>
        <v>Optimal</v>
      </c>
      <c r="I411">
        <v>57</v>
      </c>
      <c r="M411" t="str">
        <f t="shared" si="25"/>
        <v/>
      </c>
      <c r="N411" t="str">
        <f t="shared" si="26"/>
        <v/>
      </c>
      <c r="O411" t="s">
        <v>32</v>
      </c>
      <c r="P411" t="s">
        <v>22</v>
      </c>
      <c r="Q411" t="s">
        <v>22</v>
      </c>
      <c r="R411" t="s">
        <v>22</v>
      </c>
      <c r="S411" t="s">
        <v>22</v>
      </c>
    </row>
    <row r="412" spans="1:19" x14ac:dyDescent="0.2">
      <c r="A412">
        <v>411</v>
      </c>
      <c r="B412">
        <v>2007</v>
      </c>
      <c r="C412">
        <v>411</v>
      </c>
      <c r="D412" t="s">
        <v>392</v>
      </c>
      <c r="E412" s="3">
        <f t="shared" si="24"/>
        <v>1.4878048780487805</v>
      </c>
      <c r="F412">
        <v>122</v>
      </c>
      <c r="G412">
        <v>82</v>
      </c>
      <c r="H412" t="str">
        <f t="shared" si="27"/>
        <v>Normal</v>
      </c>
      <c r="I412">
        <v>88</v>
      </c>
      <c r="M412" t="str">
        <f t="shared" si="25"/>
        <v/>
      </c>
      <c r="N412" t="str">
        <f t="shared" si="26"/>
        <v/>
      </c>
      <c r="O412" t="s">
        <v>21</v>
      </c>
      <c r="P412" t="s">
        <v>22</v>
      </c>
      <c r="Q412" t="s">
        <v>22</v>
      </c>
      <c r="R412" t="s">
        <v>22</v>
      </c>
      <c r="S412" t="s">
        <v>23</v>
      </c>
    </row>
    <row r="413" spans="1:19" x14ac:dyDescent="0.2">
      <c r="A413">
        <v>412</v>
      </c>
      <c r="B413">
        <v>2007</v>
      </c>
      <c r="C413">
        <v>412</v>
      </c>
      <c r="D413" t="s">
        <v>393</v>
      </c>
      <c r="E413" s="3">
        <f t="shared" si="24"/>
        <v>1.7317073170731707</v>
      </c>
      <c r="F413">
        <v>142</v>
      </c>
      <c r="G413">
        <v>82</v>
      </c>
      <c r="H413" t="str">
        <f t="shared" si="27"/>
        <v>Hypertension</v>
      </c>
      <c r="I413">
        <v>77</v>
      </c>
      <c r="M413" t="str">
        <f t="shared" si="25"/>
        <v/>
      </c>
      <c r="N413" t="str">
        <f t="shared" si="26"/>
        <v/>
      </c>
      <c r="O413" t="s">
        <v>32</v>
      </c>
      <c r="P413" t="s">
        <v>22</v>
      </c>
      <c r="Q413" t="s">
        <v>22</v>
      </c>
      <c r="R413" t="s">
        <v>23</v>
      </c>
      <c r="S413" t="s">
        <v>23</v>
      </c>
    </row>
    <row r="414" spans="1:19" x14ac:dyDescent="0.2">
      <c r="A414">
        <v>413</v>
      </c>
      <c r="B414">
        <v>2007</v>
      </c>
      <c r="C414">
        <v>413</v>
      </c>
      <c r="D414" t="s">
        <v>394</v>
      </c>
      <c r="E414" s="3">
        <f t="shared" si="24"/>
        <v>1.8421052631578947</v>
      </c>
      <c r="F414">
        <v>140</v>
      </c>
      <c r="G414">
        <v>76</v>
      </c>
      <c r="H414" t="str">
        <f t="shared" si="27"/>
        <v>Hypertension</v>
      </c>
      <c r="I414">
        <v>70</v>
      </c>
      <c r="M414" t="str">
        <f t="shared" si="25"/>
        <v/>
      </c>
      <c r="N414" t="str">
        <f t="shared" si="26"/>
        <v/>
      </c>
      <c r="O414" t="s">
        <v>21</v>
      </c>
      <c r="P414" t="s">
        <v>22</v>
      </c>
      <c r="Q414" t="s">
        <v>22</v>
      </c>
      <c r="R414" t="s">
        <v>22</v>
      </c>
      <c r="S414" t="s">
        <v>23</v>
      </c>
    </row>
    <row r="415" spans="1:19" x14ac:dyDescent="0.2">
      <c r="A415">
        <v>414</v>
      </c>
      <c r="B415">
        <v>2007</v>
      </c>
      <c r="C415">
        <v>414</v>
      </c>
      <c r="D415" t="s">
        <v>395</v>
      </c>
      <c r="E415" s="3">
        <f t="shared" si="24"/>
        <v>2.3870967741935485</v>
      </c>
      <c r="F415">
        <v>148</v>
      </c>
      <c r="G415">
        <v>62</v>
      </c>
      <c r="H415" t="str">
        <f t="shared" si="27"/>
        <v>Hypertension</v>
      </c>
      <c r="I415">
        <v>68</v>
      </c>
      <c r="M415" t="str">
        <f t="shared" si="25"/>
        <v/>
      </c>
      <c r="N415" t="str">
        <f t="shared" si="26"/>
        <v/>
      </c>
      <c r="O415" t="s">
        <v>21</v>
      </c>
      <c r="P415" t="s">
        <v>22</v>
      </c>
      <c r="Q415" t="s">
        <v>23</v>
      </c>
      <c r="R415" t="s">
        <v>23</v>
      </c>
      <c r="S415" t="s">
        <v>23</v>
      </c>
    </row>
    <row r="416" spans="1:19" x14ac:dyDescent="0.2">
      <c r="A416">
        <v>415</v>
      </c>
      <c r="B416">
        <v>2007</v>
      </c>
      <c r="C416">
        <v>415</v>
      </c>
      <c r="D416" t="s">
        <v>396</v>
      </c>
      <c r="E416" s="3">
        <f t="shared" si="24"/>
        <v>1.4782608695652173</v>
      </c>
      <c r="F416">
        <v>136</v>
      </c>
      <c r="G416">
        <v>92</v>
      </c>
      <c r="H416" t="str">
        <f t="shared" si="27"/>
        <v>Hypertension</v>
      </c>
      <c r="I416">
        <v>51</v>
      </c>
      <c r="J416">
        <v>195</v>
      </c>
      <c r="L416">
        <v>72</v>
      </c>
      <c r="M416">
        <f t="shared" si="25"/>
        <v>26.44386574074074</v>
      </c>
      <c r="N416" t="str">
        <f t="shared" si="26"/>
        <v>Overweight</v>
      </c>
      <c r="O416" t="s">
        <v>21</v>
      </c>
      <c r="P416" t="s">
        <v>22</v>
      </c>
      <c r="Q416" t="s">
        <v>22</v>
      </c>
      <c r="R416" t="s">
        <v>23</v>
      </c>
      <c r="S416" t="s">
        <v>23</v>
      </c>
    </row>
    <row r="417" spans="1:19" x14ac:dyDescent="0.2">
      <c r="A417">
        <v>416</v>
      </c>
      <c r="B417">
        <v>2007</v>
      </c>
      <c r="C417">
        <v>416</v>
      </c>
      <c r="D417" t="s">
        <v>233</v>
      </c>
      <c r="E417" s="3">
        <f t="shared" si="24"/>
        <v>1.8857142857142857</v>
      </c>
      <c r="F417">
        <v>132</v>
      </c>
      <c r="G417">
        <v>70</v>
      </c>
      <c r="H417" t="str">
        <f t="shared" si="27"/>
        <v>Pre-Hypertension</v>
      </c>
      <c r="I417">
        <v>45</v>
      </c>
      <c r="M417" t="str">
        <f t="shared" si="25"/>
        <v/>
      </c>
      <c r="N417" t="str">
        <f t="shared" si="26"/>
        <v/>
      </c>
      <c r="O417" t="s">
        <v>32</v>
      </c>
      <c r="P417" t="s">
        <v>22</v>
      </c>
      <c r="Q417" t="s">
        <v>22</v>
      </c>
      <c r="R417" t="s">
        <v>22</v>
      </c>
      <c r="S417" t="s">
        <v>22</v>
      </c>
    </row>
    <row r="418" spans="1:19" x14ac:dyDescent="0.2">
      <c r="A418">
        <v>417</v>
      </c>
      <c r="B418">
        <v>2007</v>
      </c>
      <c r="C418">
        <v>417</v>
      </c>
      <c r="D418" t="s">
        <v>395</v>
      </c>
      <c r="E418" s="3">
        <f t="shared" si="24"/>
        <v>2.3870967741935485</v>
      </c>
      <c r="F418">
        <v>148</v>
      </c>
      <c r="G418">
        <v>62</v>
      </c>
      <c r="H418" t="str">
        <f t="shared" si="27"/>
        <v>Hypertension</v>
      </c>
      <c r="I418">
        <v>86</v>
      </c>
      <c r="J418">
        <v>130</v>
      </c>
      <c r="L418">
        <v>67</v>
      </c>
      <c r="M418">
        <f t="shared" si="25"/>
        <v>20.358654488750279</v>
      </c>
      <c r="N418" t="str">
        <f t="shared" si="26"/>
        <v>Normal</v>
      </c>
      <c r="O418" t="s">
        <v>32</v>
      </c>
      <c r="P418" t="s">
        <v>23</v>
      </c>
      <c r="Q418" t="s">
        <v>22</v>
      </c>
      <c r="R418" t="s">
        <v>23</v>
      </c>
      <c r="S418" t="s">
        <v>23</v>
      </c>
    </row>
    <row r="419" spans="1:19" x14ac:dyDescent="0.2">
      <c r="A419">
        <v>418</v>
      </c>
      <c r="B419">
        <v>2007</v>
      </c>
      <c r="C419">
        <v>418</v>
      </c>
      <c r="D419" t="s">
        <v>397</v>
      </c>
      <c r="E419" s="3">
        <f t="shared" si="24"/>
        <v>1.5789473684210527</v>
      </c>
      <c r="F419">
        <v>120</v>
      </c>
      <c r="G419">
        <v>76</v>
      </c>
      <c r="H419" t="str">
        <f t="shared" si="27"/>
        <v>Optimal</v>
      </c>
      <c r="I419">
        <v>81</v>
      </c>
      <c r="J419">
        <v>164</v>
      </c>
      <c r="L419">
        <v>64</v>
      </c>
      <c r="M419">
        <f t="shared" si="25"/>
        <v>28.1474609375</v>
      </c>
      <c r="N419" t="str">
        <f t="shared" si="26"/>
        <v>Overweight</v>
      </c>
      <c r="O419" t="s">
        <v>32</v>
      </c>
      <c r="P419" t="s">
        <v>22</v>
      </c>
      <c r="Q419" t="s">
        <v>22</v>
      </c>
      <c r="R419" t="s">
        <v>22</v>
      </c>
      <c r="S419" t="s">
        <v>23</v>
      </c>
    </row>
    <row r="420" spans="1:19" x14ac:dyDescent="0.2">
      <c r="A420">
        <v>419</v>
      </c>
      <c r="B420">
        <v>2007</v>
      </c>
      <c r="C420">
        <v>419</v>
      </c>
      <c r="D420" t="s">
        <v>398</v>
      </c>
      <c r="E420" s="3">
        <f t="shared" si="24"/>
        <v>1.6666666666666667</v>
      </c>
      <c r="F420">
        <v>130</v>
      </c>
      <c r="G420">
        <v>78</v>
      </c>
      <c r="H420" t="str">
        <f t="shared" si="27"/>
        <v>Normal</v>
      </c>
      <c r="I420">
        <v>77</v>
      </c>
      <c r="J420">
        <v>190</v>
      </c>
      <c r="L420">
        <v>67</v>
      </c>
      <c r="M420">
        <f t="shared" si="25"/>
        <v>29.754956560481176</v>
      </c>
      <c r="N420" t="str">
        <f t="shared" si="26"/>
        <v>Overweight</v>
      </c>
      <c r="O420" t="s">
        <v>32</v>
      </c>
      <c r="P420" t="s">
        <v>22</v>
      </c>
      <c r="Q420" t="s">
        <v>22</v>
      </c>
      <c r="R420" t="s">
        <v>22</v>
      </c>
      <c r="S420" t="s">
        <v>23</v>
      </c>
    </row>
    <row r="421" spans="1:19" x14ac:dyDescent="0.2">
      <c r="A421">
        <v>420</v>
      </c>
      <c r="B421">
        <v>2007</v>
      </c>
      <c r="C421">
        <v>420</v>
      </c>
      <c r="D421" t="s">
        <v>399</v>
      </c>
      <c r="E421" s="3">
        <f t="shared" si="24"/>
        <v>1.8</v>
      </c>
      <c r="F421">
        <v>126</v>
      </c>
      <c r="G421">
        <v>70</v>
      </c>
      <c r="H421" t="str">
        <f t="shared" si="27"/>
        <v>Normal</v>
      </c>
      <c r="I421">
        <v>80</v>
      </c>
      <c r="M421" t="str">
        <f t="shared" si="25"/>
        <v/>
      </c>
      <c r="N421" t="str">
        <f t="shared" si="26"/>
        <v/>
      </c>
      <c r="O421" t="s">
        <v>32</v>
      </c>
      <c r="P421" t="s">
        <v>22</v>
      </c>
      <c r="Q421" t="s">
        <v>22</v>
      </c>
      <c r="R421" t="s">
        <v>23</v>
      </c>
      <c r="S421" t="s">
        <v>23</v>
      </c>
    </row>
    <row r="422" spans="1:19" x14ac:dyDescent="0.2">
      <c r="A422">
        <v>421</v>
      </c>
      <c r="B422">
        <v>2007</v>
      </c>
      <c r="C422">
        <v>421</v>
      </c>
      <c r="D422" t="s">
        <v>400</v>
      </c>
      <c r="E422" s="3">
        <f t="shared" si="24"/>
        <v>2.0249999999999999</v>
      </c>
      <c r="F422">
        <v>162</v>
      </c>
      <c r="G422">
        <v>80</v>
      </c>
      <c r="H422" t="str">
        <f t="shared" si="27"/>
        <v>Hypertension</v>
      </c>
      <c r="I422">
        <v>86</v>
      </c>
      <c r="M422" t="str">
        <f t="shared" si="25"/>
        <v/>
      </c>
      <c r="N422" t="str">
        <f t="shared" si="26"/>
        <v/>
      </c>
      <c r="O422" t="s">
        <v>21</v>
      </c>
      <c r="P422" t="s">
        <v>22</v>
      </c>
      <c r="Q422" t="s">
        <v>22</v>
      </c>
      <c r="R422" t="s">
        <v>23</v>
      </c>
      <c r="S422" t="s">
        <v>23</v>
      </c>
    </row>
    <row r="423" spans="1:19" x14ac:dyDescent="0.2">
      <c r="A423">
        <v>422</v>
      </c>
      <c r="B423">
        <v>2007</v>
      </c>
      <c r="C423">
        <v>422</v>
      </c>
      <c r="D423" t="s">
        <v>401</v>
      </c>
      <c r="E423" s="3">
        <f t="shared" si="24"/>
        <v>1.4473684210526316</v>
      </c>
      <c r="F423">
        <v>110</v>
      </c>
      <c r="G423">
        <v>76</v>
      </c>
      <c r="H423" t="str">
        <f t="shared" si="27"/>
        <v>Optimal</v>
      </c>
      <c r="I423">
        <v>85</v>
      </c>
      <c r="M423" t="str">
        <f t="shared" si="25"/>
        <v/>
      </c>
      <c r="N423" t="str">
        <f t="shared" si="26"/>
        <v/>
      </c>
      <c r="O423" t="s">
        <v>32</v>
      </c>
      <c r="P423" t="s">
        <v>22</v>
      </c>
      <c r="Q423" t="s">
        <v>22</v>
      </c>
      <c r="R423" t="s">
        <v>23</v>
      </c>
      <c r="S423" t="s">
        <v>22</v>
      </c>
    </row>
    <row r="424" spans="1:19" x14ac:dyDescent="0.2">
      <c r="A424">
        <v>423</v>
      </c>
      <c r="B424">
        <v>2007</v>
      </c>
      <c r="C424">
        <v>423</v>
      </c>
      <c r="D424" t="s">
        <v>134</v>
      </c>
      <c r="E424" s="3">
        <f t="shared" si="24"/>
        <v>1.6976744186046511</v>
      </c>
      <c r="F424">
        <v>146</v>
      </c>
      <c r="G424">
        <v>86</v>
      </c>
      <c r="H424" t="str">
        <f t="shared" si="27"/>
        <v>Hypertension</v>
      </c>
      <c r="I424">
        <v>62</v>
      </c>
      <c r="M424" t="str">
        <f t="shared" si="25"/>
        <v/>
      </c>
      <c r="N424" t="str">
        <f t="shared" si="26"/>
        <v/>
      </c>
      <c r="O424" t="s">
        <v>32</v>
      </c>
      <c r="P424" t="s">
        <v>22</v>
      </c>
      <c r="Q424" t="s">
        <v>22</v>
      </c>
      <c r="R424" t="s">
        <v>23</v>
      </c>
      <c r="S424" t="s">
        <v>22</v>
      </c>
    </row>
    <row r="425" spans="1:19" x14ac:dyDescent="0.2">
      <c r="A425">
        <v>424</v>
      </c>
      <c r="B425">
        <v>2007</v>
      </c>
      <c r="C425">
        <v>424</v>
      </c>
      <c r="D425" t="s">
        <v>402</v>
      </c>
      <c r="E425" s="3">
        <f t="shared" si="24"/>
        <v>1.8717948717948718</v>
      </c>
      <c r="F425">
        <v>146</v>
      </c>
      <c r="G425">
        <v>78</v>
      </c>
      <c r="H425" t="str">
        <f t="shared" si="27"/>
        <v>Hypertension</v>
      </c>
      <c r="I425">
        <v>67</v>
      </c>
      <c r="M425" t="str">
        <f t="shared" si="25"/>
        <v/>
      </c>
      <c r="N425" t="str">
        <f t="shared" si="26"/>
        <v/>
      </c>
      <c r="O425" t="s">
        <v>32</v>
      </c>
      <c r="P425" t="s">
        <v>22</v>
      </c>
      <c r="Q425" t="s">
        <v>22</v>
      </c>
      <c r="R425" t="s">
        <v>23</v>
      </c>
      <c r="S425" t="s">
        <v>22</v>
      </c>
    </row>
    <row r="426" spans="1:19" x14ac:dyDescent="0.2">
      <c r="A426">
        <v>425</v>
      </c>
      <c r="B426">
        <v>2007</v>
      </c>
      <c r="C426">
        <v>425</v>
      </c>
      <c r="D426" t="s">
        <v>278</v>
      </c>
      <c r="E426" s="3">
        <f t="shared" si="24"/>
        <v>1.5897435897435896</v>
      </c>
      <c r="F426">
        <v>124</v>
      </c>
      <c r="G426">
        <v>78</v>
      </c>
      <c r="H426" t="str">
        <f t="shared" si="27"/>
        <v>Normal</v>
      </c>
      <c r="I426">
        <v>67</v>
      </c>
      <c r="M426" t="str">
        <f t="shared" si="25"/>
        <v/>
      </c>
      <c r="N426" t="str">
        <f t="shared" si="26"/>
        <v/>
      </c>
      <c r="O426" t="s">
        <v>21</v>
      </c>
      <c r="P426" t="s">
        <v>23</v>
      </c>
      <c r="Q426" t="s">
        <v>23</v>
      </c>
      <c r="R426" t="s">
        <v>23</v>
      </c>
      <c r="S426" t="s">
        <v>23</v>
      </c>
    </row>
    <row r="427" spans="1:19" x14ac:dyDescent="0.2">
      <c r="A427">
        <v>426</v>
      </c>
      <c r="B427">
        <v>2007</v>
      </c>
      <c r="C427">
        <v>426</v>
      </c>
      <c r="D427" t="s">
        <v>403</v>
      </c>
      <c r="E427" s="3">
        <f t="shared" si="24"/>
        <v>1.5128205128205128</v>
      </c>
      <c r="F427">
        <v>118</v>
      </c>
      <c r="G427">
        <v>78</v>
      </c>
      <c r="H427" t="str">
        <f t="shared" si="27"/>
        <v>Optimal</v>
      </c>
      <c r="I427">
        <v>62</v>
      </c>
      <c r="M427" t="str">
        <f t="shared" si="25"/>
        <v/>
      </c>
      <c r="N427" t="str">
        <f t="shared" si="26"/>
        <v/>
      </c>
      <c r="O427" t="s">
        <v>32</v>
      </c>
      <c r="P427" t="s">
        <v>22</v>
      </c>
      <c r="Q427" t="s">
        <v>22</v>
      </c>
      <c r="R427" t="s">
        <v>22</v>
      </c>
      <c r="S427" t="s">
        <v>23</v>
      </c>
    </row>
    <row r="428" spans="1:19" x14ac:dyDescent="0.2">
      <c r="A428">
        <v>427</v>
      </c>
      <c r="B428">
        <v>2007</v>
      </c>
      <c r="C428">
        <v>427</v>
      </c>
      <c r="D428" t="s">
        <v>389</v>
      </c>
      <c r="E428" s="3">
        <f t="shared" si="24"/>
        <v>1.9375</v>
      </c>
      <c r="F428">
        <v>124</v>
      </c>
      <c r="G428">
        <v>64</v>
      </c>
      <c r="H428" t="str">
        <f t="shared" si="27"/>
        <v>Normal</v>
      </c>
      <c r="I428">
        <v>73</v>
      </c>
      <c r="M428" t="str">
        <f t="shared" si="25"/>
        <v/>
      </c>
      <c r="N428" t="str">
        <f t="shared" si="26"/>
        <v/>
      </c>
      <c r="O428" t="s">
        <v>32</v>
      </c>
      <c r="P428" t="s">
        <v>23</v>
      </c>
      <c r="Q428" t="s">
        <v>22</v>
      </c>
      <c r="R428" t="s">
        <v>22</v>
      </c>
      <c r="S428" t="s">
        <v>22</v>
      </c>
    </row>
    <row r="429" spans="1:19" x14ac:dyDescent="0.2">
      <c r="A429">
        <v>428</v>
      </c>
      <c r="B429">
        <v>2007</v>
      </c>
      <c r="C429">
        <v>428</v>
      </c>
      <c r="D429" t="s">
        <v>404</v>
      </c>
      <c r="E429" s="3">
        <f t="shared" si="24"/>
        <v>1.4285714285714286</v>
      </c>
      <c r="F429">
        <v>100</v>
      </c>
      <c r="G429">
        <v>70</v>
      </c>
      <c r="H429" t="str">
        <f t="shared" si="27"/>
        <v>Optimal</v>
      </c>
      <c r="I429">
        <v>57</v>
      </c>
      <c r="M429" t="str">
        <f t="shared" si="25"/>
        <v/>
      </c>
      <c r="N429" t="str">
        <f t="shared" si="26"/>
        <v/>
      </c>
      <c r="O429" t="s">
        <v>32</v>
      </c>
      <c r="P429" t="s">
        <v>22</v>
      </c>
      <c r="Q429" t="s">
        <v>22</v>
      </c>
      <c r="R429" t="s">
        <v>22</v>
      </c>
      <c r="S429" t="s">
        <v>23</v>
      </c>
    </row>
    <row r="430" spans="1:19" x14ac:dyDescent="0.2">
      <c r="A430">
        <v>429</v>
      </c>
      <c r="B430">
        <v>2007</v>
      </c>
      <c r="C430">
        <v>429</v>
      </c>
      <c r="D430" t="s">
        <v>405</v>
      </c>
      <c r="E430" s="3">
        <f t="shared" si="24"/>
        <v>1.6046511627906976</v>
      </c>
      <c r="F430">
        <v>138</v>
      </c>
      <c r="G430">
        <v>86</v>
      </c>
      <c r="H430" t="str">
        <f t="shared" si="27"/>
        <v>Pre-Hypertension</v>
      </c>
      <c r="I430">
        <v>67</v>
      </c>
      <c r="M430" t="str">
        <f t="shared" si="25"/>
        <v/>
      </c>
      <c r="N430" t="str">
        <f t="shared" si="26"/>
        <v/>
      </c>
      <c r="O430" t="s">
        <v>21</v>
      </c>
      <c r="P430" t="s">
        <v>23</v>
      </c>
      <c r="Q430" t="s">
        <v>22</v>
      </c>
      <c r="R430" t="s">
        <v>23</v>
      </c>
      <c r="S430" t="s">
        <v>23</v>
      </c>
    </row>
    <row r="431" spans="1:19" x14ac:dyDescent="0.2">
      <c r="A431">
        <v>430</v>
      </c>
      <c r="B431">
        <v>2007</v>
      </c>
      <c r="C431">
        <v>430</v>
      </c>
      <c r="D431" t="s">
        <v>406</v>
      </c>
      <c r="E431" s="3">
        <f t="shared" si="24"/>
        <v>1.8888888888888888</v>
      </c>
      <c r="F431">
        <v>136</v>
      </c>
      <c r="G431">
        <v>72</v>
      </c>
      <c r="H431" t="str">
        <f t="shared" si="27"/>
        <v>Pre-Hypertension</v>
      </c>
      <c r="I431">
        <v>67</v>
      </c>
      <c r="M431" t="str">
        <f t="shared" si="25"/>
        <v/>
      </c>
      <c r="N431" t="str">
        <f t="shared" si="26"/>
        <v/>
      </c>
      <c r="O431" t="s">
        <v>32</v>
      </c>
      <c r="P431" t="s">
        <v>22</v>
      </c>
      <c r="Q431" t="s">
        <v>22</v>
      </c>
      <c r="R431" t="s">
        <v>23</v>
      </c>
      <c r="S431" t="s">
        <v>23</v>
      </c>
    </row>
    <row r="432" spans="1:19" x14ac:dyDescent="0.2">
      <c r="A432">
        <v>431</v>
      </c>
      <c r="B432">
        <v>2007</v>
      </c>
      <c r="C432">
        <v>431</v>
      </c>
      <c r="D432" t="s">
        <v>407</v>
      </c>
      <c r="E432" s="3">
        <f t="shared" si="24"/>
        <v>1.8571428571428572</v>
      </c>
      <c r="F432">
        <v>130</v>
      </c>
      <c r="G432">
        <v>70</v>
      </c>
      <c r="H432" t="str">
        <f t="shared" si="27"/>
        <v>Normal</v>
      </c>
      <c r="I432">
        <v>80</v>
      </c>
      <c r="M432" t="str">
        <f t="shared" si="25"/>
        <v/>
      </c>
      <c r="N432" t="str">
        <f t="shared" si="26"/>
        <v/>
      </c>
      <c r="O432" t="s">
        <v>21</v>
      </c>
      <c r="P432" t="s">
        <v>22</v>
      </c>
      <c r="Q432" t="s">
        <v>22</v>
      </c>
      <c r="R432" t="s">
        <v>23</v>
      </c>
      <c r="S432" t="s">
        <v>22</v>
      </c>
    </row>
    <row r="433" spans="1:19" x14ac:dyDescent="0.2">
      <c r="A433">
        <v>432</v>
      </c>
      <c r="B433">
        <v>2007</v>
      </c>
      <c r="C433">
        <v>432</v>
      </c>
      <c r="D433" t="s">
        <v>408</v>
      </c>
      <c r="E433" s="3">
        <f t="shared" si="24"/>
        <v>2.1</v>
      </c>
      <c r="F433">
        <v>126</v>
      </c>
      <c r="G433">
        <v>60</v>
      </c>
      <c r="H433" t="str">
        <f t="shared" si="27"/>
        <v>Normal</v>
      </c>
      <c r="I433">
        <v>66</v>
      </c>
      <c r="M433" t="str">
        <f t="shared" si="25"/>
        <v/>
      </c>
      <c r="N433" t="str">
        <f t="shared" si="26"/>
        <v/>
      </c>
      <c r="O433" t="s">
        <v>32</v>
      </c>
      <c r="P433" t="s">
        <v>22</v>
      </c>
      <c r="Q433" t="s">
        <v>22</v>
      </c>
      <c r="R433" t="s">
        <v>23</v>
      </c>
      <c r="S433" t="s">
        <v>23</v>
      </c>
    </row>
    <row r="434" spans="1:19" x14ac:dyDescent="0.2">
      <c r="A434">
        <v>433</v>
      </c>
      <c r="B434">
        <v>2007</v>
      </c>
      <c r="C434">
        <v>433</v>
      </c>
      <c r="D434" t="s">
        <v>304</v>
      </c>
      <c r="E434" s="3">
        <f t="shared" si="24"/>
        <v>1.5555555555555556</v>
      </c>
      <c r="F434">
        <v>112</v>
      </c>
      <c r="G434">
        <v>72</v>
      </c>
      <c r="H434" t="str">
        <f t="shared" si="27"/>
        <v>Optimal</v>
      </c>
      <c r="I434">
        <v>58</v>
      </c>
      <c r="M434" t="str">
        <f t="shared" si="25"/>
        <v/>
      </c>
      <c r="N434" t="str">
        <f t="shared" si="26"/>
        <v/>
      </c>
      <c r="O434" t="s">
        <v>32</v>
      </c>
      <c r="P434" t="s">
        <v>22</v>
      </c>
      <c r="Q434" t="s">
        <v>22</v>
      </c>
      <c r="R434" t="s">
        <v>22</v>
      </c>
      <c r="S434" t="s">
        <v>23</v>
      </c>
    </row>
    <row r="435" spans="1:19" x14ac:dyDescent="0.2">
      <c r="A435">
        <v>434</v>
      </c>
      <c r="B435">
        <v>2007</v>
      </c>
      <c r="C435">
        <v>434</v>
      </c>
      <c r="D435" t="s">
        <v>409</v>
      </c>
      <c r="E435" s="3">
        <f t="shared" si="24"/>
        <v>2</v>
      </c>
      <c r="F435">
        <v>160</v>
      </c>
      <c r="G435">
        <v>80</v>
      </c>
      <c r="H435" t="str">
        <f t="shared" si="27"/>
        <v>Hypertension</v>
      </c>
      <c r="M435" t="str">
        <f t="shared" si="25"/>
        <v/>
      </c>
      <c r="N435" t="str">
        <f t="shared" si="26"/>
        <v/>
      </c>
      <c r="O435" t="s">
        <v>21</v>
      </c>
      <c r="P435" t="s">
        <v>23</v>
      </c>
      <c r="Q435" t="s">
        <v>22</v>
      </c>
      <c r="R435" t="s">
        <v>23</v>
      </c>
      <c r="S435" t="s">
        <v>22</v>
      </c>
    </row>
    <row r="436" spans="1:19" x14ac:dyDescent="0.2">
      <c r="A436">
        <v>435</v>
      </c>
      <c r="B436">
        <v>2007</v>
      </c>
      <c r="C436">
        <v>435</v>
      </c>
      <c r="D436" t="s">
        <v>410</v>
      </c>
      <c r="E436" s="3">
        <f t="shared" si="24"/>
        <v>1.5641025641025641</v>
      </c>
      <c r="F436">
        <v>122</v>
      </c>
      <c r="G436">
        <v>78</v>
      </c>
      <c r="H436" t="str">
        <f t="shared" si="27"/>
        <v>Normal</v>
      </c>
      <c r="I436">
        <v>68</v>
      </c>
      <c r="M436" t="str">
        <f t="shared" si="25"/>
        <v/>
      </c>
      <c r="N436" t="str">
        <f t="shared" si="26"/>
        <v/>
      </c>
      <c r="O436" t="s">
        <v>21</v>
      </c>
      <c r="P436" t="s">
        <v>22</v>
      </c>
      <c r="Q436" t="s">
        <v>22</v>
      </c>
      <c r="R436" t="s">
        <v>22</v>
      </c>
      <c r="S436" t="s">
        <v>22</v>
      </c>
    </row>
    <row r="437" spans="1:19" x14ac:dyDescent="0.2">
      <c r="A437">
        <v>436</v>
      </c>
      <c r="B437">
        <v>2007</v>
      </c>
      <c r="C437">
        <v>436</v>
      </c>
      <c r="D437" t="s">
        <v>411</v>
      </c>
      <c r="E437" s="3">
        <f t="shared" si="24"/>
        <v>1.6578947368421053</v>
      </c>
      <c r="F437">
        <v>126</v>
      </c>
      <c r="G437">
        <v>76</v>
      </c>
      <c r="H437" t="str">
        <f t="shared" si="27"/>
        <v>Normal</v>
      </c>
      <c r="I437">
        <v>84</v>
      </c>
      <c r="M437" t="str">
        <f t="shared" si="25"/>
        <v/>
      </c>
      <c r="N437" t="str">
        <f t="shared" si="26"/>
        <v/>
      </c>
      <c r="O437" t="s">
        <v>32</v>
      </c>
      <c r="P437" t="s">
        <v>22</v>
      </c>
      <c r="Q437" t="s">
        <v>22</v>
      </c>
      <c r="R437" t="s">
        <v>23</v>
      </c>
      <c r="S437" t="s">
        <v>22</v>
      </c>
    </row>
    <row r="438" spans="1:19" x14ac:dyDescent="0.2">
      <c r="A438">
        <v>437</v>
      </c>
      <c r="B438">
        <v>2007</v>
      </c>
      <c r="C438">
        <v>437</v>
      </c>
      <c r="D438" t="s">
        <v>84</v>
      </c>
      <c r="E438" s="3">
        <f t="shared" si="24"/>
        <v>1.3658536585365855</v>
      </c>
      <c r="F438">
        <v>112</v>
      </c>
      <c r="G438">
        <v>82</v>
      </c>
      <c r="H438" t="str">
        <f t="shared" si="27"/>
        <v>Normal</v>
      </c>
      <c r="I438">
        <v>78</v>
      </c>
      <c r="M438" t="str">
        <f t="shared" si="25"/>
        <v/>
      </c>
      <c r="N438" t="str">
        <f t="shared" si="26"/>
        <v/>
      </c>
      <c r="O438" t="s">
        <v>26</v>
      </c>
      <c r="P438" t="s">
        <v>22</v>
      </c>
      <c r="Q438" t="s">
        <v>26</v>
      </c>
      <c r="R438" t="s">
        <v>23</v>
      </c>
      <c r="S438" t="s">
        <v>23</v>
      </c>
    </row>
    <row r="439" spans="1:19" x14ac:dyDescent="0.2">
      <c r="A439">
        <v>438</v>
      </c>
      <c r="B439">
        <v>2007</v>
      </c>
      <c r="C439">
        <v>438</v>
      </c>
      <c r="D439" t="s">
        <v>303</v>
      </c>
      <c r="E439" s="3">
        <f t="shared" si="24"/>
        <v>2.0294117647058822</v>
      </c>
      <c r="F439">
        <v>138</v>
      </c>
      <c r="G439">
        <v>68</v>
      </c>
      <c r="H439" t="str">
        <f t="shared" si="27"/>
        <v>Pre-Hypertension</v>
      </c>
      <c r="I439">
        <v>80</v>
      </c>
      <c r="J439">
        <v>150</v>
      </c>
      <c r="L439">
        <v>60</v>
      </c>
      <c r="M439">
        <f t="shared" si="25"/>
        <v>29.291666666666664</v>
      </c>
      <c r="N439" t="str">
        <f t="shared" si="26"/>
        <v>Overweight</v>
      </c>
      <c r="O439" t="s">
        <v>32</v>
      </c>
      <c r="P439" t="s">
        <v>23</v>
      </c>
      <c r="Q439" t="s">
        <v>22</v>
      </c>
      <c r="R439" t="s">
        <v>23</v>
      </c>
      <c r="S439" t="s">
        <v>22</v>
      </c>
    </row>
    <row r="440" spans="1:19" x14ac:dyDescent="0.2">
      <c r="A440">
        <v>439</v>
      </c>
      <c r="B440">
        <v>2007</v>
      </c>
      <c r="C440">
        <v>439</v>
      </c>
      <c r="D440" t="s">
        <v>412</v>
      </c>
      <c r="E440" s="3">
        <f t="shared" si="24"/>
        <v>1.7564102564102564</v>
      </c>
      <c r="F440">
        <v>137</v>
      </c>
      <c r="G440">
        <v>78</v>
      </c>
      <c r="H440" t="str">
        <f t="shared" si="27"/>
        <v>Pre-Hypertension</v>
      </c>
      <c r="I440">
        <v>58</v>
      </c>
      <c r="J440">
        <v>170</v>
      </c>
      <c r="L440">
        <v>68</v>
      </c>
      <c r="M440">
        <f t="shared" si="25"/>
        <v>25.84558823529412</v>
      </c>
      <c r="N440" t="str">
        <f t="shared" si="26"/>
        <v>Overweight</v>
      </c>
      <c r="O440" t="s">
        <v>21</v>
      </c>
      <c r="P440" t="s">
        <v>22</v>
      </c>
      <c r="Q440" t="s">
        <v>22</v>
      </c>
      <c r="R440" t="s">
        <v>22</v>
      </c>
      <c r="S440" t="s">
        <v>22</v>
      </c>
    </row>
    <row r="441" spans="1:19" x14ac:dyDescent="0.2">
      <c r="A441">
        <v>440</v>
      </c>
      <c r="B441">
        <v>2007</v>
      </c>
      <c r="C441">
        <v>440</v>
      </c>
      <c r="D441" t="s">
        <v>413</v>
      </c>
      <c r="E441" s="3">
        <f t="shared" si="24"/>
        <v>1.925</v>
      </c>
      <c r="F441">
        <v>154</v>
      </c>
      <c r="G441">
        <v>80</v>
      </c>
      <c r="H441" t="str">
        <f t="shared" si="27"/>
        <v>Hypertension</v>
      </c>
      <c r="I441">
        <v>52</v>
      </c>
      <c r="M441" t="str">
        <f t="shared" si="25"/>
        <v/>
      </c>
      <c r="N441" t="str">
        <f t="shared" si="26"/>
        <v/>
      </c>
      <c r="O441" t="s">
        <v>21</v>
      </c>
      <c r="P441" t="s">
        <v>22</v>
      </c>
      <c r="Q441" t="s">
        <v>22</v>
      </c>
      <c r="R441" t="s">
        <v>22</v>
      </c>
      <c r="S441" t="s">
        <v>23</v>
      </c>
    </row>
    <row r="442" spans="1:19" x14ac:dyDescent="0.2">
      <c r="A442">
        <v>441</v>
      </c>
      <c r="B442">
        <v>2007</v>
      </c>
      <c r="C442">
        <v>441</v>
      </c>
      <c r="D442" t="s">
        <v>414</v>
      </c>
      <c r="E442" s="3">
        <f t="shared" si="24"/>
        <v>1.9152542372881356</v>
      </c>
      <c r="F442">
        <v>113</v>
      </c>
      <c r="G442">
        <v>59</v>
      </c>
      <c r="H442" t="str">
        <f t="shared" si="27"/>
        <v>Optimal</v>
      </c>
      <c r="I442">
        <v>41</v>
      </c>
      <c r="J442">
        <v>143</v>
      </c>
      <c r="L442">
        <v>64</v>
      </c>
      <c r="M442">
        <f t="shared" si="25"/>
        <v>24.543212890625</v>
      </c>
      <c r="N442" t="str">
        <f t="shared" si="26"/>
        <v>Normal</v>
      </c>
      <c r="O442" t="s">
        <v>32</v>
      </c>
      <c r="P442" t="s">
        <v>22</v>
      </c>
      <c r="Q442" t="s">
        <v>22</v>
      </c>
      <c r="R442" t="s">
        <v>22</v>
      </c>
      <c r="S442" t="s">
        <v>23</v>
      </c>
    </row>
    <row r="443" spans="1:19" x14ac:dyDescent="0.2">
      <c r="A443">
        <v>442</v>
      </c>
      <c r="B443">
        <v>2007</v>
      </c>
      <c r="C443">
        <v>442</v>
      </c>
      <c r="D443" t="s">
        <v>415</v>
      </c>
      <c r="E443" s="3">
        <f t="shared" si="24"/>
        <v>1.4303797468354431</v>
      </c>
      <c r="F443">
        <v>113</v>
      </c>
      <c r="G443">
        <v>79</v>
      </c>
      <c r="H443" t="str">
        <f t="shared" si="27"/>
        <v>Optimal</v>
      </c>
      <c r="I443">
        <v>62</v>
      </c>
      <c r="J443">
        <v>190</v>
      </c>
      <c r="L443">
        <v>70</v>
      </c>
      <c r="M443">
        <f t="shared" si="25"/>
        <v>27.259183673469387</v>
      </c>
      <c r="N443" t="str">
        <f t="shared" si="26"/>
        <v>Overweight</v>
      </c>
      <c r="O443" t="s">
        <v>21</v>
      </c>
      <c r="P443" t="s">
        <v>22</v>
      </c>
      <c r="Q443" t="s">
        <v>22</v>
      </c>
      <c r="R443" t="s">
        <v>23</v>
      </c>
      <c r="S443" t="s">
        <v>22</v>
      </c>
    </row>
    <row r="444" spans="1:19" x14ac:dyDescent="0.2">
      <c r="A444">
        <v>443</v>
      </c>
      <c r="B444">
        <v>2007</v>
      </c>
      <c r="C444">
        <v>443</v>
      </c>
      <c r="D444" t="s">
        <v>416</v>
      </c>
      <c r="E444" s="3">
        <f t="shared" si="24"/>
        <v>2.3466666666666667</v>
      </c>
      <c r="F444">
        <v>176</v>
      </c>
      <c r="G444">
        <v>75</v>
      </c>
      <c r="H444" t="str">
        <f t="shared" si="27"/>
        <v>Hypertension</v>
      </c>
      <c r="I444">
        <v>61</v>
      </c>
      <c r="J444">
        <v>178</v>
      </c>
      <c r="L444">
        <v>65</v>
      </c>
      <c r="M444">
        <f t="shared" si="25"/>
        <v>29.61751479289941</v>
      </c>
      <c r="N444" t="str">
        <f t="shared" si="26"/>
        <v>Overweight</v>
      </c>
      <c r="O444" t="s">
        <v>32</v>
      </c>
      <c r="P444" t="s">
        <v>22</v>
      </c>
      <c r="Q444" t="s">
        <v>22</v>
      </c>
      <c r="R444" t="s">
        <v>22</v>
      </c>
      <c r="S444" t="s">
        <v>22</v>
      </c>
    </row>
    <row r="445" spans="1:19" x14ac:dyDescent="0.2">
      <c r="A445">
        <v>444</v>
      </c>
      <c r="B445">
        <v>2007</v>
      </c>
      <c r="C445">
        <v>444</v>
      </c>
      <c r="D445" t="s">
        <v>392</v>
      </c>
      <c r="E445" s="3">
        <f t="shared" si="24"/>
        <v>1.4878048780487805</v>
      </c>
      <c r="F445">
        <v>122</v>
      </c>
      <c r="G445">
        <v>82</v>
      </c>
      <c r="H445" t="str">
        <f t="shared" si="27"/>
        <v>Normal</v>
      </c>
      <c r="I445">
        <v>84</v>
      </c>
      <c r="J445">
        <v>163</v>
      </c>
      <c r="L445">
        <v>65</v>
      </c>
      <c r="M445">
        <f t="shared" si="25"/>
        <v>27.121656804733728</v>
      </c>
      <c r="N445" t="str">
        <f t="shared" si="26"/>
        <v>Overweight</v>
      </c>
      <c r="O445" t="s">
        <v>21</v>
      </c>
      <c r="P445" t="s">
        <v>23</v>
      </c>
      <c r="Q445" t="s">
        <v>22</v>
      </c>
      <c r="R445" t="s">
        <v>23</v>
      </c>
      <c r="S445" t="s">
        <v>22</v>
      </c>
    </row>
    <row r="446" spans="1:19" x14ac:dyDescent="0.2">
      <c r="A446">
        <v>445</v>
      </c>
      <c r="B446">
        <v>2007</v>
      </c>
      <c r="C446">
        <v>445</v>
      </c>
      <c r="D446" t="s">
        <v>216</v>
      </c>
      <c r="E446" s="3">
        <f t="shared" si="24"/>
        <v>1.9104477611940298</v>
      </c>
      <c r="F446">
        <v>128</v>
      </c>
      <c r="G446">
        <v>67</v>
      </c>
      <c r="H446" t="str">
        <f t="shared" si="27"/>
        <v>Normal</v>
      </c>
      <c r="I446">
        <v>85</v>
      </c>
      <c r="J446">
        <v>132</v>
      </c>
      <c r="L446">
        <v>63</v>
      </c>
      <c r="M446">
        <f t="shared" si="25"/>
        <v>23.380196523053666</v>
      </c>
      <c r="N446" t="str">
        <f t="shared" si="26"/>
        <v>Normal</v>
      </c>
      <c r="O446" t="s">
        <v>32</v>
      </c>
      <c r="P446" t="s">
        <v>22</v>
      </c>
      <c r="Q446" t="s">
        <v>22</v>
      </c>
      <c r="R446" t="s">
        <v>22</v>
      </c>
      <c r="S446" t="s">
        <v>22</v>
      </c>
    </row>
    <row r="447" spans="1:19" x14ac:dyDescent="0.2">
      <c r="A447">
        <v>446</v>
      </c>
      <c r="B447">
        <v>2007</v>
      </c>
      <c r="C447">
        <v>446</v>
      </c>
      <c r="D447" t="s">
        <v>412</v>
      </c>
      <c r="E447" s="3">
        <f t="shared" si="24"/>
        <v>1.7564102564102564</v>
      </c>
      <c r="F447">
        <v>137</v>
      </c>
      <c r="G447">
        <v>78</v>
      </c>
      <c r="H447" t="str">
        <f t="shared" si="27"/>
        <v>Pre-Hypertension</v>
      </c>
      <c r="I447">
        <v>54</v>
      </c>
      <c r="M447" t="str">
        <f t="shared" si="25"/>
        <v/>
      </c>
      <c r="N447" t="str">
        <f t="shared" si="26"/>
        <v/>
      </c>
      <c r="O447" t="s">
        <v>32</v>
      </c>
      <c r="P447" t="s">
        <v>22</v>
      </c>
      <c r="Q447" t="s">
        <v>22</v>
      </c>
      <c r="R447" t="s">
        <v>23</v>
      </c>
      <c r="S447" t="s">
        <v>23</v>
      </c>
    </row>
    <row r="448" spans="1:19" x14ac:dyDescent="0.2">
      <c r="A448">
        <v>447</v>
      </c>
      <c r="B448">
        <v>2007</v>
      </c>
      <c r="C448">
        <v>447</v>
      </c>
      <c r="D448" t="s">
        <v>417</v>
      </c>
      <c r="E448" s="3">
        <f t="shared" si="24"/>
        <v>1.7361111111111112</v>
      </c>
      <c r="F448">
        <v>125</v>
      </c>
      <c r="G448">
        <v>72</v>
      </c>
      <c r="H448" t="str">
        <f t="shared" si="27"/>
        <v>Normal</v>
      </c>
      <c r="I448">
        <v>74</v>
      </c>
      <c r="J448">
        <v>210</v>
      </c>
      <c r="L448">
        <v>67</v>
      </c>
      <c r="M448">
        <f t="shared" si="25"/>
        <v>32.887057251058138</v>
      </c>
      <c r="N448" t="str">
        <f t="shared" si="26"/>
        <v>Obese</v>
      </c>
      <c r="O448" t="s">
        <v>21</v>
      </c>
      <c r="P448" t="s">
        <v>22</v>
      </c>
      <c r="Q448" t="s">
        <v>22</v>
      </c>
      <c r="R448" t="s">
        <v>23</v>
      </c>
      <c r="S448" t="s">
        <v>23</v>
      </c>
    </row>
    <row r="449" spans="1:19" x14ac:dyDescent="0.2">
      <c r="A449">
        <v>448</v>
      </c>
      <c r="B449">
        <v>2007</v>
      </c>
      <c r="C449">
        <v>448</v>
      </c>
      <c r="D449" t="s">
        <v>418</v>
      </c>
      <c r="E449" s="3">
        <f t="shared" si="24"/>
        <v>1.546875</v>
      </c>
      <c r="F449">
        <v>99</v>
      </c>
      <c r="G449">
        <v>64</v>
      </c>
      <c r="H449" t="str">
        <f t="shared" si="27"/>
        <v>Optimal</v>
      </c>
      <c r="I449">
        <v>79</v>
      </c>
      <c r="J449">
        <v>165</v>
      </c>
      <c r="L449">
        <v>70</v>
      </c>
      <c r="M449">
        <f t="shared" si="25"/>
        <v>23.672448979591838</v>
      </c>
      <c r="N449" t="str">
        <f t="shared" si="26"/>
        <v>Normal</v>
      </c>
      <c r="O449" t="s">
        <v>21</v>
      </c>
      <c r="P449" t="s">
        <v>22</v>
      </c>
      <c r="Q449" t="s">
        <v>23</v>
      </c>
      <c r="R449" t="s">
        <v>23</v>
      </c>
      <c r="S449" t="s">
        <v>23</v>
      </c>
    </row>
    <row r="450" spans="1:19" x14ac:dyDescent="0.2">
      <c r="A450">
        <v>449</v>
      </c>
      <c r="B450">
        <v>2007</v>
      </c>
      <c r="C450">
        <v>449</v>
      </c>
      <c r="D450" t="s">
        <v>419</v>
      </c>
      <c r="E450" s="3">
        <f t="shared" ref="E450:E513" si="28">IF(D450="", "", F450/G450)</f>
        <v>1.858974358974359</v>
      </c>
      <c r="F450">
        <v>145</v>
      </c>
      <c r="G450">
        <v>78</v>
      </c>
      <c r="H450" t="str">
        <f t="shared" si="27"/>
        <v>Hypertension</v>
      </c>
      <c r="I450">
        <v>75</v>
      </c>
      <c r="J450">
        <v>165</v>
      </c>
      <c r="L450">
        <v>67</v>
      </c>
      <c r="M450">
        <f t="shared" ref="M450:M513" si="29">IF(J450&gt;0, IF(L450&gt;0, ((J450/(L450^2))*703), ""), "")</f>
        <v>25.83983069725997</v>
      </c>
      <c r="N450" t="str">
        <f t="shared" ref="N450:N513" si="30">IF(M450="", "", IF(M450&lt;18.5, "Underweight", IF(M450&lt;25, "Normal", IF(M450&lt;30, "Overweight", "Obese"))))</f>
        <v>Overweight</v>
      </c>
      <c r="O450" t="s">
        <v>32</v>
      </c>
      <c r="P450" t="s">
        <v>23</v>
      </c>
      <c r="Q450" t="s">
        <v>22</v>
      </c>
      <c r="R450" t="s">
        <v>23</v>
      </c>
      <c r="S450" t="s">
        <v>23</v>
      </c>
    </row>
    <row r="451" spans="1:19" x14ac:dyDescent="0.2">
      <c r="A451">
        <v>450</v>
      </c>
      <c r="B451">
        <v>2007</v>
      </c>
      <c r="C451">
        <v>450</v>
      </c>
      <c r="D451" t="s">
        <v>420</v>
      </c>
      <c r="E451" s="3">
        <f t="shared" si="28"/>
        <v>1.9259259259259258</v>
      </c>
      <c r="F451">
        <v>156</v>
      </c>
      <c r="G451">
        <v>81</v>
      </c>
      <c r="H451" t="str">
        <f t="shared" ref="H451:H514" si="31">IF(F451="","N/A",IF(F451&lt;121,IF(G451&lt;81,"Optimal",IF(G451&lt;86,"Normal",IF(G451&lt;90,"Pre-Hypertension",IF(G451&gt;89,"Hypertension")))),IF(F451&lt;131,IF(G451&lt;86,"Normal",IF(G451&lt;90,"Pre-Hypertension",IF(G451&gt;89,"Hypertension"))),IF(F451&lt;140,IF(G451&lt;90,"Pre-Hypertension",IF(G451&gt;89,"Hypertension")),IF(F451&gt;139,"Hypertension")))))</f>
        <v>Hypertension</v>
      </c>
      <c r="I451">
        <v>86</v>
      </c>
      <c r="L451">
        <v>60</v>
      </c>
      <c r="M451" t="str">
        <f t="shared" si="29"/>
        <v/>
      </c>
      <c r="N451" t="str">
        <f t="shared" si="30"/>
        <v/>
      </c>
      <c r="O451" t="s">
        <v>32</v>
      </c>
      <c r="P451" t="s">
        <v>23</v>
      </c>
      <c r="Q451" t="s">
        <v>22</v>
      </c>
      <c r="R451" t="s">
        <v>23</v>
      </c>
      <c r="S451" t="s">
        <v>23</v>
      </c>
    </row>
    <row r="452" spans="1:19" x14ac:dyDescent="0.2">
      <c r="A452">
        <v>451</v>
      </c>
      <c r="B452">
        <v>2007</v>
      </c>
      <c r="C452">
        <v>451</v>
      </c>
      <c r="D452" t="s">
        <v>421</v>
      </c>
      <c r="E452" s="3">
        <f t="shared" si="28"/>
        <v>2.1964285714285716</v>
      </c>
      <c r="F452">
        <v>123</v>
      </c>
      <c r="G452">
        <v>56</v>
      </c>
      <c r="H452" t="str">
        <f t="shared" si="31"/>
        <v>Normal</v>
      </c>
      <c r="I452">
        <v>75</v>
      </c>
      <c r="J452">
        <v>114</v>
      </c>
      <c r="L452">
        <v>60</v>
      </c>
      <c r="M452">
        <f t="shared" si="29"/>
        <v>22.26166666666667</v>
      </c>
      <c r="N452" t="str">
        <f t="shared" si="30"/>
        <v>Normal</v>
      </c>
      <c r="O452" t="s">
        <v>32</v>
      </c>
      <c r="P452" t="s">
        <v>22</v>
      </c>
      <c r="Q452" t="s">
        <v>23</v>
      </c>
      <c r="R452" t="s">
        <v>23</v>
      </c>
      <c r="S452" t="s">
        <v>23</v>
      </c>
    </row>
    <row r="453" spans="1:19" x14ac:dyDescent="0.2">
      <c r="A453">
        <v>452</v>
      </c>
      <c r="B453">
        <v>2007</v>
      </c>
      <c r="C453">
        <v>452</v>
      </c>
      <c r="D453" t="s">
        <v>422</v>
      </c>
      <c r="E453" s="3">
        <f t="shared" si="28"/>
        <v>2.203125</v>
      </c>
      <c r="F453">
        <v>141</v>
      </c>
      <c r="G453">
        <v>64</v>
      </c>
      <c r="H453" t="str">
        <f t="shared" si="31"/>
        <v>Hypertension</v>
      </c>
      <c r="I453">
        <v>73</v>
      </c>
      <c r="J453">
        <v>100</v>
      </c>
      <c r="L453">
        <v>62</v>
      </c>
      <c r="M453">
        <f t="shared" si="29"/>
        <v>18.288241415192509</v>
      </c>
      <c r="N453" t="str">
        <f t="shared" si="30"/>
        <v>Underweight</v>
      </c>
      <c r="O453" t="s">
        <v>21</v>
      </c>
      <c r="P453" t="s">
        <v>22</v>
      </c>
      <c r="Q453" t="s">
        <v>22</v>
      </c>
      <c r="R453" t="s">
        <v>22</v>
      </c>
      <c r="S453" t="s">
        <v>22</v>
      </c>
    </row>
    <row r="454" spans="1:19" x14ac:dyDescent="0.2">
      <c r="A454">
        <v>453</v>
      </c>
      <c r="B454">
        <v>2007</v>
      </c>
      <c r="C454">
        <v>453</v>
      </c>
      <c r="D454" t="s">
        <v>423</v>
      </c>
      <c r="E454" s="3">
        <f t="shared" si="28"/>
        <v>1.68</v>
      </c>
      <c r="F454">
        <v>84</v>
      </c>
      <c r="G454">
        <v>50</v>
      </c>
      <c r="H454" t="str">
        <f t="shared" si="31"/>
        <v>Optimal</v>
      </c>
      <c r="I454">
        <v>69</v>
      </c>
      <c r="M454" t="str">
        <f t="shared" si="29"/>
        <v/>
      </c>
      <c r="N454" t="str">
        <f t="shared" si="30"/>
        <v/>
      </c>
      <c r="O454" t="s">
        <v>26</v>
      </c>
      <c r="P454" t="s">
        <v>22</v>
      </c>
      <c r="Q454" t="s">
        <v>22</v>
      </c>
      <c r="R454" t="s">
        <v>23</v>
      </c>
      <c r="S454" t="s">
        <v>22</v>
      </c>
    </row>
    <row r="455" spans="1:19" x14ac:dyDescent="0.2">
      <c r="A455">
        <v>454</v>
      </c>
      <c r="B455">
        <v>2007</v>
      </c>
      <c r="C455">
        <v>454</v>
      </c>
      <c r="D455" t="s">
        <v>424</v>
      </c>
      <c r="E455" s="3">
        <f t="shared" si="28"/>
        <v>1.9166666666666667</v>
      </c>
      <c r="F455">
        <v>138</v>
      </c>
      <c r="G455">
        <v>72</v>
      </c>
      <c r="H455" t="str">
        <f t="shared" si="31"/>
        <v>Pre-Hypertension</v>
      </c>
      <c r="I455">
        <v>46</v>
      </c>
      <c r="M455" t="str">
        <f t="shared" si="29"/>
        <v/>
      </c>
      <c r="N455" t="str">
        <f t="shared" si="30"/>
        <v/>
      </c>
      <c r="O455" t="s">
        <v>32</v>
      </c>
      <c r="P455" t="s">
        <v>22</v>
      </c>
      <c r="Q455" t="s">
        <v>22</v>
      </c>
      <c r="R455" t="s">
        <v>22</v>
      </c>
      <c r="S455" t="s">
        <v>22</v>
      </c>
    </row>
    <row r="456" spans="1:19" x14ac:dyDescent="0.2">
      <c r="A456">
        <v>455</v>
      </c>
      <c r="B456">
        <v>2007</v>
      </c>
      <c r="C456">
        <v>455</v>
      </c>
      <c r="D456" t="s">
        <v>425</v>
      </c>
      <c r="E456" s="3">
        <f t="shared" si="28"/>
        <v>2.7962962962962963</v>
      </c>
      <c r="F456">
        <v>151</v>
      </c>
      <c r="G456">
        <v>54</v>
      </c>
      <c r="H456" t="str">
        <f t="shared" si="31"/>
        <v>Hypertension</v>
      </c>
      <c r="I456">
        <v>73</v>
      </c>
      <c r="J456">
        <v>161</v>
      </c>
      <c r="L456">
        <v>62</v>
      </c>
      <c r="M456">
        <f t="shared" si="29"/>
        <v>29.444068678459935</v>
      </c>
      <c r="N456" t="str">
        <f t="shared" si="30"/>
        <v>Overweight</v>
      </c>
      <c r="O456" t="s">
        <v>32</v>
      </c>
      <c r="P456" t="s">
        <v>22</v>
      </c>
      <c r="Q456" t="s">
        <v>22</v>
      </c>
      <c r="R456" t="s">
        <v>23</v>
      </c>
      <c r="S456" t="s">
        <v>22</v>
      </c>
    </row>
    <row r="457" spans="1:19" x14ac:dyDescent="0.2">
      <c r="A457">
        <v>456</v>
      </c>
      <c r="B457">
        <v>2007</v>
      </c>
      <c r="C457">
        <v>456</v>
      </c>
      <c r="D457" t="s">
        <v>426</v>
      </c>
      <c r="E457" s="3">
        <f t="shared" si="28"/>
        <v>2.6071428571428572</v>
      </c>
      <c r="F457">
        <v>146</v>
      </c>
      <c r="G457">
        <v>56</v>
      </c>
      <c r="H457" t="str">
        <f t="shared" si="31"/>
        <v>Hypertension</v>
      </c>
      <c r="I457">
        <v>65</v>
      </c>
      <c r="M457" t="str">
        <f t="shared" si="29"/>
        <v/>
      </c>
      <c r="N457" t="str">
        <f t="shared" si="30"/>
        <v/>
      </c>
      <c r="O457" t="s">
        <v>32</v>
      </c>
      <c r="P457" t="s">
        <v>22</v>
      </c>
      <c r="Q457" t="s">
        <v>22</v>
      </c>
      <c r="R457" t="s">
        <v>23</v>
      </c>
      <c r="S457" t="s">
        <v>23</v>
      </c>
    </row>
    <row r="458" spans="1:19" x14ac:dyDescent="0.2">
      <c r="A458">
        <v>457</v>
      </c>
      <c r="B458">
        <v>2007</v>
      </c>
      <c r="C458">
        <v>457</v>
      </c>
      <c r="D458" t="s">
        <v>427</v>
      </c>
      <c r="E458" s="3">
        <f t="shared" si="28"/>
        <v>1.6296296296296295</v>
      </c>
      <c r="F458">
        <v>132</v>
      </c>
      <c r="G458">
        <v>81</v>
      </c>
      <c r="H458" t="str">
        <f t="shared" si="31"/>
        <v>Pre-Hypertension</v>
      </c>
      <c r="I458">
        <v>72</v>
      </c>
      <c r="J458">
        <v>180</v>
      </c>
      <c r="L458">
        <v>72</v>
      </c>
      <c r="M458">
        <f t="shared" si="29"/>
        <v>24.409722222222225</v>
      </c>
      <c r="N458" t="str">
        <f t="shared" si="30"/>
        <v>Normal</v>
      </c>
      <c r="O458" t="s">
        <v>21</v>
      </c>
      <c r="P458" t="s">
        <v>22</v>
      </c>
      <c r="Q458" t="s">
        <v>22</v>
      </c>
      <c r="R458" t="s">
        <v>22</v>
      </c>
      <c r="S458" t="s">
        <v>22</v>
      </c>
    </row>
    <row r="459" spans="1:19" x14ac:dyDescent="0.2">
      <c r="A459">
        <v>458</v>
      </c>
      <c r="B459">
        <v>2007</v>
      </c>
      <c r="C459">
        <v>458</v>
      </c>
      <c r="D459" t="s">
        <v>428</v>
      </c>
      <c r="E459" s="3">
        <f t="shared" si="28"/>
        <v>2.3265306122448979</v>
      </c>
      <c r="F459">
        <v>114</v>
      </c>
      <c r="G459">
        <v>49</v>
      </c>
      <c r="H459" t="str">
        <f t="shared" si="31"/>
        <v>Optimal</v>
      </c>
      <c r="I459">
        <v>73</v>
      </c>
      <c r="J459">
        <v>130</v>
      </c>
      <c r="L459">
        <v>68</v>
      </c>
      <c r="M459">
        <f t="shared" si="29"/>
        <v>19.764273356401386</v>
      </c>
      <c r="N459" t="str">
        <f t="shared" si="30"/>
        <v>Normal</v>
      </c>
      <c r="O459" t="s">
        <v>21</v>
      </c>
      <c r="P459" t="s">
        <v>22</v>
      </c>
      <c r="Q459" t="s">
        <v>22</v>
      </c>
      <c r="R459" t="s">
        <v>22</v>
      </c>
      <c r="S459" t="s">
        <v>23</v>
      </c>
    </row>
    <row r="460" spans="1:19" x14ac:dyDescent="0.2">
      <c r="A460">
        <v>459</v>
      </c>
      <c r="B460">
        <v>2007</v>
      </c>
      <c r="C460">
        <v>459</v>
      </c>
      <c r="D460" t="s">
        <v>429</v>
      </c>
      <c r="E460" s="3">
        <f t="shared" si="28"/>
        <v>1.7272727272727273</v>
      </c>
      <c r="F460">
        <v>114</v>
      </c>
      <c r="G460">
        <v>66</v>
      </c>
      <c r="H460" t="str">
        <f t="shared" si="31"/>
        <v>Optimal</v>
      </c>
      <c r="I460">
        <v>76</v>
      </c>
      <c r="J460">
        <v>160</v>
      </c>
      <c r="L460">
        <v>60</v>
      </c>
      <c r="M460">
        <f t="shared" si="29"/>
        <v>31.244444444444447</v>
      </c>
      <c r="N460" t="str">
        <f t="shared" si="30"/>
        <v>Obese</v>
      </c>
      <c r="O460" t="s">
        <v>32</v>
      </c>
      <c r="P460" t="s">
        <v>23</v>
      </c>
      <c r="Q460" t="s">
        <v>22</v>
      </c>
      <c r="R460" t="s">
        <v>23</v>
      </c>
      <c r="S460" t="s">
        <v>23</v>
      </c>
    </row>
    <row r="461" spans="1:19" x14ac:dyDescent="0.2">
      <c r="A461">
        <v>460</v>
      </c>
      <c r="B461">
        <v>2007</v>
      </c>
      <c r="C461">
        <v>460</v>
      </c>
      <c r="D461" t="s">
        <v>430</v>
      </c>
      <c r="E461" s="3">
        <f t="shared" si="28"/>
        <v>1.9864864864864864</v>
      </c>
      <c r="F461">
        <v>147</v>
      </c>
      <c r="G461">
        <v>74</v>
      </c>
      <c r="H461" t="str">
        <f t="shared" si="31"/>
        <v>Hypertension</v>
      </c>
      <c r="I461">
        <v>66</v>
      </c>
      <c r="J461">
        <v>175</v>
      </c>
      <c r="L461">
        <v>70</v>
      </c>
      <c r="M461">
        <f t="shared" si="29"/>
        <v>25.107142857142854</v>
      </c>
      <c r="N461" t="str">
        <f t="shared" si="30"/>
        <v>Overweight</v>
      </c>
      <c r="O461" t="s">
        <v>21</v>
      </c>
      <c r="P461" t="s">
        <v>22</v>
      </c>
      <c r="Q461" t="s">
        <v>22</v>
      </c>
      <c r="R461" t="s">
        <v>23</v>
      </c>
      <c r="S461" t="s">
        <v>23</v>
      </c>
    </row>
    <row r="462" spans="1:19" x14ac:dyDescent="0.2">
      <c r="A462">
        <v>461</v>
      </c>
      <c r="B462">
        <v>2007</v>
      </c>
      <c r="C462">
        <v>461</v>
      </c>
      <c r="D462" t="s">
        <v>233</v>
      </c>
      <c r="E462" s="3">
        <f t="shared" si="28"/>
        <v>1.8857142857142857</v>
      </c>
      <c r="F462">
        <v>132</v>
      </c>
      <c r="G462">
        <v>70</v>
      </c>
      <c r="H462" t="str">
        <f t="shared" si="31"/>
        <v>Pre-Hypertension</v>
      </c>
      <c r="I462">
        <v>78</v>
      </c>
      <c r="J462">
        <v>174</v>
      </c>
      <c r="L462">
        <v>69</v>
      </c>
      <c r="M462">
        <f t="shared" si="29"/>
        <v>25.692501575299307</v>
      </c>
      <c r="N462" t="str">
        <f t="shared" si="30"/>
        <v>Overweight</v>
      </c>
      <c r="O462" t="s">
        <v>21</v>
      </c>
      <c r="P462" t="s">
        <v>22</v>
      </c>
      <c r="Q462" t="s">
        <v>22</v>
      </c>
      <c r="R462" t="s">
        <v>23</v>
      </c>
      <c r="S462" t="s">
        <v>23</v>
      </c>
    </row>
    <row r="463" spans="1:19" x14ac:dyDescent="0.2">
      <c r="A463">
        <v>462</v>
      </c>
      <c r="B463">
        <v>2007</v>
      </c>
      <c r="C463">
        <v>462</v>
      </c>
      <c r="D463" t="s">
        <v>431</v>
      </c>
      <c r="E463" s="3">
        <f t="shared" si="28"/>
        <v>1.7179487179487178</v>
      </c>
      <c r="F463">
        <v>134</v>
      </c>
      <c r="G463">
        <v>78</v>
      </c>
      <c r="H463" t="str">
        <f t="shared" si="31"/>
        <v>Pre-Hypertension</v>
      </c>
      <c r="I463">
        <v>39</v>
      </c>
      <c r="J463">
        <v>246</v>
      </c>
      <c r="L463">
        <v>65</v>
      </c>
      <c r="M463">
        <f t="shared" si="29"/>
        <v>40.932071005917159</v>
      </c>
      <c r="N463" t="str">
        <f t="shared" si="30"/>
        <v>Obese</v>
      </c>
      <c r="O463" t="s">
        <v>32</v>
      </c>
      <c r="P463" t="s">
        <v>22</v>
      </c>
      <c r="Q463" t="s">
        <v>22</v>
      </c>
      <c r="R463" t="s">
        <v>23</v>
      </c>
      <c r="S463" t="s">
        <v>22</v>
      </c>
    </row>
    <row r="464" spans="1:19" x14ac:dyDescent="0.2">
      <c r="A464">
        <v>463</v>
      </c>
      <c r="B464">
        <v>2007</v>
      </c>
      <c r="C464">
        <v>463</v>
      </c>
      <c r="D464" t="s">
        <v>432</v>
      </c>
      <c r="E464" s="3">
        <f t="shared" si="28"/>
        <v>1.8767123287671232</v>
      </c>
      <c r="F464">
        <v>137</v>
      </c>
      <c r="G464">
        <v>73</v>
      </c>
      <c r="H464" t="str">
        <f t="shared" si="31"/>
        <v>Pre-Hypertension</v>
      </c>
      <c r="I464">
        <v>65</v>
      </c>
      <c r="J464">
        <v>220</v>
      </c>
      <c r="L464">
        <v>65</v>
      </c>
      <c r="M464">
        <f t="shared" si="29"/>
        <v>36.605917159763315</v>
      </c>
      <c r="N464" t="str">
        <f t="shared" si="30"/>
        <v>Obese</v>
      </c>
      <c r="O464" t="s">
        <v>21</v>
      </c>
      <c r="P464" t="s">
        <v>22</v>
      </c>
      <c r="Q464" t="s">
        <v>22</v>
      </c>
      <c r="R464" t="s">
        <v>23</v>
      </c>
      <c r="S464" t="s">
        <v>23</v>
      </c>
    </row>
    <row r="465" spans="1:19" x14ac:dyDescent="0.2">
      <c r="A465">
        <v>464</v>
      </c>
      <c r="B465">
        <v>2007</v>
      </c>
      <c r="C465">
        <v>464</v>
      </c>
      <c r="D465" t="s">
        <v>433</v>
      </c>
      <c r="E465" s="3">
        <f t="shared" si="28"/>
        <v>1.726027397260274</v>
      </c>
      <c r="F465">
        <v>126</v>
      </c>
      <c r="G465">
        <v>73</v>
      </c>
      <c r="H465" t="str">
        <f t="shared" si="31"/>
        <v>Normal</v>
      </c>
      <c r="I465">
        <v>67</v>
      </c>
      <c r="J465">
        <v>205</v>
      </c>
      <c r="L465">
        <v>64</v>
      </c>
      <c r="M465">
        <f t="shared" si="29"/>
        <v>35.184326171875</v>
      </c>
      <c r="N465" t="str">
        <f t="shared" si="30"/>
        <v>Obese</v>
      </c>
      <c r="O465" t="s">
        <v>21</v>
      </c>
      <c r="P465" t="s">
        <v>23</v>
      </c>
      <c r="Q465" t="s">
        <v>22</v>
      </c>
      <c r="R465" t="s">
        <v>22</v>
      </c>
      <c r="S465" t="s">
        <v>23</v>
      </c>
    </row>
    <row r="466" spans="1:19" x14ac:dyDescent="0.2">
      <c r="A466">
        <v>465</v>
      </c>
      <c r="B466">
        <v>2007</v>
      </c>
      <c r="C466">
        <v>465</v>
      </c>
      <c r="D466" t="s">
        <v>434</v>
      </c>
      <c r="E466" s="3">
        <f t="shared" si="28"/>
        <v>1.6666666666666667</v>
      </c>
      <c r="F466">
        <v>95</v>
      </c>
      <c r="G466">
        <v>57</v>
      </c>
      <c r="H466" t="str">
        <f t="shared" si="31"/>
        <v>Optimal</v>
      </c>
      <c r="I466">
        <v>59</v>
      </c>
      <c r="J466">
        <v>148</v>
      </c>
      <c r="L466">
        <v>63</v>
      </c>
      <c r="M466">
        <f t="shared" si="29"/>
        <v>26.214159737969261</v>
      </c>
      <c r="N466" t="str">
        <f t="shared" si="30"/>
        <v>Overweight</v>
      </c>
      <c r="O466" t="s">
        <v>32</v>
      </c>
      <c r="P466" t="s">
        <v>22</v>
      </c>
      <c r="Q466" t="s">
        <v>22</v>
      </c>
      <c r="R466" t="s">
        <v>22</v>
      </c>
      <c r="S466" t="s">
        <v>22</v>
      </c>
    </row>
    <row r="467" spans="1:19" x14ac:dyDescent="0.2">
      <c r="A467">
        <v>466</v>
      </c>
      <c r="B467">
        <v>2007</v>
      </c>
      <c r="C467">
        <v>466</v>
      </c>
      <c r="D467" t="s">
        <v>435</v>
      </c>
      <c r="E467" s="3">
        <f t="shared" si="28"/>
        <v>1.5714285714285714</v>
      </c>
      <c r="F467">
        <v>121</v>
      </c>
      <c r="G467">
        <v>77</v>
      </c>
      <c r="H467" t="str">
        <f t="shared" si="31"/>
        <v>Normal</v>
      </c>
      <c r="I467">
        <v>58</v>
      </c>
      <c r="J467">
        <v>105</v>
      </c>
      <c r="L467">
        <v>60</v>
      </c>
      <c r="M467">
        <f t="shared" si="29"/>
        <v>20.504166666666666</v>
      </c>
      <c r="N467" t="str">
        <f t="shared" si="30"/>
        <v>Normal</v>
      </c>
      <c r="O467" t="s">
        <v>32</v>
      </c>
      <c r="P467" t="s">
        <v>22</v>
      </c>
      <c r="Q467" t="s">
        <v>22</v>
      </c>
      <c r="R467" t="s">
        <v>22</v>
      </c>
      <c r="S467" t="s">
        <v>23</v>
      </c>
    </row>
    <row r="468" spans="1:19" x14ac:dyDescent="0.2">
      <c r="A468">
        <v>467</v>
      </c>
      <c r="B468">
        <v>2007</v>
      </c>
      <c r="C468">
        <v>467</v>
      </c>
      <c r="D468" t="s">
        <v>436</v>
      </c>
      <c r="E468" s="3">
        <f t="shared" si="28"/>
        <v>2.1774193548387095</v>
      </c>
      <c r="F468">
        <v>135</v>
      </c>
      <c r="G468">
        <v>62</v>
      </c>
      <c r="H468" t="str">
        <f t="shared" si="31"/>
        <v>Pre-Hypertension</v>
      </c>
      <c r="I468">
        <v>54</v>
      </c>
      <c r="J468">
        <v>150</v>
      </c>
      <c r="L468">
        <v>61</v>
      </c>
      <c r="M468">
        <f t="shared" si="29"/>
        <v>28.339156140822357</v>
      </c>
      <c r="N468" t="str">
        <f t="shared" si="30"/>
        <v>Overweight</v>
      </c>
      <c r="O468" t="s">
        <v>32</v>
      </c>
      <c r="P468" t="s">
        <v>22</v>
      </c>
      <c r="Q468" t="s">
        <v>23</v>
      </c>
      <c r="R468" t="s">
        <v>23</v>
      </c>
      <c r="S468" t="s">
        <v>22</v>
      </c>
    </row>
    <row r="469" spans="1:19" x14ac:dyDescent="0.2">
      <c r="A469">
        <v>468</v>
      </c>
      <c r="B469">
        <v>2007</v>
      </c>
      <c r="C469">
        <v>468</v>
      </c>
      <c r="D469" t="s">
        <v>437</v>
      </c>
      <c r="E469" s="3">
        <f t="shared" si="28"/>
        <v>2</v>
      </c>
      <c r="F469">
        <v>112</v>
      </c>
      <c r="G469">
        <v>56</v>
      </c>
      <c r="H469" t="str">
        <f t="shared" si="31"/>
        <v>Optimal</v>
      </c>
      <c r="I469">
        <v>24</v>
      </c>
      <c r="J469">
        <v>215</v>
      </c>
      <c r="L469">
        <v>62</v>
      </c>
      <c r="M469">
        <f t="shared" si="29"/>
        <v>39.319719042663891</v>
      </c>
      <c r="N469" t="str">
        <f t="shared" si="30"/>
        <v>Obese</v>
      </c>
      <c r="O469" t="s">
        <v>32</v>
      </c>
      <c r="P469" t="s">
        <v>22</v>
      </c>
      <c r="Q469" t="s">
        <v>22</v>
      </c>
      <c r="R469" t="s">
        <v>22</v>
      </c>
      <c r="S469" t="s">
        <v>22</v>
      </c>
    </row>
    <row r="470" spans="1:19" x14ac:dyDescent="0.2">
      <c r="A470">
        <v>469</v>
      </c>
      <c r="B470">
        <v>2007</v>
      </c>
      <c r="C470">
        <v>469</v>
      </c>
      <c r="D470" t="s">
        <v>262</v>
      </c>
      <c r="E470" s="3">
        <f t="shared" si="28"/>
        <v>2.2807017543859649</v>
      </c>
      <c r="F470">
        <v>130</v>
      </c>
      <c r="G470">
        <v>57</v>
      </c>
      <c r="H470" t="str">
        <f t="shared" si="31"/>
        <v>Normal</v>
      </c>
      <c r="I470">
        <v>77</v>
      </c>
      <c r="J470">
        <v>165</v>
      </c>
      <c r="L470">
        <v>71</v>
      </c>
      <c r="M470">
        <f t="shared" si="29"/>
        <v>23.01031541360841</v>
      </c>
      <c r="N470" t="str">
        <f t="shared" si="30"/>
        <v>Normal</v>
      </c>
      <c r="O470" t="s">
        <v>21</v>
      </c>
      <c r="P470" t="s">
        <v>22</v>
      </c>
      <c r="Q470" t="s">
        <v>23</v>
      </c>
      <c r="R470" t="s">
        <v>22</v>
      </c>
      <c r="S470" t="s">
        <v>23</v>
      </c>
    </row>
    <row r="471" spans="1:19" x14ac:dyDescent="0.2">
      <c r="A471">
        <v>470</v>
      </c>
      <c r="B471">
        <v>2007</v>
      </c>
      <c r="C471">
        <v>470</v>
      </c>
      <c r="D471" t="s">
        <v>438</v>
      </c>
      <c r="E471" s="3">
        <f t="shared" si="28"/>
        <v>2.0535714285714284</v>
      </c>
      <c r="F471">
        <v>115</v>
      </c>
      <c r="G471">
        <v>56</v>
      </c>
      <c r="H471" t="str">
        <f t="shared" si="31"/>
        <v>Optimal</v>
      </c>
      <c r="I471">
        <v>63</v>
      </c>
      <c r="J471">
        <v>180</v>
      </c>
      <c r="L471">
        <v>65</v>
      </c>
      <c r="M471">
        <f t="shared" si="29"/>
        <v>29.950295857988166</v>
      </c>
      <c r="N471" t="str">
        <f t="shared" si="30"/>
        <v>Overweight</v>
      </c>
      <c r="O471" t="s">
        <v>32</v>
      </c>
      <c r="P471" t="s">
        <v>22</v>
      </c>
      <c r="Q471" t="s">
        <v>22</v>
      </c>
      <c r="R471" t="s">
        <v>23</v>
      </c>
      <c r="S471" t="s">
        <v>23</v>
      </c>
    </row>
    <row r="472" spans="1:19" x14ac:dyDescent="0.2">
      <c r="A472">
        <v>471</v>
      </c>
      <c r="B472">
        <v>2007</v>
      </c>
      <c r="C472">
        <v>471</v>
      </c>
      <c r="D472" t="s">
        <v>439</v>
      </c>
      <c r="E472" s="3">
        <f t="shared" si="28"/>
        <v>2.234375</v>
      </c>
      <c r="F472">
        <v>143</v>
      </c>
      <c r="G472">
        <v>64</v>
      </c>
      <c r="H472" t="str">
        <f t="shared" si="31"/>
        <v>Hypertension</v>
      </c>
      <c r="I472">
        <v>27</v>
      </c>
      <c r="L472">
        <v>66</v>
      </c>
      <c r="M472" t="str">
        <f t="shared" si="29"/>
        <v/>
      </c>
      <c r="N472" t="str">
        <f t="shared" si="30"/>
        <v/>
      </c>
      <c r="O472" t="s">
        <v>21</v>
      </c>
      <c r="P472" t="s">
        <v>22</v>
      </c>
      <c r="Q472" t="s">
        <v>23</v>
      </c>
      <c r="R472" t="s">
        <v>22</v>
      </c>
      <c r="S472" t="s">
        <v>22</v>
      </c>
    </row>
    <row r="473" spans="1:19" x14ac:dyDescent="0.2">
      <c r="A473">
        <v>472</v>
      </c>
      <c r="B473">
        <v>2007</v>
      </c>
      <c r="C473">
        <v>472</v>
      </c>
      <c r="D473" t="s">
        <v>440</v>
      </c>
      <c r="E473" s="3">
        <f t="shared" si="28"/>
        <v>1.5324675324675325</v>
      </c>
      <c r="F473">
        <v>118</v>
      </c>
      <c r="G473">
        <v>77</v>
      </c>
      <c r="H473" t="str">
        <f t="shared" si="31"/>
        <v>Optimal</v>
      </c>
      <c r="I473">
        <v>66</v>
      </c>
      <c r="J473">
        <v>170</v>
      </c>
      <c r="L473">
        <v>69</v>
      </c>
      <c r="M473">
        <f t="shared" si="29"/>
        <v>25.101869355177485</v>
      </c>
      <c r="N473" t="str">
        <f t="shared" si="30"/>
        <v>Overweight</v>
      </c>
      <c r="O473" t="s">
        <v>21</v>
      </c>
      <c r="P473" t="s">
        <v>22</v>
      </c>
      <c r="Q473" t="s">
        <v>23</v>
      </c>
      <c r="R473" t="s">
        <v>22</v>
      </c>
      <c r="S473" t="s">
        <v>22</v>
      </c>
    </row>
    <row r="474" spans="1:19" x14ac:dyDescent="0.2">
      <c r="A474">
        <v>473</v>
      </c>
      <c r="B474">
        <v>2007</v>
      </c>
      <c r="C474">
        <v>473</v>
      </c>
      <c r="D474" t="s">
        <v>318</v>
      </c>
      <c r="E474" s="3">
        <f t="shared" si="28"/>
        <v>2.1698113207547172</v>
      </c>
      <c r="F474">
        <v>115</v>
      </c>
      <c r="G474">
        <v>53</v>
      </c>
      <c r="H474" t="str">
        <f t="shared" si="31"/>
        <v>Optimal</v>
      </c>
      <c r="I474">
        <v>71</v>
      </c>
      <c r="J474">
        <v>230</v>
      </c>
      <c r="L474">
        <v>68</v>
      </c>
      <c r="M474">
        <f t="shared" si="29"/>
        <v>34.96756055363322</v>
      </c>
      <c r="N474" t="str">
        <f t="shared" si="30"/>
        <v>Obese</v>
      </c>
      <c r="O474" t="s">
        <v>21</v>
      </c>
      <c r="P474" t="s">
        <v>23</v>
      </c>
      <c r="Q474" t="s">
        <v>22</v>
      </c>
      <c r="R474" t="s">
        <v>22</v>
      </c>
      <c r="S474" t="s">
        <v>23</v>
      </c>
    </row>
    <row r="475" spans="1:19" x14ac:dyDescent="0.2">
      <c r="A475">
        <v>474</v>
      </c>
      <c r="B475">
        <v>2007</v>
      </c>
      <c r="C475">
        <v>474</v>
      </c>
      <c r="D475" t="s">
        <v>96</v>
      </c>
      <c r="E475" s="3">
        <f t="shared" si="28"/>
        <v>1.763157894736842</v>
      </c>
      <c r="F475">
        <v>134</v>
      </c>
      <c r="G475">
        <v>76</v>
      </c>
      <c r="H475" t="str">
        <f t="shared" si="31"/>
        <v>Pre-Hypertension</v>
      </c>
      <c r="I475">
        <v>26</v>
      </c>
      <c r="J475">
        <v>210</v>
      </c>
      <c r="L475">
        <v>72</v>
      </c>
      <c r="M475">
        <f t="shared" si="29"/>
        <v>28.47800925925926</v>
      </c>
      <c r="N475" t="str">
        <f t="shared" si="30"/>
        <v>Overweight</v>
      </c>
      <c r="O475" t="s">
        <v>21</v>
      </c>
      <c r="P475" t="s">
        <v>22</v>
      </c>
      <c r="Q475" t="s">
        <v>22</v>
      </c>
      <c r="R475" t="s">
        <v>22</v>
      </c>
      <c r="S475" t="s">
        <v>23</v>
      </c>
    </row>
    <row r="476" spans="1:19" x14ac:dyDescent="0.2">
      <c r="A476">
        <v>475</v>
      </c>
      <c r="B476">
        <v>2007</v>
      </c>
      <c r="C476">
        <v>475</v>
      </c>
      <c r="D476" t="s">
        <v>441</v>
      </c>
      <c r="E476" s="3">
        <f t="shared" si="28"/>
        <v>2.4310344827586206</v>
      </c>
      <c r="F476">
        <v>141</v>
      </c>
      <c r="G476">
        <v>58</v>
      </c>
      <c r="H476" t="str">
        <f t="shared" si="31"/>
        <v>Hypertension</v>
      </c>
      <c r="I476">
        <v>65</v>
      </c>
      <c r="J476">
        <v>146</v>
      </c>
      <c r="L476">
        <v>60</v>
      </c>
      <c r="M476">
        <f t="shared" si="29"/>
        <v>28.510555555555555</v>
      </c>
      <c r="N476" t="str">
        <f t="shared" si="30"/>
        <v>Overweight</v>
      </c>
      <c r="O476" t="s">
        <v>32</v>
      </c>
      <c r="P476" t="s">
        <v>22</v>
      </c>
      <c r="Q476" t="s">
        <v>22</v>
      </c>
      <c r="R476" t="s">
        <v>23</v>
      </c>
      <c r="S476" t="s">
        <v>22</v>
      </c>
    </row>
    <row r="477" spans="1:19" x14ac:dyDescent="0.2">
      <c r="A477">
        <v>476</v>
      </c>
      <c r="B477">
        <v>2007</v>
      </c>
      <c r="C477">
        <v>476</v>
      </c>
      <c r="D477" t="s">
        <v>442</v>
      </c>
      <c r="E477" s="3">
        <f t="shared" si="28"/>
        <v>1.3888888888888888</v>
      </c>
      <c r="F477">
        <v>150</v>
      </c>
      <c r="G477">
        <v>108</v>
      </c>
      <c r="H477" t="str">
        <f t="shared" si="31"/>
        <v>Hypertension</v>
      </c>
      <c r="I477">
        <v>77</v>
      </c>
      <c r="J477">
        <v>210</v>
      </c>
      <c r="L477">
        <v>67</v>
      </c>
      <c r="M477">
        <f t="shared" si="29"/>
        <v>32.887057251058138</v>
      </c>
      <c r="N477" t="str">
        <f t="shared" si="30"/>
        <v>Obese</v>
      </c>
      <c r="O477" t="s">
        <v>32</v>
      </c>
      <c r="P477" t="s">
        <v>22</v>
      </c>
      <c r="Q477" t="s">
        <v>22</v>
      </c>
      <c r="R477" t="s">
        <v>23</v>
      </c>
      <c r="S477" t="s">
        <v>22</v>
      </c>
    </row>
    <row r="478" spans="1:19" x14ac:dyDescent="0.2">
      <c r="A478">
        <v>477</v>
      </c>
      <c r="B478">
        <v>2007</v>
      </c>
      <c r="C478">
        <v>477</v>
      </c>
      <c r="D478" t="s">
        <v>443</v>
      </c>
      <c r="E478" s="3">
        <f t="shared" si="28"/>
        <v>1.9076923076923078</v>
      </c>
      <c r="F478">
        <v>124</v>
      </c>
      <c r="G478">
        <v>65</v>
      </c>
      <c r="H478" t="str">
        <f t="shared" si="31"/>
        <v>Normal</v>
      </c>
      <c r="I478">
        <v>73</v>
      </c>
      <c r="J478">
        <v>150</v>
      </c>
      <c r="L478">
        <v>67</v>
      </c>
      <c r="M478">
        <f t="shared" si="29"/>
        <v>23.490755179327241</v>
      </c>
      <c r="N478" t="str">
        <f t="shared" si="30"/>
        <v>Normal</v>
      </c>
      <c r="O478" t="s">
        <v>32</v>
      </c>
      <c r="P478" t="s">
        <v>22</v>
      </c>
      <c r="Q478" t="s">
        <v>22</v>
      </c>
      <c r="R478" t="s">
        <v>22</v>
      </c>
      <c r="S478" t="s">
        <v>23</v>
      </c>
    </row>
    <row r="479" spans="1:19" x14ac:dyDescent="0.2">
      <c r="A479">
        <v>478</v>
      </c>
      <c r="B479">
        <v>2007</v>
      </c>
      <c r="C479">
        <v>478</v>
      </c>
      <c r="D479" t="s">
        <v>444</v>
      </c>
      <c r="E479" s="3">
        <f t="shared" si="28"/>
        <v>1.8831168831168832</v>
      </c>
      <c r="F479">
        <v>145</v>
      </c>
      <c r="G479">
        <v>77</v>
      </c>
      <c r="H479" t="str">
        <f t="shared" si="31"/>
        <v>Hypertension</v>
      </c>
      <c r="I479">
        <v>71</v>
      </c>
      <c r="J479">
        <v>175</v>
      </c>
      <c r="L479">
        <v>71</v>
      </c>
      <c r="M479">
        <f t="shared" si="29"/>
        <v>24.404879984130133</v>
      </c>
      <c r="N479" t="str">
        <f t="shared" si="30"/>
        <v>Normal</v>
      </c>
      <c r="O479" t="s">
        <v>21</v>
      </c>
      <c r="P479" t="s">
        <v>23</v>
      </c>
      <c r="Q479" t="s">
        <v>22</v>
      </c>
      <c r="R479" t="s">
        <v>23</v>
      </c>
      <c r="S479" t="s">
        <v>22</v>
      </c>
    </row>
    <row r="480" spans="1:19" x14ac:dyDescent="0.2">
      <c r="A480">
        <v>479</v>
      </c>
      <c r="B480">
        <v>2007</v>
      </c>
      <c r="C480">
        <v>479</v>
      </c>
      <c r="D480" t="s">
        <v>445</v>
      </c>
      <c r="E480" s="3">
        <f t="shared" si="28"/>
        <v>1.8823529411764706</v>
      </c>
      <c r="F480">
        <v>128</v>
      </c>
      <c r="G480">
        <v>68</v>
      </c>
      <c r="H480" t="str">
        <f t="shared" si="31"/>
        <v>Normal</v>
      </c>
      <c r="I480">
        <v>65</v>
      </c>
      <c r="M480" t="str">
        <f t="shared" si="29"/>
        <v/>
      </c>
      <c r="N480" t="str">
        <f t="shared" si="30"/>
        <v/>
      </c>
      <c r="O480" t="s">
        <v>32</v>
      </c>
      <c r="P480" t="s">
        <v>22</v>
      </c>
      <c r="Q480" t="s">
        <v>22</v>
      </c>
      <c r="R480" t="s">
        <v>23</v>
      </c>
      <c r="S480" t="s">
        <v>23</v>
      </c>
    </row>
    <row r="481" spans="1:19" x14ac:dyDescent="0.2">
      <c r="A481">
        <v>480</v>
      </c>
      <c r="B481">
        <v>2007</v>
      </c>
      <c r="C481">
        <v>480</v>
      </c>
      <c r="D481" t="s">
        <v>356</v>
      </c>
      <c r="E481" s="3">
        <f t="shared" si="28"/>
        <v>1.7808219178082192</v>
      </c>
      <c r="F481">
        <v>130</v>
      </c>
      <c r="G481">
        <v>73</v>
      </c>
      <c r="H481" t="str">
        <f t="shared" si="31"/>
        <v>Normal</v>
      </c>
      <c r="I481">
        <v>75</v>
      </c>
      <c r="J481">
        <v>142</v>
      </c>
      <c r="L481">
        <v>64</v>
      </c>
      <c r="M481">
        <f t="shared" si="29"/>
        <v>24.37158203125</v>
      </c>
      <c r="N481" t="str">
        <f t="shared" si="30"/>
        <v>Normal</v>
      </c>
      <c r="O481" t="s">
        <v>32</v>
      </c>
      <c r="P481" t="s">
        <v>22</v>
      </c>
      <c r="Q481" t="s">
        <v>22</v>
      </c>
      <c r="R481" t="s">
        <v>23</v>
      </c>
      <c r="S481" t="s">
        <v>23</v>
      </c>
    </row>
    <row r="482" spans="1:19" x14ac:dyDescent="0.2">
      <c r="A482">
        <v>481</v>
      </c>
      <c r="B482">
        <v>2007</v>
      </c>
      <c r="C482">
        <v>481</v>
      </c>
      <c r="D482" t="s">
        <v>446</v>
      </c>
      <c r="E482" s="3">
        <f t="shared" si="28"/>
        <v>1.746031746031746</v>
      </c>
      <c r="F482">
        <v>110</v>
      </c>
      <c r="G482">
        <v>63</v>
      </c>
      <c r="H482" t="str">
        <f t="shared" si="31"/>
        <v>Optimal</v>
      </c>
      <c r="I482">
        <v>73</v>
      </c>
      <c r="J482">
        <v>215</v>
      </c>
      <c r="L482">
        <v>71</v>
      </c>
      <c r="M482">
        <f t="shared" si="29"/>
        <v>29.983138266217022</v>
      </c>
      <c r="N482" t="str">
        <f t="shared" si="30"/>
        <v>Overweight</v>
      </c>
      <c r="O482" t="s">
        <v>21</v>
      </c>
      <c r="P482" t="s">
        <v>22</v>
      </c>
      <c r="Q482" t="s">
        <v>22</v>
      </c>
      <c r="R482" t="s">
        <v>22</v>
      </c>
      <c r="S482" t="s">
        <v>23</v>
      </c>
    </row>
    <row r="483" spans="1:19" x14ac:dyDescent="0.2">
      <c r="A483">
        <v>482</v>
      </c>
      <c r="B483">
        <v>2007</v>
      </c>
      <c r="C483">
        <v>482</v>
      </c>
      <c r="D483" t="s">
        <v>308</v>
      </c>
      <c r="E483" s="3">
        <f t="shared" si="28"/>
        <v>2.3043478260869565</v>
      </c>
      <c r="F483">
        <v>159</v>
      </c>
      <c r="G483">
        <v>69</v>
      </c>
      <c r="H483" t="str">
        <f t="shared" si="31"/>
        <v>Hypertension</v>
      </c>
      <c r="I483">
        <v>63</v>
      </c>
      <c r="J483">
        <v>175</v>
      </c>
      <c r="L483">
        <v>63</v>
      </c>
      <c r="M483">
        <f t="shared" si="29"/>
        <v>30.996472663139329</v>
      </c>
      <c r="N483" t="str">
        <f t="shared" si="30"/>
        <v>Obese</v>
      </c>
      <c r="O483" t="s">
        <v>32</v>
      </c>
      <c r="P483" t="s">
        <v>22</v>
      </c>
      <c r="Q483" t="s">
        <v>22</v>
      </c>
      <c r="R483" t="s">
        <v>22</v>
      </c>
      <c r="S483" t="s">
        <v>23</v>
      </c>
    </row>
    <row r="484" spans="1:19" x14ac:dyDescent="0.2">
      <c r="A484">
        <v>483</v>
      </c>
      <c r="B484">
        <v>2007</v>
      </c>
      <c r="C484">
        <v>483</v>
      </c>
      <c r="D484" t="s">
        <v>447</v>
      </c>
      <c r="E484" s="3">
        <f t="shared" si="28"/>
        <v>2</v>
      </c>
      <c r="F484">
        <v>154</v>
      </c>
      <c r="G484">
        <v>77</v>
      </c>
      <c r="H484" t="str">
        <f t="shared" si="31"/>
        <v>Hypertension</v>
      </c>
      <c r="I484">
        <v>65</v>
      </c>
      <c r="J484">
        <v>184</v>
      </c>
      <c r="L484">
        <v>69</v>
      </c>
      <c r="M484">
        <f t="shared" si="29"/>
        <v>27.169082125603865</v>
      </c>
      <c r="N484" t="str">
        <f t="shared" si="30"/>
        <v>Overweight</v>
      </c>
      <c r="O484" t="s">
        <v>21</v>
      </c>
      <c r="P484" t="s">
        <v>22</v>
      </c>
      <c r="Q484" t="s">
        <v>22</v>
      </c>
      <c r="R484" t="s">
        <v>22</v>
      </c>
      <c r="S484" t="s">
        <v>23</v>
      </c>
    </row>
    <row r="485" spans="1:19" x14ac:dyDescent="0.2">
      <c r="A485">
        <v>484</v>
      </c>
      <c r="B485">
        <v>2007</v>
      </c>
      <c r="C485">
        <v>484</v>
      </c>
      <c r="D485" t="s">
        <v>448</v>
      </c>
      <c r="E485" s="3">
        <f t="shared" si="28"/>
        <v>1.611764705882353</v>
      </c>
      <c r="F485">
        <v>137</v>
      </c>
      <c r="G485">
        <v>85</v>
      </c>
      <c r="H485" t="str">
        <f t="shared" si="31"/>
        <v>Pre-Hypertension</v>
      </c>
      <c r="I485">
        <v>71</v>
      </c>
      <c r="J485">
        <v>200</v>
      </c>
      <c r="L485">
        <v>65</v>
      </c>
      <c r="M485">
        <f t="shared" si="29"/>
        <v>33.278106508875737</v>
      </c>
      <c r="N485" t="str">
        <f t="shared" si="30"/>
        <v>Obese</v>
      </c>
      <c r="O485" t="s">
        <v>21</v>
      </c>
      <c r="P485" t="s">
        <v>22</v>
      </c>
      <c r="Q485" t="s">
        <v>22</v>
      </c>
      <c r="R485" t="s">
        <v>23</v>
      </c>
      <c r="S485" t="s">
        <v>22</v>
      </c>
    </row>
    <row r="486" spans="1:19" x14ac:dyDescent="0.2">
      <c r="A486">
        <v>485</v>
      </c>
      <c r="B486">
        <v>2007</v>
      </c>
      <c r="C486">
        <v>485</v>
      </c>
      <c r="D486" t="s">
        <v>449</v>
      </c>
      <c r="E486" s="3">
        <f t="shared" si="28"/>
        <v>2.1639344262295084</v>
      </c>
      <c r="F486">
        <v>132</v>
      </c>
      <c r="G486">
        <v>61</v>
      </c>
      <c r="H486" t="str">
        <f t="shared" si="31"/>
        <v>Pre-Hypertension</v>
      </c>
      <c r="I486">
        <v>78</v>
      </c>
      <c r="M486" t="str">
        <f t="shared" si="29"/>
        <v/>
      </c>
      <c r="N486" t="str">
        <f t="shared" si="30"/>
        <v/>
      </c>
      <c r="O486" t="s">
        <v>32</v>
      </c>
      <c r="P486" t="s">
        <v>22</v>
      </c>
      <c r="Q486" t="s">
        <v>22</v>
      </c>
      <c r="R486" t="s">
        <v>22</v>
      </c>
      <c r="S486" t="s">
        <v>22</v>
      </c>
    </row>
    <row r="487" spans="1:19" x14ac:dyDescent="0.2">
      <c r="A487">
        <v>486</v>
      </c>
      <c r="B487">
        <v>2007</v>
      </c>
      <c r="C487">
        <v>486</v>
      </c>
      <c r="D487" t="s">
        <v>450</v>
      </c>
      <c r="E487" s="3">
        <f t="shared" si="28"/>
        <v>2.1587301587301586</v>
      </c>
      <c r="F487">
        <v>136</v>
      </c>
      <c r="G487">
        <v>63</v>
      </c>
      <c r="H487" t="str">
        <f t="shared" si="31"/>
        <v>Pre-Hypertension</v>
      </c>
      <c r="I487">
        <v>79</v>
      </c>
      <c r="J487">
        <v>190</v>
      </c>
      <c r="L487">
        <v>64</v>
      </c>
      <c r="M487">
        <f t="shared" si="29"/>
        <v>32.60986328125</v>
      </c>
      <c r="N487" t="str">
        <f t="shared" si="30"/>
        <v>Obese</v>
      </c>
      <c r="O487" t="s">
        <v>32</v>
      </c>
      <c r="P487" t="s">
        <v>22</v>
      </c>
      <c r="Q487" t="s">
        <v>22</v>
      </c>
      <c r="R487" t="s">
        <v>22</v>
      </c>
      <c r="S487" t="s">
        <v>23</v>
      </c>
    </row>
    <row r="488" spans="1:19" x14ac:dyDescent="0.2">
      <c r="A488">
        <v>487</v>
      </c>
      <c r="B488">
        <v>2007</v>
      </c>
      <c r="C488">
        <v>487</v>
      </c>
      <c r="D488" t="s">
        <v>281</v>
      </c>
      <c r="E488" s="3">
        <f t="shared" si="28"/>
        <v>2</v>
      </c>
      <c r="F488">
        <v>130</v>
      </c>
      <c r="G488">
        <v>65</v>
      </c>
      <c r="H488" t="str">
        <f t="shared" si="31"/>
        <v>Normal</v>
      </c>
      <c r="I488">
        <v>55</v>
      </c>
      <c r="L488">
        <v>65</v>
      </c>
      <c r="M488" t="str">
        <f t="shared" si="29"/>
        <v/>
      </c>
      <c r="N488" t="str">
        <f t="shared" si="30"/>
        <v/>
      </c>
      <c r="O488" t="s">
        <v>32</v>
      </c>
      <c r="P488" t="s">
        <v>22</v>
      </c>
      <c r="Q488" t="s">
        <v>22</v>
      </c>
      <c r="R488" t="s">
        <v>22</v>
      </c>
      <c r="S488" t="s">
        <v>23</v>
      </c>
    </row>
    <row r="489" spans="1:19" x14ac:dyDescent="0.2">
      <c r="A489">
        <v>488</v>
      </c>
      <c r="B489">
        <v>2007</v>
      </c>
      <c r="C489">
        <v>488</v>
      </c>
      <c r="D489" t="s">
        <v>451</v>
      </c>
      <c r="E489" s="3">
        <f t="shared" si="28"/>
        <v>1.8571428571428572</v>
      </c>
      <c r="F489">
        <v>156</v>
      </c>
      <c r="G489">
        <v>84</v>
      </c>
      <c r="H489" t="str">
        <f t="shared" si="31"/>
        <v>Hypertension</v>
      </c>
      <c r="I489">
        <v>68</v>
      </c>
      <c r="J489">
        <v>170</v>
      </c>
      <c r="L489">
        <v>66</v>
      </c>
      <c r="M489">
        <f t="shared" si="29"/>
        <v>27.435720844811755</v>
      </c>
      <c r="N489" t="str">
        <f t="shared" si="30"/>
        <v>Overweight</v>
      </c>
      <c r="O489" t="s">
        <v>21</v>
      </c>
      <c r="P489" t="s">
        <v>22</v>
      </c>
      <c r="Q489" t="s">
        <v>22</v>
      </c>
      <c r="R489" t="s">
        <v>23</v>
      </c>
      <c r="S489" t="s">
        <v>23</v>
      </c>
    </row>
    <row r="490" spans="1:19" x14ac:dyDescent="0.2">
      <c r="A490">
        <v>489</v>
      </c>
      <c r="B490">
        <v>2007</v>
      </c>
      <c r="C490">
        <v>489</v>
      </c>
      <c r="D490" t="s">
        <v>452</v>
      </c>
      <c r="E490" s="3">
        <f t="shared" si="28"/>
        <v>2.2318840579710146</v>
      </c>
      <c r="F490">
        <v>154</v>
      </c>
      <c r="G490">
        <v>69</v>
      </c>
      <c r="H490" t="str">
        <f t="shared" si="31"/>
        <v>Hypertension</v>
      </c>
      <c r="I490">
        <v>90</v>
      </c>
      <c r="J490">
        <v>140</v>
      </c>
      <c r="L490">
        <v>63</v>
      </c>
      <c r="M490">
        <f t="shared" si="29"/>
        <v>24.797178130511462</v>
      </c>
      <c r="N490" t="str">
        <f t="shared" si="30"/>
        <v>Normal</v>
      </c>
      <c r="O490" t="s">
        <v>32</v>
      </c>
      <c r="P490" t="s">
        <v>22</v>
      </c>
      <c r="Q490" t="s">
        <v>22</v>
      </c>
      <c r="R490" t="s">
        <v>22</v>
      </c>
      <c r="S490" t="s">
        <v>23</v>
      </c>
    </row>
    <row r="491" spans="1:19" x14ac:dyDescent="0.2">
      <c r="A491">
        <v>490</v>
      </c>
      <c r="B491">
        <v>2007</v>
      </c>
      <c r="C491">
        <v>490</v>
      </c>
      <c r="D491" t="s">
        <v>453</v>
      </c>
      <c r="E491" s="3">
        <f t="shared" si="28"/>
        <v>2.1666666666666665</v>
      </c>
      <c r="F491">
        <v>169</v>
      </c>
      <c r="G491">
        <v>78</v>
      </c>
      <c r="H491" t="str">
        <f t="shared" si="31"/>
        <v>Hypertension</v>
      </c>
      <c r="I491">
        <v>71</v>
      </c>
      <c r="J491">
        <v>160</v>
      </c>
      <c r="L491">
        <v>71</v>
      </c>
      <c r="M491">
        <f t="shared" si="29"/>
        <v>22.313033128347552</v>
      </c>
      <c r="N491" t="str">
        <f t="shared" si="30"/>
        <v>Normal</v>
      </c>
      <c r="O491" t="s">
        <v>21</v>
      </c>
      <c r="P491" t="s">
        <v>22</v>
      </c>
      <c r="Q491" t="s">
        <v>22</v>
      </c>
      <c r="R491" t="s">
        <v>23</v>
      </c>
      <c r="S491" t="s">
        <v>22</v>
      </c>
    </row>
    <row r="492" spans="1:19" x14ac:dyDescent="0.2">
      <c r="A492">
        <v>491</v>
      </c>
      <c r="B492">
        <v>2007</v>
      </c>
      <c r="C492">
        <v>491</v>
      </c>
      <c r="D492" t="s">
        <v>454</v>
      </c>
      <c r="E492" s="3">
        <f t="shared" si="28"/>
        <v>2.25</v>
      </c>
      <c r="F492">
        <v>135</v>
      </c>
      <c r="G492">
        <v>60</v>
      </c>
      <c r="H492" t="str">
        <f t="shared" si="31"/>
        <v>Pre-Hypertension</v>
      </c>
      <c r="I492">
        <v>50</v>
      </c>
      <c r="J492">
        <v>185</v>
      </c>
      <c r="L492">
        <v>68</v>
      </c>
      <c r="M492">
        <f t="shared" si="29"/>
        <v>28.126081314878896</v>
      </c>
      <c r="N492" t="str">
        <f t="shared" si="30"/>
        <v>Overweight</v>
      </c>
      <c r="O492" t="s">
        <v>32</v>
      </c>
      <c r="P492" t="s">
        <v>23</v>
      </c>
      <c r="Q492" t="s">
        <v>22</v>
      </c>
      <c r="R492" t="s">
        <v>22</v>
      </c>
      <c r="S492" t="s">
        <v>22</v>
      </c>
    </row>
    <row r="493" spans="1:19" x14ac:dyDescent="0.2">
      <c r="A493">
        <v>492</v>
      </c>
      <c r="B493">
        <v>2007</v>
      </c>
      <c r="C493">
        <v>492</v>
      </c>
      <c r="D493" t="s">
        <v>455</v>
      </c>
      <c r="E493" s="3">
        <f t="shared" si="28"/>
        <v>1.9459459459459461</v>
      </c>
      <c r="F493">
        <v>144</v>
      </c>
      <c r="G493">
        <v>74</v>
      </c>
      <c r="H493" t="str">
        <f t="shared" si="31"/>
        <v>Hypertension</v>
      </c>
      <c r="I493">
        <v>53</v>
      </c>
      <c r="J493">
        <v>238</v>
      </c>
      <c r="L493">
        <v>65</v>
      </c>
      <c r="M493">
        <f t="shared" si="29"/>
        <v>39.600946745562126</v>
      </c>
      <c r="N493" t="str">
        <f t="shared" si="30"/>
        <v>Obese</v>
      </c>
      <c r="O493" t="s">
        <v>32</v>
      </c>
      <c r="P493" t="s">
        <v>22</v>
      </c>
      <c r="Q493" t="s">
        <v>22</v>
      </c>
      <c r="R493" t="s">
        <v>23</v>
      </c>
      <c r="S493" t="s">
        <v>23</v>
      </c>
    </row>
    <row r="494" spans="1:19" x14ac:dyDescent="0.2">
      <c r="A494">
        <v>493</v>
      </c>
      <c r="B494">
        <v>2007</v>
      </c>
      <c r="C494">
        <v>493</v>
      </c>
      <c r="D494" t="s">
        <v>257</v>
      </c>
      <c r="E494" s="3">
        <f t="shared" si="28"/>
        <v>1.8405797101449275</v>
      </c>
      <c r="F494">
        <v>127</v>
      </c>
      <c r="G494">
        <v>69</v>
      </c>
      <c r="H494" t="str">
        <f t="shared" si="31"/>
        <v>Normal</v>
      </c>
      <c r="I494">
        <v>84</v>
      </c>
      <c r="M494" t="str">
        <f t="shared" si="29"/>
        <v/>
      </c>
      <c r="N494" t="str">
        <f t="shared" si="30"/>
        <v/>
      </c>
      <c r="O494" t="s">
        <v>21</v>
      </c>
      <c r="P494" t="s">
        <v>22</v>
      </c>
      <c r="Q494" t="s">
        <v>22</v>
      </c>
      <c r="R494" t="s">
        <v>23</v>
      </c>
      <c r="S494" t="s">
        <v>22</v>
      </c>
    </row>
    <row r="495" spans="1:19" x14ac:dyDescent="0.2">
      <c r="A495">
        <v>494</v>
      </c>
      <c r="B495">
        <v>2007</v>
      </c>
      <c r="C495">
        <v>494</v>
      </c>
      <c r="D495" t="s">
        <v>456</v>
      </c>
      <c r="E495" s="3">
        <f t="shared" si="28"/>
        <v>1.9710144927536233</v>
      </c>
      <c r="F495">
        <v>136</v>
      </c>
      <c r="G495">
        <v>69</v>
      </c>
      <c r="H495" t="str">
        <f t="shared" si="31"/>
        <v>Pre-Hypertension</v>
      </c>
      <c r="I495">
        <v>79</v>
      </c>
      <c r="M495" t="str">
        <f t="shared" si="29"/>
        <v/>
      </c>
      <c r="N495" t="str">
        <f t="shared" si="30"/>
        <v/>
      </c>
      <c r="O495" t="s">
        <v>32</v>
      </c>
      <c r="P495" t="s">
        <v>23</v>
      </c>
      <c r="Q495" t="s">
        <v>22</v>
      </c>
      <c r="R495" t="s">
        <v>23</v>
      </c>
      <c r="S495" t="s">
        <v>23</v>
      </c>
    </row>
    <row r="496" spans="1:19" x14ac:dyDescent="0.2">
      <c r="A496">
        <v>495</v>
      </c>
      <c r="B496">
        <v>2007</v>
      </c>
      <c r="C496">
        <v>495</v>
      </c>
      <c r="D496" t="s">
        <v>457</v>
      </c>
      <c r="E496" s="3">
        <f t="shared" si="28"/>
        <v>1.8904109589041096</v>
      </c>
      <c r="F496">
        <v>138</v>
      </c>
      <c r="G496">
        <v>73</v>
      </c>
      <c r="H496" t="str">
        <f t="shared" si="31"/>
        <v>Pre-Hypertension</v>
      </c>
      <c r="I496">
        <v>64</v>
      </c>
      <c r="J496">
        <v>140</v>
      </c>
      <c r="L496">
        <v>65</v>
      </c>
      <c r="M496">
        <f t="shared" si="29"/>
        <v>23.294674556213018</v>
      </c>
      <c r="N496" t="str">
        <f t="shared" si="30"/>
        <v>Normal</v>
      </c>
      <c r="O496" t="s">
        <v>32</v>
      </c>
      <c r="P496" t="s">
        <v>22</v>
      </c>
      <c r="Q496" t="s">
        <v>22</v>
      </c>
      <c r="R496" t="s">
        <v>22</v>
      </c>
      <c r="S496" t="s">
        <v>23</v>
      </c>
    </row>
    <row r="497" spans="1:19" x14ac:dyDescent="0.2">
      <c r="A497">
        <v>496</v>
      </c>
      <c r="B497">
        <v>2007</v>
      </c>
      <c r="C497">
        <v>496</v>
      </c>
      <c r="D497" t="s">
        <v>458</v>
      </c>
      <c r="E497" s="3">
        <f t="shared" si="28"/>
        <v>1.8709677419354838</v>
      </c>
      <c r="F497">
        <v>116</v>
      </c>
      <c r="G497">
        <v>62</v>
      </c>
      <c r="H497" t="str">
        <f t="shared" si="31"/>
        <v>Optimal</v>
      </c>
      <c r="I497">
        <v>50</v>
      </c>
      <c r="M497" t="str">
        <f t="shared" si="29"/>
        <v/>
      </c>
      <c r="N497" t="str">
        <f t="shared" si="30"/>
        <v/>
      </c>
      <c r="O497" t="s">
        <v>32</v>
      </c>
      <c r="P497" t="s">
        <v>22</v>
      </c>
      <c r="Q497" t="s">
        <v>22</v>
      </c>
      <c r="R497" t="s">
        <v>22</v>
      </c>
      <c r="S497" t="s">
        <v>23</v>
      </c>
    </row>
    <row r="498" spans="1:19" x14ac:dyDescent="0.2">
      <c r="A498">
        <v>497</v>
      </c>
      <c r="B498">
        <v>2007</v>
      </c>
      <c r="C498">
        <v>497</v>
      </c>
      <c r="D498" t="s">
        <v>459</v>
      </c>
      <c r="E498" s="3">
        <f t="shared" si="28"/>
        <v>2.0750000000000002</v>
      </c>
      <c r="F498">
        <v>166</v>
      </c>
      <c r="G498">
        <v>80</v>
      </c>
      <c r="H498" t="str">
        <f t="shared" si="31"/>
        <v>Hypertension</v>
      </c>
      <c r="I498">
        <v>74</v>
      </c>
      <c r="L498">
        <v>64</v>
      </c>
      <c r="M498" t="str">
        <f t="shared" si="29"/>
        <v/>
      </c>
      <c r="N498" t="str">
        <f t="shared" si="30"/>
        <v/>
      </c>
      <c r="O498" t="s">
        <v>32</v>
      </c>
      <c r="P498" t="s">
        <v>22</v>
      </c>
      <c r="Q498" t="s">
        <v>22</v>
      </c>
      <c r="R498" t="s">
        <v>23</v>
      </c>
      <c r="S498" t="s">
        <v>22</v>
      </c>
    </row>
    <row r="499" spans="1:19" x14ac:dyDescent="0.2">
      <c r="A499">
        <v>498</v>
      </c>
      <c r="B499">
        <v>2007</v>
      </c>
      <c r="C499">
        <v>498</v>
      </c>
      <c r="D499" t="s">
        <v>460</v>
      </c>
      <c r="E499" s="3">
        <f t="shared" si="28"/>
        <v>2.5531914893617023</v>
      </c>
      <c r="F499">
        <v>120</v>
      </c>
      <c r="G499">
        <v>47</v>
      </c>
      <c r="H499" t="str">
        <f t="shared" si="31"/>
        <v>Optimal</v>
      </c>
      <c r="I499">
        <v>84</v>
      </c>
      <c r="J499">
        <v>175</v>
      </c>
      <c r="L499">
        <v>67</v>
      </c>
      <c r="M499">
        <f t="shared" si="29"/>
        <v>27.405881042548451</v>
      </c>
      <c r="N499" t="str">
        <f t="shared" si="30"/>
        <v>Overweight</v>
      </c>
      <c r="O499" t="s">
        <v>21</v>
      </c>
      <c r="P499" t="s">
        <v>22</v>
      </c>
      <c r="Q499" t="s">
        <v>22</v>
      </c>
      <c r="R499" t="s">
        <v>23</v>
      </c>
      <c r="S499" t="s">
        <v>22</v>
      </c>
    </row>
    <row r="500" spans="1:19" x14ac:dyDescent="0.2">
      <c r="A500">
        <v>499</v>
      </c>
      <c r="B500">
        <v>2007</v>
      </c>
      <c r="C500">
        <v>499</v>
      </c>
      <c r="D500" t="s">
        <v>461</v>
      </c>
      <c r="E500" s="3">
        <f t="shared" si="28"/>
        <v>1.9090909090909092</v>
      </c>
      <c r="F500">
        <v>147</v>
      </c>
      <c r="G500">
        <v>77</v>
      </c>
      <c r="H500" t="str">
        <f t="shared" si="31"/>
        <v>Hypertension</v>
      </c>
      <c r="I500">
        <v>77</v>
      </c>
      <c r="J500">
        <v>200</v>
      </c>
      <c r="L500">
        <v>70</v>
      </c>
      <c r="M500">
        <f t="shared" si="29"/>
        <v>28.693877551020407</v>
      </c>
      <c r="N500" t="str">
        <f t="shared" si="30"/>
        <v>Overweight</v>
      </c>
      <c r="O500" t="s">
        <v>21</v>
      </c>
      <c r="P500" t="s">
        <v>22</v>
      </c>
      <c r="Q500" t="s">
        <v>22</v>
      </c>
      <c r="R500" t="s">
        <v>23</v>
      </c>
      <c r="S500" t="s">
        <v>22</v>
      </c>
    </row>
    <row r="501" spans="1:19" x14ac:dyDescent="0.2">
      <c r="A501">
        <v>500</v>
      </c>
      <c r="B501">
        <v>2007</v>
      </c>
      <c r="C501">
        <v>500</v>
      </c>
      <c r="D501" t="s">
        <v>174</v>
      </c>
      <c r="E501" s="3">
        <f t="shared" si="28"/>
        <v>1.8630136986301369</v>
      </c>
      <c r="F501">
        <v>136</v>
      </c>
      <c r="G501">
        <v>73</v>
      </c>
      <c r="H501" t="str">
        <f t="shared" si="31"/>
        <v>Pre-Hypertension</v>
      </c>
      <c r="I501">
        <v>74</v>
      </c>
      <c r="M501" t="str">
        <f t="shared" si="29"/>
        <v/>
      </c>
      <c r="N501" t="str">
        <f t="shared" si="30"/>
        <v/>
      </c>
      <c r="O501" t="s">
        <v>32</v>
      </c>
      <c r="P501" t="s">
        <v>22</v>
      </c>
      <c r="Q501" t="s">
        <v>22</v>
      </c>
      <c r="R501" t="s">
        <v>22</v>
      </c>
      <c r="S501" t="s">
        <v>22</v>
      </c>
    </row>
    <row r="502" spans="1:19" x14ac:dyDescent="0.2">
      <c r="A502">
        <v>501</v>
      </c>
      <c r="B502">
        <v>2007</v>
      </c>
      <c r="C502">
        <v>501</v>
      </c>
      <c r="D502" t="s">
        <v>462</v>
      </c>
      <c r="E502" s="3">
        <f t="shared" si="28"/>
        <v>2.2857142857142856</v>
      </c>
      <c r="F502">
        <v>192</v>
      </c>
      <c r="G502">
        <v>84</v>
      </c>
      <c r="H502" t="str">
        <f t="shared" si="31"/>
        <v>Hypertension</v>
      </c>
      <c r="I502">
        <v>86</v>
      </c>
      <c r="J502">
        <v>160</v>
      </c>
      <c r="L502">
        <v>66</v>
      </c>
      <c r="M502">
        <f t="shared" si="29"/>
        <v>25.821854912764003</v>
      </c>
      <c r="N502" t="str">
        <f t="shared" si="30"/>
        <v>Overweight</v>
      </c>
      <c r="O502" t="s">
        <v>32</v>
      </c>
      <c r="P502" t="s">
        <v>22</v>
      </c>
      <c r="Q502" t="s">
        <v>22</v>
      </c>
      <c r="R502" t="s">
        <v>22</v>
      </c>
      <c r="S502" t="s">
        <v>22</v>
      </c>
    </row>
    <row r="503" spans="1:19" x14ac:dyDescent="0.2">
      <c r="A503">
        <v>502</v>
      </c>
      <c r="B503">
        <v>2007</v>
      </c>
      <c r="C503">
        <v>502</v>
      </c>
      <c r="D503" t="s">
        <v>58</v>
      </c>
      <c r="E503" s="3">
        <f t="shared" si="28"/>
        <v>2.064516129032258</v>
      </c>
      <c r="F503">
        <v>128</v>
      </c>
      <c r="G503">
        <v>62</v>
      </c>
      <c r="H503" t="str">
        <f t="shared" si="31"/>
        <v>Normal</v>
      </c>
      <c r="I503">
        <v>62</v>
      </c>
      <c r="M503" t="str">
        <f t="shared" si="29"/>
        <v/>
      </c>
      <c r="N503" t="str">
        <f t="shared" si="30"/>
        <v/>
      </c>
      <c r="O503" t="s">
        <v>32</v>
      </c>
      <c r="P503" t="s">
        <v>22</v>
      </c>
      <c r="Q503" t="s">
        <v>22</v>
      </c>
      <c r="R503" t="s">
        <v>22</v>
      </c>
      <c r="S503" t="s">
        <v>22</v>
      </c>
    </row>
    <row r="504" spans="1:19" x14ac:dyDescent="0.2">
      <c r="A504">
        <v>503</v>
      </c>
      <c r="B504">
        <v>2007</v>
      </c>
      <c r="C504">
        <v>503</v>
      </c>
      <c r="D504" t="s">
        <v>463</v>
      </c>
      <c r="E504" s="3">
        <f t="shared" si="28"/>
        <v>1.9107142857142858</v>
      </c>
      <c r="F504">
        <v>107</v>
      </c>
      <c r="G504">
        <v>56</v>
      </c>
      <c r="H504" t="str">
        <f t="shared" si="31"/>
        <v>Optimal</v>
      </c>
      <c r="I504">
        <v>77</v>
      </c>
      <c r="J504">
        <v>125</v>
      </c>
      <c r="L504">
        <v>63</v>
      </c>
      <c r="M504">
        <f t="shared" si="29"/>
        <v>22.140337616528093</v>
      </c>
      <c r="N504" t="str">
        <f t="shared" si="30"/>
        <v>Normal</v>
      </c>
      <c r="O504" t="s">
        <v>32</v>
      </c>
      <c r="P504" t="s">
        <v>22</v>
      </c>
      <c r="Q504" t="s">
        <v>22</v>
      </c>
      <c r="R504" t="s">
        <v>23</v>
      </c>
      <c r="S504" t="s">
        <v>23</v>
      </c>
    </row>
    <row r="505" spans="1:19" x14ac:dyDescent="0.2">
      <c r="A505">
        <v>504</v>
      </c>
      <c r="B505">
        <v>2007</v>
      </c>
      <c r="C505">
        <v>504</v>
      </c>
      <c r="D505" t="s">
        <v>464</v>
      </c>
      <c r="E505" s="3">
        <f t="shared" si="28"/>
        <v>1.7567567567567568</v>
      </c>
      <c r="F505">
        <v>130</v>
      </c>
      <c r="G505">
        <v>74</v>
      </c>
      <c r="H505" t="str">
        <f t="shared" si="31"/>
        <v>Normal</v>
      </c>
      <c r="I505">
        <v>80</v>
      </c>
      <c r="J505">
        <v>160</v>
      </c>
      <c r="L505">
        <v>66</v>
      </c>
      <c r="M505">
        <f t="shared" si="29"/>
        <v>25.821854912764003</v>
      </c>
      <c r="N505" t="str">
        <f t="shared" si="30"/>
        <v>Overweight</v>
      </c>
      <c r="O505" t="s">
        <v>21</v>
      </c>
      <c r="P505" t="s">
        <v>22</v>
      </c>
      <c r="Q505" t="s">
        <v>22</v>
      </c>
      <c r="R505" t="s">
        <v>23</v>
      </c>
      <c r="S505" t="s">
        <v>23</v>
      </c>
    </row>
    <row r="506" spans="1:19" x14ac:dyDescent="0.2">
      <c r="A506">
        <v>505</v>
      </c>
      <c r="B506">
        <v>2007</v>
      </c>
      <c r="C506">
        <v>505</v>
      </c>
      <c r="D506" t="s">
        <v>465</v>
      </c>
      <c r="E506" s="3">
        <f t="shared" si="28"/>
        <v>1.9</v>
      </c>
      <c r="F506">
        <v>133</v>
      </c>
      <c r="G506">
        <v>70</v>
      </c>
      <c r="H506" t="str">
        <f t="shared" si="31"/>
        <v>Pre-Hypertension</v>
      </c>
      <c r="I506">
        <v>68</v>
      </c>
      <c r="J506">
        <v>187</v>
      </c>
      <c r="L506">
        <v>62</v>
      </c>
      <c r="M506">
        <f t="shared" si="29"/>
        <v>34.19901144640999</v>
      </c>
      <c r="N506" t="str">
        <f t="shared" si="30"/>
        <v>Obese</v>
      </c>
      <c r="O506" t="s">
        <v>32</v>
      </c>
      <c r="P506" t="s">
        <v>23</v>
      </c>
      <c r="Q506" t="s">
        <v>22</v>
      </c>
      <c r="R506" t="s">
        <v>23</v>
      </c>
      <c r="S506" t="s">
        <v>22</v>
      </c>
    </row>
    <row r="507" spans="1:19" x14ac:dyDescent="0.2">
      <c r="A507">
        <v>506</v>
      </c>
      <c r="B507">
        <v>2007</v>
      </c>
      <c r="C507">
        <v>506</v>
      </c>
      <c r="D507" t="s">
        <v>466</v>
      </c>
      <c r="E507" s="3">
        <f t="shared" si="28"/>
        <v>1.5421686746987953</v>
      </c>
      <c r="F507">
        <v>128</v>
      </c>
      <c r="G507">
        <v>83</v>
      </c>
      <c r="H507" t="str">
        <f t="shared" si="31"/>
        <v>Normal</v>
      </c>
      <c r="I507">
        <v>56</v>
      </c>
      <c r="J507">
        <v>165</v>
      </c>
      <c r="L507">
        <v>57</v>
      </c>
      <c r="M507">
        <f t="shared" si="29"/>
        <v>35.701754385964911</v>
      </c>
      <c r="N507" t="str">
        <f t="shared" si="30"/>
        <v>Obese</v>
      </c>
      <c r="O507" t="s">
        <v>32</v>
      </c>
      <c r="P507" t="s">
        <v>23</v>
      </c>
      <c r="Q507" t="s">
        <v>22</v>
      </c>
      <c r="R507" t="s">
        <v>23</v>
      </c>
      <c r="S507" t="s">
        <v>23</v>
      </c>
    </row>
    <row r="508" spans="1:19" x14ac:dyDescent="0.2">
      <c r="A508">
        <v>507</v>
      </c>
      <c r="B508">
        <v>2007</v>
      </c>
      <c r="C508">
        <v>507</v>
      </c>
      <c r="D508" t="s">
        <v>467</v>
      </c>
      <c r="E508" s="3">
        <f t="shared" si="28"/>
        <v>1.8142857142857143</v>
      </c>
      <c r="F508">
        <v>127</v>
      </c>
      <c r="G508">
        <v>70</v>
      </c>
      <c r="H508" t="str">
        <f t="shared" si="31"/>
        <v>Normal</v>
      </c>
      <c r="I508">
        <v>51</v>
      </c>
      <c r="L508">
        <v>72</v>
      </c>
      <c r="M508" t="str">
        <f t="shared" si="29"/>
        <v/>
      </c>
      <c r="N508" t="str">
        <f t="shared" si="30"/>
        <v/>
      </c>
      <c r="O508" t="s">
        <v>32</v>
      </c>
      <c r="P508" t="s">
        <v>22</v>
      </c>
      <c r="Q508" t="s">
        <v>22</v>
      </c>
      <c r="R508" t="s">
        <v>22</v>
      </c>
      <c r="S508" t="s">
        <v>22</v>
      </c>
    </row>
    <row r="509" spans="1:19" x14ac:dyDescent="0.2">
      <c r="A509">
        <v>508</v>
      </c>
      <c r="B509">
        <v>2007</v>
      </c>
      <c r="C509">
        <v>508</v>
      </c>
      <c r="D509" t="s">
        <v>468</v>
      </c>
      <c r="E509" s="3">
        <f t="shared" si="28"/>
        <v>1.8548387096774193</v>
      </c>
      <c r="F509">
        <v>115</v>
      </c>
      <c r="G509">
        <v>62</v>
      </c>
      <c r="H509" t="str">
        <f t="shared" si="31"/>
        <v>Optimal</v>
      </c>
      <c r="I509">
        <v>67</v>
      </c>
      <c r="J509">
        <v>158</v>
      </c>
      <c r="L509">
        <v>61</v>
      </c>
      <c r="M509">
        <f t="shared" si="29"/>
        <v>29.850577801666219</v>
      </c>
      <c r="N509" t="str">
        <f t="shared" si="30"/>
        <v>Overweight</v>
      </c>
      <c r="O509" t="s">
        <v>32</v>
      </c>
      <c r="P509" t="s">
        <v>22</v>
      </c>
      <c r="Q509" t="s">
        <v>22</v>
      </c>
      <c r="R509" t="s">
        <v>22</v>
      </c>
      <c r="S509" t="s">
        <v>23</v>
      </c>
    </row>
    <row r="510" spans="1:19" x14ac:dyDescent="0.2">
      <c r="A510">
        <v>509</v>
      </c>
      <c r="B510">
        <v>2007</v>
      </c>
      <c r="C510">
        <v>509</v>
      </c>
      <c r="D510" t="s">
        <v>397</v>
      </c>
      <c r="E510" s="3">
        <f t="shared" si="28"/>
        <v>1.5789473684210527</v>
      </c>
      <c r="F510">
        <v>120</v>
      </c>
      <c r="G510">
        <v>76</v>
      </c>
      <c r="H510" t="str">
        <f t="shared" si="31"/>
        <v>Optimal</v>
      </c>
      <c r="I510">
        <v>70</v>
      </c>
      <c r="M510" t="str">
        <f t="shared" si="29"/>
        <v/>
      </c>
      <c r="N510" t="str">
        <f t="shared" si="30"/>
        <v/>
      </c>
      <c r="O510" t="s">
        <v>32</v>
      </c>
      <c r="P510" t="s">
        <v>22</v>
      </c>
      <c r="Q510" t="s">
        <v>22</v>
      </c>
      <c r="R510" t="s">
        <v>22</v>
      </c>
      <c r="S510" t="s">
        <v>22</v>
      </c>
    </row>
    <row r="511" spans="1:19" x14ac:dyDescent="0.2">
      <c r="A511">
        <v>510</v>
      </c>
      <c r="B511">
        <v>2007</v>
      </c>
      <c r="C511">
        <v>510</v>
      </c>
      <c r="D511" t="s">
        <v>398</v>
      </c>
      <c r="E511" s="3">
        <f t="shared" si="28"/>
        <v>1.6666666666666667</v>
      </c>
      <c r="F511">
        <v>130</v>
      </c>
      <c r="G511">
        <v>78</v>
      </c>
      <c r="H511" t="str">
        <f t="shared" si="31"/>
        <v>Normal</v>
      </c>
      <c r="I511">
        <v>71</v>
      </c>
      <c r="M511" t="str">
        <f t="shared" si="29"/>
        <v/>
      </c>
      <c r="N511" t="str">
        <f t="shared" si="30"/>
        <v/>
      </c>
      <c r="O511" t="s">
        <v>21</v>
      </c>
      <c r="P511" t="s">
        <v>22</v>
      </c>
      <c r="Q511" t="s">
        <v>23</v>
      </c>
      <c r="R511" t="s">
        <v>23</v>
      </c>
      <c r="S511" t="s">
        <v>23</v>
      </c>
    </row>
    <row r="512" spans="1:19" x14ac:dyDescent="0.2">
      <c r="A512">
        <v>511</v>
      </c>
      <c r="B512">
        <v>2007</v>
      </c>
      <c r="C512">
        <v>511</v>
      </c>
      <c r="D512" t="s">
        <v>469</v>
      </c>
      <c r="E512" s="3">
        <f t="shared" si="28"/>
        <v>1.6805555555555556</v>
      </c>
      <c r="F512">
        <v>121</v>
      </c>
      <c r="G512">
        <v>72</v>
      </c>
      <c r="H512" t="str">
        <f t="shared" si="31"/>
        <v>Normal</v>
      </c>
      <c r="I512">
        <v>45</v>
      </c>
      <c r="J512">
        <v>125</v>
      </c>
      <c r="L512">
        <v>66</v>
      </c>
      <c r="M512">
        <f t="shared" si="29"/>
        <v>20.173324150596876</v>
      </c>
      <c r="N512" t="str">
        <f t="shared" si="30"/>
        <v>Normal</v>
      </c>
      <c r="O512" t="s">
        <v>32</v>
      </c>
      <c r="P512" t="s">
        <v>22</v>
      </c>
      <c r="Q512" t="s">
        <v>22</v>
      </c>
      <c r="R512" t="s">
        <v>22</v>
      </c>
      <c r="S512" t="s">
        <v>22</v>
      </c>
    </row>
    <row r="513" spans="1:19" x14ac:dyDescent="0.2">
      <c r="A513">
        <v>512</v>
      </c>
      <c r="B513">
        <v>2007</v>
      </c>
      <c r="C513">
        <v>512</v>
      </c>
      <c r="D513" t="s">
        <v>470</v>
      </c>
      <c r="E513" s="3">
        <f t="shared" si="28"/>
        <v>2.0161290322580645</v>
      </c>
      <c r="F513">
        <v>125</v>
      </c>
      <c r="G513">
        <v>62</v>
      </c>
      <c r="H513" t="str">
        <f t="shared" si="31"/>
        <v>Normal</v>
      </c>
      <c r="I513">
        <v>40</v>
      </c>
      <c r="J513">
        <v>210</v>
      </c>
      <c r="L513">
        <v>72</v>
      </c>
      <c r="M513">
        <f t="shared" si="29"/>
        <v>28.47800925925926</v>
      </c>
      <c r="N513" t="str">
        <f t="shared" si="30"/>
        <v>Overweight</v>
      </c>
      <c r="O513" t="s">
        <v>21</v>
      </c>
      <c r="P513" t="s">
        <v>22</v>
      </c>
      <c r="Q513" t="s">
        <v>22</v>
      </c>
      <c r="R513" t="s">
        <v>22</v>
      </c>
      <c r="S513" t="s">
        <v>22</v>
      </c>
    </row>
    <row r="514" spans="1:19" x14ac:dyDescent="0.2">
      <c r="A514">
        <v>513</v>
      </c>
      <c r="B514">
        <v>2007</v>
      </c>
      <c r="C514">
        <v>513</v>
      </c>
      <c r="D514" t="s">
        <v>325</v>
      </c>
      <c r="E514" s="3">
        <f t="shared" ref="E514:E577" si="32">IF(D514="", "", F514/G514)</f>
        <v>1.8915662650602409</v>
      </c>
      <c r="F514">
        <v>157</v>
      </c>
      <c r="G514">
        <v>83</v>
      </c>
      <c r="H514" t="str">
        <f t="shared" si="31"/>
        <v>Hypertension</v>
      </c>
      <c r="I514">
        <v>72</v>
      </c>
      <c r="J514">
        <v>200</v>
      </c>
      <c r="L514">
        <v>67</v>
      </c>
      <c r="M514">
        <f t="shared" ref="M514:M577" si="33">IF(J514&gt;0, IF(L514&gt;0, ((J514/(L514^2))*703), ""), "")</f>
        <v>31.321006905769661</v>
      </c>
      <c r="N514" t="str">
        <f t="shared" ref="N514:N577" si="34">IF(M514="", "", IF(M514&lt;18.5, "Underweight", IF(M514&lt;25, "Normal", IF(M514&lt;30, "Overweight", "Obese"))))</f>
        <v>Obese</v>
      </c>
      <c r="O514" t="s">
        <v>21</v>
      </c>
      <c r="P514" t="s">
        <v>22</v>
      </c>
      <c r="Q514" t="s">
        <v>22</v>
      </c>
      <c r="R514" t="s">
        <v>23</v>
      </c>
      <c r="S514" t="s">
        <v>23</v>
      </c>
    </row>
    <row r="515" spans="1:19" x14ac:dyDescent="0.2">
      <c r="A515">
        <v>514</v>
      </c>
      <c r="B515">
        <v>2007</v>
      </c>
      <c r="C515">
        <v>514</v>
      </c>
      <c r="D515" t="s">
        <v>471</v>
      </c>
      <c r="E515" s="3">
        <f t="shared" si="32"/>
        <v>1.7241379310344827</v>
      </c>
      <c r="F515">
        <v>150</v>
      </c>
      <c r="G515">
        <v>87</v>
      </c>
      <c r="H515" t="str">
        <f t="shared" ref="H515:H578" si="35">IF(F515="","N/A",IF(F515&lt;121,IF(G515&lt;81,"Optimal",IF(G515&lt;86,"Normal",IF(G515&lt;90,"Pre-Hypertension",IF(G515&gt;89,"Hypertension")))),IF(F515&lt;131,IF(G515&lt;86,"Normal",IF(G515&lt;90,"Pre-Hypertension",IF(G515&gt;89,"Hypertension"))),IF(F515&lt;140,IF(G515&lt;90,"Pre-Hypertension",IF(G515&gt;89,"Hypertension")),IF(F515&gt;139,"Hypertension")))))</f>
        <v>Hypertension</v>
      </c>
      <c r="I515">
        <v>61</v>
      </c>
      <c r="J515">
        <v>197</v>
      </c>
      <c r="L515">
        <v>67</v>
      </c>
      <c r="M515">
        <f t="shared" si="33"/>
        <v>30.851191802183113</v>
      </c>
      <c r="N515" t="str">
        <f t="shared" si="34"/>
        <v>Obese</v>
      </c>
      <c r="O515" t="s">
        <v>21</v>
      </c>
      <c r="P515" t="s">
        <v>22</v>
      </c>
      <c r="Q515" t="s">
        <v>22</v>
      </c>
      <c r="R515" t="s">
        <v>22</v>
      </c>
      <c r="S515" t="s">
        <v>22</v>
      </c>
    </row>
    <row r="516" spans="1:19" x14ac:dyDescent="0.2">
      <c r="A516">
        <v>515</v>
      </c>
      <c r="B516">
        <v>2007</v>
      </c>
      <c r="C516">
        <v>515</v>
      </c>
      <c r="D516" t="s">
        <v>472</v>
      </c>
      <c r="E516" s="3">
        <f t="shared" si="32"/>
        <v>1.8275862068965518</v>
      </c>
      <c r="F516">
        <v>159</v>
      </c>
      <c r="G516">
        <v>87</v>
      </c>
      <c r="H516" t="str">
        <f t="shared" si="35"/>
        <v>Hypertension</v>
      </c>
      <c r="I516">
        <v>83</v>
      </c>
      <c r="J516">
        <v>150</v>
      </c>
      <c r="L516">
        <v>67</v>
      </c>
      <c r="M516">
        <f t="shared" si="33"/>
        <v>23.490755179327241</v>
      </c>
      <c r="N516" t="str">
        <f t="shared" si="34"/>
        <v>Normal</v>
      </c>
      <c r="O516" t="s">
        <v>21</v>
      </c>
      <c r="P516" t="s">
        <v>22</v>
      </c>
      <c r="Q516" t="s">
        <v>22</v>
      </c>
      <c r="R516" t="s">
        <v>23</v>
      </c>
      <c r="S516" t="s">
        <v>22</v>
      </c>
    </row>
    <row r="517" spans="1:19" x14ac:dyDescent="0.2">
      <c r="A517">
        <v>516</v>
      </c>
      <c r="B517">
        <v>2007</v>
      </c>
      <c r="C517">
        <v>516</v>
      </c>
      <c r="D517" t="s">
        <v>78</v>
      </c>
      <c r="E517" s="3">
        <f t="shared" si="32"/>
        <v>2</v>
      </c>
      <c r="F517">
        <v>126</v>
      </c>
      <c r="G517">
        <v>63</v>
      </c>
      <c r="H517" t="str">
        <f t="shared" si="35"/>
        <v>Normal</v>
      </c>
      <c r="I517">
        <v>44</v>
      </c>
      <c r="J517">
        <v>242</v>
      </c>
      <c r="L517">
        <v>64</v>
      </c>
      <c r="M517">
        <f t="shared" si="33"/>
        <v>41.53466796875</v>
      </c>
      <c r="N517" t="str">
        <f t="shared" si="34"/>
        <v>Obese</v>
      </c>
      <c r="O517" t="s">
        <v>32</v>
      </c>
      <c r="P517" t="s">
        <v>23</v>
      </c>
      <c r="Q517" t="s">
        <v>22</v>
      </c>
      <c r="R517" t="s">
        <v>22</v>
      </c>
      <c r="S517" t="s">
        <v>23</v>
      </c>
    </row>
    <row r="518" spans="1:19" x14ac:dyDescent="0.2">
      <c r="A518">
        <v>517</v>
      </c>
      <c r="B518">
        <v>2007</v>
      </c>
      <c r="C518">
        <v>517</v>
      </c>
      <c r="D518" t="s">
        <v>473</v>
      </c>
      <c r="E518" s="3">
        <f t="shared" si="32"/>
        <v>1.7792207792207793</v>
      </c>
      <c r="F518">
        <v>137</v>
      </c>
      <c r="G518">
        <v>77</v>
      </c>
      <c r="H518" t="str">
        <f t="shared" si="35"/>
        <v>Pre-Hypertension</v>
      </c>
      <c r="I518">
        <v>34</v>
      </c>
      <c r="J518">
        <v>217</v>
      </c>
      <c r="L518">
        <v>72</v>
      </c>
      <c r="M518">
        <f t="shared" si="33"/>
        <v>29.427276234567902</v>
      </c>
      <c r="N518" t="str">
        <f t="shared" si="34"/>
        <v>Overweight</v>
      </c>
      <c r="O518" t="s">
        <v>21</v>
      </c>
      <c r="P518" t="s">
        <v>22</v>
      </c>
      <c r="Q518" t="s">
        <v>23</v>
      </c>
      <c r="R518" t="s">
        <v>22</v>
      </c>
      <c r="S518" t="s">
        <v>22</v>
      </c>
    </row>
    <row r="519" spans="1:19" x14ac:dyDescent="0.2">
      <c r="A519">
        <v>518</v>
      </c>
      <c r="B519">
        <v>2007</v>
      </c>
      <c r="C519">
        <v>518</v>
      </c>
      <c r="D519" t="s">
        <v>474</v>
      </c>
      <c r="E519" s="3">
        <f t="shared" si="32"/>
        <v>2.2884615384615383</v>
      </c>
      <c r="F519">
        <v>119</v>
      </c>
      <c r="G519">
        <v>52</v>
      </c>
      <c r="H519" t="str">
        <f t="shared" si="35"/>
        <v>Optimal</v>
      </c>
      <c r="I519">
        <v>22</v>
      </c>
      <c r="J519">
        <v>160</v>
      </c>
      <c r="L519">
        <v>69</v>
      </c>
      <c r="M519">
        <f t="shared" si="33"/>
        <v>23.625288804872927</v>
      </c>
      <c r="N519" t="str">
        <f t="shared" si="34"/>
        <v>Normal</v>
      </c>
      <c r="O519" t="s">
        <v>21</v>
      </c>
      <c r="P519" t="s">
        <v>22</v>
      </c>
      <c r="Q519" t="s">
        <v>22</v>
      </c>
      <c r="R519" t="s">
        <v>22</v>
      </c>
      <c r="S519" t="s">
        <v>22</v>
      </c>
    </row>
    <row r="520" spans="1:19" x14ac:dyDescent="0.2">
      <c r="A520">
        <v>519</v>
      </c>
      <c r="B520">
        <v>2007</v>
      </c>
      <c r="C520">
        <v>519</v>
      </c>
      <c r="D520" t="s">
        <v>475</v>
      </c>
      <c r="E520" s="3">
        <f t="shared" si="32"/>
        <v>1.7341772151898733</v>
      </c>
      <c r="F520">
        <v>137</v>
      </c>
      <c r="G520">
        <v>79</v>
      </c>
      <c r="H520" t="str">
        <f t="shared" si="35"/>
        <v>Pre-Hypertension</v>
      </c>
      <c r="I520">
        <v>51</v>
      </c>
      <c r="J520">
        <v>195</v>
      </c>
      <c r="L520">
        <v>66</v>
      </c>
      <c r="M520">
        <f t="shared" si="33"/>
        <v>31.47038567493113</v>
      </c>
      <c r="N520" t="str">
        <f t="shared" si="34"/>
        <v>Obese</v>
      </c>
      <c r="O520" t="s">
        <v>32</v>
      </c>
      <c r="P520" t="s">
        <v>22</v>
      </c>
      <c r="Q520" t="s">
        <v>22</v>
      </c>
      <c r="R520" t="s">
        <v>22</v>
      </c>
      <c r="S520" t="s">
        <v>22</v>
      </c>
    </row>
    <row r="521" spans="1:19" x14ac:dyDescent="0.2">
      <c r="A521">
        <v>520</v>
      </c>
      <c r="B521">
        <v>2007</v>
      </c>
      <c r="C521">
        <v>520</v>
      </c>
      <c r="D521" t="s">
        <v>476</v>
      </c>
      <c r="E521" s="3">
        <f t="shared" si="32"/>
        <v>2.2758620689655173</v>
      </c>
      <c r="F521">
        <v>132</v>
      </c>
      <c r="G521">
        <v>58</v>
      </c>
      <c r="H521" t="str">
        <f t="shared" si="35"/>
        <v>Pre-Hypertension</v>
      </c>
      <c r="I521">
        <v>31</v>
      </c>
      <c r="J521">
        <v>180</v>
      </c>
      <c r="L521">
        <v>69</v>
      </c>
      <c r="M521">
        <f t="shared" si="33"/>
        <v>26.578449905482042</v>
      </c>
      <c r="N521" t="str">
        <f t="shared" si="34"/>
        <v>Overweight</v>
      </c>
      <c r="O521" t="s">
        <v>21</v>
      </c>
      <c r="P521" t="s">
        <v>26</v>
      </c>
      <c r="Q521" t="s">
        <v>23</v>
      </c>
      <c r="R521" t="s">
        <v>22</v>
      </c>
      <c r="S521" t="s">
        <v>22</v>
      </c>
    </row>
    <row r="522" spans="1:19" x14ac:dyDescent="0.2">
      <c r="A522">
        <v>521</v>
      </c>
      <c r="B522">
        <v>2007</v>
      </c>
      <c r="C522">
        <v>521</v>
      </c>
      <c r="D522" t="s">
        <v>477</v>
      </c>
      <c r="E522" s="3">
        <f t="shared" si="32"/>
        <v>1.8311688311688312</v>
      </c>
      <c r="F522">
        <v>141</v>
      </c>
      <c r="G522">
        <v>77</v>
      </c>
      <c r="H522" t="str">
        <f t="shared" si="35"/>
        <v>Hypertension</v>
      </c>
      <c r="I522">
        <v>54</v>
      </c>
      <c r="J522">
        <v>185</v>
      </c>
      <c r="L522">
        <v>62</v>
      </c>
      <c r="M522">
        <f t="shared" si="33"/>
        <v>33.833246618106138</v>
      </c>
      <c r="N522" t="str">
        <f t="shared" si="34"/>
        <v>Obese</v>
      </c>
      <c r="O522" t="s">
        <v>32</v>
      </c>
      <c r="P522" t="s">
        <v>22</v>
      </c>
      <c r="Q522" t="s">
        <v>22</v>
      </c>
      <c r="R522" t="s">
        <v>22</v>
      </c>
      <c r="S522" t="s">
        <v>23</v>
      </c>
    </row>
    <row r="523" spans="1:19" x14ac:dyDescent="0.2">
      <c r="A523">
        <v>522</v>
      </c>
      <c r="B523">
        <v>2007</v>
      </c>
      <c r="C523">
        <v>522</v>
      </c>
      <c r="D523" t="s">
        <v>478</v>
      </c>
      <c r="E523" s="3">
        <f t="shared" si="32"/>
        <v>2</v>
      </c>
      <c r="F523">
        <v>128</v>
      </c>
      <c r="G523">
        <v>64</v>
      </c>
      <c r="H523" t="str">
        <f t="shared" si="35"/>
        <v>Normal</v>
      </c>
      <c r="I523">
        <v>36</v>
      </c>
      <c r="J523">
        <v>200</v>
      </c>
      <c r="L523">
        <v>70</v>
      </c>
      <c r="M523">
        <f t="shared" si="33"/>
        <v>28.693877551020407</v>
      </c>
      <c r="N523" t="str">
        <f t="shared" si="34"/>
        <v>Overweight</v>
      </c>
      <c r="O523" t="s">
        <v>21</v>
      </c>
      <c r="P523" t="s">
        <v>22</v>
      </c>
      <c r="Q523" t="s">
        <v>22</v>
      </c>
      <c r="R523" t="s">
        <v>22</v>
      </c>
      <c r="S523" t="s">
        <v>22</v>
      </c>
    </row>
    <row r="524" spans="1:19" x14ac:dyDescent="0.2">
      <c r="A524">
        <v>523</v>
      </c>
      <c r="B524">
        <v>2007</v>
      </c>
      <c r="C524">
        <v>523</v>
      </c>
      <c r="D524" t="s">
        <v>479</v>
      </c>
      <c r="E524" s="3">
        <f t="shared" si="32"/>
        <v>1.6666666666666667</v>
      </c>
      <c r="F524">
        <v>155</v>
      </c>
      <c r="G524">
        <v>93</v>
      </c>
      <c r="H524" t="str">
        <f t="shared" si="35"/>
        <v>Hypertension</v>
      </c>
      <c r="I524">
        <v>46</v>
      </c>
      <c r="J524">
        <v>190</v>
      </c>
      <c r="L524">
        <v>68</v>
      </c>
      <c r="M524">
        <f t="shared" si="33"/>
        <v>28.886245674740483</v>
      </c>
      <c r="N524" t="str">
        <f t="shared" si="34"/>
        <v>Overweight</v>
      </c>
      <c r="O524" t="s">
        <v>21</v>
      </c>
      <c r="P524" t="s">
        <v>22</v>
      </c>
      <c r="Q524" t="s">
        <v>22</v>
      </c>
      <c r="R524" t="s">
        <v>22</v>
      </c>
      <c r="S524" t="s">
        <v>23</v>
      </c>
    </row>
    <row r="525" spans="1:19" x14ac:dyDescent="0.2">
      <c r="A525">
        <v>524</v>
      </c>
      <c r="B525">
        <v>2007</v>
      </c>
      <c r="C525">
        <v>524</v>
      </c>
      <c r="D525" t="s">
        <v>480</v>
      </c>
      <c r="E525" s="3">
        <f t="shared" si="32"/>
        <v>2.0843373493975905</v>
      </c>
      <c r="F525">
        <v>173</v>
      </c>
      <c r="G525">
        <v>83</v>
      </c>
      <c r="H525" t="str">
        <f t="shared" si="35"/>
        <v>Hypertension</v>
      </c>
      <c r="I525">
        <v>60</v>
      </c>
      <c r="J525">
        <v>120</v>
      </c>
      <c r="L525">
        <v>61</v>
      </c>
      <c r="M525">
        <f t="shared" si="33"/>
        <v>22.671324912657887</v>
      </c>
      <c r="N525" t="str">
        <f t="shared" si="34"/>
        <v>Normal</v>
      </c>
      <c r="O525" t="s">
        <v>32</v>
      </c>
      <c r="P525" t="s">
        <v>22</v>
      </c>
      <c r="Q525" t="s">
        <v>22</v>
      </c>
      <c r="R525" t="s">
        <v>22</v>
      </c>
      <c r="S525" t="s">
        <v>22</v>
      </c>
    </row>
    <row r="526" spans="1:19" x14ac:dyDescent="0.2">
      <c r="A526">
        <v>525</v>
      </c>
      <c r="B526">
        <v>2007</v>
      </c>
      <c r="C526">
        <v>525</v>
      </c>
      <c r="D526" t="s">
        <v>481</v>
      </c>
      <c r="E526" s="3">
        <f t="shared" si="32"/>
        <v>1.5571428571428572</v>
      </c>
      <c r="F526">
        <v>109</v>
      </c>
      <c r="G526">
        <v>70</v>
      </c>
      <c r="H526" t="str">
        <f t="shared" si="35"/>
        <v>Optimal</v>
      </c>
      <c r="I526">
        <v>50</v>
      </c>
      <c r="J526">
        <v>220</v>
      </c>
      <c r="L526">
        <v>71</v>
      </c>
      <c r="M526">
        <f t="shared" si="33"/>
        <v>30.68042055147788</v>
      </c>
      <c r="N526" t="str">
        <f t="shared" si="34"/>
        <v>Obese</v>
      </c>
      <c r="O526" t="s">
        <v>26</v>
      </c>
      <c r="P526" t="s">
        <v>22</v>
      </c>
      <c r="Q526" t="s">
        <v>23</v>
      </c>
      <c r="R526" t="s">
        <v>22</v>
      </c>
      <c r="S526" t="s">
        <v>26</v>
      </c>
    </row>
    <row r="527" spans="1:19" x14ac:dyDescent="0.2">
      <c r="A527">
        <v>526</v>
      </c>
      <c r="B527">
        <v>2007</v>
      </c>
      <c r="C527">
        <v>526</v>
      </c>
      <c r="D527" t="s">
        <v>110</v>
      </c>
      <c r="E527" s="3">
        <f t="shared" si="32"/>
        <v>1.6338028169014085</v>
      </c>
      <c r="F527">
        <v>116</v>
      </c>
      <c r="G527">
        <v>71</v>
      </c>
      <c r="H527" t="str">
        <f t="shared" si="35"/>
        <v>Optimal</v>
      </c>
      <c r="I527">
        <v>62</v>
      </c>
      <c r="J527">
        <v>175</v>
      </c>
      <c r="L527">
        <v>68</v>
      </c>
      <c r="M527">
        <f t="shared" si="33"/>
        <v>26.605752595155707</v>
      </c>
      <c r="N527" t="str">
        <f t="shared" si="34"/>
        <v>Overweight</v>
      </c>
      <c r="O527" t="s">
        <v>21</v>
      </c>
      <c r="P527" t="s">
        <v>22</v>
      </c>
      <c r="Q527" t="s">
        <v>23</v>
      </c>
      <c r="R527" t="s">
        <v>23</v>
      </c>
      <c r="S527" t="s">
        <v>23</v>
      </c>
    </row>
    <row r="528" spans="1:19" x14ac:dyDescent="0.2">
      <c r="A528">
        <v>527</v>
      </c>
      <c r="B528">
        <v>2007</v>
      </c>
      <c r="C528">
        <v>527</v>
      </c>
      <c r="D528" t="s">
        <v>482</v>
      </c>
      <c r="E528" s="3">
        <f t="shared" si="32"/>
        <v>2.1568627450980391</v>
      </c>
      <c r="F528">
        <v>110</v>
      </c>
      <c r="G528">
        <v>51</v>
      </c>
      <c r="H528" t="str">
        <f t="shared" si="35"/>
        <v>Optimal</v>
      </c>
      <c r="I528">
        <v>31</v>
      </c>
      <c r="J528">
        <v>170</v>
      </c>
      <c r="L528">
        <v>67</v>
      </c>
      <c r="M528">
        <f t="shared" si="33"/>
        <v>26.622855869904207</v>
      </c>
      <c r="N528" t="str">
        <f t="shared" si="34"/>
        <v>Overweight</v>
      </c>
      <c r="O528" t="s">
        <v>32</v>
      </c>
      <c r="P528" t="s">
        <v>22</v>
      </c>
      <c r="Q528" t="s">
        <v>22</v>
      </c>
      <c r="R528" t="s">
        <v>22</v>
      </c>
      <c r="S528" t="s">
        <v>22</v>
      </c>
    </row>
    <row r="529" spans="1:19" x14ac:dyDescent="0.2">
      <c r="A529">
        <v>528</v>
      </c>
      <c r="B529">
        <v>2007</v>
      </c>
      <c r="C529">
        <v>528</v>
      </c>
      <c r="D529" t="s">
        <v>326</v>
      </c>
      <c r="E529" s="3">
        <f t="shared" si="32"/>
        <v>1.7159090909090908</v>
      </c>
      <c r="F529">
        <v>151</v>
      </c>
      <c r="G529">
        <v>88</v>
      </c>
      <c r="H529" t="str">
        <f t="shared" si="35"/>
        <v>Hypertension</v>
      </c>
      <c r="I529">
        <v>47</v>
      </c>
      <c r="J529">
        <v>220</v>
      </c>
      <c r="L529">
        <v>62</v>
      </c>
      <c r="M529">
        <f t="shared" si="33"/>
        <v>40.234131113423516</v>
      </c>
      <c r="N529" t="str">
        <f t="shared" si="34"/>
        <v>Obese</v>
      </c>
      <c r="O529" t="s">
        <v>32</v>
      </c>
      <c r="P529" t="s">
        <v>22</v>
      </c>
      <c r="Q529" t="s">
        <v>22</v>
      </c>
      <c r="R529" t="s">
        <v>23</v>
      </c>
      <c r="S529" t="s">
        <v>23</v>
      </c>
    </row>
    <row r="530" spans="1:19" x14ac:dyDescent="0.2">
      <c r="A530">
        <v>529</v>
      </c>
      <c r="B530">
        <v>2007</v>
      </c>
      <c r="C530">
        <v>529</v>
      </c>
      <c r="D530" t="s">
        <v>483</v>
      </c>
      <c r="E530" s="3">
        <f t="shared" si="32"/>
        <v>2.5813953488372094</v>
      </c>
      <c r="F530">
        <v>111</v>
      </c>
      <c r="G530">
        <v>43</v>
      </c>
      <c r="H530" t="str">
        <f t="shared" si="35"/>
        <v>Optimal</v>
      </c>
      <c r="I530">
        <v>49</v>
      </c>
      <c r="J530">
        <v>140</v>
      </c>
      <c r="L530">
        <v>66</v>
      </c>
      <c r="M530">
        <f t="shared" si="33"/>
        <v>22.594123048668507</v>
      </c>
      <c r="N530" t="str">
        <f t="shared" si="34"/>
        <v>Normal</v>
      </c>
      <c r="O530" t="s">
        <v>32</v>
      </c>
      <c r="P530" t="s">
        <v>22</v>
      </c>
      <c r="Q530" t="s">
        <v>23</v>
      </c>
      <c r="R530" t="s">
        <v>22</v>
      </c>
      <c r="S530" t="s">
        <v>22</v>
      </c>
    </row>
    <row r="531" spans="1:19" x14ac:dyDescent="0.2">
      <c r="A531">
        <v>530</v>
      </c>
      <c r="B531">
        <v>2007</v>
      </c>
      <c r="C531">
        <v>530</v>
      </c>
      <c r="D531" t="s">
        <v>484</v>
      </c>
      <c r="E531" s="3">
        <f t="shared" si="32"/>
        <v>1.4747474747474747</v>
      </c>
      <c r="F531">
        <v>146</v>
      </c>
      <c r="G531">
        <v>99</v>
      </c>
      <c r="H531" t="str">
        <f t="shared" si="35"/>
        <v>Hypertension</v>
      </c>
      <c r="I531">
        <v>53</v>
      </c>
      <c r="J531">
        <v>145</v>
      </c>
      <c r="L531">
        <v>63</v>
      </c>
      <c r="M531">
        <f t="shared" si="33"/>
        <v>25.682791635172588</v>
      </c>
      <c r="N531" t="str">
        <f t="shared" si="34"/>
        <v>Overweight</v>
      </c>
      <c r="O531" t="s">
        <v>32</v>
      </c>
      <c r="P531" t="s">
        <v>22</v>
      </c>
      <c r="Q531" t="s">
        <v>23</v>
      </c>
      <c r="R531" t="s">
        <v>22</v>
      </c>
      <c r="S531" t="s">
        <v>22</v>
      </c>
    </row>
    <row r="532" spans="1:19" x14ac:dyDescent="0.2">
      <c r="A532">
        <v>531</v>
      </c>
      <c r="B532">
        <v>2007</v>
      </c>
      <c r="C532">
        <v>531</v>
      </c>
      <c r="D532" t="s">
        <v>485</v>
      </c>
      <c r="E532" s="3">
        <f t="shared" si="32"/>
        <v>2.6056338028169015</v>
      </c>
      <c r="F532">
        <v>185</v>
      </c>
      <c r="G532">
        <v>71</v>
      </c>
      <c r="H532" t="str">
        <f t="shared" si="35"/>
        <v>Hypertension</v>
      </c>
      <c r="I532">
        <v>63</v>
      </c>
      <c r="J532">
        <v>210</v>
      </c>
      <c r="L532">
        <v>70</v>
      </c>
      <c r="M532">
        <f t="shared" si="33"/>
        <v>30.12857142857143</v>
      </c>
      <c r="N532" t="str">
        <f t="shared" si="34"/>
        <v>Obese</v>
      </c>
      <c r="O532" t="s">
        <v>21</v>
      </c>
      <c r="P532" t="s">
        <v>23</v>
      </c>
      <c r="Q532" t="s">
        <v>22</v>
      </c>
      <c r="R532" t="s">
        <v>23</v>
      </c>
      <c r="S532" t="s">
        <v>23</v>
      </c>
    </row>
    <row r="533" spans="1:19" x14ac:dyDescent="0.2">
      <c r="A533">
        <v>532</v>
      </c>
      <c r="B533">
        <v>2007</v>
      </c>
      <c r="C533">
        <v>532</v>
      </c>
      <c r="D533" t="s">
        <v>154</v>
      </c>
      <c r="E533" s="3">
        <f t="shared" si="32"/>
        <v>1.7558139534883721</v>
      </c>
      <c r="F533">
        <v>151</v>
      </c>
      <c r="G533">
        <v>86</v>
      </c>
      <c r="H533" t="str">
        <f t="shared" si="35"/>
        <v>Hypertension</v>
      </c>
      <c r="I533">
        <v>58</v>
      </c>
      <c r="J533">
        <v>195</v>
      </c>
      <c r="L533">
        <v>71</v>
      </c>
      <c r="M533">
        <f t="shared" si="33"/>
        <v>27.194009125173579</v>
      </c>
      <c r="N533" t="str">
        <f t="shared" si="34"/>
        <v>Overweight</v>
      </c>
      <c r="O533" t="s">
        <v>21</v>
      </c>
      <c r="P533" t="s">
        <v>23</v>
      </c>
      <c r="Q533" t="s">
        <v>22</v>
      </c>
      <c r="R533" t="s">
        <v>23</v>
      </c>
      <c r="S533" t="s">
        <v>22</v>
      </c>
    </row>
    <row r="534" spans="1:19" x14ac:dyDescent="0.2">
      <c r="A534">
        <v>533</v>
      </c>
      <c r="B534">
        <v>2007</v>
      </c>
      <c r="C534">
        <v>533</v>
      </c>
      <c r="D534" t="s">
        <v>486</v>
      </c>
      <c r="E534" s="3">
        <f t="shared" si="32"/>
        <v>2.081967213114754</v>
      </c>
      <c r="F534">
        <v>127</v>
      </c>
      <c r="G534">
        <v>61</v>
      </c>
      <c r="H534" t="str">
        <f t="shared" si="35"/>
        <v>Normal</v>
      </c>
      <c r="I534">
        <v>57</v>
      </c>
      <c r="J534">
        <v>195</v>
      </c>
      <c r="L534">
        <v>67</v>
      </c>
      <c r="M534">
        <f t="shared" si="33"/>
        <v>30.537981733125417</v>
      </c>
      <c r="N534" t="str">
        <f t="shared" si="34"/>
        <v>Obese</v>
      </c>
      <c r="O534" t="s">
        <v>32</v>
      </c>
      <c r="P534" t="s">
        <v>22</v>
      </c>
      <c r="Q534" t="s">
        <v>22</v>
      </c>
      <c r="R534" t="s">
        <v>22</v>
      </c>
      <c r="S534" t="s">
        <v>23</v>
      </c>
    </row>
    <row r="535" spans="1:19" x14ac:dyDescent="0.2">
      <c r="A535">
        <v>534</v>
      </c>
      <c r="B535">
        <v>2007</v>
      </c>
      <c r="C535">
        <v>534</v>
      </c>
      <c r="D535" t="s">
        <v>487</v>
      </c>
      <c r="E535" s="3">
        <f t="shared" si="32"/>
        <v>1.8378378378378379</v>
      </c>
      <c r="F535">
        <v>136</v>
      </c>
      <c r="G535">
        <v>74</v>
      </c>
      <c r="H535" t="str">
        <f t="shared" si="35"/>
        <v>Pre-Hypertension</v>
      </c>
      <c r="I535">
        <v>57</v>
      </c>
      <c r="J535">
        <v>185</v>
      </c>
      <c r="L535">
        <v>69</v>
      </c>
      <c r="M535">
        <f t="shared" si="33"/>
        <v>27.316740180634319</v>
      </c>
      <c r="N535" t="str">
        <f t="shared" si="34"/>
        <v>Overweight</v>
      </c>
      <c r="O535" t="s">
        <v>21</v>
      </c>
      <c r="P535" t="s">
        <v>22</v>
      </c>
      <c r="Q535" t="s">
        <v>23</v>
      </c>
      <c r="R535" t="s">
        <v>22</v>
      </c>
      <c r="S535" t="s">
        <v>23</v>
      </c>
    </row>
    <row r="536" spans="1:19" x14ac:dyDescent="0.2">
      <c r="A536">
        <v>535</v>
      </c>
      <c r="B536">
        <v>2007</v>
      </c>
      <c r="C536">
        <v>535</v>
      </c>
      <c r="D536" t="s">
        <v>488</v>
      </c>
      <c r="E536" s="3">
        <f t="shared" si="32"/>
        <v>1.6333333333333333</v>
      </c>
      <c r="F536">
        <v>147</v>
      </c>
      <c r="G536">
        <v>90</v>
      </c>
      <c r="H536" t="str">
        <f t="shared" si="35"/>
        <v>Hypertension</v>
      </c>
      <c r="I536">
        <v>49</v>
      </c>
      <c r="J536">
        <v>170</v>
      </c>
      <c r="L536">
        <v>66</v>
      </c>
      <c r="M536">
        <f t="shared" si="33"/>
        <v>27.435720844811755</v>
      </c>
      <c r="N536" t="str">
        <f t="shared" si="34"/>
        <v>Overweight</v>
      </c>
      <c r="O536" t="s">
        <v>21</v>
      </c>
      <c r="P536" t="s">
        <v>22</v>
      </c>
      <c r="Q536" t="s">
        <v>22</v>
      </c>
      <c r="R536" t="s">
        <v>22</v>
      </c>
      <c r="S536" t="s">
        <v>23</v>
      </c>
    </row>
    <row r="537" spans="1:19" x14ac:dyDescent="0.2">
      <c r="A537">
        <v>536</v>
      </c>
      <c r="B537">
        <v>2007</v>
      </c>
      <c r="C537">
        <v>536</v>
      </c>
      <c r="D537" t="s">
        <v>489</v>
      </c>
      <c r="E537" s="3">
        <f t="shared" si="32"/>
        <v>1.7794117647058822</v>
      </c>
      <c r="F537">
        <v>121</v>
      </c>
      <c r="G537">
        <v>68</v>
      </c>
      <c r="H537" t="str">
        <f t="shared" si="35"/>
        <v>Normal</v>
      </c>
      <c r="I537">
        <v>57</v>
      </c>
      <c r="J537">
        <v>228</v>
      </c>
      <c r="L537">
        <v>73</v>
      </c>
      <c r="M537">
        <f t="shared" si="33"/>
        <v>30.077688121598801</v>
      </c>
      <c r="N537" t="str">
        <f t="shared" si="34"/>
        <v>Obese</v>
      </c>
      <c r="O537" t="s">
        <v>26</v>
      </c>
      <c r="P537" t="s">
        <v>23</v>
      </c>
      <c r="Q537" t="s">
        <v>22</v>
      </c>
      <c r="R537" t="s">
        <v>23</v>
      </c>
      <c r="S537" t="s">
        <v>23</v>
      </c>
    </row>
    <row r="538" spans="1:19" x14ac:dyDescent="0.2">
      <c r="A538">
        <v>537</v>
      </c>
      <c r="B538">
        <v>2007</v>
      </c>
      <c r="C538">
        <v>537</v>
      </c>
      <c r="D538" t="s">
        <v>490</v>
      </c>
      <c r="E538" s="3">
        <f t="shared" si="32"/>
        <v>1.9</v>
      </c>
      <c r="F538">
        <v>171</v>
      </c>
      <c r="G538">
        <v>90</v>
      </c>
      <c r="H538" t="str">
        <f t="shared" si="35"/>
        <v>Hypertension</v>
      </c>
      <c r="I538">
        <v>59</v>
      </c>
      <c r="J538">
        <v>220</v>
      </c>
      <c r="L538">
        <v>70</v>
      </c>
      <c r="M538">
        <f t="shared" si="33"/>
        <v>31.563265306122446</v>
      </c>
      <c r="N538" t="str">
        <f t="shared" si="34"/>
        <v>Obese</v>
      </c>
      <c r="O538" t="s">
        <v>21</v>
      </c>
      <c r="P538" t="s">
        <v>22</v>
      </c>
      <c r="Q538" t="s">
        <v>22</v>
      </c>
      <c r="R538" t="s">
        <v>22</v>
      </c>
      <c r="S538" t="s">
        <v>23</v>
      </c>
    </row>
    <row r="539" spans="1:19" x14ac:dyDescent="0.2">
      <c r="A539">
        <v>538</v>
      </c>
      <c r="B539">
        <v>2007</v>
      </c>
      <c r="C539">
        <v>538</v>
      </c>
      <c r="D539" t="s">
        <v>233</v>
      </c>
      <c r="E539" s="3">
        <f t="shared" si="32"/>
        <v>1.8857142857142857</v>
      </c>
      <c r="F539">
        <v>132</v>
      </c>
      <c r="G539">
        <v>70</v>
      </c>
      <c r="H539" t="str">
        <f t="shared" si="35"/>
        <v>Pre-Hypertension</v>
      </c>
      <c r="I539">
        <v>42</v>
      </c>
      <c r="J539">
        <v>175</v>
      </c>
      <c r="L539">
        <v>68</v>
      </c>
      <c r="M539">
        <f t="shared" si="33"/>
        <v>26.605752595155707</v>
      </c>
      <c r="N539" t="str">
        <f t="shared" si="34"/>
        <v>Overweight</v>
      </c>
      <c r="O539" t="s">
        <v>26</v>
      </c>
      <c r="P539" t="s">
        <v>22</v>
      </c>
      <c r="Q539" t="s">
        <v>23</v>
      </c>
      <c r="R539" t="s">
        <v>22</v>
      </c>
      <c r="S539" t="s">
        <v>23</v>
      </c>
    </row>
    <row r="540" spans="1:19" x14ac:dyDescent="0.2">
      <c r="A540">
        <v>539</v>
      </c>
      <c r="B540">
        <v>2007</v>
      </c>
      <c r="C540">
        <v>539</v>
      </c>
      <c r="D540" t="s">
        <v>491</v>
      </c>
      <c r="E540" s="3">
        <f t="shared" si="32"/>
        <v>1.7878787878787878</v>
      </c>
      <c r="F540">
        <v>118</v>
      </c>
      <c r="G540">
        <v>66</v>
      </c>
      <c r="H540" t="str">
        <f t="shared" si="35"/>
        <v>Optimal</v>
      </c>
      <c r="I540">
        <v>58</v>
      </c>
      <c r="J540">
        <v>155</v>
      </c>
      <c r="L540">
        <v>60</v>
      </c>
      <c r="M540">
        <f t="shared" si="33"/>
        <v>30.268055555555556</v>
      </c>
      <c r="N540" t="str">
        <f t="shared" si="34"/>
        <v>Obese</v>
      </c>
      <c r="O540" t="s">
        <v>32</v>
      </c>
      <c r="P540" t="s">
        <v>22</v>
      </c>
      <c r="Q540" t="s">
        <v>22</v>
      </c>
      <c r="R540" t="s">
        <v>22</v>
      </c>
      <c r="S540" t="s">
        <v>22</v>
      </c>
    </row>
    <row r="541" spans="1:19" x14ac:dyDescent="0.2">
      <c r="A541">
        <v>540</v>
      </c>
      <c r="B541">
        <v>2007</v>
      </c>
      <c r="C541">
        <v>540</v>
      </c>
      <c r="D541" t="s">
        <v>492</v>
      </c>
      <c r="E541" s="3">
        <f t="shared" si="32"/>
        <v>2.4444444444444446</v>
      </c>
      <c r="F541">
        <v>132</v>
      </c>
      <c r="G541">
        <v>54</v>
      </c>
      <c r="H541" t="str">
        <f t="shared" si="35"/>
        <v>Pre-Hypertension</v>
      </c>
      <c r="I541">
        <v>51</v>
      </c>
      <c r="J541">
        <v>201</v>
      </c>
      <c r="L541">
        <v>64</v>
      </c>
      <c r="M541">
        <f t="shared" si="33"/>
        <v>34.497802734375</v>
      </c>
      <c r="N541" t="str">
        <f t="shared" si="34"/>
        <v>Obese</v>
      </c>
      <c r="O541" t="s">
        <v>32</v>
      </c>
      <c r="P541" t="s">
        <v>22</v>
      </c>
      <c r="Q541" t="s">
        <v>23</v>
      </c>
      <c r="R541" t="s">
        <v>22</v>
      </c>
      <c r="S541" t="s">
        <v>22</v>
      </c>
    </row>
    <row r="542" spans="1:19" x14ac:dyDescent="0.2">
      <c r="A542">
        <v>541</v>
      </c>
      <c r="B542">
        <v>2007</v>
      </c>
      <c r="C542">
        <v>541</v>
      </c>
      <c r="D542" t="s">
        <v>493</v>
      </c>
      <c r="E542" s="3">
        <f t="shared" si="32"/>
        <v>1.7560975609756098</v>
      </c>
      <c r="F542">
        <v>144</v>
      </c>
      <c r="G542">
        <v>82</v>
      </c>
      <c r="H542" t="str">
        <f t="shared" si="35"/>
        <v>Hypertension</v>
      </c>
      <c r="I542">
        <v>62</v>
      </c>
      <c r="J542">
        <v>170</v>
      </c>
      <c r="L542">
        <v>66</v>
      </c>
      <c r="M542">
        <f t="shared" si="33"/>
        <v>27.435720844811755</v>
      </c>
      <c r="N542" t="str">
        <f t="shared" si="34"/>
        <v>Overweight</v>
      </c>
      <c r="O542" t="s">
        <v>21</v>
      </c>
      <c r="P542" t="s">
        <v>23</v>
      </c>
      <c r="Q542" t="s">
        <v>22</v>
      </c>
      <c r="R542" t="s">
        <v>22</v>
      </c>
      <c r="S542" t="s">
        <v>22</v>
      </c>
    </row>
    <row r="543" spans="1:19" x14ac:dyDescent="0.2">
      <c r="A543">
        <v>542</v>
      </c>
      <c r="B543">
        <v>2007</v>
      </c>
      <c r="C543">
        <v>542</v>
      </c>
      <c r="D543" t="s">
        <v>494</v>
      </c>
      <c r="E543" s="3">
        <f t="shared" si="32"/>
        <v>1.75</v>
      </c>
      <c r="F543">
        <v>154</v>
      </c>
      <c r="G543">
        <v>88</v>
      </c>
      <c r="H543" t="str">
        <f t="shared" si="35"/>
        <v>Hypertension</v>
      </c>
      <c r="I543">
        <v>51</v>
      </c>
      <c r="J543">
        <v>160</v>
      </c>
      <c r="L543">
        <v>64</v>
      </c>
      <c r="M543">
        <f t="shared" si="33"/>
        <v>27.4609375</v>
      </c>
      <c r="N543" t="str">
        <f t="shared" si="34"/>
        <v>Overweight</v>
      </c>
      <c r="O543" t="s">
        <v>26</v>
      </c>
      <c r="P543" t="s">
        <v>22</v>
      </c>
      <c r="Q543" t="s">
        <v>22</v>
      </c>
      <c r="R543" t="s">
        <v>22</v>
      </c>
      <c r="S543" t="s">
        <v>23</v>
      </c>
    </row>
    <row r="544" spans="1:19" x14ac:dyDescent="0.2">
      <c r="A544">
        <v>543</v>
      </c>
      <c r="B544">
        <v>2007</v>
      </c>
      <c r="C544">
        <v>543</v>
      </c>
      <c r="D544" t="s">
        <v>495</v>
      </c>
      <c r="E544" s="3">
        <f t="shared" si="32"/>
        <v>2.044776119402985</v>
      </c>
      <c r="F544">
        <v>137</v>
      </c>
      <c r="G544">
        <v>67</v>
      </c>
      <c r="H544" t="str">
        <f t="shared" si="35"/>
        <v>Pre-Hypertension</v>
      </c>
      <c r="I544">
        <v>22</v>
      </c>
      <c r="J544">
        <v>195</v>
      </c>
      <c r="L544">
        <v>74</v>
      </c>
      <c r="M544">
        <f t="shared" si="33"/>
        <v>25.033783783783786</v>
      </c>
      <c r="N544" t="str">
        <f t="shared" si="34"/>
        <v>Overweight</v>
      </c>
      <c r="O544" t="s">
        <v>21</v>
      </c>
      <c r="P544" t="s">
        <v>22</v>
      </c>
      <c r="Q544" t="s">
        <v>22</v>
      </c>
      <c r="R544" t="s">
        <v>22</v>
      </c>
      <c r="S544" t="s">
        <v>23</v>
      </c>
    </row>
    <row r="545" spans="1:19" x14ac:dyDescent="0.2">
      <c r="A545">
        <v>544</v>
      </c>
      <c r="B545">
        <v>2007</v>
      </c>
      <c r="C545">
        <v>544</v>
      </c>
      <c r="D545" t="s">
        <v>38</v>
      </c>
      <c r="E545" s="3">
        <f t="shared" si="32"/>
        <v>1.9859154929577465</v>
      </c>
      <c r="F545">
        <v>141</v>
      </c>
      <c r="G545">
        <v>71</v>
      </c>
      <c r="H545" t="str">
        <f t="shared" si="35"/>
        <v>Hypertension</v>
      </c>
      <c r="I545">
        <v>78</v>
      </c>
      <c r="J545">
        <v>195</v>
      </c>
      <c r="L545">
        <v>68</v>
      </c>
      <c r="M545">
        <f t="shared" si="33"/>
        <v>29.646410034602077</v>
      </c>
      <c r="N545" t="str">
        <f t="shared" si="34"/>
        <v>Overweight</v>
      </c>
      <c r="O545" t="s">
        <v>21</v>
      </c>
      <c r="P545" t="s">
        <v>22</v>
      </c>
      <c r="Q545" t="s">
        <v>22</v>
      </c>
      <c r="R545" t="s">
        <v>23</v>
      </c>
      <c r="S545" t="s">
        <v>22</v>
      </c>
    </row>
    <row r="546" spans="1:19" x14ac:dyDescent="0.2">
      <c r="A546">
        <v>545</v>
      </c>
      <c r="B546">
        <v>2007</v>
      </c>
      <c r="C546">
        <v>545</v>
      </c>
      <c r="D546" t="s">
        <v>496</v>
      </c>
      <c r="E546" s="3">
        <f t="shared" si="32"/>
        <v>1.4574468085106382</v>
      </c>
      <c r="F546">
        <v>137</v>
      </c>
      <c r="G546">
        <v>94</v>
      </c>
      <c r="H546" t="str">
        <f t="shared" si="35"/>
        <v>Hypertension</v>
      </c>
      <c r="I546">
        <v>58</v>
      </c>
      <c r="J546">
        <v>246</v>
      </c>
      <c r="L546">
        <v>75</v>
      </c>
      <c r="M546">
        <f t="shared" si="33"/>
        <v>30.744533333333333</v>
      </c>
      <c r="N546" t="str">
        <f t="shared" si="34"/>
        <v>Obese</v>
      </c>
      <c r="O546" t="s">
        <v>21</v>
      </c>
      <c r="P546" t="s">
        <v>22</v>
      </c>
      <c r="Q546" t="s">
        <v>22</v>
      </c>
      <c r="R546" t="s">
        <v>23</v>
      </c>
      <c r="S546" t="s">
        <v>23</v>
      </c>
    </row>
    <row r="547" spans="1:19" x14ac:dyDescent="0.2">
      <c r="A547">
        <v>546</v>
      </c>
      <c r="B547">
        <v>2007</v>
      </c>
      <c r="C547">
        <v>546</v>
      </c>
      <c r="D547" t="s">
        <v>497</v>
      </c>
      <c r="E547" s="3">
        <f t="shared" si="32"/>
        <v>1.5353535353535352</v>
      </c>
      <c r="F547">
        <v>152</v>
      </c>
      <c r="G547">
        <v>99</v>
      </c>
      <c r="H547" t="str">
        <f t="shared" si="35"/>
        <v>Hypertension</v>
      </c>
      <c r="I547">
        <v>54</v>
      </c>
      <c r="J547">
        <v>200</v>
      </c>
      <c r="L547">
        <v>70</v>
      </c>
      <c r="M547">
        <f t="shared" si="33"/>
        <v>28.693877551020407</v>
      </c>
      <c r="N547" t="str">
        <f t="shared" si="34"/>
        <v>Overweight</v>
      </c>
      <c r="O547" t="s">
        <v>26</v>
      </c>
      <c r="P547" t="s">
        <v>22</v>
      </c>
      <c r="Q547" t="s">
        <v>23</v>
      </c>
      <c r="R547" t="s">
        <v>23</v>
      </c>
      <c r="S547" t="s">
        <v>22</v>
      </c>
    </row>
    <row r="548" spans="1:19" x14ac:dyDescent="0.2">
      <c r="A548">
        <v>547</v>
      </c>
      <c r="B548">
        <v>2007</v>
      </c>
      <c r="C548">
        <v>547</v>
      </c>
      <c r="D548" t="s">
        <v>498</v>
      </c>
      <c r="E548" s="3">
        <f t="shared" si="32"/>
        <v>1.8441558441558441</v>
      </c>
      <c r="F548">
        <v>142</v>
      </c>
      <c r="G548">
        <v>77</v>
      </c>
      <c r="H548" t="str">
        <f t="shared" si="35"/>
        <v>Hypertension</v>
      </c>
      <c r="I548">
        <v>36</v>
      </c>
      <c r="J548">
        <v>200</v>
      </c>
      <c r="L548">
        <v>70</v>
      </c>
      <c r="M548">
        <f t="shared" si="33"/>
        <v>28.693877551020407</v>
      </c>
      <c r="N548" t="str">
        <f t="shared" si="34"/>
        <v>Overweight</v>
      </c>
      <c r="O548" t="s">
        <v>21</v>
      </c>
      <c r="P548" t="s">
        <v>22</v>
      </c>
      <c r="Q548" t="s">
        <v>22</v>
      </c>
      <c r="R548" t="s">
        <v>22</v>
      </c>
      <c r="S548" t="s">
        <v>22</v>
      </c>
    </row>
    <row r="549" spans="1:19" x14ac:dyDescent="0.2">
      <c r="A549">
        <v>548</v>
      </c>
      <c r="B549">
        <v>2007</v>
      </c>
      <c r="C549">
        <v>548</v>
      </c>
      <c r="D549" t="s">
        <v>499</v>
      </c>
      <c r="E549" s="3">
        <f t="shared" si="32"/>
        <v>1.7469879518072289</v>
      </c>
      <c r="F549">
        <v>145</v>
      </c>
      <c r="G549">
        <v>83</v>
      </c>
      <c r="H549" t="str">
        <f t="shared" si="35"/>
        <v>Hypertension</v>
      </c>
      <c r="I549">
        <v>42</v>
      </c>
      <c r="L549">
        <v>61</v>
      </c>
      <c r="M549" t="str">
        <f t="shared" si="33"/>
        <v/>
      </c>
      <c r="N549" t="str">
        <f t="shared" si="34"/>
        <v/>
      </c>
      <c r="O549" t="s">
        <v>26</v>
      </c>
      <c r="P549" t="s">
        <v>22</v>
      </c>
      <c r="Q549" t="s">
        <v>22</v>
      </c>
      <c r="R549" t="s">
        <v>22</v>
      </c>
      <c r="S549" t="s">
        <v>23</v>
      </c>
    </row>
    <row r="550" spans="1:19" x14ac:dyDescent="0.2">
      <c r="A550">
        <v>549</v>
      </c>
      <c r="B550">
        <v>2007</v>
      </c>
      <c r="C550">
        <v>549</v>
      </c>
      <c r="D550" t="s">
        <v>500</v>
      </c>
      <c r="E550" s="3">
        <f t="shared" si="32"/>
        <v>2.140845070422535</v>
      </c>
      <c r="F550">
        <v>152</v>
      </c>
      <c r="G550">
        <v>71</v>
      </c>
      <c r="H550" t="str">
        <f t="shared" si="35"/>
        <v>Hypertension</v>
      </c>
      <c r="I550">
        <v>26</v>
      </c>
      <c r="J550">
        <v>155</v>
      </c>
      <c r="L550">
        <v>68</v>
      </c>
      <c r="M550">
        <f t="shared" si="33"/>
        <v>23.565095155709344</v>
      </c>
      <c r="N550" t="str">
        <f t="shared" si="34"/>
        <v>Normal</v>
      </c>
      <c r="O550" t="s">
        <v>21</v>
      </c>
      <c r="P550" t="s">
        <v>22</v>
      </c>
      <c r="Q550" t="s">
        <v>23</v>
      </c>
      <c r="R550" t="s">
        <v>22</v>
      </c>
      <c r="S550" t="s">
        <v>23</v>
      </c>
    </row>
    <row r="551" spans="1:19" x14ac:dyDescent="0.2">
      <c r="A551">
        <v>550</v>
      </c>
      <c r="B551">
        <v>2007</v>
      </c>
      <c r="C551">
        <v>550</v>
      </c>
      <c r="D551" t="s">
        <v>501</v>
      </c>
      <c r="E551" s="3">
        <f t="shared" si="32"/>
        <v>1.7638888888888888</v>
      </c>
      <c r="F551">
        <v>127</v>
      </c>
      <c r="G551">
        <v>72</v>
      </c>
      <c r="H551" t="str">
        <f t="shared" si="35"/>
        <v>Normal</v>
      </c>
      <c r="I551">
        <v>52</v>
      </c>
      <c r="J551">
        <v>160</v>
      </c>
      <c r="L551">
        <v>70</v>
      </c>
      <c r="M551">
        <f t="shared" si="33"/>
        <v>22.955102040816328</v>
      </c>
      <c r="N551" t="str">
        <f t="shared" si="34"/>
        <v>Normal</v>
      </c>
      <c r="O551" t="s">
        <v>21</v>
      </c>
      <c r="P551" t="s">
        <v>23</v>
      </c>
      <c r="Q551" t="s">
        <v>22</v>
      </c>
      <c r="R551" t="s">
        <v>23</v>
      </c>
      <c r="S551" t="s">
        <v>23</v>
      </c>
    </row>
    <row r="552" spans="1:19" x14ac:dyDescent="0.2">
      <c r="A552">
        <v>551</v>
      </c>
      <c r="B552">
        <v>2007</v>
      </c>
      <c r="C552">
        <v>551</v>
      </c>
      <c r="D552" t="s">
        <v>502</v>
      </c>
      <c r="E552" s="3">
        <f t="shared" si="32"/>
        <v>1.4047619047619047</v>
      </c>
      <c r="F552">
        <v>118</v>
      </c>
      <c r="G552">
        <v>84</v>
      </c>
      <c r="H552" t="str">
        <f t="shared" si="35"/>
        <v>Normal</v>
      </c>
      <c r="I552">
        <v>32</v>
      </c>
      <c r="J552">
        <v>240</v>
      </c>
      <c r="L552">
        <v>71</v>
      </c>
      <c r="M552">
        <f t="shared" si="33"/>
        <v>33.469549692521326</v>
      </c>
      <c r="N552" t="str">
        <f t="shared" si="34"/>
        <v>Obese</v>
      </c>
      <c r="O552" t="s">
        <v>21</v>
      </c>
      <c r="P552" t="s">
        <v>22</v>
      </c>
      <c r="Q552" t="s">
        <v>22</v>
      </c>
      <c r="R552" t="s">
        <v>22</v>
      </c>
      <c r="S552" t="s">
        <v>23</v>
      </c>
    </row>
    <row r="553" spans="1:19" x14ac:dyDescent="0.2">
      <c r="A553">
        <v>552</v>
      </c>
      <c r="B553">
        <v>2007</v>
      </c>
      <c r="C553">
        <v>552</v>
      </c>
      <c r="D553" t="s">
        <v>503</v>
      </c>
      <c r="E553" s="3">
        <f t="shared" si="32"/>
        <v>1.8518518518518519</v>
      </c>
      <c r="F553">
        <v>100</v>
      </c>
      <c r="G553">
        <v>54</v>
      </c>
      <c r="H553" t="str">
        <f t="shared" si="35"/>
        <v>Optimal</v>
      </c>
      <c r="I553">
        <v>50</v>
      </c>
      <c r="J553">
        <v>135</v>
      </c>
      <c r="L553">
        <v>67</v>
      </c>
      <c r="M553">
        <f t="shared" si="33"/>
        <v>21.141679661394519</v>
      </c>
      <c r="N553" t="str">
        <f t="shared" si="34"/>
        <v>Normal</v>
      </c>
      <c r="O553" t="s">
        <v>26</v>
      </c>
      <c r="P553" t="s">
        <v>22</v>
      </c>
      <c r="Q553" t="s">
        <v>22</v>
      </c>
      <c r="R553" t="s">
        <v>22</v>
      </c>
      <c r="S553" t="s">
        <v>22</v>
      </c>
    </row>
    <row r="554" spans="1:19" x14ac:dyDescent="0.2">
      <c r="A554">
        <v>553</v>
      </c>
      <c r="B554">
        <v>2007</v>
      </c>
      <c r="C554">
        <v>553</v>
      </c>
      <c r="D554" t="s">
        <v>114</v>
      </c>
      <c r="E554" s="3">
        <f t="shared" si="32"/>
        <v>2.2777777777777777</v>
      </c>
      <c r="F554">
        <v>123</v>
      </c>
      <c r="G554">
        <v>54</v>
      </c>
      <c r="H554" t="str">
        <f t="shared" si="35"/>
        <v>Normal</v>
      </c>
      <c r="I554">
        <v>89</v>
      </c>
      <c r="J554">
        <v>145</v>
      </c>
      <c r="L554">
        <v>67</v>
      </c>
      <c r="M554">
        <f t="shared" si="33"/>
        <v>22.707730006683004</v>
      </c>
      <c r="N554" t="str">
        <f t="shared" si="34"/>
        <v>Normal</v>
      </c>
      <c r="O554" t="s">
        <v>21</v>
      </c>
      <c r="P554" t="s">
        <v>23</v>
      </c>
      <c r="Q554" t="s">
        <v>22</v>
      </c>
      <c r="R554" t="s">
        <v>22</v>
      </c>
      <c r="S554" t="s">
        <v>23</v>
      </c>
    </row>
    <row r="555" spans="1:19" x14ac:dyDescent="0.2">
      <c r="A555">
        <v>554</v>
      </c>
      <c r="B555">
        <v>2007</v>
      </c>
      <c r="C555">
        <v>554</v>
      </c>
      <c r="D555" t="s">
        <v>414</v>
      </c>
      <c r="E555" s="3">
        <f t="shared" si="32"/>
        <v>1.9152542372881356</v>
      </c>
      <c r="F555">
        <v>113</v>
      </c>
      <c r="G555">
        <v>59</v>
      </c>
      <c r="H555" t="str">
        <f t="shared" si="35"/>
        <v>Optimal</v>
      </c>
      <c r="I555">
        <v>63</v>
      </c>
      <c r="J555">
        <v>156</v>
      </c>
      <c r="L555">
        <v>53</v>
      </c>
      <c r="M555">
        <f t="shared" si="33"/>
        <v>39.04165183339267</v>
      </c>
      <c r="N555" t="str">
        <f t="shared" si="34"/>
        <v>Obese</v>
      </c>
      <c r="O555" t="s">
        <v>32</v>
      </c>
      <c r="P555" t="s">
        <v>22</v>
      </c>
      <c r="Q555" t="s">
        <v>23</v>
      </c>
      <c r="R555" t="s">
        <v>22</v>
      </c>
      <c r="S555" t="s">
        <v>23</v>
      </c>
    </row>
    <row r="556" spans="1:19" x14ac:dyDescent="0.2">
      <c r="A556">
        <v>555</v>
      </c>
      <c r="B556">
        <v>2007</v>
      </c>
      <c r="C556">
        <v>555</v>
      </c>
      <c r="D556" t="s">
        <v>504</v>
      </c>
      <c r="E556" s="3">
        <f t="shared" si="32"/>
        <v>1.847457627118644</v>
      </c>
      <c r="F556">
        <v>109</v>
      </c>
      <c r="G556">
        <v>59</v>
      </c>
      <c r="H556" t="str">
        <f t="shared" si="35"/>
        <v>Optimal</v>
      </c>
      <c r="I556">
        <v>55</v>
      </c>
      <c r="J556">
        <v>140</v>
      </c>
      <c r="L556">
        <v>61</v>
      </c>
      <c r="M556">
        <f t="shared" si="33"/>
        <v>26.449879064767536</v>
      </c>
      <c r="N556" t="str">
        <f t="shared" si="34"/>
        <v>Overweight</v>
      </c>
      <c r="O556" t="s">
        <v>32</v>
      </c>
      <c r="P556" t="s">
        <v>22</v>
      </c>
      <c r="Q556" t="s">
        <v>22</v>
      </c>
      <c r="R556" t="s">
        <v>22</v>
      </c>
      <c r="S556" t="s">
        <v>23</v>
      </c>
    </row>
    <row r="557" spans="1:19" x14ac:dyDescent="0.2">
      <c r="A557">
        <v>556</v>
      </c>
      <c r="B557">
        <v>2007</v>
      </c>
      <c r="C557">
        <v>556</v>
      </c>
      <c r="D557" t="s">
        <v>71</v>
      </c>
      <c r="E557" s="3">
        <f t="shared" si="32"/>
        <v>1.868421052631579</v>
      </c>
      <c r="F557">
        <v>142</v>
      </c>
      <c r="G557">
        <v>76</v>
      </c>
      <c r="H557" t="str">
        <f t="shared" si="35"/>
        <v>Hypertension</v>
      </c>
      <c r="I557">
        <v>52</v>
      </c>
      <c r="J557">
        <v>173</v>
      </c>
      <c r="L557">
        <v>66</v>
      </c>
      <c r="M557">
        <f t="shared" si="33"/>
        <v>27.919880624426082</v>
      </c>
      <c r="N557" t="str">
        <f t="shared" si="34"/>
        <v>Overweight</v>
      </c>
      <c r="O557" t="s">
        <v>21</v>
      </c>
      <c r="P557" t="s">
        <v>22</v>
      </c>
      <c r="Q557" t="s">
        <v>22</v>
      </c>
      <c r="R557" t="s">
        <v>22</v>
      </c>
      <c r="S557" t="s">
        <v>23</v>
      </c>
    </row>
    <row r="558" spans="1:19" x14ac:dyDescent="0.2">
      <c r="A558">
        <v>557</v>
      </c>
      <c r="B558">
        <v>2007</v>
      </c>
      <c r="C558">
        <v>557</v>
      </c>
      <c r="D558" t="s">
        <v>505</v>
      </c>
      <c r="E558" s="3">
        <f t="shared" si="32"/>
        <v>1.9264705882352942</v>
      </c>
      <c r="F558">
        <v>131</v>
      </c>
      <c r="G558">
        <v>68</v>
      </c>
      <c r="H558" t="str">
        <f t="shared" si="35"/>
        <v>Pre-Hypertension</v>
      </c>
      <c r="I558">
        <v>64</v>
      </c>
      <c r="L558">
        <v>65</v>
      </c>
      <c r="M558" t="str">
        <f t="shared" si="33"/>
        <v/>
      </c>
      <c r="N558" t="str">
        <f t="shared" si="34"/>
        <v/>
      </c>
      <c r="O558" t="s">
        <v>32</v>
      </c>
      <c r="P558" t="s">
        <v>22</v>
      </c>
      <c r="Q558" t="s">
        <v>22</v>
      </c>
      <c r="R558" t="s">
        <v>22</v>
      </c>
      <c r="S558" t="s">
        <v>23</v>
      </c>
    </row>
    <row r="559" spans="1:19" x14ac:dyDescent="0.2">
      <c r="A559">
        <v>558</v>
      </c>
      <c r="B559">
        <v>2007</v>
      </c>
      <c r="C559">
        <v>558</v>
      </c>
      <c r="D559" t="s">
        <v>242</v>
      </c>
      <c r="E559" s="3">
        <f t="shared" si="32"/>
        <v>1.9420289855072463</v>
      </c>
      <c r="F559">
        <v>134</v>
      </c>
      <c r="G559">
        <v>69</v>
      </c>
      <c r="H559" t="str">
        <f t="shared" si="35"/>
        <v>Pre-Hypertension</v>
      </c>
      <c r="I559">
        <v>45</v>
      </c>
      <c r="J559">
        <v>180</v>
      </c>
      <c r="L559">
        <v>67</v>
      </c>
      <c r="M559">
        <f t="shared" si="33"/>
        <v>28.188906215192695</v>
      </c>
      <c r="N559" t="str">
        <f t="shared" si="34"/>
        <v>Overweight</v>
      </c>
      <c r="O559" t="s">
        <v>32</v>
      </c>
      <c r="P559" t="s">
        <v>22</v>
      </c>
      <c r="Q559" t="s">
        <v>22</v>
      </c>
      <c r="R559" t="s">
        <v>22</v>
      </c>
      <c r="S559" t="s">
        <v>23</v>
      </c>
    </row>
    <row r="560" spans="1:19" x14ac:dyDescent="0.2">
      <c r="A560">
        <v>559</v>
      </c>
      <c r="B560">
        <v>2007</v>
      </c>
      <c r="C560">
        <v>559</v>
      </c>
      <c r="D560" t="s">
        <v>506</v>
      </c>
      <c r="E560" s="3">
        <f t="shared" si="32"/>
        <v>2.4642857142857144</v>
      </c>
      <c r="F560">
        <v>138</v>
      </c>
      <c r="G560">
        <v>56</v>
      </c>
      <c r="H560" t="str">
        <f t="shared" si="35"/>
        <v>Pre-Hypertension</v>
      </c>
      <c r="I560">
        <v>81</v>
      </c>
      <c r="J560">
        <v>180</v>
      </c>
      <c r="L560">
        <v>72</v>
      </c>
      <c r="M560">
        <f t="shared" si="33"/>
        <v>24.409722222222225</v>
      </c>
      <c r="N560" t="str">
        <f t="shared" si="34"/>
        <v>Normal</v>
      </c>
      <c r="O560" t="s">
        <v>21</v>
      </c>
      <c r="P560" t="s">
        <v>23</v>
      </c>
      <c r="Q560" t="s">
        <v>22</v>
      </c>
      <c r="R560" t="s">
        <v>23</v>
      </c>
      <c r="S560" t="s">
        <v>22</v>
      </c>
    </row>
    <row r="561" spans="1:19" x14ac:dyDescent="0.2">
      <c r="A561">
        <v>560</v>
      </c>
      <c r="B561">
        <v>2007</v>
      </c>
      <c r="C561">
        <v>560</v>
      </c>
      <c r="D561" t="s">
        <v>507</v>
      </c>
      <c r="E561" s="3">
        <f t="shared" si="32"/>
        <v>2.9122807017543861</v>
      </c>
      <c r="F561">
        <v>166</v>
      </c>
      <c r="G561">
        <v>57</v>
      </c>
      <c r="H561" t="str">
        <f t="shared" si="35"/>
        <v>Hypertension</v>
      </c>
      <c r="I561">
        <v>78</v>
      </c>
      <c r="J561">
        <v>191</v>
      </c>
      <c r="L561">
        <v>62</v>
      </c>
      <c r="M561">
        <f t="shared" si="33"/>
        <v>34.930541103017688</v>
      </c>
      <c r="N561" t="str">
        <f t="shared" si="34"/>
        <v>Obese</v>
      </c>
      <c r="O561" t="s">
        <v>32</v>
      </c>
      <c r="P561" t="s">
        <v>22</v>
      </c>
      <c r="Q561" t="s">
        <v>22</v>
      </c>
      <c r="R561" t="s">
        <v>23</v>
      </c>
      <c r="S561" t="s">
        <v>22</v>
      </c>
    </row>
    <row r="562" spans="1:19" x14ac:dyDescent="0.2">
      <c r="A562">
        <v>561</v>
      </c>
      <c r="B562">
        <v>2007</v>
      </c>
      <c r="C562">
        <v>561</v>
      </c>
      <c r="D562" t="s">
        <v>166</v>
      </c>
      <c r="E562" s="3">
        <f t="shared" si="32"/>
        <v>1.8051948051948052</v>
      </c>
      <c r="F562">
        <v>139</v>
      </c>
      <c r="G562">
        <v>77</v>
      </c>
      <c r="H562" t="str">
        <f t="shared" si="35"/>
        <v>Pre-Hypertension</v>
      </c>
      <c r="I562">
        <v>72</v>
      </c>
      <c r="J562">
        <v>190</v>
      </c>
      <c r="L562">
        <v>67</v>
      </c>
      <c r="M562">
        <f t="shared" si="33"/>
        <v>29.754956560481176</v>
      </c>
      <c r="N562" t="str">
        <f t="shared" si="34"/>
        <v>Overweight</v>
      </c>
      <c r="O562" t="s">
        <v>32</v>
      </c>
      <c r="P562" t="s">
        <v>22</v>
      </c>
      <c r="Q562" t="s">
        <v>22</v>
      </c>
      <c r="R562" t="s">
        <v>22</v>
      </c>
      <c r="S562" t="s">
        <v>22</v>
      </c>
    </row>
    <row r="563" spans="1:19" x14ac:dyDescent="0.2">
      <c r="A563">
        <v>562</v>
      </c>
      <c r="B563">
        <v>2007</v>
      </c>
      <c r="C563">
        <v>562</v>
      </c>
      <c r="D563" t="s">
        <v>508</v>
      </c>
      <c r="E563" s="3">
        <f t="shared" si="32"/>
        <v>1.6506024096385543</v>
      </c>
      <c r="F563">
        <v>137</v>
      </c>
      <c r="G563">
        <v>83</v>
      </c>
      <c r="H563" t="str">
        <f t="shared" si="35"/>
        <v>Pre-Hypertension</v>
      </c>
      <c r="I563">
        <v>58</v>
      </c>
      <c r="J563">
        <v>195</v>
      </c>
      <c r="L563">
        <v>71</v>
      </c>
      <c r="M563">
        <f t="shared" si="33"/>
        <v>27.194009125173579</v>
      </c>
      <c r="N563" t="str">
        <f t="shared" si="34"/>
        <v>Overweight</v>
      </c>
      <c r="O563" t="s">
        <v>21</v>
      </c>
      <c r="P563" t="s">
        <v>22</v>
      </c>
      <c r="Q563" t="s">
        <v>22</v>
      </c>
      <c r="R563" t="s">
        <v>22</v>
      </c>
      <c r="S563" t="s">
        <v>22</v>
      </c>
    </row>
    <row r="564" spans="1:19" x14ac:dyDescent="0.2">
      <c r="A564">
        <v>563</v>
      </c>
      <c r="B564">
        <v>2007</v>
      </c>
      <c r="C564">
        <v>563</v>
      </c>
      <c r="D564" t="s">
        <v>509</v>
      </c>
      <c r="E564" s="3">
        <f t="shared" si="32"/>
        <v>2.4430379746835444</v>
      </c>
      <c r="F564">
        <v>193</v>
      </c>
      <c r="G564">
        <v>79</v>
      </c>
      <c r="H564" t="str">
        <f t="shared" si="35"/>
        <v>Hypertension</v>
      </c>
      <c r="I564">
        <v>63</v>
      </c>
      <c r="J564">
        <v>210</v>
      </c>
      <c r="L564">
        <v>70</v>
      </c>
      <c r="M564">
        <f t="shared" si="33"/>
        <v>30.12857142857143</v>
      </c>
      <c r="N564" t="str">
        <f t="shared" si="34"/>
        <v>Obese</v>
      </c>
      <c r="O564" t="s">
        <v>21</v>
      </c>
      <c r="P564" t="s">
        <v>23</v>
      </c>
      <c r="Q564" t="s">
        <v>22</v>
      </c>
      <c r="R564" t="s">
        <v>23</v>
      </c>
      <c r="S564" t="s">
        <v>23</v>
      </c>
    </row>
    <row r="565" spans="1:19" x14ac:dyDescent="0.2">
      <c r="A565">
        <v>564</v>
      </c>
      <c r="B565">
        <v>2007</v>
      </c>
      <c r="C565">
        <v>564</v>
      </c>
      <c r="D565" t="s">
        <v>510</v>
      </c>
      <c r="E565" s="3">
        <f t="shared" si="32"/>
        <v>2.2037037037037037</v>
      </c>
      <c r="F565">
        <v>119</v>
      </c>
      <c r="G565">
        <v>54</v>
      </c>
      <c r="H565" t="str">
        <f t="shared" si="35"/>
        <v>Optimal</v>
      </c>
      <c r="I565">
        <v>60</v>
      </c>
      <c r="J565">
        <v>229</v>
      </c>
      <c r="L565">
        <v>66</v>
      </c>
      <c r="M565">
        <f t="shared" si="33"/>
        <v>36.957529843893482</v>
      </c>
      <c r="N565" t="str">
        <f t="shared" si="34"/>
        <v>Obese</v>
      </c>
      <c r="O565" t="s">
        <v>32</v>
      </c>
      <c r="P565" t="s">
        <v>22</v>
      </c>
      <c r="Q565" t="s">
        <v>22</v>
      </c>
      <c r="R565" t="s">
        <v>23</v>
      </c>
      <c r="S565" t="s">
        <v>23</v>
      </c>
    </row>
    <row r="566" spans="1:19" x14ac:dyDescent="0.2">
      <c r="A566">
        <v>565</v>
      </c>
      <c r="B566">
        <v>2007</v>
      </c>
      <c r="C566">
        <v>565</v>
      </c>
      <c r="D566" t="s">
        <v>511</v>
      </c>
      <c r="E566" s="3">
        <f t="shared" si="32"/>
        <v>2.2999999999999998</v>
      </c>
      <c r="F566">
        <v>115</v>
      </c>
      <c r="G566">
        <v>50</v>
      </c>
      <c r="H566" t="str">
        <f t="shared" si="35"/>
        <v>Optimal</v>
      </c>
      <c r="I566">
        <v>67</v>
      </c>
      <c r="J566">
        <v>200</v>
      </c>
      <c r="L566">
        <v>68</v>
      </c>
      <c r="M566">
        <f t="shared" si="33"/>
        <v>30.406574394463664</v>
      </c>
      <c r="N566" t="str">
        <f t="shared" si="34"/>
        <v>Obese</v>
      </c>
      <c r="O566" t="s">
        <v>32</v>
      </c>
      <c r="P566" t="s">
        <v>22</v>
      </c>
      <c r="Q566" t="s">
        <v>22</v>
      </c>
      <c r="R566" t="s">
        <v>23</v>
      </c>
      <c r="S566" t="s">
        <v>22</v>
      </c>
    </row>
    <row r="567" spans="1:19" x14ac:dyDescent="0.2">
      <c r="A567">
        <v>566</v>
      </c>
      <c r="B567">
        <v>2007</v>
      </c>
      <c r="C567">
        <v>566</v>
      </c>
      <c r="D567" t="s">
        <v>512</v>
      </c>
      <c r="E567" s="3">
        <f t="shared" si="32"/>
        <v>1.9696969696969697</v>
      </c>
      <c r="F567">
        <v>130</v>
      </c>
      <c r="G567">
        <v>66</v>
      </c>
      <c r="H567" t="str">
        <f t="shared" si="35"/>
        <v>Normal</v>
      </c>
      <c r="I567">
        <v>68</v>
      </c>
      <c r="J567">
        <v>216</v>
      </c>
      <c r="L567">
        <v>72</v>
      </c>
      <c r="M567">
        <f t="shared" si="33"/>
        <v>29.291666666666664</v>
      </c>
      <c r="N567" t="str">
        <f t="shared" si="34"/>
        <v>Overweight</v>
      </c>
      <c r="O567" t="s">
        <v>21</v>
      </c>
      <c r="P567" t="s">
        <v>22</v>
      </c>
      <c r="Q567" t="s">
        <v>22</v>
      </c>
      <c r="R567" t="s">
        <v>23</v>
      </c>
      <c r="S567" t="s">
        <v>22</v>
      </c>
    </row>
    <row r="568" spans="1:19" x14ac:dyDescent="0.2">
      <c r="A568">
        <v>567</v>
      </c>
      <c r="B568">
        <v>2007</v>
      </c>
      <c r="C568">
        <v>567</v>
      </c>
      <c r="D568" t="s">
        <v>513</v>
      </c>
      <c r="E568" s="3">
        <f t="shared" si="32"/>
        <v>2.6666666666666665</v>
      </c>
      <c r="F568">
        <v>120</v>
      </c>
      <c r="G568">
        <v>45</v>
      </c>
      <c r="H568" t="str">
        <f t="shared" si="35"/>
        <v>Optimal</v>
      </c>
      <c r="I568">
        <v>66</v>
      </c>
      <c r="J568">
        <v>175</v>
      </c>
      <c r="L568">
        <v>63</v>
      </c>
      <c r="M568">
        <f t="shared" si="33"/>
        <v>30.996472663139329</v>
      </c>
      <c r="N568" t="str">
        <f t="shared" si="34"/>
        <v>Obese</v>
      </c>
      <c r="O568" t="s">
        <v>32</v>
      </c>
      <c r="P568" t="s">
        <v>22</v>
      </c>
      <c r="Q568" t="s">
        <v>22</v>
      </c>
      <c r="R568" t="s">
        <v>22</v>
      </c>
      <c r="S568" t="s">
        <v>22</v>
      </c>
    </row>
    <row r="569" spans="1:19" x14ac:dyDescent="0.2">
      <c r="A569">
        <v>568</v>
      </c>
      <c r="B569">
        <v>2007</v>
      </c>
      <c r="C569">
        <v>568</v>
      </c>
      <c r="D569" t="s">
        <v>514</v>
      </c>
      <c r="E569" s="3">
        <f t="shared" si="32"/>
        <v>1.6625000000000001</v>
      </c>
      <c r="F569">
        <v>133</v>
      </c>
      <c r="G569">
        <v>80</v>
      </c>
      <c r="H569" t="str">
        <f t="shared" si="35"/>
        <v>Pre-Hypertension</v>
      </c>
      <c r="I569">
        <v>24</v>
      </c>
      <c r="J569">
        <v>240</v>
      </c>
      <c r="L569">
        <v>73</v>
      </c>
      <c r="M569">
        <f t="shared" si="33"/>
        <v>31.66072433852505</v>
      </c>
      <c r="N569" t="str">
        <f t="shared" si="34"/>
        <v>Obese</v>
      </c>
      <c r="O569" t="s">
        <v>21</v>
      </c>
      <c r="P569" t="s">
        <v>22</v>
      </c>
      <c r="Q569" t="s">
        <v>23</v>
      </c>
      <c r="R569" t="s">
        <v>22</v>
      </c>
      <c r="S569" t="s">
        <v>23</v>
      </c>
    </row>
    <row r="570" spans="1:19" x14ac:dyDescent="0.2">
      <c r="A570">
        <v>569</v>
      </c>
      <c r="B570">
        <v>2007</v>
      </c>
      <c r="C570">
        <v>569</v>
      </c>
      <c r="D570" t="s">
        <v>515</v>
      </c>
      <c r="E570" s="3">
        <f t="shared" si="32"/>
        <v>1.9390243902439024</v>
      </c>
      <c r="F570">
        <v>159</v>
      </c>
      <c r="G570">
        <v>82</v>
      </c>
      <c r="H570" t="str">
        <f t="shared" si="35"/>
        <v>Hypertension</v>
      </c>
      <c r="I570">
        <v>61</v>
      </c>
      <c r="J570">
        <v>205</v>
      </c>
      <c r="L570">
        <v>66</v>
      </c>
      <c r="M570">
        <f t="shared" si="33"/>
        <v>33.084251606978881</v>
      </c>
      <c r="N570" t="str">
        <f t="shared" si="34"/>
        <v>Obese</v>
      </c>
      <c r="O570" t="s">
        <v>21</v>
      </c>
      <c r="P570" t="s">
        <v>22</v>
      </c>
      <c r="Q570" t="s">
        <v>22</v>
      </c>
      <c r="R570" t="s">
        <v>22</v>
      </c>
      <c r="S570" t="s">
        <v>23</v>
      </c>
    </row>
    <row r="571" spans="1:19" x14ac:dyDescent="0.2">
      <c r="A571">
        <v>570</v>
      </c>
      <c r="B571">
        <v>2007</v>
      </c>
      <c r="C571">
        <v>570</v>
      </c>
      <c r="D571" t="s">
        <v>516</v>
      </c>
      <c r="E571" s="3">
        <f t="shared" si="32"/>
        <v>2.0757575757575757</v>
      </c>
      <c r="F571">
        <v>137</v>
      </c>
      <c r="G571">
        <v>66</v>
      </c>
      <c r="H571" t="str">
        <f t="shared" si="35"/>
        <v>Pre-Hypertension</v>
      </c>
      <c r="I571">
        <v>28</v>
      </c>
      <c r="L571">
        <v>67</v>
      </c>
      <c r="M571" t="str">
        <f t="shared" si="33"/>
        <v/>
      </c>
      <c r="N571" t="str">
        <f t="shared" si="34"/>
        <v/>
      </c>
      <c r="O571" t="s">
        <v>21</v>
      </c>
      <c r="P571" t="s">
        <v>22</v>
      </c>
      <c r="Q571" t="s">
        <v>22</v>
      </c>
      <c r="R571" t="s">
        <v>22</v>
      </c>
      <c r="S571" t="s">
        <v>23</v>
      </c>
    </row>
    <row r="572" spans="1:19" x14ac:dyDescent="0.2">
      <c r="A572">
        <v>571</v>
      </c>
      <c r="B572">
        <v>2007</v>
      </c>
      <c r="C572">
        <v>571</v>
      </c>
      <c r="D572" t="s">
        <v>322</v>
      </c>
      <c r="E572" s="3">
        <f t="shared" si="32"/>
        <v>1.5679012345679013</v>
      </c>
      <c r="F572">
        <v>127</v>
      </c>
      <c r="G572">
        <v>81</v>
      </c>
      <c r="H572" t="str">
        <f t="shared" si="35"/>
        <v>Normal</v>
      </c>
      <c r="I572">
        <v>34</v>
      </c>
      <c r="J572">
        <v>235</v>
      </c>
      <c r="L572">
        <v>83</v>
      </c>
      <c r="M572">
        <f t="shared" si="33"/>
        <v>23.980984177674554</v>
      </c>
      <c r="N572" t="str">
        <f t="shared" si="34"/>
        <v>Normal</v>
      </c>
      <c r="O572" t="s">
        <v>21</v>
      </c>
      <c r="P572" t="s">
        <v>22</v>
      </c>
      <c r="Q572" t="s">
        <v>22</v>
      </c>
      <c r="R572" t="s">
        <v>22</v>
      </c>
      <c r="S572" t="s">
        <v>22</v>
      </c>
    </row>
    <row r="573" spans="1:19" x14ac:dyDescent="0.2">
      <c r="A573">
        <v>572</v>
      </c>
      <c r="B573">
        <v>2007</v>
      </c>
      <c r="C573">
        <v>572</v>
      </c>
      <c r="D573" t="s">
        <v>517</v>
      </c>
      <c r="E573" s="3">
        <f t="shared" si="32"/>
        <v>1.9642857142857142</v>
      </c>
      <c r="F573">
        <v>165</v>
      </c>
      <c r="G573">
        <v>84</v>
      </c>
      <c r="H573" t="str">
        <f t="shared" si="35"/>
        <v>Hypertension</v>
      </c>
      <c r="I573">
        <v>47</v>
      </c>
      <c r="J573">
        <v>215</v>
      </c>
      <c r="L573">
        <v>71</v>
      </c>
      <c r="M573">
        <f t="shared" si="33"/>
        <v>29.983138266217022</v>
      </c>
      <c r="N573" t="str">
        <f t="shared" si="34"/>
        <v>Overweight</v>
      </c>
      <c r="O573" t="s">
        <v>21</v>
      </c>
      <c r="P573" t="s">
        <v>22</v>
      </c>
      <c r="Q573" t="s">
        <v>22</v>
      </c>
      <c r="R573" t="s">
        <v>22</v>
      </c>
      <c r="S573" t="s">
        <v>23</v>
      </c>
    </row>
    <row r="574" spans="1:19" x14ac:dyDescent="0.2">
      <c r="A574">
        <v>573</v>
      </c>
      <c r="B574">
        <v>2007</v>
      </c>
      <c r="C574">
        <v>573</v>
      </c>
      <c r="D574" t="s">
        <v>518</v>
      </c>
      <c r="E574" s="3">
        <f t="shared" si="32"/>
        <v>1.791044776119403</v>
      </c>
      <c r="F574">
        <v>120</v>
      </c>
      <c r="G574">
        <v>67</v>
      </c>
      <c r="H574" t="str">
        <f t="shared" si="35"/>
        <v>Optimal</v>
      </c>
      <c r="I574">
        <v>45</v>
      </c>
      <c r="J574">
        <v>177</v>
      </c>
      <c r="L574">
        <v>61</v>
      </c>
      <c r="M574">
        <f t="shared" si="33"/>
        <v>33.440204246170381</v>
      </c>
      <c r="N574" t="str">
        <f t="shared" si="34"/>
        <v>Obese</v>
      </c>
      <c r="O574" t="s">
        <v>32</v>
      </c>
      <c r="P574" t="s">
        <v>23</v>
      </c>
      <c r="Q574" t="s">
        <v>22</v>
      </c>
      <c r="R574" t="s">
        <v>23</v>
      </c>
      <c r="S574" t="s">
        <v>23</v>
      </c>
    </row>
    <row r="575" spans="1:19" x14ac:dyDescent="0.2">
      <c r="A575">
        <v>574</v>
      </c>
      <c r="B575">
        <v>2007</v>
      </c>
      <c r="C575">
        <v>574</v>
      </c>
      <c r="D575" t="s">
        <v>519</v>
      </c>
      <c r="E575" s="3">
        <f t="shared" si="32"/>
        <v>1.9295774647887325</v>
      </c>
      <c r="F575">
        <v>137</v>
      </c>
      <c r="G575">
        <v>71</v>
      </c>
      <c r="H575" t="str">
        <f t="shared" si="35"/>
        <v>Pre-Hypertension</v>
      </c>
      <c r="I575">
        <v>52</v>
      </c>
      <c r="J575">
        <v>160</v>
      </c>
      <c r="L575">
        <v>64</v>
      </c>
      <c r="M575">
        <f t="shared" si="33"/>
        <v>27.4609375</v>
      </c>
      <c r="N575" t="str">
        <f t="shared" si="34"/>
        <v>Overweight</v>
      </c>
      <c r="O575" t="s">
        <v>32</v>
      </c>
      <c r="P575" t="s">
        <v>22</v>
      </c>
      <c r="Q575" t="s">
        <v>22</v>
      </c>
      <c r="R575" t="s">
        <v>22</v>
      </c>
      <c r="S575" t="s">
        <v>23</v>
      </c>
    </row>
    <row r="576" spans="1:19" x14ac:dyDescent="0.2">
      <c r="A576">
        <v>575</v>
      </c>
      <c r="B576">
        <v>2007</v>
      </c>
      <c r="C576">
        <v>575</v>
      </c>
      <c r="D576" t="s">
        <v>520</v>
      </c>
      <c r="E576" s="3">
        <f t="shared" si="32"/>
        <v>2.2191780821917808</v>
      </c>
      <c r="F576">
        <v>162</v>
      </c>
      <c r="G576">
        <v>73</v>
      </c>
      <c r="H576" t="str">
        <f t="shared" si="35"/>
        <v>Hypertension</v>
      </c>
      <c r="I576">
        <v>59</v>
      </c>
      <c r="J576">
        <v>180</v>
      </c>
      <c r="L576">
        <v>69</v>
      </c>
      <c r="M576">
        <f t="shared" si="33"/>
        <v>26.578449905482042</v>
      </c>
      <c r="N576" t="str">
        <f t="shared" si="34"/>
        <v>Overweight</v>
      </c>
      <c r="O576" t="s">
        <v>21</v>
      </c>
      <c r="P576" t="s">
        <v>22</v>
      </c>
      <c r="Q576" t="s">
        <v>22</v>
      </c>
      <c r="R576" t="s">
        <v>22</v>
      </c>
      <c r="S576" t="s">
        <v>23</v>
      </c>
    </row>
    <row r="577" spans="1:19" x14ac:dyDescent="0.2">
      <c r="A577">
        <v>576</v>
      </c>
      <c r="B577">
        <v>2007</v>
      </c>
      <c r="C577">
        <v>576</v>
      </c>
      <c r="D577" t="s">
        <v>521</v>
      </c>
      <c r="E577" s="3">
        <f t="shared" si="32"/>
        <v>1.6</v>
      </c>
      <c r="F577">
        <v>144</v>
      </c>
      <c r="G577">
        <v>90</v>
      </c>
      <c r="H577" t="str">
        <f t="shared" si="35"/>
        <v>Hypertension</v>
      </c>
      <c r="I577">
        <v>62</v>
      </c>
      <c r="J577">
        <v>200</v>
      </c>
      <c r="L577">
        <v>69</v>
      </c>
      <c r="M577">
        <f t="shared" si="33"/>
        <v>29.531611006091154</v>
      </c>
      <c r="N577" t="str">
        <f t="shared" si="34"/>
        <v>Overweight</v>
      </c>
      <c r="O577" t="s">
        <v>21</v>
      </c>
      <c r="P577" t="s">
        <v>23</v>
      </c>
      <c r="Q577" t="s">
        <v>22</v>
      </c>
      <c r="R577" t="s">
        <v>23</v>
      </c>
      <c r="S577" t="s">
        <v>23</v>
      </c>
    </row>
    <row r="578" spans="1:19" x14ac:dyDescent="0.2">
      <c r="A578">
        <v>577</v>
      </c>
      <c r="B578">
        <v>2007</v>
      </c>
      <c r="C578">
        <v>577</v>
      </c>
      <c r="D578" t="s">
        <v>522</v>
      </c>
      <c r="E578" s="3">
        <f t="shared" ref="E578:E641" si="36">IF(D578="", "", F578/G578)</f>
        <v>2.0952380952380953</v>
      </c>
      <c r="F578">
        <v>132</v>
      </c>
      <c r="G578">
        <v>63</v>
      </c>
      <c r="H578" t="str">
        <f t="shared" si="35"/>
        <v>Pre-Hypertension</v>
      </c>
      <c r="I578">
        <v>64</v>
      </c>
      <c r="J578">
        <v>185</v>
      </c>
      <c r="L578">
        <v>63</v>
      </c>
      <c r="M578">
        <f t="shared" ref="M578:M641" si="37">IF(J578&gt;0, IF(L578&gt;0, ((J578/(L578^2))*703), ""), "")</f>
        <v>32.767699672461575</v>
      </c>
      <c r="N578" t="str">
        <f t="shared" ref="N578:N641" si="38">IF(M578="", "", IF(M578&lt;18.5, "Underweight", IF(M578&lt;25, "Normal", IF(M578&lt;30, "Overweight", "Obese"))))</f>
        <v>Obese</v>
      </c>
      <c r="O578" t="s">
        <v>32</v>
      </c>
      <c r="P578" t="s">
        <v>22</v>
      </c>
      <c r="Q578" t="s">
        <v>22</v>
      </c>
      <c r="R578" t="s">
        <v>22</v>
      </c>
      <c r="S578" t="s">
        <v>23</v>
      </c>
    </row>
    <row r="579" spans="1:19" x14ac:dyDescent="0.2">
      <c r="A579">
        <v>578</v>
      </c>
      <c r="B579">
        <v>2007</v>
      </c>
      <c r="C579">
        <v>578</v>
      </c>
      <c r="D579" t="s">
        <v>523</v>
      </c>
      <c r="E579" s="3">
        <f t="shared" si="36"/>
        <v>1.495049504950495</v>
      </c>
      <c r="F579">
        <v>151</v>
      </c>
      <c r="G579">
        <v>101</v>
      </c>
      <c r="H579" t="str">
        <f t="shared" ref="H579:H642" si="39">IF(F579="","N/A",IF(F579&lt;121,IF(G579&lt;81,"Optimal",IF(G579&lt;86,"Normal",IF(G579&lt;90,"Pre-Hypertension",IF(G579&gt;89,"Hypertension")))),IF(F579&lt;131,IF(G579&lt;86,"Normal",IF(G579&lt;90,"Pre-Hypertension",IF(G579&gt;89,"Hypertension"))),IF(F579&lt;140,IF(G579&lt;90,"Pre-Hypertension",IF(G579&gt;89,"Hypertension")),IF(F579&gt;139,"Hypertension")))))</f>
        <v>Hypertension</v>
      </c>
      <c r="I579">
        <v>63</v>
      </c>
      <c r="J579">
        <v>175</v>
      </c>
      <c r="L579">
        <v>72</v>
      </c>
      <c r="M579">
        <f t="shared" si="37"/>
        <v>23.731674382716047</v>
      </c>
      <c r="N579" t="str">
        <f t="shared" si="38"/>
        <v>Normal</v>
      </c>
      <c r="O579" t="s">
        <v>21</v>
      </c>
      <c r="P579" t="s">
        <v>22</v>
      </c>
      <c r="Q579" t="s">
        <v>23</v>
      </c>
      <c r="R579" t="s">
        <v>23</v>
      </c>
      <c r="S579" t="s">
        <v>23</v>
      </c>
    </row>
    <row r="580" spans="1:19" x14ac:dyDescent="0.2">
      <c r="A580">
        <v>579</v>
      </c>
      <c r="B580">
        <v>2007</v>
      </c>
      <c r="C580">
        <v>579</v>
      </c>
      <c r="D580" t="s">
        <v>524</v>
      </c>
      <c r="E580" s="3">
        <f t="shared" si="36"/>
        <v>1.8795180722891567</v>
      </c>
      <c r="F580">
        <v>156</v>
      </c>
      <c r="G580">
        <v>83</v>
      </c>
      <c r="H580" t="str">
        <f t="shared" si="39"/>
        <v>Hypertension</v>
      </c>
      <c r="I580">
        <v>79</v>
      </c>
      <c r="J580">
        <v>224</v>
      </c>
      <c r="L580">
        <v>73</v>
      </c>
      <c r="M580">
        <f t="shared" si="37"/>
        <v>29.550009382623379</v>
      </c>
      <c r="N580" t="str">
        <f t="shared" si="38"/>
        <v>Overweight</v>
      </c>
      <c r="O580" t="s">
        <v>21</v>
      </c>
      <c r="P580" t="s">
        <v>22</v>
      </c>
      <c r="Q580" t="s">
        <v>22</v>
      </c>
      <c r="R580" t="s">
        <v>23</v>
      </c>
      <c r="S580" t="s">
        <v>23</v>
      </c>
    </row>
    <row r="581" spans="1:19" x14ac:dyDescent="0.2">
      <c r="A581">
        <v>580</v>
      </c>
      <c r="B581">
        <v>2007</v>
      </c>
      <c r="C581">
        <v>580</v>
      </c>
      <c r="D581" t="s">
        <v>525</v>
      </c>
      <c r="E581" s="3">
        <f t="shared" si="36"/>
        <v>2.4666666666666668</v>
      </c>
      <c r="F581">
        <v>111</v>
      </c>
      <c r="G581">
        <v>45</v>
      </c>
      <c r="H581" t="str">
        <f t="shared" si="39"/>
        <v>Optimal</v>
      </c>
      <c r="I581">
        <v>62</v>
      </c>
      <c r="J581">
        <v>136</v>
      </c>
      <c r="L581">
        <v>68</v>
      </c>
      <c r="M581">
        <f t="shared" si="37"/>
        <v>20.676470588235293</v>
      </c>
      <c r="N581" t="str">
        <f t="shared" si="38"/>
        <v>Normal</v>
      </c>
      <c r="O581" t="s">
        <v>32</v>
      </c>
      <c r="P581" t="s">
        <v>22</v>
      </c>
      <c r="Q581" t="s">
        <v>22</v>
      </c>
      <c r="R581" t="s">
        <v>22</v>
      </c>
      <c r="S581" t="s">
        <v>22</v>
      </c>
    </row>
    <row r="582" spans="1:19" x14ac:dyDescent="0.2">
      <c r="A582">
        <v>581</v>
      </c>
      <c r="B582">
        <v>2007</v>
      </c>
      <c r="C582">
        <v>581</v>
      </c>
      <c r="D582" t="s">
        <v>526</v>
      </c>
      <c r="E582" s="3">
        <f t="shared" si="36"/>
        <v>1.6266666666666667</v>
      </c>
      <c r="F582">
        <v>122</v>
      </c>
      <c r="G582">
        <v>75</v>
      </c>
      <c r="H582" t="str">
        <f t="shared" si="39"/>
        <v>Normal</v>
      </c>
      <c r="I582">
        <v>70</v>
      </c>
      <c r="J582">
        <v>185</v>
      </c>
      <c r="L582">
        <v>71</v>
      </c>
      <c r="M582">
        <f t="shared" si="37"/>
        <v>25.799444554651853</v>
      </c>
      <c r="N582" t="str">
        <f t="shared" si="38"/>
        <v>Overweight</v>
      </c>
      <c r="O582" t="s">
        <v>21</v>
      </c>
      <c r="P582" t="s">
        <v>22</v>
      </c>
      <c r="Q582" t="s">
        <v>22</v>
      </c>
      <c r="R582" t="s">
        <v>23</v>
      </c>
      <c r="S582" t="s">
        <v>22</v>
      </c>
    </row>
    <row r="583" spans="1:19" x14ac:dyDescent="0.2">
      <c r="A583">
        <v>582</v>
      </c>
      <c r="B583">
        <v>2007</v>
      </c>
      <c r="C583">
        <v>582</v>
      </c>
      <c r="D583" t="s">
        <v>527</v>
      </c>
      <c r="E583" s="3">
        <f t="shared" si="36"/>
        <v>2.0434782608695654</v>
      </c>
      <c r="F583">
        <v>141</v>
      </c>
      <c r="G583">
        <v>69</v>
      </c>
      <c r="H583" t="str">
        <f t="shared" si="39"/>
        <v>Hypertension</v>
      </c>
      <c r="I583">
        <v>79</v>
      </c>
      <c r="J583">
        <v>170</v>
      </c>
      <c r="L583">
        <v>63</v>
      </c>
      <c r="M583">
        <f t="shared" si="37"/>
        <v>30.110859158478206</v>
      </c>
      <c r="N583" t="str">
        <f t="shared" si="38"/>
        <v>Obese</v>
      </c>
      <c r="O583" t="s">
        <v>26</v>
      </c>
      <c r="P583" t="s">
        <v>22</v>
      </c>
      <c r="Q583" t="s">
        <v>22</v>
      </c>
      <c r="R583" t="s">
        <v>23</v>
      </c>
      <c r="S583" t="s">
        <v>23</v>
      </c>
    </row>
    <row r="584" spans="1:19" x14ac:dyDescent="0.2">
      <c r="A584">
        <v>583</v>
      </c>
      <c r="B584">
        <v>2007</v>
      </c>
      <c r="C584">
        <v>583</v>
      </c>
      <c r="D584" t="s">
        <v>75</v>
      </c>
      <c r="E584" s="3">
        <f t="shared" si="36"/>
        <v>1.90625</v>
      </c>
      <c r="F584">
        <v>122</v>
      </c>
      <c r="G584">
        <v>64</v>
      </c>
      <c r="H584" t="str">
        <f t="shared" si="39"/>
        <v>Normal</v>
      </c>
      <c r="I584">
        <v>57</v>
      </c>
      <c r="J584">
        <v>162</v>
      </c>
      <c r="L584">
        <v>61</v>
      </c>
      <c r="M584">
        <f t="shared" si="37"/>
        <v>30.606288632088148</v>
      </c>
      <c r="N584" t="str">
        <f t="shared" si="38"/>
        <v>Obese</v>
      </c>
      <c r="O584" t="s">
        <v>32</v>
      </c>
      <c r="P584" t="s">
        <v>22</v>
      </c>
      <c r="Q584" t="s">
        <v>22</v>
      </c>
      <c r="R584" t="s">
        <v>23</v>
      </c>
      <c r="S584" t="s">
        <v>23</v>
      </c>
    </row>
    <row r="585" spans="1:19" x14ac:dyDescent="0.2">
      <c r="A585">
        <v>584</v>
      </c>
      <c r="B585">
        <v>2008</v>
      </c>
      <c r="C585">
        <v>1</v>
      </c>
      <c r="D585" t="s">
        <v>528</v>
      </c>
      <c r="E585" s="3">
        <f t="shared" si="36"/>
        <v>1.8734177215189873</v>
      </c>
      <c r="F585">
        <v>148</v>
      </c>
      <c r="G585">
        <v>79</v>
      </c>
      <c r="H585" t="str">
        <f t="shared" si="39"/>
        <v>Hypertension</v>
      </c>
      <c r="I585">
        <v>41</v>
      </c>
      <c r="J585">
        <v>220</v>
      </c>
      <c r="K585" t="s">
        <v>529</v>
      </c>
      <c r="L585">
        <v>63</v>
      </c>
      <c r="M585">
        <f t="shared" si="37"/>
        <v>38.966994205089442</v>
      </c>
      <c r="N585" t="str">
        <f t="shared" si="38"/>
        <v>Obese</v>
      </c>
      <c r="O585" t="s">
        <v>32</v>
      </c>
      <c r="P585" t="s">
        <v>22</v>
      </c>
      <c r="Q585" t="s">
        <v>22</v>
      </c>
      <c r="R585" t="s">
        <v>22</v>
      </c>
      <c r="S585" t="s">
        <v>23</v>
      </c>
    </row>
    <row r="586" spans="1:19" x14ac:dyDescent="0.2">
      <c r="A586">
        <v>585</v>
      </c>
      <c r="B586">
        <v>2008</v>
      </c>
      <c r="C586">
        <v>2</v>
      </c>
      <c r="D586" t="s">
        <v>530</v>
      </c>
      <c r="E586" s="3">
        <f t="shared" si="36"/>
        <v>1.6344086021505377</v>
      </c>
      <c r="F586">
        <v>152</v>
      </c>
      <c r="G586">
        <v>93</v>
      </c>
      <c r="H586" t="str">
        <f t="shared" si="39"/>
        <v>Hypertension</v>
      </c>
      <c r="I586">
        <v>52</v>
      </c>
      <c r="J586">
        <v>217</v>
      </c>
      <c r="K586" t="s">
        <v>531</v>
      </c>
      <c r="L586">
        <v>71</v>
      </c>
      <c r="M586">
        <f t="shared" si="37"/>
        <v>30.262051180321365</v>
      </c>
      <c r="N586" t="str">
        <f t="shared" si="38"/>
        <v>Obese</v>
      </c>
      <c r="O586" t="s">
        <v>26</v>
      </c>
      <c r="P586" t="s">
        <v>22</v>
      </c>
      <c r="Q586" t="s">
        <v>22</v>
      </c>
      <c r="R586" t="s">
        <v>22</v>
      </c>
      <c r="S586" t="s">
        <v>23</v>
      </c>
    </row>
    <row r="587" spans="1:19" x14ac:dyDescent="0.2">
      <c r="A587">
        <v>586</v>
      </c>
      <c r="B587">
        <v>2008</v>
      </c>
      <c r="C587">
        <v>3</v>
      </c>
      <c r="D587" t="s">
        <v>77</v>
      </c>
      <c r="E587" s="3">
        <f t="shared" si="36"/>
        <v>1.9487179487179487</v>
      </c>
      <c r="F587">
        <v>152</v>
      </c>
      <c r="G587">
        <v>78</v>
      </c>
      <c r="H587" t="str">
        <f t="shared" si="39"/>
        <v>Hypertension</v>
      </c>
      <c r="I587">
        <v>66</v>
      </c>
      <c r="J587">
        <v>206</v>
      </c>
      <c r="K587" t="s">
        <v>532</v>
      </c>
      <c r="L587">
        <v>74</v>
      </c>
      <c r="M587">
        <f t="shared" si="37"/>
        <v>26.445945945945947</v>
      </c>
      <c r="N587" t="str">
        <f t="shared" si="38"/>
        <v>Overweight</v>
      </c>
      <c r="O587" t="s">
        <v>26</v>
      </c>
      <c r="P587" t="s">
        <v>23</v>
      </c>
      <c r="Q587" t="s">
        <v>22</v>
      </c>
      <c r="R587" t="s">
        <v>23</v>
      </c>
      <c r="S587" t="s">
        <v>23</v>
      </c>
    </row>
    <row r="588" spans="1:19" x14ac:dyDescent="0.2">
      <c r="A588">
        <v>587</v>
      </c>
      <c r="B588">
        <v>2008</v>
      </c>
      <c r="C588">
        <v>4</v>
      </c>
      <c r="D588" t="s">
        <v>533</v>
      </c>
      <c r="E588" s="3">
        <f t="shared" si="36"/>
        <v>1.860759493670886</v>
      </c>
      <c r="F588">
        <v>147</v>
      </c>
      <c r="G588">
        <v>79</v>
      </c>
      <c r="H588" t="str">
        <f t="shared" si="39"/>
        <v>Hypertension</v>
      </c>
      <c r="I588">
        <v>29</v>
      </c>
      <c r="K588" t="s">
        <v>534</v>
      </c>
      <c r="L588">
        <v>70</v>
      </c>
      <c r="M588" t="str">
        <f t="shared" si="37"/>
        <v/>
      </c>
      <c r="N588" t="str">
        <f t="shared" si="38"/>
        <v/>
      </c>
      <c r="O588" t="s">
        <v>21</v>
      </c>
      <c r="P588" t="s">
        <v>22</v>
      </c>
      <c r="Q588" t="s">
        <v>22</v>
      </c>
      <c r="R588" t="s">
        <v>22</v>
      </c>
      <c r="S588" t="s">
        <v>23</v>
      </c>
    </row>
    <row r="589" spans="1:19" x14ac:dyDescent="0.2">
      <c r="A589">
        <v>588</v>
      </c>
      <c r="B589">
        <v>2008</v>
      </c>
      <c r="C589">
        <v>5</v>
      </c>
      <c r="D589" t="s">
        <v>535</v>
      </c>
      <c r="E589" s="3">
        <f t="shared" si="36"/>
        <v>1.6039603960396041</v>
      </c>
      <c r="F589">
        <v>162</v>
      </c>
      <c r="G589">
        <v>101</v>
      </c>
      <c r="H589" t="str">
        <f t="shared" si="39"/>
        <v>Hypertension</v>
      </c>
      <c r="I589">
        <v>42</v>
      </c>
      <c r="K589" t="s">
        <v>536</v>
      </c>
      <c r="L589">
        <v>73</v>
      </c>
      <c r="M589" t="str">
        <f t="shared" si="37"/>
        <v/>
      </c>
      <c r="N589" t="str">
        <f t="shared" si="38"/>
        <v/>
      </c>
      <c r="O589" t="s">
        <v>21</v>
      </c>
      <c r="P589" t="s">
        <v>22</v>
      </c>
      <c r="Q589" t="s">
        <v>23</v>
      </c>
      <c r="R589" t="s">
        <v>22</v>
      </c>
      <c r="S589" t="s">
        <v>23</v>
      </c>
    </row>
    <row r="590" spans="1:19" x14ac:dyDescent="0.2">
      <c r="A590">
        <v>589</v>
      </c>
      <c r="B590">
        <v>2008</v>
      </c>
      <c r="C590">
        <v>6</v>
      </c>
      <c r="D590" t="s">
        <v>537</v>
      </c>
      <c r="E590" s="3">
        <f t="shared" si="36"/>
        <v>2.0869565217391304</v>
      </c>
      <c r="F590">
        <v>144</v>
      </c>
      <c r="G590">
        <v>69</v>
      </c>
      <c r="H590" t="str">
        <f t="shared" si="39"/>
        <v>Hypertension</v>
      </c>
      <c r="I590">
        <v>52</v>
      </c>
      <c r="K590" t="s">
        <v>538</v>
      </c>
      <c r="L590">
        <v>72</v>
      </c>
      <c r="M590" t="str">
        <f t="shared" si="37"/>
        <v/>
      </c>
      <c r="N590" t="str">
        <f t="shared" si="38"/>
        <v/>
      </c>
      <c r="O590" t="s">
        <v>21</v>
      </c>
      <c r="P590" t="s">
        <v>22</v>
      </c>
      <c r="Q590" t="s">
        <v>23</v>
      </c>
      <c r="R590" t="s">
        <v>22</v>
      </c>
      <c r="S590" t="s">
        <v>23</v>
      </c>
    </row>
    <row r="591" spans="1:19" x14ac:dyDescent="0.2">
      <c r="A591">
        <v>590</v>
      </c>
      <c r="B591">
        <v>2008</v>
      </c>
      <c r="C591">
        <v>7</v>
      </c>
      <c r="D591" t="s">
        <v>539</v>
      </c>
      <c r="E591" s="3">
        <f t="shared" si="36"/>
        <v>1.3972602739726028</v>
      </c>
      <c r="F591">
        <v>102</v>
      </c>
      <c r="G591">
        <v>73</v>
      </c>
      <c r="H591" t="str">
        <f t="shared" si="39"/>
        <v>Optimal</v>
      </c>
      <c r="I591">
        <v>60</v>
      </c>
      <c r="J591">
        <v>185</v>
      </c>
      <c r="K591" t="s">
        <v>531</v>
      </c>
      <c r="L591">
        <v>71</v>
      </c>
      <c r="M591">
        <f t="shared" si="37"/>
        <v>25.799444554651853</v>
      </c>
      <c r="N591" t="str">
        <f t="shared" si="38"/>
        <v>Overweight</v>
      </c>
      <c r="O591" t="s">
        <v>26</v>
      </c>
      <c r="P591" t="s">
        <v>22</v>
      </c>
      <c r="Q591" t="s">
        <v>22</v>
      </c>
      <c r="R591" t="s">
        <v>22</v>
      </c>
      <c r="S591" t="s">
        <v>23</v>
      </c>
    </row>
    <row r="592" spans="1:19" x14ac:dyDescent="0.2">
      <c r="A592">
        <v>591</v>
      </c>
      <c r="B592">
        <v>2008</v>
      </c>
      <c r="C592">
        <v>8</v>
      </c>
      <c r="D592" t="s">
        <v>540</v>
      </c>
      <c r="E592" s="3">
        <f t="shared" si="36"/>
        <v>2.290909090909091</v>
      </c>
      <c r="F592">
        <v>126</v>
      </c>
      <c r="G592">
        <v>55</v>
      </c>
      <c r="H592" t="str">
        <f t="shared" si="39"/>
        <v>Normal</v>
      </c>
      <c r="I592">
        <v>55</v>
      </c>
      <c r="K592" t="s">
        <v>541</v>
      </c>
      <c r="L592">
        <v>62</v>
      </c>
      <c r="M592" t="str">
        <f t="shared" si="37"/>
        <v/>
      </c>
      <c r="N592" t="str">
        <f t="shared" si="38"/>
        <v/>
      </c>
      <c r="O592" t="s">
        <v>32</v>
      </c>
      <c r="P592" t="s">
        <v>22</v>
      </c>
      <c r="Q592" t="s">
        <v>22</v>
      </c>
      <c r="R592" t="s">
        <v>22</v>
      </c>
      <c r="S592" t="s">
        <v>23</v>
      </c>
    </row>
    <row r="593" spans="1:19" x14ac:dyDescent="0.2">
      <c r="A593">
        <v>592</v>
      </c>
      <c r="B593">
        <v>2008</v>
      </c>
      <c r="C593">
        <v>9</v>
      </c>
      <c r="D593" t="s">
        <v>542</v>
      </c>
      <c r="E593" s="3">
        <f t="shared" si="36"/>
        <v>1.6973684210526316</v>
      </c>
      <c r="F593">
        <v>129</v>
      </c>
      <c r="G593">
        <v>76</v>
      </c>
      <c r="H593" t="str">
        <f t="shared" si="39"/>
        <v>Normal</v>
      </c>
      <c r="I593">
        <v>65</v>
      </c>
      <c r="K593" t="s">
        <v>531</v>
      </c>
      <c r="L593">
        <v>71</v>
      </c>
      <c r="M593" t="str">
        <f t="shared" si="37"/>
        <v/>
      </c>
      <c r="N593" t="str">
        <f t="shared" si="38"/>
        <v/>
      </c>
      <c r="O593" t="s">
        <v>21</v>
      </c>
      <c r="P593" t="s">
        <v>22</v>
      </c>
      <c r="Q593" t="s">
        <v>23</v>
      </c>
      <c r="R593" t="s">
        <v>26</v>
      </c>
      <c r="S593" t="s">
        <v>23</v>
      </c>
    </row>
    <row r="594" spans="1:19" x14ac:dyDescent="0.2">
      <c r="A594">
        <v>593</v>
      </c>
      <c r="B594">
        <v>2008</v>
      </c>
      <c r="C594">
        <v>10</v>
      </c>
      <c r="D594" t="s">
        <v>543</v>
      </c>
      <c r="E594" s="3">
        <f t="shared" si="36"/>
        <v>1.9482758620689655</v>
      </c>
      <c r="F594">
        <v>113</v>
      </c>
      <c r="G594">
        <v>58</v>
      </c>
      <c r="H594" t="str">
        <f t="shared" si="39"/>
        <v>Optimal</v>
      </c>
      <c r="I594">
        <v>91</v>
      </c>
      <c r="J594">
        <v>154</v>
      </c>
      <c r="K594" t="s">
        <v>544</v>
      </c>
      <c r="L594">
        <v>67</v>
      </c>
      <c r="M594">
        <f t="shared" si="37"/>
        <v>24.117175317442641</v>
      </c>
      <c r="N594" t="str">
        <f t="shared" si="38"/>
        <v>Normal</v>
      </c>
      <c r="O594" t="s">
        <v>21</v>
      </c>
      <c r="P594" t="s">
        <v>23</v>
      </c>
      <c r="Q594" t="s">
        <v>22</v>
      </c>
      <c r="R594" t="s">
        <v>22</v>
      </c>
      <c r="S594" t="s">
        <v>23</v>
      </c>
    </row>
    <row r="595" spans="1:19" x14ac:dyDescent="0.2">
      <c r="A595">
        <v>594</v>
      </c>
      <c r="B595">
        <v>2008</v>
      </c>
      <c r="C595">
        <v>11</v>
      </c>
      <c r="D595" t="s">
        <v>68</v>
      </c>
      <c r="E595" s="3">
        <f t="shared" si="36"/>
        <v>1.6666666666666667</v>
      </c>
      <c r="F595">
        <v>110</v>
      </c>
      <c r="G595">
        <v>66</v>
      </c>
      <c r="H595" t="str">
        <f t="shared" si="39"/>
        <v>Optimal</v>
      </c>
      <c r="I595">
        <v>54</v>
      </c>
      <c r="J595">
        <v>135</v>
      </c>
      <c r="K595" t="s">
        <v>531</v>
      </c>
      <c r="L595">
        <v>71</v>
      </c>
      <c r="M595">
        <f t="shared" si="37"/>
        <v>18.826621702043244</v>
      </c>
      <c r="N595" t="str">
        <f t="shared" si="38"/>
        <v>Normal</v>
      </c>
      <c r="O595" t="s">
        <v>21</v>
      </c>
      <c r="P595" t="s">
        <v>22</v>
      </c>
      <c r="Q595" t="s">
        <v>23</v>
      </c>
      <c r="R595" t="s">
        <v>22</v>
      </c>
      <c r="S595" t="s">
        <v>23</v>
      </c>
    </row>
    <row r="596" spans="1:19" x14ac:dyDescent="0.2">
      <c r="A596">
        <v>595</v>
      </c>
      <c r="B596">
        <v>2008</v>
      </c>
      <c r="C596">
        <v>12</v>
      </c>
      <c r="D596" t="s">
        <v>545</v>
      </c>
      <c r="E596" s="3">
        <f t="shared" si="36"/>
        <v>1.4923076923076923</v>
      </c>
      <c r="F596">
        <v>97</v>
      </c>
      <c r="G596">
        <v>65</v>
      </c>
      <c r="H596" t="str">
        <f t="shared" si="39"/>
        <v>Optimal</v>
      </c>
      <c r="I596">
        <v>39</v>
      </c>
      <c r="J596">
        <v>168</v>
      </c>
      <c r="K596" t="s">
        <v>546</v>
      </c>
      <c r="L596">
        <v>68</v>
      </c>
      <c r="M596">
        <f t="shared" si="37"/>
        <v>25.541522491349482</v>
      </c>
      <c r="N596" t="str">
        <f t="shared" si="38"/>
        <v>Overweight</v>
      </c>
      <c r="O596" t="s">
        <v>32</v>
      </c>
      <c r="P596" t="s">
        <v>22</v>
      </c>
      <c r="Q596" t="s">
        <v>22</v>
      </c>
      <c r="R596" t="s">
        <v>22</v>
      </c>
      <c r="S596" t="s">
        <v>23</v>
      </c>
    </row>
    <row r="597" spans="1:19" x14ac:dyDescent="0.2">
      <c r="A597">
        <v>596</v>
      </c>
      <c r="B597">
        <v>2008</v>
      </c>
      <c r="C597">
        <v>13</v>
      </c>
      <c r="D597" t="s">
        <v>547</v>
      </c>
      <c r="E597" s="3">
        <f t="shared" si="36"/>
        <v>1.4821428571428572</v>
      </c>
      <c r="F597">
        <v>83</v>
      </c>
      <c r="G597">
        <v>56</v>
      </c>
      <c r="H597" t="str">
        <f t="shared" si="39"/>
        <v>Optimal</v>
      </c>
      <c r="I597">
        <v>65</v>
      </c>
      <c r="J597">
        <v>152</v>
      </c>
      <c r="K597" t="s">
        <v>529</v>
      </c>
      <c r="L597">
        <v>63</v>
      </c>
      <c r="M597">
        <f t="shared" si="37"/>
        <v>26.922650541698161</v>
      </c>
      <c r="N597" t="str">
        <f t="shared" si="38"/>
        <v>Overweight</v>
      </c>
      <c r="O597" t="s">
        <v>32</v>
      </c>
      <c r="P597" t="s">
        <v>22</v>
      </c>
      <c r="Q597" t="s">
        <v>22</v>
      </c>
      <c r="R597" t="s">
        <v>22</v>
      </c>
      <c r="S597" t="s">
        <v>23</v>
      </c>
    </row>
    <row r="598" spans="1:19" x14ac:dyDescent="0.2">
      <c r="A598">
        <v>597</v>
      </c>
      <c r="B598">
        <v>2008</v>
      </c>
      <c r="C598">
        <v>14</v>
      </c>
      <c r="D598" t="s">
        <v>397</v>
      </c>
      <c r="E598" s="3">
        <f t="shared" si="36"/>
        <v>1.5789473684210527</v>
      </c>
      <c r="F598">
        <v>120</v>
      </c>
      <c r="G598">
        <v>76</v>
      </c>
      <c r="H598" t="str">
        <f t="shared" si="39"/>
        <v>Optimal</v>
      </c>
      <c r="I598">
        <v>63</v>
      </c>
      <c r="J598">
        <v>170</v>
      </c>
      <c r="K598" t="s">
        <v>548</v>
      </c>
      <c r="L598">
        <v>67.5</v>
      </c>
      <c r="M598">
        <f t="shared" si="37"/>
        <v>26.229903978052125</v>
      </c>
      <c r="N598" t="str">
        <f t="shared" si="38"/>
        <v>Overweight</v>
      </c>
      <c r="O598" t="s">
        <v>26</v>
      </c>
      <c r="P598" t="s">
        <v>22</v>
      </c>
      <c r="Q598" t="s">
        <v>22</v>
      </c>
      <c r="R598" t="s">
        <v>22</v>
      </c>
      <c r="S598" t="s">
        <v>23</v>
      </c>
    </row>
    <row r="599" spans="1:19" x14ac:dyDescent="0.2">
      <c r="A599">
        <v>598</v>
      </c>
      <c r="B599">
        <v>2008</v>
      </c>
      <c r="C599">
        <v>15</v>
      </c>
      <c r="D599" t="s">
        <v>549</v>
      </c>
      <c r="E599" s="3">
        <f t="shared" si="36"/>
        <v>2.1020408163265305</v>
      </c>
      <c r="F599">
        <v>103</v>
      </c>
      <c r="G599">
        <v>49</v>
      </c>
      <c r="H599" t="str">
        <f t="shared" si="39"/>
        <v>Optimal</v>
      </c>
      <c r="I599">
        <v>53</v>
      </c>
      <c r="J599">
        <v>155</v>
      </c>
      <c r="K599" t="s">
        <v>550</v>
      </c>
      <c r="L599">
        <v>66</v>
      </c>
      <c r="M599">
        <f t="shared" si="37"/>
        <v>25.014921946740131</v>
      </c>
      <c r="N599" t="str">
        <f t="shared" si="38"/>
        <v>Overweight</v>
      </c>
      <c r="O599" t="s">
        <v>26</v>
      </c>
      <c r="P599" t="s">
        <v>22</v>
      </c>
      <c r="Q599" t="s">
        <v>22</v>
      </c>
      <c r="R599" t="s">
        <v>22</v>
      </c>
      <c r="S599" t="s">
        <v>23</v>
      </c>
    </row>
    <row r="600" spans="1:19" x14ac:dyDescent="0.2">
      <c r="A600">
        <v>599</v>
      </c>
      <c r="B600">
        <v>2008</v>
      </c>
      <c r="C600">
        <v>16</v>
      </c>
      <c r="D600" t="s">
        <v>160</v>
      </c>
      <c r="E600" s="3">
        <f t="shared" si="36"/>
        <v>1.7407407407407407</v>
      </c>
      <c r="F600">
        <v>94</v>
      </c>
      <c r="G600">
        <v>54</v>
      </c>
      <c r="H600" t="str">
        <f t="shared" si="39"/>
        <v>Optimal</v>
      </c>
      <c r="I600">
        <v>58</v>
      </c>
      <c r="J600">
        <v>158</v>
      </c>
      <c r="K600" t="s">
        <v>551</v>
      </c>
      <c r="L600">
        <v>65.5</v>
      </c>
      <c r="M600">
        <f t="shared" si="37"/>
        <v>25.889866557892898</v>
      </c>
      <c r="N600" t="str">
        <f t="shared" si="38"/>
        <v>Overweight</v>
      </c>
      <c r="O600" t="s">
        <v>32</v>
      </c>
      <c r="P600" t="s">
        <v>22</v>
      </c>
      <c r="Q600" t="s">
        <v>22</v>
      </c>
      <c r="R600" t="s">
        <v>23</v>
      </c>
      <c r="S600" t="s">
        <v>23</v>
      </c>
    </row>
    <row r="601" spans="1:19" x14ac:dyDescent="0.2">
      <c r="A601">
        <v>600</v>
      </c>
      <c r="B601">
        <v>2008</v>
      </c>
      <c r="C601">
        <v>17</v>
      </c>
      <c r="D601" t="s">
        <v>552</v>
      </c>
      <c r="E601" s="3">
        <f t="shared" si="36"/>
        <v>1.7659574468085106</v>
      </c>
      <c r="F601">
        <v>83</v>
      </c>
      <c r="G601">
        <v>47</v>
      </c>
      <c r="H601" t="str">
        <f t="shared" si="39"/>
        <v>Optimal</v>
      </c>
      <c r="I601">
        <v>78</v>
      </c>
      <c r="J601">
        <v>150</v>
      </c>
      <c r="K601" t="s">
        <v>553</v>
      </c>
      <c r="L601">
        <v>60</v>
      </c>
      <c r="M601">
        <f t="shared" si="37"/>
        <v>29.291666666666664</v>
      </c>
      <c r="N601" t="str">
        <f t="shared" si="38"/>
        <v>Overweight</v>
      </c>
      <c r="O601" t="s">
        <v>32</v>
      </c>
      <c r="P601" t="s">
        <v>23</v>
      </c>
      <c r="Q601" t="s">
        <v>22</v>
      </c>
      <c r="R601" t="s">
        <v>23</v>
      </c>
      <c r="S601" t="s">
        <v>23</v>
      </c>
    </row>
    <row r="602" spans="1:19" x14ac:dyDescent="0.2">
      <c r="A602">
        <v>601</v>
      </c>
      <c r="B602">
        <v>2008</v>
      </c>
      <c r="C602">
        <v>18</v>
      </c>
      <c r="D602" t="s">
        <v>554</v>
      </c>
      <c r="E602" s="3">
        <f t="shared" si="36"/>
        <v>1.8125</v>
      </c>
      <c r="F602">
        <v>116</v>
      </c>
      <c r="G602">
        <v>64</v>
      </c>
      <c r="H602" t="str">
        <f t="shared" si="39"/>
        <v>Optimal</v>
      </c>
      <c r="I602">
        <v>40</v>
      </c>
      <c r="K602" t="s">
        <v>555</v>
      </c>
      <c r="L602">
        <v>64</v>
      </c>
      <c r="M602" t="str">
        <f t="shared" si="37"/>
        <v/>
      </c>
      <c r="N602" t="str">
        <f t="shared" si="38"/>
        <v/>
      </c>
      <c r="O602" t="s">
        <v>32</v>
      </c>
      <c r="P602" t="s">
        <v>22</v>
      </c>
      <c r="Q602" t="s">
        <v>22</v>
      </c>
      <c r="R602" t="s">
        <v>22</v>
      </c>
      <c r="S602" t="s">
        <v>23</v>
      </c>
    </row>
    <row r="603" spans="1:19" x14ac:dyDescent="0.2">
      <c r="A603">
        <v>602</v>
      </c>
      <c r="B603">
        <v>2008</v>
      </c>
      <c r="C603">
        <v>19</v>
      </c>
      <c r="D603" t="s">
        <v>556</v>
      </c>
      <c r="E603" s="3">
        <f t="shared" si="36"/>
        <v>1.4743589743589745</v>
      </c>
      <c r="F603">
        <v>115</v>
      </c>
      <c r="G603">
        <v>78</v>
      </c>
      <c r="H603" t="str">
        <f t="shared" si="39"/>
        <v>Optimal</v>
      </c>
      <c r="I603">
        <v>47</v>
      </c>
      <c r="K603" t="s">
        <v>557</v>
      </c>
      <c r="L603">
        <v>65</v>
      </c>
      <c r="M603" t="str">
        <f t="shared" si="37"/>
        <v/>
      </c>
      <c r="N603" t="str">
        <f t="shared" si="38"/>
        <v/>
      </c>
      <c r="O603" t="s">
        <v>32</v>
      </c>
      <c r="P603" t="s">
        <v>22</v>
      </c>
      <c r="Q603" t="s">
        <v>22</v>
      </c>
      <c r="R603" t="s">
        <v>22</v>
      </c>
      <c r="S603" t="s">
        <v>23</v>
      </c>
    </row>
    <row r="604" spans="1:19" x14ac:dyDescent="0.2">
      <c r="A604">
        <v>603</v>
      </c>
      <c r="B604">
        <v>2008</v>
      </c>
      <c r="C604">
        <v>20</v>
      </c>
      <c r="D604" t="s">
        <v>558</v>
      </c>
      <c r="E604" s="3">
        <f t="shared" si="36"/>
        <v>2.5294117647058822</v>
      </c>
      <c r="F604">
        <v>86</v>
      </c>
      <c r="G604">
        <v>34</v>
      </c>
      <c r="H604" t="str">
        <f t="shared" si="39"/>
        <v>Optimal</v>
      </c>
      <c r="K604" t="s">
        <v>541</v>
      </c>
      <c r="L604">
        <v>62</v>
      </c>
      <c r="M604" t="str">
        <f t="shared" si="37"/>
        <v/>
      </c>
      <c r="N604" t="str">
        <f t="shared" si="38"/>
        <v/>
      </c>
      <c r="O604" t="s">
        <v>32</v>
      </c>
      <c r="P604" t="s">
        <v>22</v>
      </c>
      <c r="Q604" t="s">
        <v>22</v>
      </c>
      <c r="R604" t="s">
        <v>22</v>
      </c>
      <c r="S604" t="s">
        <v>23</v>
      </c>
    </row>
    <row r="605" spans="1:19" x14ac:dyDescent="0.2">
      <c r="A605">
        <v>604</v>
      </c>
      <c r="B605">
        <v>2008</v>
      </c>
      <c r="C605">
        <v>21</v>
      </c>
      <c r="D605" t="s">
        <v>559</v>
      </c>
      <c r="E605" s="3">
        <f t="shared" si="36"/>
        <v>1.7966101694915255</v>
      </c>
      <c r="F605">
        <v>106</v>
      </c>
      <c r="G605">
        <v>59</v>
      </c>
      <c r="H605" t="str">
        <f t="shared" si="39"/>
        <v>Optimal</v>
      </c>
      <c r="I605">
        <v>43</v>
      </c>
      <c r="K605" t="s">
        <v>555</v>
      </c>
      <c r="L605">
        <v>64</v>
      </c>
      <c r="M605" t="str">
        <f t="shared" si="37"/>
        <v/>
      </c>
      <c r="N605" t="str">
        <f t="shared" si="38"/>
        <v/>
      </c>
      <c r="O605" t="s">
        <v>32</v>
      </c>
      <c r="P605" t="s">
        <v>22</v>
      </c>
      <c r="Q605" t="s">
        <v>23</v>
      </c>
      <c r="R605" t="s">
        <v>22</v>
      </c>
      <c r="S605" t="s">
        <v>23</v>
      </c>
    </row>
    <row r="606" spans="1:19" x14ac:dyDescent="0.2">
      <c r="A606">
        <v>605</v>
      </c>
      <c r="B606">
        <v>2008</v>
      </c>
      <c r="C606">
        <v>22</v>
      </c>
      <c r="D606" t="s">
        <v>518</v>
      </c>
      <c r="E606" s="3">
        <f t="shared" si="36"/>
        <v>1.791044776119403</v>
      </c>
      <c r="F606">
        <v>120</v>
      </c>
      <c r="G606">
        <v>67</v>
      </c>
      <c r="H606" t="str">
        <f t="shared" si="39"/>
        <v>Optimal</v>
      </c>
      <c r="I606">
        <v>46</v>
      </c>
      <c r="K606" t="s">
        <v>534</v>
      </c>
      <c r="L606">
        <v>70</v>
      </c>
      <c r="M606" t="str">
        <f t="shared" si="37"/>
        <v/>
      </c>
      <c r="N606" t="str">
        <f t="shared" si="38"/>
        <v/>
      </c>
      <c r="O606" t="s">
        <v>21</v>
      </c>
      <c r="P606" t="s">
        <v>22</v>
      </c>
      <c r="Q606" t="s">
        <v>23</v>
      </c>
      <c r="R606" t="s">
        <v>22</v>
      </c>
      <c r="S606" t="s">
        <v>23</v>
      </c>
    </row>
    <row r="607" spans="1:19" x14ac:dyDescent="0.2">
      <c r="A607">
        <v>606</v>
      </c>
      <c r="B607">
        <v>2008</v>
      </c>
      <c r="C607">
        <v>23</v>
      </c>
      <c r="D607" t="s">
        <v>320</v>
      </c>
      <c r="E607" s="3">
        <f t="shared" si="36"/>
        <v>1.640625</v>
      </c>
      <c r="F607">
        <v>105</v>
      </c>
      <c r="G607">
        <v>64</v>
      </c>
      <c r="H607" t="str">
        <f t="shared" si="39"/>
        <v>Optimal</v>
      </c>
      <c r="I607">
        <v>68</v>
      </c>
      <c r="K607" t="s">
        <v>546</v>
      </c>
      <c r="L607">
        <v>68</v>
      </c>
      <c r="M607" t="str">
        <f t="shared" si="37"/>
        <v/>
      </c>
      <c r="N607" t="str">
        <f t="shared" si="38"/>
        <v/>
      </c>
      <c r="O607" t="s">
        <v>32</v>
      </c>
      <c r="P607" t="s">
        <v>22</v>
      </c>
      <c r="Q607" t="s">
        <v>22</v>
      </c>
      <c r="R607" t="s">
        <v>23</v>
      </c>
      <c r="S607" t="s">
        <v>23</v>
      </c>
    </row>
    <row r="608" spans="1:19" x14ac:dyDescent="0.2">
      <c r="A608">
        <v>607</v>
      </c>
      <c r="B608">
        <v>2008</v>
      </c>
      <c r="C608">
        <v>24</v>
      </c>
      <c r="D608" t="s">
        <v>560</v>
      </c>
      <c r="E608" s="3">
        <f t="shared" si="36"/>
        <v>1.6176470588235294</v>
      </c>
      <c r="F608">
        <v>110</v>
      </c>
      <c r="G608">
        <v>68</v>
      </c>
      <c r="H608" t="str">
        <f t="shared" si="39"/>
        <v>Optimal</v>
      </c>
      <c r="I608">
        <v>76</v>
      </c>
      <c r="K608" t="s">
        <v>538</v>
      </c>
      <c r="L608">
        <v>72</v>
      </c>
      <c r="M608" t="str">
        <f t="shared" si="37"/>
        <v/>
      </c>
      <c r="N608" t="str">
        <f t="shared" si="38"/>
        <v/>
      </c>
      <c r="O608" t="s">
        <v>21</v>
      </c>
      <c r="P608" t="s">
        <v>22</v>
      </c>
      <c r="Q608" t="s">
        <v>22</v>
      </c>
      <c r="R608" t="s">
        <v>23</v>
      </c>
      <c r="S608" t="s">
        <v>23</v>
      </c>
    </row>
    <row r="609" spans="1:19" x14ac:dyDescent="0.2">
      <c r="A609">
        <v>608</v>
      </c>
      <c r="B609">
        <v>2008</v>
      </c>
      <c r="C609">
        <v>25</v>
      </c>
      <c r="D609" t="s">
        <v>561</v>
      </c>
      <c r="E609" s="3">
        <f t="shared" si="36"/>
        <v>1.5576923076923077</v>
      </c>
      <c r="F609">
        <v>81</v>
      </c>
      <c r="G609">
        <v>52</v>
      </c>
      <c r="H609" t="str">
        <f t="shared" si="39"/>
        <v>Optimal</v>
      </c>
      <c r="I609">
        <v>58</v>
      </c>
      <c r="J609">
        <v>113</v>
      </c>
      <c r="K609" t="s">
        <v>562</v>
      </c>
      <c r="L609">
        <v>59</v>
      </c>
      <c r="M609">
        <f t="shared" si="37"/>
        <v>22.820741166331512</v>
      </c>
      <c r="N609" t="str">
        <f t="shared" si="38"/>
        <v>Normal</v>
      </c>
      <c r="O609" t="s">
        <v>32</v>
      </c>
      <c r="P609" t="s">
        <v>22</v>
      </c>
      <c r="Q609" t="s">
        <v>23</v>
      </c>
      <c r="R609" t="s">
        <v>22</v>
      </c>
      <c r="S609" t="s">
        <v>23</v>
      </c>
    </row>
    <row r="610" spans="1:19" x14ac:dyDescent="0.2">
      <c r="A610">
        <v>609</v>
      </c>
      <c r="B610">
        <v>2008</v>
      </c>
      <c r="C610">
        <v>26</v>
      </c>
      <c r="D610" t="s">
        <v>563</v>
      </c>
      <c r="E610" s="3">
        <f t="shared" si="36"/>
        <v>1.8108108108108107</v>
      </c>
      <c r="F610">
        <v>134</v>
      </c>
      <c r="G610">
        <v>74</v>
      </c>
      <c r="H610" t="str">
        <f t="shared" si="39"/>
        <v>Pre-Hypertension</v>
      </c>
      <c r="I610">
        <v>55</v>
      </c>
      <c r="J610">
        <v>228</v>
      </c>
      <c r="K610" t="s">
        <v>564</v>
      </c>
      <c r="L610">
        <v>68.5</v>
      </c>
      <c r="M610">
        <f t="shared" si="37"/>
        <v>34.159305237359476</v>
      </c>
      <c r="N610" t="str">
        <f t="shared" si="38"/>
        <v>Obese</v>
      </c>
      <c r="O610" t="s">
        <v>26</v>
      </c>
      <c r="P610" t="s">
        <v>22</v>
      </c>
      <c r="Q610" t="s">
        <v>23</v>
      </c>
      <c r="R610" t="s">
        <v>22</v>
      </c>
      <c r="S610" t="s">
        <v>23</v>
      </c>
    </row>
    <row r="611" spans="1:19" x14ac:dyDescent="0.2">
      <c r="A611">
        <v>610</v>
      </c>
      <c r="B611">
        <v>2008</v>
      </c>
      <c r="C611">
        <v>27</v>
      </c>
      <c r="D611" t="s">
        <v>565</v>
      </c>
      <c r="E611" s="3">
        <f t="shared" si="36"/>
        <v>1.5542168674698795</v>
      </c>
      <c r="F611">
        <v>129</v>
      </c>
      <c r="G611">
        <v>83</v>
      </c>
      <c r="H611" t="str">
        <f t="shared" si="39"/>
        <v>Normal</v>
      </c>
      <c r="I611">
        <v>55</v>
      </c>
      <c r="J611">
        <v>230</v>
      </c>
      <c r="K611" t="s">
        <v>538</v>
      </c>
      <c r="L611">
        <v>72</v>
      </c>
      <c r="M611">
        <f t="shared" si="37"/>
        <v>31.190200617283953</v>
      </c>
      <c r="N611" t="str">
        <f t="shared" si="38"/>
        <v>Obese</v>
      </c>
      <c r="O611" t="s">
        <v>21</v>
      </c>
      <c r="P611" t="s">
        <v>22</v>
      </c>
      <c r="Q611" t="s">
        <v>23</v>
      </c>
      <c r="R611" t="s">
        <v>23</v>
      </c>
      <c r="S611" t="s">
        <v>23</v>
      </c>
    </row>
    <row r="612" spans="1:19" x14ac:dyDescent="0.2">
      <c r="A612">
        <v>611</v>
      </c>
      <c r="B612">
        <v>2008</v>
      </c>
      <c r="C612">
        <v>28</v>
      </c>
      <c r="D612" t="s">
        <v>473</v>
      </c>
      <c r="E612" s="3">
        <f t="shared" si="36"/>
        <v>1.7792207792207793</v>
      </c>
      <c r="F612">
        <v>137</v>
      </c>
      <c r="G612">
        <v>77</v>
      </c>
      <c r="H612" t="str">
        <f t="shared" si="39"/>
        <v>Pre-Hypertension</v>
      </c>
      <c r="I612">
        <v>61</v>
      </c>
      <c r="J612">
        <v>195</v>
      </c>
      <c r="K612" t="s">
        <v>546</v>
      </c>
      <c r="L612">
        <v>68</v>
      </c>
      <c r="M612">
        <f t="shared" si="37"/>
        <v>29.646410034602077</v>
      </c>
      <c r="N612" t="str">
        <f t="shared" si="38"/>
        <v>Overweight</v>
      </c>
      <c r="O612" t="s">
        <v>21</v>
      </c>
      <c r="P612" t="s">
        <v>22</v>
      </c>
      <c r="Q612" t="s">
        <v>22</v>
      </c>
      <c r="R612" t="s">
        <v>23</v>
      </c>
      <c r="S612" t="s">
        <v>23</v>
      </c>
    </row>
    <row r="613" spans="1:19" x14ac:dyDescent="0.2">
      <c r="A613">
        <v>612</v>
      </c>
      <c r="B613">
        <v>2008</v>
      </c>
      <c r="C613">
        <v>29</v>
      </c>
      <c r="D613" t="s">
        <v>566</v>
      </c>
      <c r="E613" s="3">
        <f t="shared" si="36"/>
        <v>2.0909090909090908</v>
      </c>
      <c r="F613">
        <v>138</v>
      </c>
      <c r="G613">
        <v>66</v>
      </c>
      <c r="H613" t="str">
        <f t="shared" si="39"/>
        <v>Pre-Hypertension</v>
      </c>
      <c r="I613">
        <v>75</v>
      </c>
      <c r="J613">
        <v>205</v>
      </c>
      <c r="K613" t="s">
        <v>531</v>
      </c>
      <c r="L613">
        <v>71</v>
      </c>
      <c r="M613">
        <f t="shared" si="37"/>
        <v>28.588573695695299</v>
      </c>
      <c r="N613" t="str">
        <f t="shared" si="38"/>
        <v>Overweight</v>
      </c>
      <c r="O613" t="s">
        <v>21</v>
      </c>
      <c r="P613" t="s">
        <v>23</v>
      </c>
      <c r="Q613" t="s">
        <v>22</v>
      </c>
      <c r="R613" t="s">
        <v>23</v>
      </c>
      <c r="S613" t="s">
        <v>23</v>
      </c>
    </row>
    <row r="614" spans="1:19" x14ac:dyDescent="0.2">
      <c r="A614">
        <v>613</v>
      </c>
      <c r="B614">
        <v>2008</v>
      </c>
      <c r="C614">
        <v>30</v>
      </c>
      <c r="D614" t="s">
        <v>465</v>
      </c>
      <c r="E614" s="3">
        <f t="shared" si="36"/>
        <v>1.9</v>
      </c>
      <c r="F614">
        <v>133</v>
      </c>
      <c r="G614">
        <v>70</v>
      </c>
      <c r="H614" t="str">
        <f t="shared" si="39"/>
        <v>Pre-Hypertension</v>
      </c>
      <c r="I614">
        <v>52</v>
      </c>
      <c r="K614" t="s">
        <v>567</v>
      </c>
      <c r="L614">
        <v>58</v>
      </c>
      <c r="M614" t="str">
        <f t="shared" si="37"/>
        <v/>
      </c>
      <c r="N614" t="str">
        <f t="shared" si="38"/>
        <v/>
      </c>
      <c r="O614" t="s">
        <v>32</v>
      </c>
      <c r="P614" t="s">
        <v>23</v>
      </c>
      <c r="Q614" t="s">
        <v>22</v>
      </c>
      <c r="R614" t="s">
        <v>23</v>
      </c>
      <c r="S614" t="s">
        <v>23</v>
      </c>
    </row>
    <row r="615" spans="1:19" x14ac:dyDescent="0.2">
      <c r="A615">
        <v>614</v>
      </c>
      <c r="B615">
        <v>2008</v>
      </c>
      <c r="C615">
        <v>31</v>
      </c>
      <c r="D615" t="s">
        <v>568</v>
      </c>
      <c r="E615" s="3">
        <f t="shared" si="36"/>
        <v>1.7571428571428571</v>
      </c>
      <c r="F615">
        <v>123</v>
      </c>
      <c r="G615">
        <v>70</v>
      </c>
      <c r="H615" t="str">
        <f t="shared" si="39"/>
        <v>Normal</v>
      </c>
      <c r="I615">
        <v>55</v>
      </c>
      <c r="J615">
        <v>220</v>
      </c>
      <c r="K615" t="s">
        <v>557</v>
      </c>
      <c r="L615">
        <v>65</v>
      </c>
      <c r="M615">
        <f t="shared" si="37"/>
        <v>36.605917159763315</v>
      </c>
      <c r="N615" t="str">
        <f t="shared" si="38"/>
        <v>Obese</v>
      </c>
      <c r="O615" t="s">
        <v>32</v>
      </c>
      <c r="P615" t="s">
        <v>22</v>
      </c>
      <c r="Q615" t="s">
        <v>22</v>
      </c>
      <c r="R615" t="s">
        <v>23</v>
      </c>
      <c r="S615" t="s">
        <v>26</v>
      </c>
    </row>
    <row r="616" spans="1:19" x14ac:dyDescent="0.2">
      <c r="A616">
        <v>615</v>
      </c>
      <c r="B616">
        <v>2008</v>
      </c>
      <c r="C616">
        <v>32</v>
      </c>
      <c r="D616" t="s">
        <v>569</v>
      </c>
      <c r="E616" s="3">
        <f t="shared" si="36"/>
        <v>1.95</v>
      </c>
      <c r="F616">
        <v>156</v>
      </c>
      <c r="G616">
        <v>80</v>
      </c>
      <c r="H616" t="str">
        <f t="shared" si="39"/>
        <v>Hypertension</v>
      </c>
      <c r="I616">
        <v>61</v>
      </c>
      <c r="J616">
        <v>164</v>
      </c>
      <c r="K616" t="s">
        <v>541</v>
      </c>
      <c r="L616">
        <v>62</v>
      </c>
      <c r="M616">
        <f t="shared" si="37"/>
        <v>29.99271592091571</v>
      </c>
      <c r="N616" t="str">
        <f t="shared" si="38"/>
        <v>Overweight</v>
      </c>
      <c r="O616" t="s">
        <v>32</v>
      </c>
      <c r="P616" t="s">
        <v>22</v>
      </c>
      <c r="Q616" t="s">
        <v>22</v>
      </c>
      <c r="R616" t="s">
        <v>23</v>
      </c>
      <c r="S616" t="s">
        <v>22</v>
      </c>
    </row>
    <row r="617" spans="1:19" x14ac:dyDescent="0.2">
      <c r="A617">
        <v>616</v>
      </c>
      <c r="B617">
        <v>2008</v>
      </c>
      <c r="C617">
        <v>33</v>
      </c>
      <c r="D617" t="s">
        <v>570</v>
      </c>
      <c r="E617" s="3">
        <f t="shared" si="36"/>
        <v>1.9850746268656716</v>
      </c>
      <c r="F617">
        <v>133</v>
      </c>
      <c r="G617">
        <v>67</v>
      </c>
      <c r="H617" t="str">
        <f t="shared" si="39"/>
        <v>Pre-Hypertension</v>
      </c>
      <c r="I617">
        <v>59</v>
      </c>
      <c r="K617" t="s">
        <v>571</v>
      </c>
      <c r="L617">
        <v>61</v>
      </c>
      <c r="M617" t="str">
        <f t="shared" si="37"/>
        <v/>
      </c>
      <c r="N617" t="str">
        <f t="shared" si="38"/>
        <v/>
      </c>
      <c r="O617" t="s">
        <v>32</v>
      </c>
      <c r="P617" t="s">
        <v>22</v>
      </c>
      <c r="Q617" t="s">
        <v>22</v>
      </c>
      <c r="R617" t="s">
        <v>22</v>
      </c>
      <c r="S617" t="s">
        <v>22</v>
      </c>
    </row>
    <row r="618" spans="1:19" x14ac:dyDescent="0.2">
      <c r="A618">
        <v>617</v>
      </c>
      <c r="B618">
        <v>2008</v>
      </c>
      <c r="C618">
        <v>34</v>
      </c>
      <c r="D618" t="s">
        <v>572</v>
      </c>
      <c r="E618" s="3">
        <f t="shared" si="36"/>
        <v>1.901639344262295</v>
      </c>
      <c r="F618">
        <v>116</v>
      </c>
      <c r="G618">
        <v>61</v>
      </c>
      <c r="H618" t="str">
        <f t="shared" si="39"/>
        <v>Optimal</v>
      </c>
      <c r="I618">
        <v>13</v>
      </c>
      <c r="K618" t="s">
        <v>541</v>
      </c>
      <c r="L618">
        <v>62</v>
      </c>
      <c r="M618" t="str">
        <f t="shared" si="37"/>
        <v/>
      </c>
      <c r="N618" t="str">
        <f t="shared" si="38"/>
        <v/>
      </c>
      <c r="O618" t="s">
        <v>32</v>
      </c>
      <c r="P618" t="s">
        <v>22</v>
      </c>
      <c r="Q618" t="s">
        <v>22</v>
      </c>
      <c r="R618" t="s">
        <v>22</v>
      </c>
      <c r="S618" t="s">
        <v>22</v>
      </c>
    </row>
    <row r="619" spans="1:19" x14ac:dyDescent="0.2">
      <c r="A619">
        <v>618</v>
      </c>
      <c r="B619">
        <v>2008</v>
      </c>
      <c r="C619">
        <v>35</v>
      </c>
      <c r="D619" t="s">
        <v>573</v>
      </c>
      <c r="E619" s="3">
        <f t="shared" si="36"/>
        <v>1.5909090909090908</v>
      </c>
      <c r="F619">
        <v>105</v>
      </c>
      <c r="G619">
        <v>66</v>
      </c>
      <c r="H619" t="str">
        <f t="shared" si="39"/>
        <v>Optimal</v>
      </c>
      <c r="I619">
        <v>49</v>
      </c>
      <c r="K619" t="s">
        <v>555</v>
      </c>
      <c r="L619">
        <v>64</v>
      </c>
      <c r="M619" t="str">
        <f t="shared" si="37"/>
        <v/>
      </c>
      <c r="N619" t="str">
        <f t="shared" si="38"/>
        <v/>
      </c>
      <c r="O619" t="s">
        <v>32</v>
      </c>
      <c r="P619" t="s">
        <v>22</v>
      </c>
      <c r="Q619" t="s">
        <v>22</v>
      </c>
      <c r="R619" t="s">
        <v>22</v>
      </c>
      <c r="S619" t="s">
        <v>22</v>
      </c>
    </row>
    <row r="620" spans="1:19" x14ac:dyDescent="0.2">
      <c r="A620">
        <v>619</v>
      </c>
      <c r="B620">
        <v>2008</v>
      </c>
      <c r="C620">
        <v>36</v>
      </c>
      <c r="D620" t="s">
        <v>574</v>
      </c>
      <c r="E620" s="3">
        <f t="shared" si="36"/>
        <v>1.7294117647058824</v>
      </c>
      <c r="F620">
        <v>147</v>
      </c>
      <c r="G620">
        <v>85</v>
      </c>
      <c r="H620" t="str">
        <f t="shared" si="39"/>
        <v>Hypertension</v>
      </c>
      <c r="I620">
        <v>46</v>
      </c>
      <c r="K620" t="s">
        <v>546</v>
      </c>
      <c r="L620">
        <v>68</v>
      </c>
      <c r="M620" t="str">
        <f t="shared" si="37"/>
        <v/>
      </c>
      <c r="N620" t="str">
        <f t="shared" si="38"/>
        <v/>
      </c>
      <c r="O620" t="s">
        <v>32</v>
      </c>
      <c r="P620" t="s">
        <v>22</v>
      </c>
      <c r="Q620" t="s">
        <v>23</v>
      </c>
      <c r="R620" t="s">
        <v>23</v>
      </c>
      <c r="S620" t="s">
        <v>22</v>
      </c>
    </row>
    <row r="621" spans="1:19" x14ac:dyDescent="0.2">
      <c r="A621">
        <v>620</v>
      </c>
      <c r="B621">
        <v>2008</v>
      </c>
      <c r="C621">
        <v>37</v>
      </c>
      <c r="D621" t="s">
        <v>575</v>
      </c>
      <c r="E621" s="3">
        <f t="shared" si="36"/>
        <v>1.6029411764705883</v>
      </c>
      <c r="F621">
        <v>109</v>
      </c>
      <c r="G621">
        <v>68</v>
      </c>
      <c r="H621" t="str">
        <f t="shared" si="39"/>
        <v>Optimal</v>
      </c>
      <c r="I621">
        <v>30</v>
      </c>
      <c r="K621" t="s">
        <v>541</v>
      </c>
      <c r="L621">
        <v>62</v>
      </c>
      <c r="M621" t="str">
        <f t="shared" si="37"/>
        <v/>
      </c>
      <c r="N621" t="str">
        <f t="shared" si="38"/>
        <v/>
      </c>
      <c r="O621" t="s">
        <v>32</v>
      </c>
      <c r="P621" t="s">
        <v>22</v>
      </c>
      <c r="Q621" t="s">
        <v>22</v>
      </c>
      <c r="R621" t="s">
        <v>22</v>
      </c>
      <c r="S621" t="s">
        <v>22</v>
      </c>
    </row>
    <row r="622" spans="1:19" x14ac:dyDescent="0.2">
      <c r="A622">
        <v>621</v>
      </c>
      <c r="B622">
        <v>2008</v>
      </c>
      <c r="C622">
        <v>38</v>
      </c>
      <c r="D622" t="s">
        <v>576</v>
      </c>
      <c r="E622" s="3">
        <f t="shared" si="36"/>
        <v>1.9838709677419355</v>
      </c>
      <c r="F622">
        <v>123</v>
      </c>
      <c r="G622">
        <v>62</v>
      </c>
      <c r="H622" t="str">
        <f t="shared" si="39"/>
        <v>Normal</v>
      </c>
      <c r="I622">
        <v>24</v>
      </c>
      <c r="K622" t="s">
        <v>550</v>
      </c>
      <c r="L622">
        <v>66</v>
      </c>
      <c r="M622" t="str">
        <f t="shared" si="37"/>
        <v/>
      </c>
      <c r="N622" t="str">
        <f t="shared" si="38"/>
        <v/>
      </c>
      <c r="O622" t="s">
        <v>32</v>
      </c>
      <c r="P622" t="s">
        <v>22</v>
      </c>
      <c r="Q622" t="s">
        <v>22</v>
      </c>
      <c r="R622" t="s">
        <v>22</v>
      </c>
      <c r="S622" t="s">
        <v>22</v>
      </c>
    </row>
    <row r="623" spans="1:19" x14ac:dyDescent="0.2">
      <c r="A623">
        <v>622</v>
      </c>
      <c r="B623">
        <v>2008</v>
      </c>
      <c r="C623">
        <v>39</v>
      </c>
      <c r="D623" t="s">
        <v>71</v>
      </c>
      <c r="E623" s="3">
        <f t="shared" si="36"/>
        <v>1.868421052631579</v>
      </c>
      <c r="F623">
        <v>142</v>
      </c>
      <c r="G623">
        <v>76</v>
      </c>
      <c r="H623" t="str">
        <f t="shared" si="39"/>
        <v>Hypertension</v>
      </c>
      <c r="I623">
        <v>22</v>
      </c>
      <c r="K623" t="s">
        <v>577</v>
      </c>
      <c r="L623">
        <v>69.5</v>
      </c>
      <c r="M623" t="str">
        <f t="shared" si="37"/>
        <v/>
      </c>
      <c r="N623" t="str">
        <f t="shared" si="38"/>
        <v/>
      </c>
      <c r="O623" t="s">
        <v>32</v>
      </c>
      <c r="P623" t="s">
        <v>22</v>
      </c>
      <c r="Q623" t="s">
        <v>22</v>
      </c>
      <c r="R623" t="s">
        <v>23</v>
      </c>
      <c r="S623" t="s">
        <v>22</v>
      </c>
    </row>
    <row r="624" spans="1:19" x14ac:dyDescent="0.2">
      <c r="A624">
        <v>623</v>
      </c>
      <c r="B624">
        <v>2008</v>
      </c>
      <c r="C624">
        <v>40</v>
      </c>
      <c r="D624" t="s">
        <v>578</v>
      </c>
      <c r="E624" s="3">
        <f t="shared" si="36"/>
        <v>2.2765957446808511</v>
      </c>
      <c r="F624">
        <v>107</v>
      </c>
      <c r="G624">
        <v>47</v>
      </c>
      <c r="H624" t="str">
        <f t="shared" si="39"/>
        <v>Optimal</v>
      </c>
      <c r="I624">
        <v>79</v>
      </c>
      <c r="J624">
        <v>142</v>
      </c>
      <c r="K624" t="s">
        <v>529</v>
      </c>
      <c r="L624">
        <v>63</v>
      </c>
      <c r="M624">
        <f t="shared" si="37"/>
        <v>25.151423532375915</v>
      </c>
      <c r="N624" t="str">
        <f t="shared" si="38"/>
        <v>Overweight</v>
      </c>
      <c r="O624" t="s">
        <v>32</v>
      </c>
      <c r="P624" t="s">
        <v>22</v>
      </c>
      <c r="Q624" t="s">
        <v>22</v>
      </c>
      <c r="R624" t="s">
        <v>22</v>
      </c>
      <c r="S624" t="s">
        <v>22</v>
      </c>
    </row>
    <row r="625" spans="1:19" x14ac:dyDescent="0.2">
      <c r="A625">
        <v>624</v>
      </c>
      <c r="B625">
        <v>2008</v>
      </c>
      <c r="C625">
        <v>41</v>
      </c>
      <c r="D625" t="s">
        <v>247</v>
      </c>
      <c r="E625" s="3">
        <f t="shared" si="36"/>
        <v>1.9285714285714286</v>
      </c>
      <c r="F625">
        <v>135</v>
      </c>
      <c r="G625">
        <v>70</v>
      </c>
      <c r="H625" t="str">
        <f t="shared" si="39"/>
        <v>Pre-Hypertension</v>
      </c>
      <c r="I625">
        <v>78</v>
      </c>
      <c r="J625">
        <v>176</v>
      </c>
      <c r="K625" t="s">
        <v>546</v>
      </c>
      <c r="L625">
        <v>68</v>
      </c>
      <c r="M625">
        <f t="shared" si="37"/>
        <v>26.757785467128027</v>
      </c>
      <c r="N625" t="str">
        <f t="shared" si="38"/>
        <v>Overweight</v>
      </c>
      <c r="O625" t="s">
        <v>32</v>
      </c>
      <c r="P625" t="s">
        <v>22</v>
      </c>
      <c r="Q625" t="s">
        <v>22</v>
      </c>
      <c r="R625" t="s">
        <v>22</v>
      </c>
      <c r="S625" t="s">
        <v>22</v>
      </c>
    </row>
    <row r="626" spans="1:19" x14ac:dyDescent="0.2">
      <c r="A626">
        <v>625</v>
      </c>
      <c r="B626">
        <v>2008</v>
      </c>
      <c r="C626">
        <v>42</v>
      </c>
      <c r="D626" t="s">
        <v>579</v>
      </c>
      <c r="E626" s="3">
        <f t="shared" si="36"/>
        <v>1.7</v>
      </c>
      <c r="F626">
        <v>102</v>
      </c>
      <c r="G626">
        <v>60</v>
      </c>
      <c r="H626" t="str">
        <f t="shared" si="39"/>
        <v>Optimal</v>
      </c>
      <c r="I626">
        <v>15</v>
      </c>
      <c r="J626">
        <v>99</v>
      </c>
      <c r="K626" t="s">
        <v>553</v>
      </c>
      <c r="L626">
        <v>60</v>
      </c>
      <c r="M626">
        <f t="shared" si="37"/>
        <v>19.3325</v>
      </c>
      <c r="N626" t="str">
        <f t="shared" si="38"/>
        <v>Normal</v>
      </c>
      <c r="O626" t="s">
        <v>32</v>
      </c>
      <c r="P626" t="s">
        <v>22</v>
      </c>
      <c r="Q626" t="s">
        <v>22</v>
      </c>
      <c r="R626" t="s">
        <v>22</v>
      </c>
      <c r="S626" t="s">
        <v>22</v>
      </c>
    </row>
    <row r="627" spans="1:19" x14ac:dyDescent="0.2">
      <c r="A627">
        <v>626</v>
      </c>
      <c r="B627">
        <v>2008</v>
      </c>
      <c r="C627">
        <v>43</v>
      </c>
      <c r="D627" t="s">
        <v>580</v>
      </c>
      <c r="E627" s="3">
        <f t="shared" si="36"/>
        <v>2.129032258064516</v>
      </c>
      <c r="F627">
        <v>132</v>
      </c>
      <c r="G627">
        <v>62</v>
      </c>
      <c r="H627" t="str">
        <f t="shared" si="39"/>
        <v>Pre-Hypertension</v>
      </c>
      <c r="I627">
        <v>78</v>
      </c>
      <c r="J627">
        <v>175</v>
      </c>
      <c r="K627" t="s">
        <v>541</v>
      </c>
      <c r="L627">
        <v>62</v>
      </c>
      <c r="M627">
        <f t="shared" si="37"/>
        <v>32.004422476586889</v>
      </c>
      <c r="N627" t="str">
        <f t="shared" si="38"/>
        <v>Obese</v>
      </c>
      <c r="O627" t="s">
        <v>32</v>
      </c>
      <c r="P627" t="s">
        <v>22</v>
      </c>
      <c r="Q627" t="s">
        <v>22</v>
      </c>
      <c r="R627" t="s">
        <v>23</v>
      </c>
      <c r="S627" t="s">
        <v>22</v>
      </c>
    </row>
    <row r="628" spans="1:19" x14ac:dyDescent="0.2">
      <c r="A628">
        <v>627</v>
      </c>
      <c r="B628">
        <v>2008</v>
      </c>
      <c r="C628">
        <v>44</v>
      </c>
      <c r="D628" t="s">
        <v>581</v>
      </c>
      <c r="E628" s="3">
        <f t="shared" si="36"/>
        <v>1.8909090909090909</v>
      </c>
      <c r="F628">
        <v>104</v>
      </c>
      <c r="G628">
        <v>55</v>
      </c>
      <c r="H628" t="str">
        <f t="shared" si="39"/>
        <v>Optimal</v>
      </c>
      <c r="I628">
        <v>46</v>
      </c>
      <c r="J628">
        <v>184</v>
      </c>
      <c r="K628" t="s">
        <v>553</v>
      </c>
      <c r="L628">
        <v>60</v>
      </c>
      <c r="M628">
        <f t="shared" si="37"/>
        <v>35.931111111111115</v>
      </c>
      <c r="N628" t="str">
        <f t="shared" si="38"/>
        <v>Obese</v>
      </c>
      <c r="O628" t="s">
        <v>32</v>
      </c>
      <c r="P628" t="s">
        <v>26</v>
      </c>
      <c r="Q628" t="s">
        <v>22</v>
      </c>
      <c r="R628" t="s">
        <v>22</v>
      </c>
      <c r="S628" t="s">
        <v>22</v>
      </c>
    </row>
    <row r="629" spans="1:19" x14ac:dyDescent="0.2">
      <c r="A629">
        <v>628</v>
      </c>
      <c r="B629">
        <v>2008</v>
      </c>
      <c r="C629">
        <v>45</v>
      </c>
      <c r="D629" t="s">
        <v>582</v>
      </c>
      <c r="E629" s="3">
        <f t="shared" si="36"/>
        <v>1.4333333333333333</v>
      </c>
      <c r="F629">
        <v>129</v>
      </c>
      <c r="G629">
        <v>90</v>
      </c>
      <c r="H629" t="str">
        <f t="shared" si="39"/>
        <v>Hypertension</v>
      </c>
      <c r="I629">
        <v>53</v>
      </c>
      <c r="K629" t="s">
        <v>583</v>
      </c>
      <c r="L629">
        <v>64.5</v>
      </c>
      <c r="M629" t="str">
        <f t="shared" si="37"/>
        <v/>
      </c>
      <c r="N629" t="str">
        <f t="shared" si="38"/>
        <v/>
      </c>
      <c r="O629" t="s">
        <v>21</v>
      </c>
      <c r="P629" t="s">
        <v>22</v>
      </c>
      <c r="Q629" t="s">
        <v>22</v>
      </c>
      <c r="R629" t="s">
        <v>26</v>
      </c>
      <c r="S629" t="s">
        <v>22</v>
      </c>
    </row>
    <row r="630" spans="1:19" x14ac:dyDescent="0.2">
      <c r="A630">
        <v>629</v>
      </c>
      <c r="B630">
        <v>2008</v>
      </c>
      <c r="C630">
        <v>46</v>
      </c>
      <c r="D630" t="s">
        <v>584</v>
      </c>
      <c r="E630" s="3">
        <f t="shared" si="36"/>
        <v>1.7717391304347827</v>
      </c>
      <c r="F630">
        <v>163</v>
      </c>
      <c r="G630">
        <v>92</v>
      </c>
      <c r="H630" t="str">
        <f t="shared" si="39"/>
        <v>Hypertension</v>
      </c>
      <c r="I630">
        <v>56</v>
      </c>
      <c r="J630">
        <v>213</v>
      </c>
      <c r="K630" t="s">
        <v>531</v>
      </c>
      <c r="L630">
        <v>71</v>
      </c>
      <c r="M630">
        <f t="shared" si="37"/>
        <v>29.704225352112676</v>
      </c>
      <c r="N630" t="str">
        <f t="shared" si="38"/>
        <v>Overweight</v>
      </c>
      <c r="O630" t="s">
        <v>21</v>
      </c>
      <c r="P630" t="s">
        <v>22</v>
      </c>
      <c r="Q630" t="s">
        <v>26</v>
      </c>
      <c r="R630" t="s">
        <v>26</v>
      </c>
      <c r="S630" t="s">
        <v>22</v>
      </c>
    </row>
    <row r="631" spans="1:19" x14ac:dyDescent="0.2">
      <c r="A631">
        <v>630</v>
      </c>
      <c r="B631">
        <v>2008</v>
      </c>
      <c r="C631">
        <v>47</v>
      </c>
      <c r="D631" t="s">
        <v>585</v>
      </c>
      <c r="E631" s="3">
        <f t="shared" si="36"/>
        <v>1.5</v>
      </c>
      <c r="F631">
        <v>111</v>
      </c>
      <c r="G631">
        <v>74</v>
      </c>
      <c r="H631" t="str">
        <f t="shared" si="39"/>
        <v>Optimal</v>
      </c>
      <c r="I631">
        <v>50</v>
      </c>
      <c r="K631" t="s">
        <v>544</v>
      </c>
      <c r="L631">
        <v>67</v>
      </c>
      <c r="M631" t="str">
        <f t="shared" si="37"/>
        <v/>
      </c>
      <c r="N631" t="str">
        <f t="shared" si="38"/>
        <v/>
      </c>
      <c r="O631" t="s">
        <v>21</v>
      </c>
      <c r="P631" t="s">
        <v>22</v>
      </c>
      <c r="Q631" t="s">
        <v>22</v>
      </c>
      <c r="R631" t="s">
        <v>22</v>
      </c>
      <c r="S631" t="s">
        <v>22</v>
      </c>
    </row>
    <row r="632" spans="1:19" x14ac:dyDescent="0.2">
      <c r="A632">
        <v>631</v>
      </c>
      <c r="B632">
        <v>2008</v>
      </c>
      <c r="C632">
        <v>48</v>
      </c>
      <c r="D632" t="s">
        <v>586</v>
      </c>
      <c r="E632" s="3">
        <f t="shared" si="36"/>
        <v>2.0746268656716418</v>
      </c>
      <c r="F632">
        <v>139</v>
      </c>
      <c r="G632">
        <v>67</v>
      </c>
      <c r="H632" t="str">
        <f t="shared" si="39"/>
        <v>Pre-Hypertension</v>
      </c>
      <c r="I632">
        <v>32</v>
      </c>
      <c r="K632" t="s">
        <v>532</v>
      </c>
      <c r="L632">
        <v>74</v>
      </c>
      <c r="M632" t="str">
        <f t="shared" si="37"/>
        <v/>
      </c>
      <c r="N632" t="str">
        <f t="shared" si="38"/>
        <v/>
      </c>
      <c r="O632" t="s">
        <v>21</v>
      </c>
      <c r="P632" t="s">
        <v>22</v>
      </c>
      <c r="Q632" t="s">
        <v>22</v>
      </c>
      <c r="R632" t="s">
        <v>22</v>
      </c>
      <c r="S632" t="s">
        <v>22</v>
      </c>
    </row>
    <row r="633" spans="1:19" x14ac:dyDescent="0.2">
      <c r="A633">
        <v>632</v>
      </c>
      <c r="B633">
        <v>2008</v>
      </c>
      <c r="C633">
        <v>49</v>
      </c>
      <c r="D633" t="s">
        <v>587</v>
      </c>
      <c r="E633" s="3">
        <f t="shared" si="36"/>
        <v>1.7866666666666666</v>
      </c>
      <c r="F633">
        <v>134</v>
      </c>
      <c r="G633">
        <v>75</v>
      </c>
      <c r="H633" t="str">
        <f t="shared" si="39"/>
        <v>Pre-Hypertension</v>
      </c>
      <c r="I633">
        <v>51</v>
      </c>
      <c r="K633" t="s">
        <v>534</v>
      </c>
      <c r="L633">
        <v>70</v>
      </c>
      <c r="M633" t="str">
        <f t="shared" si="37"/>
        <v/>
      </c>
      <c r="N633" t="str">
        <f t="shared" si="38"/>
        <v/>
      </c>
      <c r="O633" t="s">
        <v>21</v>
      </c>
      <c r="P633" t="s">
        <v>22</v>
      </c>
      <c r="Q633" t="s">
        <v>23</v>
      </c>
      <c r="R633" t="s">
        <v>22</v>
      </c>
      <c r="S633" t="s">
        <v>22</v>
      </c>
    </row>
    <row r="634" spans="1:19" x14ac:dyDescent="0.2">
      <c r="A634">
        <v>633</v>
      </c>
      <c r="B634">
        <v>2008</v>
      </c>
      <c r="C634">
        <v>50</v>
      </c>
      <c r="D634" t="s">
        <v>239</v>
      </c>
      <c r="E634" s="3">
        <f t="shared" si="36"/>
        <v>1.8227848101265822</v>
      </c>
      <c r="F634">
        <v>144</v>
      </c>
      <c r="G634">
        <v>79</v>
      </c>
      <c r="H634" t="str">
        <f t="shared" si="39"/>
        <v>Hypertension</v>
      </c>
      <c r="I634">
        <v>28</v>
      </c>
      <c r="K634" t="s">
        <v>544</v>
      </c>
      <c r="L634">
        <v>67</v>
      </c>
      <c r="M634" t="str">
        <f t="shared" si="37"/>
        <v/>
      </c>
      <c r="N634" t="str">
        <f t="shared" si="38"/>
        <v/>
      </c>
      <c r="O634" t="s">
        <v>21</v>
      </c>
      <c r="P634" t="s">
        <v>22</v>
      </c>
      <c r="Q634" t="s">
        <v>22</v>
      </c>
      <c r="R634" t="s">
        <v>22</v>
      </c>
      <c r="S634" t="s">
        <v>22</v>
      </c>
    </row>
    <row r="635" spans="1:19" x14ac:dyDescent="0.2">
      <c r="A635">
        <v>634</v>
      </c>
      <c r="B635">
        <v>2008</v>
      </c>
      <c r="C635">
        <v>51</v>
      </c>
      <c r="D635" t="s">
        <v>191</v>
      </c>
      <c r="E635" s="3">
        <f t="shared" si="36"/>
        <v>2</v>
      </c>
      <c r="F635">
        <v>136</v>
      </c>
      <c r="G635">
        <v>68</v>
      </c>
      <c r="H635" t="str">
        <f t="shared" si="39"/>
        <v>Pre-Hypertension</v>
      </c>
      <c r="I635">
        <v>18</v>
      </c>
      <c r="K635" t="s">
        <v>588</v>
      </c>
      <c r="L635">
        <v>76</v>
      </c>
      <c r="M635" t="str">
        <f t="shared" si="37"/>
        <v/>
      </c>
      <c r="N635" t="str">
        <f t="shared" si="38"/>
        <v/>
      </c>
      <c r="O635" t="s">
        <v>21</v>
      </c>
      <c r="P635" t="s">
        <v>22</v>
      </c>
      <c r="Q635" t="s">
        <v>23</v>
      </c>
      <c r="R635" t="s">
        <v>22</v>
      </c>
      <c r="S635" t="s">
        <v>22</v>
      </c>
    </row>
    <row r="636" spans="1:19" x14ac:dyDescent="0.2">
      <c r="A636">
        <v>635</v>
      </c>
      <c r="B636">
        <v>2008</v>
      </c>
      <c r="C636">
        <v>52</v>
      </c>
      <c r="D636" t="s">
        <v>589</v>
      </c>
      <c r="E636" s="3">
        <f t="shared" si="36"/>
        <v>1.6823529411764706</v>
      </c>
      <c r="F636">
        <v>143</v>
      </c>
      <c r="G636">
        <v>85</v>
      </c>
      <c r="H636" t="str">
        <f t="shared" si="39"/>
        <v>Hypertension</v>
      </c>
      <c r="I636">
        <v>58</v>
      </c>
      <c r="K636" t="s">
        <v>546</v>
      </c>
      <c r="L636">
        <v>68</v>
      </c>
      <c r="M636" t="str">
        <f t="shared" si="37"/>
        <v/>
      </c>
      <c r="N636" t="str">
        <f t="shared" si="38"/>
        <v/>
      </c>
      <c r="O636" t="s">
        <v>21</v>
      </c>
      <c r="P636" t="s">
        <v>23</v>
      </c>
      <c r="Q636" t="s">
        <v>22</v>
      </c>
      <c r="R636" t="s">
        <v>22</v>
      </c>
      <c r="S636" t="s">
        <v>22</v>
      </c>
    </row>
    <row r="637" spans="1:19" x14ac:dyDescent="0.2">
      <c r="A637">
        <v>636</v>
      </c>
      <c r="B637">
        <v>2008</v>
      </c>
      <c r="C637">
        <v>53</v>
      </c>
      <c r="D637" t="s">
        <v>590</v>
      </c>
      <c r="E637" s="3">
        <f t="shared" si="36"/>
        <v>1.3333333333333333</v>
      </c>
      <c r="F637">
        <v>120</v>
      </c>
      <c r="G637">
        <v>90</v>
      </c>
      <c r="H637" t="str">
        <f t="shared" si="39"/>
        <v>Hypertension</v>
      </c>
      <c r="I637">
        <v>56</v>
      </c>
      <c r="J637">
        <v>168</v>
      </c>
      <c r="K637" t="s">
        <v>591</v>
      </c>
      <c r="L637">
        <v>69</v>
      </c>
      <c r="M637">
        <f t="shared" si="37"/>
        <v>24.806553245116572</v>
      </c>
      <c r="N637" t="str">
        <f t="shared" si="38"/>
        <v>Normal</v>
      </c>
      <c r="O637" t="s">
        <v>21</v>
      </c>
      <c r="P637" t="s">
        <v>26</v>
      </c>
      <c r="Q637" t="s">
        <v>22</v>
      </c>
      <c r="R637" t="s">
        <v>23</v>
      </c>
      <c r="S637" t="s">
        <v>22</v>
      </c>
    </row>
    <row r="638" spans="1:19" x14ac:dyDescent="0.2">
      <c r="A638">
        <v>637</v>
      </c>
      <c r="B638">
        <v>2008</v>
      </c>
      <c r="C638">
        <v>54</v>
      </c>
      <c r="D638" t="s">
        <v>282</v>
      </c>
      <c r="E638" s="3">
        <f t="shared" si="36"/>
        <v>1.9024390243902438</v>
      </c>
      <c r="F638">
        <v>156</v>
      </c>
      <c r="G638">
        <v>82</v>
      </c>
      <c r="H638" t="str">
        <f t="shared" si="39"/>
        <v>Hypertension</v>
      </c>
      <c r="I638">
        <v>39</v>
      </c>
      <c r="J638">
        <v>250</v>
      </c>
      <c r="K638" t="s">
        <v>591</v>
      </c>
      <c r="L638">
        <v>69</v>
      </c>
      <c r="M638">
        <f t="shared" si="37"/>
        <v>36.914513757613946</v>
      </c>
      <c r="N638" t="str">
        <f t="shared" si="38"/>
        <v>Obese</v>
      </c>
      <c r="O638" t="s">
        <v>21</v>
      </c>
      <c r="P638" t="s">
        <v>22</v>
      </c>
      <c r="Q638" t="s">
        <v>22</v>
      </c>
      <c r="R638" t="s">
        <v>22</v>
      </c>
      <c r="S638" t="s">
        <v>22</v>
      </c>
    </row>
    <row r="639" spans="1:19" x14ac:dyDescent="0.2">
      <c r="A639">
        <v>638</v>
      </c>
      <c r="B639">
        <v>2008</v>
      </c>
      <c r="C639">
        <v>55</v>
      </c>
      <c r="D639" t="s">
        <v>592</v>
      </c>
      <c r="E639" s="3">
        <f t="shared" si="36"/>
        <v>1.4347826086956521</v>
      </c>
      <c r="F639">
        <v>99</v>
      </c>
      <c r="G639">
        <v>69</v>
      </c>
      <c r="H639" t="str">
        <f t="shared" si="39"/>
        <v>Optimal</v>
      </c>
      <c r="I639">
        <v>44</v>
      </c>
      <c r="J639">
        <v>190</v>
      </c>
      <c r="K639" t="s">
        <v>531</v>
      </c>
      <c r="L639">
        <v>71</v>
      </c>
      <c r="M639">
        <f t="shared" si="37"/>
        <v>26.496726839912714</v>
      </c>
      <c r="N639" t="str">
        <f t="shared" si="38"/>
        <v>Overweight</v>
      </c>
      <c r="O639" t="s">
        <v>21</v>
      </c>
      <c r="P639" t="s">
        <v>22</v>
      </c>
      <c r="Q639" t="s">
        <v>22</v>
      </c>
      <c r="R639" t="s">
        <v>22</v>
      </c>
      <c r="S639" t="s">
        <v>22</v>
      </c>
    </row>
    <row r="640" spans="1:19" x14ac:dyDescent="0.2">
      <c r="A640">
        <v>639</v>
      </c>
      <c r="B640">
        <v>2008</v>
      </c>
      <c r="C640">
        <v>56</v>
      </c>
      <c r="D640" t="s">
        <v>593</v>
      </c>
      <c r="E640" s="3">
        <f t="shared" si="36"/>
        <v>1.7741935483870968</v>
      </c>
      <c r="F640">
        <v>110</v>
      </c>
      <c r="G640">
        <v>62</v>
      </c>
      <c r="H640" t="str">
        <f t="shared" si="39"/>
        <v>Optimal</v>
      </c>
      <c r="I640">
        <v>83</v>
      </c>
      <c r="J640">
        <v>164</v>
      </c>
      <c r="K640" t="s">
        <v>544</v>
      </c>
      <c r="L640">
        <v>67</v>
      </c>
      <c r="M640">
        <f t="shared" si="37"/>
        <v>25.683225662731122</v>
      </c>
      <c r="N640" t="str">
        <f t="shared" si="38"/>
        <v>Overweight</v>
      </c>
      <c r="O640" t="s">
        <v>21</v>
      </c>
      <c r="P640" t="s">
        <v>22</v>
      </c>
      <c r="Q640" t="s">
        <v>22</v>
      </c>
      <c r="R640" t="s">
        <v>23</v>
      </c>
      <c r="S640" t="s">
        <v>22</v>
      </c>
    </row>
    <row r="641" spans="1:20" x14ac:dyDescent="0.2">
      <c r="A641">
        <v>640</v>
      </c>
      <c r="B641">
        <v>2008</v>
      </c>
      <c r="C641">
        <v>57</v>
      </c>
      <c r="D641" t="s">
        <v>594</v>
      </c>
      <c r="E641" s="3">
        <f t="shared" si="36"/>
        <v>1.9324324324324325</v>
      </c>
      <c r="F641">
        <v>143</v>
      </c>
      <c r="G641">
        <v>74</v>
      </c>
      <c r="H641" t="str">
        <f t="shared" si="39"/>
        <v>Hypertension</v>
      </c>
      <c r="I641">
        <v>60</v>
      </c>
      <c r="K641" t="s">
        <v>595</v>
      </c>
      <c r="L641">
        <v>56</v>
      </c>
      <c r="M641" t="str">
        <f t="shared" si="37"/>
        <v/>
      </c>
      <c r="N641" t="str">
        <f t="shared" si="38"/>
        <v/>
      </c>
      <c r="O641" t="s">
        <v>26</v>
      </c>
      <c r="P641" t="s">
        <v>22</v>
      </c>
      <c r="Q641" t="s">
        <v>22</v>
      </c>
      <c r="R641" t="s">
        <v>22</v>
      </c>
      <c r="S641" t="s">
        <v>22</v>
      </c>
    </row>
    <row r="642" spans="1:20" x14ac:dyDescent="0.2">
      <c r="A642">
        <v>641</v>
      </c>
      <c r="B642">
        <v>2009</v>
      </c>
      <c r="C642">
        <v>1</v>
      </c>
      <c r="D642" t="s">
        <v>596</v>
      </c>
      <c r="E642" s="3">
        <f t="shared" ref="E642:E705" si="40">IF(D642="", "", F642/G642)</f>
        <v>1.5</v>
      </c>
      <c r="F642">
        <v>90</v>
      </c>
      <c r="G642">
        <v>60</v>
      </c>
      <c r="H642" t="str">
        <f t="shared" si="39"/>
        <v>Optimal</v>
      </c>
      <c r="I642">
        <v>10</v>
      </c>
      <c r="J642">
        <v>85</v>
      </c>
      <c r="L642">
        <v>61</v>
      </c>
      <c r="M642">
        <f t="shared" ref="M642:M705" si="41">IF(J642&gt;0, IF(L642&gt;0, ((J642/(L642^2))*703), ""), "")</f>
        <v>16.058855146466001</v>
      </c>
      <c r="N642" t="str">
        <f t="shared" ref="N642:N705" si="42">IF(M642="", "", IF(M642&lt;18.5, "Underweight", IF(M642&lt;25, "Normal", IF(M642&lt;30, "Overweight", "Obese"))))</f>
        <v>Underweight</v>
      </c>
      <c r="O642" t="s">
        <v>32</v>
      </c>
      <c r="P642" t="s">
        <v>22</v>
      </c>
      <c r="Q642" t="s">
        <v>22</v>
      </c>
      <c r="R642" t="s">
        <v>22</v>
      </c>
      <c r="S642" t="s">
        <v>22</v>
      </c>
      <c r="T642" t="s">
        <v>597</v>
      </c>
    </row>
    <row r="643" spans="1:20" x14ac:dyDescent="0.2">
      <c r="A643">
        <v>642</v>
      </c>
      <c r="B643">
        <v>2009</v>
      </c>
      <c r="C643">
        <v>2</v>
      </c>
      <c r="D643" t="s">
        <v>598</v>
      </c>
      <c r="E643" s="3">
        <f t="shared" si="40"/>
        <v>1.5466666666666666</v>
      </c>
      <c r="F643">
        <v>116</v>
      </c>
      <c r="G643">
        <v>75</v>
      </c>
      <c r="H643" t="str">
        <f t="shared" ref="H643:H706" si="43">IF(F643="","N/A",IF(F643&lt;121,IF(G643&lt;81,"Optimal",IF(G643&lt;86,"Normal",IF(G643&lt;90,"Pre-Hypertension",IF(G643&gt;89,"Hypertension")))),IF(F643&lt;131,IF(G643&lt;86,"Normal",IF(G643&lt;90,"Pre-Hypertension",IF(G643&gt;89,"Hypertension"))),IF(F643&lt;140,IF(G643&lt;90,"Pre-Hypertension",IF(G643&gt;89,"Hypertension")),IF(F643&gt;139,"Hypertension")))))</f>
        <v>Optimal</v>
      </c>
      <c r="I643">
        <v>57</v>
      </c>
      <c r="L643">
        <v>66</v>
      </c>
      <c r="M643" t="str">
        <f t="shared" si="41"/>
        <v/>
      </c>
      <c r="N643" t="str">
        <f t="shared" si="42"/>
        <v/>
      </c>
      <c r="O643" t="s">
        <v>32</v>
      </c>
      <c r="P643" t="s">
        <v>22</v>
      </c>
      <c r="Q643" t="s">
        <v>22</v>
      </c>
      <c r="R643" t="s">
        <v>23</v>
      </c>
      <c r="S643" t="s">
        <v>23</v>
      </c>
      <c r="T643" t="s">
        <v>597</v>
      </c>
    </row>
    <row r="644" spans="1:20" x14ac:dyDescent="0.2">
      <c r="A644">
        <v>643</v>
      </c>
      <c r="B644">
        <v>2009</v>
      </c>
      <c r="C644">
        <v>3</v>
      </c>
      <c r="D644" t="s">
        <v>599</v>
      </c>
      <c r="E644" s="3">
        <f t="shared" si="40"/>
        <v>1.56</v>
      </c>
      <c r="F644">
        <v>117</v>
      </c>
      <c r="G644">
        <v>75</v>
      </c>
      <c r="H644" t="str">
        <f t="shared" si="43"/>
        <v>Optimal</v>
      </c>
      <c r="I644">
        <v>51</v>
      </c>
      <c r="J644">
        <v>170</v>
      </c>
      <c r="L644">
        <v>72</v>
      </c>
      <c r="M644">
        <f t="shared" si="41"/>
        <v>23.053626543209877</v>
      </c>
      <c r="N644" t="str">
        <f t="shared" si="42"/>
        <v>Normal</v>
      </c>
      <c r="O644" t="s">
        <v>21</v>
      </c>
      <c r="P644" t="s">
        <v>22</v>
      </c>
      <c r="Q644" t="s">
        <v>22</v>
      </c>
      <c r="R644" t="s">
        <v>23</v>
      </c>
      <c r="S644" t="s">
        <v>23</v>
      </c>
      <c r="T644" t="s">
        <v>597</v>
      </c>
    </row>
    <row r="645" spans="1:20" x14ac:dyDescent="0.2">
      <c r="A645">
        <v>644</v>
      </c>
      <c r="B645">
        <v>2009</v>
      </c>
      <c r="C645">
        <v>4</v>
      </c>
      <c r="D645" t="s">
        <v>570</v>
      </c>
      <c r="E645" s="3">
        <f t="shared" si="40"/>
        <v>1.9850746268656716</v>
      </c>
      <c r="F645">
        <v>133</v>
      </c>
      <c r="G645">
        <v>67</v>
      </c>
      <c r="H645" t="str">
        <f t="shared" si="43"/>
        <v>Pre-Hypertension</v>
      </c>
      <c r="I645">
        <v>46</v>
      </c>
      <c r="J645">
        <v>152</v>
      </c>
      <c r="L645">
        <v>60</v>
      </c>
      <c r="M645">
        <f t="shared" si="41"/>
        <v>29.682222222222222</v>
      </c>
      <c r="N645" t="str">
        <f t="shared" si="42"/>
        <v>Overweight</v>
      </c>
      <c r="O645" t="s">
        <v>32</v>
      </c>
      <c r="P645" t="s">
        <v>22</v>
      </c>
      <c r="Q645" t="s">
        <v>22</v>
      </c>
      <c r="R645" t="s">
        <v>26</v>
      </c>
      <c r="S645" t="s">
        <v>23</v>
      </c>
      <c r="T645" t="s">
        <v>597</v>
      </c>
    </row>
    <row r="646" spans="1:20" x14ac:dyDescent="0.2">
      <c r="A646">
        <v>645</v>
      </c>
      <c r="B646">
        <v>2009</v>
      </c>
      <c r="C646">
        <v>5</v>
      </c>
      <c r="D646" t="s">
        <v>600</v>
      </c>
      <c r="E646" s="3">
        <f t="shared" si="40"/>
        <v>1.1473684210526316</v>
      </c>
      <c r="F646">
        <v>109</v>
      </c>
      <c r="G646">
        <v>95</v>
      </c>
      <c r="H646" t="str">
        <f t="shared" si="43"/>
        <v>Hypertension</v>
      </c>
      <c r="I646">
        <v>38</v>
      </c>
      <c r="J646">
        <v>150</v>
      </c>
      <c r="L646">
        <v>65</v>
      </c>
      <c r="M646">
        <f t="shared" si="41"/>
        <v>24.958579881656807</v>
      </c>
      <c r="N646" t="str">
        <f t="shared" si="42"/>
        <v>Normal</v>
      </c>
      <c r="O646" t="s">
        <v>32</v>
      </c>
      <c r="P646" t="s">
        <v>22</v>
      </c>
      <c r="Q646" t="s">
        <v>22</v>
      </c>
      <c r="R646" t="s">
        <v>22</v>
      </c>
      <c r="S646" t="s">
        <v>22</v>
      </c>
      <c r="T646" t="s">
        <v>597</v>
      </c>
    </row>
    <row r="647" spans="1:20" x14ac:dyDescent="0.2">
      <c r="A647">
        <v>646</v>
      </c>
      <c r="B647">
        <v>2009</v>
      </c>
      <c r="C647">
        <v>6</v>
      </c>
      <c r="D647" t="s">
        <v>601</v>
      </c>
      <c r="E647" s="3">
        <f t="shared" si="40"/>
        <v>1.4109589041095891</v>
      </c>
      <c r="F647">
        <v>103</v>
      </c>
      <c r="G647">
        <v>73</v>
      </c>
      <c r="H647" t="str">
        <f t="shared" si="43"/>
        <v>Optimal</v>
      </c>
      <c r="I647">
        <v>59</v>
      </c>
      <c r="J647">
        <v>138</v>
      </c>
      <c r="L647">
        <v>63</v>
      </c>
      <c r="M647">
        <f t="shared" si="41"/>
        <v>24.442932728647015</v>
      </c>
      <c r="N647" t="str">
        <f t="shared" si="42"/>
        <v>Normal</v>
      </c>
      <c r="O647" t="s">
        <v>32</v>
      </c>
      <c r="P647" t="s">
        <v>22</v>
      </c>
      <c r="Q647" t="s">
        <v>22</v>
      </c>
      <c r="R647" t="s">
        <v>23</v>
      </c>
      <c r="S647" t="s">
        <v>23</v>
      </c>
      <c r="T647" t="s">
        <v>597</v>
      </c>
    </row>
    <row r="648" spans="1:20" x14ac:dyDescent="0.2">
      <c r="A648">
        <v>647</v>
      </c>
      <c r="B648">
        <v>2009</v>
      </c>
      <c r="C648">
        <v>7</v>
      </c>
      <c r="D648" t="s">
        <v>602</v>
      </c>
      <c r="E648" s="3">
        <f t="shared" si="40"/>
        <v>1.7529411764705882</v>
      </c>
      <c r="F648">
        <v>149</v>
      </c>
      <c r="G648">
        <v>85</v>
      </c>
      <c r="H648" t="str">
        <f t="shared" si="43"/>
        <v>Hypertension</v>
      </c>
      <c r="I648">
        <v>46</v>
      </c>
      <c r="J648">
        <v>198</v>
      </c>
      <c r="L648">
        <v>67</v>
      </c>
      <c r="M648">
        <f t="shared" si="41"/>
        <v>31.007796836711965</v>
      </c>
      <c r="N648" t="str">
        <f t="shared" si="42"/>
        <v>Obese</v>
      </c>
      <c r="O648" t="s">
        <v>21</v>
      </c>
      <c r="P648" t="s">
        <v>22</v>
      </c>
      <c r="Q648" t="s">
        <v>23</v>
      </c>
      <c r="R648" t="s">
        <v>22</v>
      </c>
      <c r="S648" t="s">
        <v>23</v>
      </c>
      <c r="T648" t="s">
        <v>597</v>
      </c>
    </row>
    <row r="649" spans="1:20" x14ac:dyDescent="0.2">
      <c r="A649">
        <v>648</v>
      </c>
      <c r="B649">
        <v>2009</v>
      </c>
      <c r="C649">
        <v>8</v>
      </c>
      <c r="D649" t="s">
        <v>603</v>
      </c>
      <c r="E649" s="3">
        <f t="shared" si="40"/>
        <v>1.9074074074074074</v>
      </c>
      <c r="F649">
        <v>103</v>
      </c>
      <c r="G649">
        <v>54</v>
      </c>
      <c r="H649" t="str">
        <f t="shared" si="43"/>
        <v>Optimal</v>
      </c>
      <c r="I649">
        <v>60</v>
      </c>
      <c r="J649">
        <v>202</v>
      </c>
      <c r="L649">
        <v>59</v>
      </c>
      <c r="M649">
        <f t="shared" si="41"/>
        <v>40.794599253088194</v>
      </c>
      <c r="N649" t="str">
        <f t="shared" si="42"/>
        <v>Obese</v>
      </c>
      <c r="O649" t="s">
        <v>32</v>
      </c>
      <c r="P649" t="s">
        <v>23</v>
      </c>
      <c r="Q649" t="s">
        <v>23</v>
      </c>
      <c r="R649" t="s">
        <v>23</v>
      </c>
      <c r="S649" t="s">
        <v>23</v>
      </c>
      <c r="T649" t="s">
        <v>597</v>
      </c>
    </row>
    <row r="650" spans="1:20" x14ac:dyDescent="0.2">
      <c r="A650">
        <v>649</v>
      </c>
      <c r="B650">
        <v>2009</v>
      </c>
      <c r="C650">
        <v>9</v>
      </c>
      <c r="D650" t="s">
        <v>604</v>
      </c>
      <c r="E650" s="3">
        <f t="shared" si="40"/>
        <v>1.7164179104477613</v>
      </c>
      <c r="F650">
        <v>115</v>
      </c>
      <c r="G650">
        <v>67</v>
      </c>
      <c r="H650" t="str">
        <f t="shared" si="43"/>
        <v>Optimal</v>
      </c>
      <c r="I650">
        <v>64</v>
      </c>
      <c r="L650">
        <v>62</v>
      </c>
      <c r="M650" t="str">
        <f t="shared" si="41"/>
        <v/>
      </c>
      <c r="N650" t="str">
        <f t="shared" si="42"/>
        <v/>
      </c>
      <c r="O650" t="s">
        <v>32</v>
      </c>
      <c r="P650" t="s">
        <v>22</v>
      </c>
      <c r="Q650" t="s">
        <v>22</v>
      </c>
      <c r="R650" t="s">
        <v>23</v>
      </c>
      <c r="S650" t="s">
        <v>23</v>
      </c>
      <c r="T650" t="s">
        <v>597</v>
      </c>
    </row>
    <row r="651" spans="1:20" x14ac:dyDescent="0.2">
      <c r="A651">
        <v>650</v>
      </c>
      <c r="B651">
        <v>2009</v>
      </c>
      <c r="C651">
        <v>10</v>
      </c>
      <c r="D651" t="s">
        <v>605</v>
      </c>
      <c r="E651" s="3">
        <f t="shared" si="40"/>
        <v>1.3695652173913044</v>
      </c>
      <c r="F651">
        <v>126</v>
      </c>
      <c r="G651">
        <v>92</v>
      </c>
      <c r="H651" t="str">
        <f t="shared" si="43"/>
        <v>Hypertension</v>
      </c>
      <c r="I651">
        <v>44</v>
      </c>
      <c r="J651">
        <v>190</v>
      </c>
      <c r="L651">
        <v>68</v>
      </c>
      <c r="M651">
        <f t="shared" si="41"/>
        <v>28.886245674740483</v>
      </c>
      <c r="N651" t="str">
        <f t="shared" si="42"/>
        <v>Overweight</v>
      </c>
      <c r="O651" t="s">
        <v>26</v>
      </c>
      <c r="P651" t="s">
        <v>22</v>
      </c>
      <c r="Q651" t="s">
        <v>23</v>
      </c>
      <c r="R651" t="s">
        <v>22</v>
      </c>
      <c r="S651" t="s">
        <v>22</v>
      </c>
      <c r="T651" t="s">
        <v>597</v>
      </c>
    </row>
    <row r="652" spans="1:20" x14ac:dyDescent="0.2">
      <c r="A652">
        <v>651</v>
      </c>
      <c r="B652">
        <v>2009</v>
      </c>
      <c r="C652">
        <v>11</v>
      </c>
      <c r="D652" t="s">
        <v>606</v>
      </c>
      <c r="E652" s="3">
        <f t="shared" si="40"/>
        <v>2.1194029850746268</v>
      </c>
      <c r="F652">
        <v>142</v>
      </c>
      <c r="G652">
        <v>67</v>
      </c>
      <c r="H652" t="str">
        <f t="shared" si="43"/>
        <v>Hypertension</v>
      </c>
      <c r="I652">
        <v>62</v>
      </c>
      <c r="J652">
        <v>148</v>
      </c>
      <c r="L652">
        <v>63</v>
      </c>
      <c r="M652">
        <f t="shared" si="41"/>
        <v>26.214159737969261</v>
      </c>
      <c r="N652" t="str">
        <f t="shared" si="42"/>
        <v>Overweight</v>
      </c>
      <c r="O652" t="s">
        <v>21</v>
      </c>
      <c r="P652" t="s">
        <v>22</v>
      </c>
      <c r="Q652" t="s">
        <v>22</v>
      </c>
      <c r="R652" t="s">
        <v>23</v>
      </c>
      <c r="S652" t="s">
        <v>22</v>
      </c>
      <c r="T652" t="s">
        <v>597</v>
      </c>
    </row>
    <row r="653" spans="1:20" x14ac:dyDescent="0.2">
      <c r="A653">
        <v>652</v>
      </c>
      <c r="B653">
        <v>2009</v>
      </c>
      <c r="C653">
        <v>12</v>
      </c>
      <c r="D653" t="s">
        <v>181</v>
      </c>
      <c r="E653" s="3">
        <f t="shared" si="40"/>
        <v>1.84</v>
      </c>
      <c r="F653">
        <v>138</v>
      </c>
      <c r="G653">
        <v>75</v>
      </c>
      <c r="H653" t="str">
        <f t="shared" si="43"/>
        <v>Pre-Hypertension</v>
      </c>
      <c r="I653">
        <v>57</v>
      </c>
      <c r="J653">
        <v>207</v>
      </c>
      <c r="L653">
        <v>69</v>
      </c>
      <c r="M653">
        <f t="shared" si="41"/>
        <v>30.565217391304348</v>
      </c>
      <c r="N653" t="str">
        <f t="shared" si="42"/>
        <v>Obese</v>
      </c>
      <c r="O653" t="s">
        <v>21</v>
      </c>
      <c r="P653" t="s">
        <v>23</v>
      </c>
      <c r="Q653" t="s">
        <v>22</v>
      </c>
      <c r="R653" t="s">
        <v>23</v>
      </c>
      <c r="S653" t="s">
        <v>23</v>
      </c>
      <c r="T653" t="s">
        <v>597</v>
      </c>
    </row>
    <row r="654" spans="1:20" x14ac:dyDescent="0.2">
      <c r="A654">
        <v>653</v>
      </c>
      <c r="B654">
        <v>2009</v>
      </c>
      <c r="C654">
        <v>13</v>
      </c>
      <c r="D654" t="s">
        <v>607</v>
      </c>
      <c r="E654" s="3">
        <f t="shared" si="40"/>
        <v>1.5569620253164558</v>
      </c>
      <c r="F654">
        <v>123</v>
      </c>
      <c r="G654">
        <v>79</v>
      </c>
      <c r="H654" t="str">
        <f t="shared" si="43"/>
        <v>Normal</v>
      </c>
      <c r="I654">
        <v>43</v>
      </c>
      <c r="J654">
        <v>159</v>
      </c>
      <c r="L654">
        <v>72</v>
      </c>
      <c r="M654">
        <f t="shared" si="41"/>
        <v>21.561921296296298</v>
      </c>
      <c r="N654" t="str">
        <f t="shared" si="42"/>
        <v>Normal</v>
      </c>
      <c r="O654" t="s">
        <v>21</v>
      </c>
      <c r="P654" t="s">
        <v>22</v>
      </c>
      <c r="Q654" t="s">
        <v>22</v>
      </c>
      <c r="R654" t="s">
        <v>22</v>
      </c>
      <c r="S654" t="s">
        <v>23</v>
      </c>
      <c r="T654" t="s">
        <v>597</v>
      </c>
    </row>
    <row r="655" spans="1:20" x14ac:dyDescent="0.2">
      <c r="A655">
        <v>654</v>
      </c>
      <c r="B655">
        <v>2009</v>
      </c>
      <c r="C655">
        <v>14</v>
      </c>
      <c r="D655" t="s">
        <v>608</v>
      </c>
      <c r="E655" s="3">
        <f t="shared" si="40"/>
        <v>1.7068965517241379</v>
      </c>
      <c r="F655">
        <v>99</v>
      </c>
      <c r="G655">
        <v>58</v>
      </c>
      <c r="H655" t="str">
        <f t="shared" si="43"/>
        <v>Optimal</v>
      </c>
      <c r="I655">
        <v>30</v>
      </c>
      <c r="J655">
        <v>122</v>
      </c>
      <c r="L655">
        <v>67</v>
      </c>
      <c r="M655">
        <f t="shared" si="41"/>
        <v>19.105814212519491</v>
      </c>
      <c r="N655" t="str">
        <f t="shared" si="42"/>
        <v>Normal</v>
      </c>
      <c r="O655" t="s">
        <v>32</v>
      </c>
      <c r="P655" t="s">
        <v>22</v>
      </c>
      <c r="Q655" t="s">
        <v>22</v>
      </c>
      <c r="R655" t="s">
        <v>22</v>
      </c>
      <c r="S655" t="s">
        <v>23</v>
      </c>
      <c r="T655" t="s">
        <v>597</v>
      </c>
    </row>
    <row r="656" spans="1:20" x14ac:dyDescent="0.2">
      <c r="A656">
        <v>655</v>
      </c>
      <c r="B656">
        <v>2009</v>
      </c>
      <c r="C656">
        <v>15</v>
      </c>
      <c r="D656" t="s">
        <v>609</v>
      </c>
      <c r="E656" s="3">
        <f t="shared" si="40"/>
        <v>1.9870129870129871</v>
      </c>
      <c r="F656">
        <v>153</v>
      </c>
      <c r="G656">
        <v>77</v>
      </c>
      <c r="H656" t="str">
        <f t="shared" si="43"/>
        <v>Hypertension</v>
      </c>
      <c r="I656">
        <v>59</v>
      </c>
      <c r="J656">
        <v>155</v>
      </c>
      <c r="L656">
        <v>67</v>
      </c>
      <c r="M656">
        <f t="shared" si="41"/>
        <v>24.273780351971485</v>
      </c>
      <c r="N656" t="str">
        <f t="shared" si="42"/>
        <v>Normal</v>
      </c>
      <c r="O656" t="s">
        <v>32</v>
      </c>
      <c r="P656" t="s">
        <v>22</v>
      </c>
      <c r="Q656" t="s">
        <v>22</v>
      </c>
      <c r="R656" t="s">
        <v>26</v>
      </c>
      <c r="S656" t="s">
        <v>23</v>
      </c>
      <c r="T656" t="s">
        <v>597</v>
      </c>
    </row>
    <row r="657" spans="1:20" x14ac:dyDescent="0.2">
      <c r="A657">
        <v>656</v>
      </c>
      <c r="B657">
        <v>2009</v>
      </c>
      <c r="C657">
        <v>16</v>
      </c>
      <c r="D657" t="s">
        <v>610</v>
      </c>
      <c r="E657" s="3">
        <f t="shared" si="40"/>
        <v>1.8690476190476191</v>
      </c>
      <c r="F657">
        <v>157</v>
      </c>
      <c r="G657">
        <v>84</v>
      </c>
      <c r="H657" t="str">
        <f t="shared" si="43"/>
        <v>Hypertension</v>
      </c>
      <c r="I657">
        <v>45</v>
      </c>
      <c r="J657">
        <v>150</v>
      </c>
      <c r="L657">
        <v>65</v>
      </c>
      <c r="M657">
        <f t="shared" si="41"/>
        <v>24.958579881656807</v>
      </c>
      <c r="N657" t="str">
        <f t="shared" si="42"/>
        <v>Normal</v>
      </c>
      <c r="O657" t="s">
        <v>26</v>
      </c>
      <c r="P657" t="s">
        <v>22</v>
      </c>
      <c r="Q657" t="s">
        <v>22</v>
      </c>
      <c r="R657" t="s">
        <v>22</v>
      </c>
      <c r="S657" t="s">
        <v>23</v>
      </c>
      <c r="T657" t="s">
        <v>597</v>
      </c>
    </row>
    <row r="658" spans="1:20" x14ac:dyDescent="0.2">
      <c r="A658">
        <v>657</v>
      </c>
      <c r="B658">
        <v>2009</v>
      </c>
      <c r="C658">
        <v>17</v>
      </c>
      <c r="D658" t="s">
        <v>611</v>
      </c>
      <c r="E658" s="3">
        <f t="shared" si="40"/>
        <v>1.8533333333333333</v>
      </c>
      <c r="F658">
        <v>139</v>
      </c>
      <c r="G658">
        <v>75</v>
      </c>
      <c r="H658" t="str">
        <f t="shared" si="43"/>
        <v>Pre-Hypertension</v>
      </c>
      <c r="I658">
        <v>47</v>
      </c>
      <c r="J658">
        <v>220</v>
      </c>
      <c r="L658">
        <v>62</v>
      </c>
      <c r="M658">
        <f t="shared" si="41"/>
        <v>40.234131113423516</v>
      </c>
      <c r="N658" t="str">
        <f t="shared" si="42"/>
        <v>Obese</v>
      </c>
      <c r="O658" t="s">
        <v>32</v>
      </c>
      <c r="P658" t="s">
        <v>22</v>
      </c>
      <c r="Q658" t="s">
        <v>22</v>
      </c>
      <c r="R658" t="s">
        <v>22</v>
      </c>
      <c r="S658" t="s">
        <v>22</v>
      </c>
      <c r="T658" t="s">
        <v>597</v>
      </c>
    </row>
    <row r="659" spans="1:20" x14ac:dyDescent="0.2">
      <c r="A659">
        <v>658</v>
      </c>
      <c r="B659">
        <v>2009</v>
      </c>
      <c r="C659">
        <v>18</v>
      </c>
      <c r="D659" t="s">
        <v>612</v>
      </c>
      <c r="E659" s="3">
        <f t="shared" si="40"/>
        <v>1.8059701492537314</v>
      </c>
      <c r="F659">
        <v>121</v>
      </c>
      <c r="G659">
        <v>67</v>
      </c>
      <c r="H659" t="str">
        <f t="shared" si="43"/>
        <v>Normal</v>
      </c>
      <c r="I659">
        <v>47</v>
      </c>
      <c r="J659">
        <v>135</v>
      </c>
      <c r="L659">
        <v>73</v>
      </c>
      <c r="M659">
        <f t="shared" si="41"/>
        <v>17.809157440420343</v>
      </c>
      <c r="N659" t="str">
        <f t="shared" si="42"/>
        <v>Underweight</v>
      </c>
      <c r="O659" t="s">
        <v>21</v>
      </c>
      <c r="P659" t="s">
        <v>22</v>
      </c>
      <c r="Q659" t="s">
        <v>22</v>
      </c>
      <c r="R659" t="s">
        <v>22</v>
      </c>
      <c r="S659" t="s">
        <v>23</v>
      </c>
      <c r="T659" t="s">
        <v>597</v>
      </c>
    </row>
    <row r="660" spans="1:20" x14ac:dyDescent="0.2">
      <c r="A660">
        <v>659</v>
      </c>
      <c r="B660">
        <v>2009</v>
      </c>
      <c r="C660">
        <v>19</v>
      </c>
      <c r="D660" t="s">
        <v>598</v>
      </c>
      <c r="E660" s="3">
        <f t="shared" si="40"/>
        <v>1.5466666666666666</v>
      </c>
      <c r="F660">
        <v>116</v>
      </c>
      <c r="G660">
        <v>75</v>
      </c>
      <c r="H660" t="str">
        <f t="shared" si="43"/>
        <v>Optimal</v>
      </c>
      <c r="I660">
        <v>23</v>
      </c>
      <c r="L660">
        <v>65</v>
      </c>
      <c r="M660" t="str">
        <f t="shared" si="41"/>
        <v/>
      </c>
      <c r="N660" t="str">
        <f t="shared" si="42"/>
        <v/>
      </c>
      <c r="O660" t="s">
        <v>32</v>
      </c>
      <c r="P660" t="s">
        <v>22</v>
      </c>
      <c r="Q660" t="s">
        <v>23</v>
      </c>
      <c r="R660" t="s">
        <v>22</v>
      </c>
      <c r="S660" t="s">
        <v>26</v>
      </c>
      <c r="T660" t="s">
        <v>597</v>
      </c>
    </row>
    <row r="661" spans="1:20" x14ac:dyDescent="0.2">
      <c r="A661">
        <v>660</v>
      </c>
      <c r="B661">
        <v>2009</v>
      </c>
      <c r="C661">
        <v>20</v>
      </c>
      <c r="D661" t="s">
        <v>613</v>
      </c>
      <c r="E661" s="3">
        <f t="shared" si="40"/>
        <v>1.6352941176470588</v>
      </c>
      <c r="F661">
        <v>139</v>
      </c>
      <c r="G661">
        <v>85</v>
      </c>
      <c r="H661" t="str">
        <f t="shared" si="43"/>
        <v>Pre-Hypertension</v>
      </c>
      <c r="I661">
        <v>49</v>
      </c>
      <c r="J661">
        <v>235</v>
      </c>
      <c r="L661">
        <v>70</v>
      </c>
      <c r="M661">
        <f t="shared" si="41"/>
        <v>33.715306122448979</v>
      </c>
      <c r="N661" t="str">
        <f t="shared" si="42"/>
        <v>Obese</v>
      </c>
      <c r="O661" t="s">
        <v>26</v>
      </c>
      <c r="P661" t="s">
        <v>22</v>
      </c>
      <c r="Q661" t="s">
        <v>22</v>
      </c>
      <c r="R661" t="s">
        <v>23</v>
      </c>
      <c r="S661" t="s">
        <v>26</v>
      </c>
      <c r="T661" t="s">
        <v>597</v>
      </c>
    </row>
    <row r="662" spans="1:20" x14ac:dyDescent="0.2">
      <c r="A662">
        <v>661</v>
      </c>
      <c r="B662">
        <v>2009</v>
      </c>
      <c r="C662">
        <v>21</v>
      </c>
      <c r="D662" t="s">
        <v>309</v>
      </c>
      <c r="E662" s="3">
        <f t="shared" si="40"/>
        <v>1.6710526315789473</v>
      </c>
      <c r="F662">
        <v>127</v>
      </c>
      <c r="G662">
        <v>76</v>
      </c>
      <c r="H662" t="str">
        <f t="shared" si="43"/>
        <v>Normal</v>
      </c>
      <c r="I662">
        <v>75</v>
      </c>
      <c r="J662">
        <v>165</v>
      </c>
      <c r="L662">
        <v>72</v>
      </c>
      <c r="M662">
        <f t="shared" si="41"/>
        <v>22.375578703703706</v>
      </c>
      <c r="N662" t="str">
        <f t="shared" si="42"/>
        <v>Normal</v>
      </c>
      <c r="O662" t="s">
        <v>26</v>
      </c>
      <c r="P662" t="s">
        <v>22</v>
      </c>
      <c r="Q662" t="s">
        <v>22</v>
      </c>
      <c r="R662" t="s">
        <v>23</v>
      </c>
      <c r="S662" t="s">
        <v>23</v>
      </c>
      <c r="T662" t="s">
        <v>597</v>
      </c>
    </row>
    <row r="663" spans="1:20" x14ac:dyDescent="0.2">
      <c r="A663">
        <v>662</v>
      </c>
      <c r="B663">
        <v>2009</v>
      </c>
      <c r="C663">
        <v>22</v>
      </c>
      <c r="D663" t="s">
        <v>614</v>
      </c>
      <c r="E663" s="3">
        <f t="shared" si="40"/>
        <v>1.9268292682926829</v>
      </c>
      <c r="F663">
        <v>79</v>
      </c>
      <c r="G663">
        <v>41</v>
      </c>
      <c r="H663" t="str">
        <f t="shared" si="43"/>
        <v>Optimal</v>
      </c>
      <c r="I663">
        <v>69</v>
      </c>
      <c r="J663">
        <v>302</v>
      </c>
      <c r="L663">
        <v>61</v>
      </c>
      <c r="M663">
        <f t="shared" si="41"/>
        <v>57.056167696855688</v>
      </c>
      <c r="N663" t="str">
        <f t="shared" si="42"/>
        <v>Obese</v>
      </c>
      <c r="O663" t="s">
        <v>32</v>
      </c>
      <c r="P663" t="s">
        <v>22</v>
      </c>
      <c r="Q663" t="s">
        <v>22</v>
      </c>
      <c r="R663" t="s">
        <v>23</v>
      </c>
      <c r="S663" t="s">
        <v>22</v>
      </c>
      <c r="T663" t="s">
        <v>597</v>
      </c>
    </row>
    <row r="664" spans="1:20" x14ac:dyDescent="0.2">
      <c r="A664">
        <v>663</v>
      </c>
      <c r="B664">
        <v>2009</v>
      </c>
      <c r="C664">
        <v>23</v>
      </c>
      <c r="D664" t="s">
        <v>615</v>
      </c>
      <c r="E664" s="3">
        <f t="shared" si="40"/>
        <v>2.1038961038961039</v>
      </c>
      <c r="F664">
        <v>162</v>
      </c>
      <c r="G664">
        <v>77</v>
      </c>
      <c r="H664" t="str">
        <f t="shared" si="43"/>
        <v>Hypertension</v>
      </c>
      <c r="I664">
        <v>74</v>
      </c>
      <c r="J664">
        <v>175</v>
      </c>
      <c r="L664">
        <v>66</v>
      </c>
      <c r="M664">
        <f t="shared" si="41"/>
        <v>28.242653810835627</v>
      </c>
      <c r="N664" t="str">
        <f t="shared" si="42"/>
        <v>Overweight</v>
      </c>
      <c r="O664" t="s">
        <v>26</v>
      </c>
      <c r="P664" t="s">
        <v>22</v>
      </c>
      <c r="Q664" t="s">
        <v>22</v>
      </c>
      <c r="R664" t="s">
        <v>23</v>
      </c>
      <c r="S664" t="s">
        <v>23</v>
      </c>
      <c r="T664" t="s">
        <v>597</v>
      </c>
    </row>
    <row r="665" spans="1:20" x14ac:dyDescent="0.2">
      <c r="A665">
        <v>664</v>
      </c>
      <c r="B665">
        <v>2009</v>
      </c>
      <c r="C665">
        <v>24</v>
      </c>
      <c r="D665" t="s">
        <v>232</v>
      </c>
      <c r="E665" s="3">
        <f t="shared" si="40"/>
        <v>1.5064935064935066</v>
      </c>
      <c r="F665">
        <v>116</v>
      </c>
      <c r="G665">
        <v>77</v>
      </c>
      <c r="H665" t="str">
        <f t="shared" si="43"/>
        <v>Optimal</v>
      </c>
      <c r="I665">
        <v>56</v>
      </c>
      <c r="J665">
        <v>215</v>
      </c>
      <c r="L665">
        <v>65</v>
      </c>
      <c r="M665">
        <f t="shared" si="41"/>
        <v>35.773964497041419</v>
      </c>
      <c r="N665" t="str">
        <f t="shared" si="42"/>
        <v>Obese</v>
      </c>
      <c r="O665" t="s">
        <v>32</v>
      </c>
      <c r="P665" t="s">
        <v>23</v>
      </c>
      <c r="Q665" t="s">
        <v>22</v>
      </c>
      <c r="R665" t="s">
        <v>22</v>
      </c>
      <c r="S665" t="s">
        <v>23</v>
      </c>
      <c r="T665" t="s">
        <v>597</v>
      </c>
    </row>
    <row r="666" spans="1:20" x14ac:dyDescent="0.2">
      <c r="A666">
        <v>665</v>
      </c>
      <c r="B666">
        <v>2009</v>
      </c>
      <c r="C666">
        <v>25</v>
      </c>
      <c r="D666" t="s">
        <v>616</v>
      </c>
      <c r="E666" s="3">
        <f t="shared" si="40"/>
        <v>1.7692307692307692</v>
      </c>
      <c r="F666">
        <v>92</v>
      </c>
      <c r="G666">
        <v>52</v>
      </c>
      <c r="H666" t="str">
        <f t="shared" si="43"/>
        <v>Optimal</v>
      </c>
      <c r="I666">
        <v>52</v>
      </c>
      <c r="J666">
        <v>136</v>
      </c>
      <c r="L666">
        <v>61</v>
      </c>
      <c r="M666">
        <f t="shared" si="41"/>
        <v>25.694168234345607</v>
      </c>
      <c r="N666" t="str">
        <f t="shared" si="42"/>
        <v>Overweight</v>
      </c>
      <c r="O666" t="s">
        <v>32</v>
      </c>
      <c r="P666" t="s">
        <v>22</v>
      </c>
      <c r="Q666" t="s">
        <v>23</v>
      </c>
      <c r="R666" t="s">
        <v>22</v>
      </c>
      <c r="S666" t="s">
        <v>26</v>
      </c>
      <c r="T666" t="s">
        <v>597</v>
      </c>
    </row>
    <row r="667" spans="1:20" x14ac:dyDescent="0.2">
      <c r="A667">
        <v>666</v>
      </c>
      <c r="B667">
        <v>2009</v>
      </c>
      <c r="C667">
        <v>26</v>
      </c>
      <c r="D667" t="s">
        <v>617</v>
      </c>
      <c r="E667" s="3">
        <f t="shared" si="40"/>
        <v>2.6666666666666665</v>
      </c>
      <c r="F667">
        <v>128</v>
      </c>
      <c r="G667">
        <v>48</v>
      </c>
      <c r="H667" t="str">
        <f t="shared" si="43"/>
        <v>Normal</v>
      </c>
      <c r="I667">
        <v>70</v>
      </c>
      <c r="J667">
        <v>110</v>
      </c>
      <c r="L667">
        <v>63.5</v>
      </c>
      <c r="M667">
        <f t="shared" si="41"/>
        <v>19.177878355756711</v>
      </c>
      <c r="N667" t="str">
        <f t="shared" si="42"/>
        <v>Normal</v>
      </c>
      <c r="O667" t="s">
        <v>32</v>
      </c>
      <c r="P667" t="s">
        <v>22</v>
      </c>
      <c r="Q667" t="s">
        <v>22</v>
      </c>
      <c r="R667" t="s">
        <v>23</v>
      </c>
      <c r="S667" t="s">
        <v>23</v>
      </c>
      <c r="T667" t="s">
        <v>597</v>
      </c>
    </row>
    <row r="668" spans="1:20" x14ac:dyDescent="0.2">
      <c r="A668">
        <v>667</v>
      </c>
      <c r="B668">
        <v>2009</v>
      </c>
      <c r="C668">
        <v>27</v>
      </c>
      <c r="D668" t="s">
        <v>618</v>
      </c>
      <c r="E668" s="3">
        <f t="shared" si="40"/>
        <v>1.9642857142857142</v>
      </c>
      <c r="F668">
        <v>110</v>
      </c>
      <c r="G668">
        <v>56</v>
      </c>
      <c r="H668" t="str">
        <f t="shared" si="43"/>
        <v>Optimal</v>
      </c>
      <c r="I668">
        <v>69</v>
      </c>
      <c r="J668">
        <v>195</v>
      </c>
      <c r="L668">
        <v>67</v>
      </c>
      <c r="M668">
        <f t="shared" si="41"/>
        <v>30.537981733125417</v>
      </c>
      <c r="N668" t="str">
        <f t="shared" si="42"/>
        <v>Obese</v>
      </c>
      <c r="O668" t="s">
        <v>26</v>
      </c>
      <c r="P668" t="s">
        <v>619</v>
      </c>
      <c r="Q668" t="s">
        <v>22</v>
      </c>
      <c r="R668" t="s">
        <v>23</v>
      </c>
      <c r="S668" t="s">
        <v>26</v>
      </c>
      <c r="T668" t="s">
        <v>597</v>
      </c>
    </row>
    <row r="669" spans="1:20" x14ac:dyDescent="0.2">
      <c r="A669">
        <v>668</v>
      </c>
      <c r="B669">
        <v>2009</v>
      </c>
      <c r="C669">
        <v>28</v>
      </c>
      <c r="D669" t="s">
        <v>620</v>
      </c>
      <c r="E669" s="3">
        <f t="shared" si="40"/>
        <v>2.0655737704918034</v>
      </c>
      <c r="F669">
        <v>126</v>
      </c>
      <c r="G669">
        <v>61</v>
      </c>
      <c r="H669" t="str">
        <f t="shared" si="43"/>
        <v>Normal</v>
      </c>
      <c r="I669">
        <v>73</v>
      </c>
      <c r="J669">
        <v>250</v>
      </c>
      <c r="L669">
        <v>68</v>
      </c>
      <c r="M669">
        <f t="shared" si="41"/>
        <v>38.008217993079583</v>
      </c>
      <c r="N669" t="str">
        <f t="shared" si="42"/>
        <v>Obese</v>
      </c>
      <c r="O669" t="s">
        <v>21</v>
      </c>
      <c r="P669" t="s">
        <v>22</v>
      </c>
      <c r="Q669" t="s">
        <v>22</v>
      </c>
      <c r="R669" t="s">
        <v>23</v>
      </c>
      <c r="S669" t="s">
        <v>23</v>
      </c>
      <c r="T669" t="s">
        <v>597</v>
      </c>
    </row>
    <row r="670" spans="1:20" x14ac:dyDescent="0.2">
      <c r="A670">
        <v>669</v>
      </c>
      <c r="B670">
        <v>2009</v>
      </c>
      <c r="C670">
        <v>29</v>
      </c>
      <c r="D670" t="s">
        <v>621</v>
      </c>
      <c r="E670" s="3">
        <f t="shared" si="40"/>
        <v>2.1463414634146343</v>
      </c>
      <c r="F670">
        <v>176</v>
      </c>
      <c r="G670">
        <v>82</v>
      </c>
      <c r="H670" t="str">
        <f t="shared" si="43"/>
        <v>Hypertension</v>
      </c>
      <c r="I670">
        <v>69</v>
      </c>
      <c r="J670">
        <v>186</v>
      </c>
      <c r="L670">
        <v>70</v>
      </c>
      <c r="M670">
        <f t="shared" si="41"/>
        <v>26.685306122448978</v>
      </c>
      <c r="N670" t="str">
        <f t="shared" si="42"/>
        <v>Overweight</v>
      </c>
      <c r="O670" t="s">
        <v>26</v>
      </c>
      <c r="P670" t="s">
        <v>22</v>
      </c>
      <c r="Q670" t="s">
        <v>22</v>
      </c>
      <c r="R670" t="s">
        <v>23</v>
      </c>
      <c r="S670" t="s">
        <v>23</v>
      </c>
      <c r="T670" t="s">
        <v>597</v>
      </c>
    </row>
    <row r="671" spans="1:20" x14ac:dyDescent="0.2">
      <c r="A671">
        <v>670</v>
      </c>
      <c r="B671">
        <v>2009</v>
      </c>
      <c r="C671">
        <v>30</v>
      </c>
      <c r="D671" t="s">
        <v>622</v>
      </c>
      <c r="E671" s="3">
        <f t="shared" si="40"/>
        <v>2.1515151515151514</v>
      </c>
      <c r="F671">
        <v>142</v>
      </c>
      <c r="G671">
        <v>66</v>
      </c>
      <c r="H671" t="str">
        <f t="shared" si="43"/>
        <v>Hypertension</v>
      </c>
      <c r="I671">
        <v>67</v>
      </c>
      <c r="J671">
        <v>153</v>
      </c>
      <c r="L671">
        <v>64</v>
      </c>
      <c r="M671">
        <f t="shared" si="41"/>
        <v>26.259521484375</v>
      </c>
      <c r="N671" t="str">
        <f t="shared" si="42"/>
        <v>Overweight</v>
      </c>
      <c r="O671" t="s">
        <v>32</v>
      </c>
      <c r="P671" t="s">
        <v>22</v>
      </c>
      <c r="Q671" t="s">
        <v>22</v>
      </c>
      <c r="R671" t="s">
        <v>22</v>
      </c>
      <c r="S671" t="s">
        <v>23</v>
      </c>
      <c r="T671" t="s">
        <v>597</v>
      </c>
    </row>
    <row r="672" spans="1:20" x14ac:dyDescent="0.2">
      <c r="A672">
        <v>671</v>
      </c>
      <c r="B672">
        <v>2009</v>
      </c>
      <c r="C672">
        <v>31</v>
      </c>
      <c r="D672" t="s">
        <v>623</v>
      </c>
      <c r="E672" s="3">
        <f t="shared" si="40"/>
        <v>2.1296296296296298</v>
      </c>
      <c r="F672">
        <v>115</v>
      </c>
      <c r="G672">
        <v>54</v>
      </c>
      <c r="H672" t="str">
        <f t="shared" si="43"/>
        <v>Optimal</v>
      </c>
      <c r="I672">
        <v>33</v>
      </c>
      <c r="J672">
        <v>285</v>
      </c>
      <c r="L672">
        <v>74</v>
      </c>
      <c r="M672">
        <f t="shared" si="41"/>
        <v>36.587837837837839</v>
      </c>
      <c r="N672" t="str">
        <f t="shared" si="42"/>
        <v>Obese</v>
      </c>
      <c r="O672" t="s">
        <v>26</v>
      </c>
      <c r="P672" t="s">
        <v>22</v>
      </c>
      <c r="Q672" t="s">
        <v>22</v>
      </c>
      <c r="R672" t="s">
        <v>22</v>
      </c>
      <c r="S672" t="s">
        <v>22</v>
      </c>
      <c r="T672" t="s">
        <v>597</v>
      </c>
    </row>
    <row r="673" spans="1:20" x14ac:dyDescent="0.2">
      <c r="A673">
        <v>672</v>
      </c>
      <c r="B673">
        <v>2009</v>
      </c>
      <c r="C673">
        <v>32</v>
      </c>
      <c r="D673" t="s">
        <v>624</v>
      </c>
      <c r="E673" s="3">
        <f t="shared" si="40"/>
        <v>2.0759493670886076</v>
      </c>
      <c r="F673">
        <v>164</v>
      </c>
      <c r="G673">
        <v>79</v>
      </c>
      <c r="H673" t="str">
        <f t="shared" si="43"/>
        <v>Hypertension</v>
      </c>
      <c r="I673">
        <v>51</v>
      </c>
      <c r="J673">
        <v>135</v>
      </c>
      <c r="L673">
        <v>65</v>
      </c>
      <c r="M673">
        <f t="shared" si="41"/>
        <v>22.462721893491121</v>
      </c>
      <c r="N673" t="str">
        <f t="shared" si="42"/>
        <v>Normal</v>
      </c>
      <c r="O673" t="s">
        <v>32</v>
      </c>
      <c r="P673" t="s">
        <v>22</v>
      </c>
      <c r="Q673" t="s">
        <v>23</v>
      </c>
      <c r="R673" t="s">
        <v>22</v>
      </c>
      <c r="S673" t="s">
        <v>23</v>
      </c>
      <c r="T673" t="s">
        <v>597</v>
      </c>
    </row>
    <row r="674" spans="1:20" x14ac:dyDescent="0.2">
      <c r="A674">
        <v>673</v>
      </c>
      <c r="B674">
        <v>2009</v>
      </c>
      <c r="C674">
        <v>33</v>
      </c>
      <c r="D674" t="s">
        <v>251</v>
      </c>
      <c r="E674" s="3">
        <f t="shared" si="40"/>
        <v>2.0129870129870131</v>
      </c>
      <c r="F674">
        <v>155</v>
      </c>
      <c r="G674">
        <v>77</v>
      </c>
      <c r="H674" t="str">
        <f t="shared" si="43"/>
        <v>Hypertension</v>
      </c>
      <c r="I674">
        <v>63</v>
      </c>
      <c r="J674">
        <v>220</v>
      </c>
      <c r="L674">
        <v>72</v>
      </c>
      <c r="M674">
        <f t="shared" si="41"/>
        <v>29.834104938271604</v>
      </c>
      <c r="N674" t="str">
        <f t="shared" si="42"/>
        <v>Overweight</v>
      </c>
      <c r="O674" t="s">
        <v>21</v>
      </c>
      <c r="P674" t="s">
        <v>23</v>
      </c>
      <c r="Q674" t="s">
        <v>22</v>
      </c>
      <c r="R674" t="s">
        <v>23</v>
      </c>
      <c r="S674" t="s">
        <v>23</v>
      </c>
      <c r="T674" t="s">
        <v>597</v>
      </c>
    </row>
    <row r="675" spans="1:20" x14ac:dyDescent="0.2">
      <c r="A675">
        <v>674</v>
      </c>
      <c r="B675">
        <v>2009</v>
      </c>
      <c r="C675">
        <v>34</v>
      </c>
      <c r="D675" t="s">
        <v>625</v>
      </c>
      <c r="E675" s="3">
        <f t="shared" si="40"/>
        <v>1.8644067796610169</v>
      </c>
      <c r="F675">
        <v>110</v>
      </c>
      <c r="G675">
        <v>59</v>
      </c>
      <c r="H675" t="str">
        <f t="shared" si="43"/>
        <v>Optimal</v>
      </c>
      <c r="I675">
        <v>33</v>
      </c>
      <c r="J675">
        <v>160</v>
      </c>
      <c r="L675">
        <v>74</v>
      </c>
      <c r="M675">
        <f t="shared" si="41"/>
        <v>20.54054054054054</v>
      </c>
      <c r="N675" t="str">
        <f t="shared" si="42"/>
        <v>Normal</v>
      </c>
      <c r="O675" t="s">
        <v>21</v>
      </c>
      <c r="P675" t="s">
        <v>22</v>
      </c>
      <c r="Q675" t="s">
        <v>23</v>
      </c>
      <c r="R675" t="s">
        <v>22</v>
      </c>
      <c r="S675" t="s">
        <v>23</v>
      </c>
      <c r="T675" t="s">
        <v>597</v>
      </c>
    </row>
    <row r="676" spans="1:20" x14ac:dyDescent="0.2">
      <c r="A676">
        <v>675</v>
      </c>
      <c r="B676">
        <v>2009</v>
      </c>
      <c r="C676">
        <v>35</v>
      </c>
      <c r="D676" t="s">
        <v>626</v>
      </c>
      <c r="E676" s="3">
        <f t="shared" si="40"/>
        <v>1.5974025974025974</v>
      </c>
      <c r="F676">
        <v>123</v>
      </c>
      <c r="G676">
        <v>77</v>
      </c>
      <c r="H676" t="str">
        <f t="shared" si="43"/>
        <v>Normal</v>
      </c>
      <c r="I676">
        <v>40</v>
      </c>
      <c r="J676">
        <v>170</v>
      </c>
      <c r="L676">
        <v>72</v>
      </c>
      <c r="M676">
        <f t="shared" si="41"/>
        <v>23.053626543209877</v>
      </c>
      <c r="N676" t="str">
        <f t="shared" si="42"/>
        <v>Normal</v>
      </c>
      <c r="O676" t="s">
        <v>32</v>
      </c>
      <c r="P676" t="s">
        <v>22</v>
      </c>
      <c r="Q676" t="s">
        <v>22</v>
      </c>
      <c r="R676" t="s">
        <v>22</v>
      </c>
      <c r="S676" t="s">
        <v>22</v>
      </c>
      <c r="T676" t="s">
        <v>597</v>
      </c>
    </row>
    <row r="677" spans="1:20" x14ac:dyDescent="0.2">
      <c r="A677">
        <v>676</v>
      </c>
      <c r="B677">
        <v>2009</v>
      </c>
      <c r="C677">
        <v>36</v>
      </c>
      <c r="D677" t="s">
        <v>250</v>
      </c>
      <c r="E677" s="3">
        <f t="shared" si="40"/>
        <v>1.3690476190476191</v>
      </c>
      <c r="F677">
        <v>115</v>
      </c>
      <c r="G677">
        <v>84</v>
      </c>
      <c r="H677" t="str">
        <f t="shared" si="43"/>
        <v>Normal</v>
      </c>
      <c r="I677">
        <v>40</v>
      </c>
      <c r="J677">
        <v>140</v>
      </c>
      <c r="L677">
        <v>67</v>
      </c>
      <c r="M677">
        <f t="shared" si="41"/>
        <v>21.924704834038764</v>
      </c>
      <c r="N677" t="str">
        <f t="shared" si="42"/>
        <v>Normal</v>
      </c>
      <c r="O677" t="s">
        <v>32</v>
      </c>
      <c r="P677" t="s">
        <v>22</v>
      </c>
      <c r="Q677" t="s">
        <v>22</v>
      </c>
      <c r="R677" t="s">
        <v>22</v>
      </c>
      <c r="S677" t="s">
        <v>22</v>
      </c>
      <c r="T677" t="s">
        <v>597</v>
      </c>
    </row>
    <row r="678" spans="1:20" x14ac:dyDescent="0.2">
      <c r="A678">
        <v>677</v>
      </c>
      <c r="B678">
        <v>2009</v>
      </c>
      <c r="C678">
        <v>37</v>
      </c>
      <c r="D678" t="s">
        <v>627</v>
      </c>
      <c r="E678" s="3">
        <f t="shared" si="40"/>
        <v>2.0135135135135136</v>
      </c>
      <c r="F678">
        <v>149</v>
      </c>
      <c r="G678">
        <v>74</v>
      </c>
      <c r="H678" t="str">
        <f t="shared" si="43"/>
        <v>Hypertension</v>
      </c>
      <c r="I678">
        <v>68</v>
      </c>
      <c r="J678">
        <v>160</v>
      </c>
      <c r="L678">
        <v>60</v>
      </c>
      <c r="M678">
        <f t="shared" si="41"/>
        <v>31.244444444444447</v>
      </c>
      <c r="N678" t="str">
        <f t="shared" si="42"/>
        <v>Obese</v>
      </c>
      <c r="O678" t="s">
        <v>32</v>
      </c>
      <c r="P678" t="s">
        <v>23</v>
      </c>
      <c r="Q678" t="s">
        <v>22</v>
      </c>
      <c r="R678" t="s">
        <v>23</v>
      </c>
      <c r="S678" t="s">
        <v>22</v>
      </c>
      <c r="T678" t="s">
        <v>597</v>
      </c>
    </row>
    <row r="679" spans="1:20" x14ac:dyDescent="0.2">
      <c r="A679">
        <v>678</v>
      </c>
      <c r="B679">
        <v>2009</v>
      </c>
      <c r="C679">
        <v>38</v>
      </c>
      <c r="D679" t="s">
        <v>628</v>
      </c>
      <c r="E679" s="3">
        <f t="shared" si="40"/>
        <v>1.654320987654321</v>
      </c>
      <c r="F679">
        <v>134</v>
      </c>
      <c r="G679">
        <v>81</v>
      </c>
      <c r="H679" t="str">
        <f t="shared" si="43"/>
        <v>Pre-Hypertension</v>
      </c>
      <c r="I679">
        <v>62</v>
      </c>
      <c r="J679">
        <v>215</v>
      </c>
      <c r="L679">
        <v>70.5</v>
      </c>
      <c r="M679">
        <f t="shared" si="41"/>
        <v>30.409939137870332</v>
      </c>
      <c r="N679" t="str">
        <f t="shared" si="42"/>
        <v>Obese</v>
      </c>
      <c r="O679" t="s">
        <v>21</v>
      </c>
      <c r="P679" t="s">
        <v>22</v>
      </c>
      <c r="Q679" t="s">
        <v>22</v>
      </c>
      <c r="R679" t="s">
        <v>23</v>
      </c>
      <c r="S679" t="s">
        <v>22</v>
      </c>
      <c r="T679" t="s">
        <v>597</v>
      </c>
    </row>
    <row r="680" spans="1:20" x14ac:dyDescent="0.2">
      <c r="A680">
        <v>679</v>
      </c>
      <c r="B680">
        <v>2009</v>
      </c>
      <c r="C680">
        <v>39</v>
      </c>
      <c r="D680" t="s">
        <v>629</v>
      </c>
      <c r="E680" s="3">
        <f t="shared" si="40"/>
        <v>1.8461538461538463</v>
      </c>
      <c r="F680">
        <v>96</v>
      </c>
      <c r="G680">
        <v>52</v>
      </c>
      <c r="H680" t="str">
        <f t="shared" si="43"/>
        <v>Optimal</v>
      </c>
      <c r="I680">
        <v>29</v>
      </c>
      <c r="J680">
        <v>110</v>
      </c>
      <c r="L680">
        <v>64</v>
      </c>
      <c r="M680">
        <f t="shared" si="41"/>
        <v>18.87939453125</v>
      </c>
      <c r="N680" t="str">
        <f t="shared" si="42"/>
        <v>Normal</v>
      </c>
      <c r="O680" t="s">
        <v>32</v>
      </c>
      <c r="P680" t="s">
        <v>22</v>
      </c>
      <c r="Q680" t="s">
        <v>23</v>
      </c>
      <c r="R680" t="s">
        <v>22</v>
      </c>
      <c r="S680" t="s">
        <v>22</v>
      </c>
      <c r="T680" t="s">
        <v>597</v>
      </c>
    </row>
    <row r="681" spans="1:20" x14ac:dyDescent="0.2">
      <c r="A681">
        <v>680</v>
      </c>
      <c r="B681">
        <v>2009</v>
      </c>
      <c r="C681">
        <v>40</v>
      </c>
      <c r="D681" t="s">
        <v>469</v>
      </c>
      <c r="E681" s="3">
        <f t="shared" si="40"/>
        <v>1.6805555555555556</v>
      </c>
      <c r="F681">
        <v>121</v>
      </c>
      <c r="G681">
        <v>72</v>
      </c>
      <c r="H681" t="str">
        <f t="shared" si="43"/>
        <v>Normal</v>
      </c>
      <c r="I681">
        <v>71</v>
      </c>
      <c r="J681">
        <v>140</v>
      </c>
      <c r="L681">
        <v>66</v>
      </c>
      <c r="M681">
        <f t="shared" si="41"/>
        <v>22.594123048668507</v>
      </c>
      <c r="N681" t="str">
        <f t="shared" si="42"/>
        <v>Normal</v>
      </c>
      <c r="O681" t="s">
        <v>32</v>
      </c>
      <c r="P681" t="s">
        <v>26</v>
      </c>
      <c r="Q681" t="s">
        <v>22</v>
      </c>
      <c r="R681" t="s">
        <v>22</v>
      </c>
      <c r="S681" t="s">
        <v>23</v>
      </c>
      <c r="T681" t="s">
        <v>597</v>
      </c>
    </row>
    <row r="682" spans="1:20" x14ac:dyDescent="0.2">
      <c r="A682">
        <v>681</v>
      </c>
      <c r="B682">
        <v>2009</v>
      </c>
      <c r="C682">
        <v>41</v>
      </c>
      <c r="D682" t="s">
        <v>630</v>
      </c>
      <c r="E682" s="3">
        <f t="shared" si="40"/>
        <v>2.1896551724137931</v>
      </c>
      <c r="F682">
        <v>127</v>
      </c>
      <c r="G682">
        <v>58</v>
      </c>
      <c r="H682" t="str">
        <f t="shared" si="43"/>
        <v>Normal</v>
      </c>
      <c r="I682">
        <v>64</v>
      </c>
      <c r="J682">
        <v>159</v>
      </c>
      <c r="L682">
        <v>62</v>
      </c>
      <c r="M682">
        <f t="shared" si="41"/>
        <v>29.07830385015609</v>
      </c>
      <c r="N682" t="str">
        <f t="shared" si="42"/>
        <v>Overweight</v>
      </c>
      <c r="O682" t="s">
        <v>32</v>
      </c>
      <c r="P682" t="s">
        <v>22</v>
      </c>
      <c r="Q682" t="s">
        <v>22</v>
      </c>
      <c r="R682" t="s">
        <v>22</v>
      </c>
      <c r="S682" t="s">
        <v>23</v>
      </c>
      <c r="T682" t="s">
        <v>597</v>
      </c>
    </row>
    <row r="683" spans="1:20" x14ac:dyDescent="0.2">
      <c r="A683">
        <v>682</v>
      </c>
      <c r="B683">
        <v>2009</v>
      </c>
      <c r="C683">
        <v>42</v>
      </c>
      <c r="D683" t="s">
        <v>631</v>
      </c>
      <c r="E683" s="3">
        <f t="shared" si="40"/>
        <v>1.9814814814814814</v>
      </c>
      <c r="F683">
        <v>107</v>
      </c>
      <c r="G683">
        <v>54</v>
      </c>
      <c r="H683" t="str">
        <f t="shared" si="43"/>
        <v>Optimal</v>
      </c>
      <c r="I683">
        <v>76</v>
      </c>
      <c r="J683">
        <v>106</v>
      </c>
      <c r="L683">
        <v>61</v>
      </c>
      <c r="M683">
        <f t="shared" si="41"/>
        <v>20.026337006181134</v>
      </c>
      <c r="N683" t="str">
        <f t="shared" si="42"/>
        <v>Normal</v>
      </c>
      <c r="O683" t="s">
        <v>32</v>
      </c>
      <c r="P683" t="s">
        <v>22</v>
      </c>
      <c r="Q683" t="s">
        <v>22</v>
      </c>
      <c r="R683" t="s">
        <v>22</v>
      </c>
      <c r="S683" t="s">
        <v>23</v>
      </c>
      <c r="T683" t="s">
        <v>597</v>
      </c>
    </row>
    <row r="684" spans="1:20" x14ac:dyDescent="0.2">
      <c r="A684">
        <v>683</v>
      </c>
      <c r="B684">
        <v>2009</v>
      </c>
      <c r="C684">
        <v>43</v>
      </c>
      <c r="D684" t="s">
        <v>632</v>
      </c>
      <c r="E684" s="3">
        <f t="shared" si="40"/>
        <v>1.532258064516129</v>
      </c>
      <c r="F684">
        <v>95</v>
      </c>
      <c r="G684">
        <v>62</v>
      </c>
      <c r="H684" t="str">
        <f t="shared" si="43"/>
        <v>Optimal</v>
      </c>
      <c r="I684">
        <v>74</v>
      </c>
      <c r="J684">
        <v>136</v>
      </c>
      <c r="L684">
        <v>66</v>
      </c>
      <c r="M684">
        <f t="shared" si="41"/>
        <v>21.948576675849402</v>
      </c>
      <c r="N684" t="str">
        <f t="shared" si="42"/>
        <v>Normal</v>
      </c>
      <c r="O684" t="s">
        <v>32</v>
      </c>
      <c r="P684" t="s">
        <v>22</v>
      </c>
      <c r="Q684" t="s">
        <v>22</v>
      </c>
      <c r="R684" t="s">
        <v>22</v>
      </c>
      <c r="S684" t="s">
        <v>22</v>
      </c>
      <c r="T684" t="s">
        <v>597</v>
      </c>
    </row>
    <row r="685" spans="1:20" x14ac:dyDescent="0.2">
      <c r="A685">
        <v>684</v>
      </c>
      <c r="B685">
        <v>2009</v>
      </c>
      <c r="C685">
        <v>44</v>
      </c>
      <c r="D685" t="s">
        <v>633</v>
      </c>
      <c r="E685" s="3">
        <f t="shared" si="40"/>
        <v>2.0256410256410255</v>
      </c>
      <c r="F685">
        <v>158</v>
      </c>
      <c r="G685">
        <v>78</v>
      </c>
      <c r="H685" t="str">
        <f t="shared" si="43"/>
        <v>Hypertension</v>
      </c>
      <c r="I685">
        <v>53</v>
      </c>
      <c r="J685">
        <v>194</v>
      </c>
      <c r="L685">
        <v>64</v>
      </c>
      <c r="M685">
        <f t="shared" si="41"/>
        <v>33.29638671875</v>
      </c>
      <c r="N685" t="str">
        <f t="shared" si="42"/>
        <v>Obese</v>
      </c>
      <c r="O685" t="s">
        <v>21</v>
      </c>
      <c r="P685" t="s">
        <v>22</v>
      </c>
      <c r="Q685" t="s">
        <v>23</v>
      </c>
      <c r="R685" t="s">
        <v>23</v>
      </c>
      <c r="S685" t="s">
        <v>23</v>
      </c>
      <c r="T685" t="s">
        <v>597</v>
      </c>
    </row>
    <row r="686" spans="1:20" x14ac:dyDescent="0.2">
      <c r="A686">
        <v>685</v>
      </c>
      <c r="B686">
        <v>2009</v>
      </c>
      <c r="C686">
        <v>45</v>
      </c>
      <c r="D686" t="s">
        <v>325</v>
      </c>
      <c r="E686" s="3">
        <f t="shared" si="40"/>
        <v>1.8915662650602409</v>
      </c>
      <c r="F686">
        <v>157</v>
      </c>
      <c r="G686">
        <v>83</v>
      </c>
      <c r="H686" t="str">
        <f t="shared" si="43"/>
        <v>Hypertension</v>
      </c>
      <c r="I686">
        <v>49</v>
      </c>
      <c r="J686">
        <v>320</v>
      </c>
      <c r="L686">
        <v>62</v>
      </c>
      <c r="M686">
        <f t="shared" si="41"/>
        <v>58.522372528616025</v>
      </c>
      <c r="N686" t="str">
        <f t="shared" si="42"/>
        <v>Obese</v>
      </c>
      <c r="O686" t="s">
        <v>32</v>
      </c>
      <c r="P686" t="s">
        <v>23</v>
      </c>
      <c r="Q686" t="s">
        <v>22</v>
      </c>
      <c r="R686" t="s">
        <v>23</v>
      </c>
      <c r="S686" t="s">
        <v>23</v>
      </c>
      <c r="T686" t="s">
        <v>597</v>
      </c>
    </row>
    <row r="687" spans="1:20" x14ac:dyDescent="0.2">
      <c r="A687">
        <v>686</v>
      </c>
      <c r="B687">
        <v>2009</v>
      </c>
      <c r="C687">
        <v>46</v>
      </c>
      <c r="D687" t="s">
        <v>634</v>
      </c>
      <c r="E687" s="3">
        <f t="shared" si="40"/>
        <v>2.1704545454545454</v>
      </c>
      <c r="F687">
        <v>191</v>
      </c>
      <c r="G687">
        <v>88</v>
      </c>
      <c r="H687" t="str">
        <f t="shared" si="43"/>
        <v>Hypertension</v>
      </c>
      <c r="I687">
        <v>61</v>
      </c>
      <c r="J687">
        <v>185</v>
      </c>
      <c r="L687">
        <v>61</v>
      </c>
      <c r="M687">
        <f t="shared" si="41"/>
        <v>34.951625907014247</v>
      </c>
      <c r="N687" t="str">
        <f t="shared" si="42"/>
        <v>Obese</v>
      </c>
      <c r="O687" t="s">
        <v>32</v>
      </c>
      <c r="P687" t="s">
        <v>23</v>
      </c>
      <c r="Q687" t="s">
        <v>22</v>
      </c>
      <c r="R687" t="s">
        <v>23</v>
      </c>
      <c r="S687" t="s">
        <v>23</v>
      </c>
      <c r="T687" t="s">
        <v>597</v>
      </c>
    </row>
    <row r="688" spans="1:20" x14ac:dyDescent="0.2">
      <c r="A688">
        <v>687</v>
      </c>
      <c r="B688">
        <v>2009</v>
      </c>
      <c r="C688">
        <v>47</v>
      </c>
      <c r="D688" t="s">
        <v>476</v>
      </c>
      <c r="E688" s="3">
        <f t="shared" si="40"/>
        <v>2.2758620689655173</v>
      </c>
      <c r="F688">
        <v>132</v>
      </c>
      <c r="G688">
        <v>58</v>
      </c>
      <c r="H688" t="str">
        <f t="shared" si="43"/>
        <v>Pre-Hypertension</v>
      </c>
      <c r="I688">
        <v>61</v>
      </c>
      <c r="J688">
        <v>176</v>
      </c>
      <c r="L688">
        <v>69</v>
      </c>
      <c r="M688">
        <f t="shared" si="41"/>
        <v>25.98781768536022</v>
      </c>
      <c r="N688" t="str">
        <f t="shared" si="42"/>
        <v>Overweight</v>
      </c>
      <c r="O688" t="s">
        <v>21</v>
      </c>
      <c r="P688" t="s">
        <v>22</v>
      </c>
      <c r="Q688" t="s">
        <v>23</v>
      </c>
      <c r="R688" t="s">
        <v>22</v>
      </c>
      <c r="S688" t="s">
        <v>22</v>
      </c>
      <c r="T688" t="s">
        <v>597</v>
      </c>
    </row>
    <row r="689" spans="1:20" x14ac:dyDescent="0.2">
      <c r="A689">
        <v>688</v>
      </c>
      <c r="B689">
        <v>2009</v>
      </c>
      <c r="C689">
        <v>48</v>
      </c>
      <c r="D689" t="s">
        <v>316</v>
      </c>
      <c r="E689" s="3">
        <f t="shared" si="40"/>
        <v>1.6547619047619047</v>
      </c>
      <c r="F689">
        <v>139</v>
      </c>
      <c r="G689">
        <v>84</v>
      </c>
      <c r="H689" t="str">
        <f t="shared" si="43"/>
        <v>Pre-Hypertension</v>
      </c>
      <c r="I689">
        <v>36</v>
      </c>
      <c r="J689">
        <v>191</v>
      </c>
      <c r="L689">
        <v>61</v>
      </c>
      <c r="M689">
        <f t="shared" si="41"/>
        <v>36.085192152647139</v>
      </c>
      <c r="N689" t="str">
        <f t="shared" si="42"/>
        <v>Obese</v>
      </c>
      <c r="O689" t="s">
        <v>32</v>
      </c>
      <c r="P689" t="s">
        <v>22</v>
      </c>
      <c r="Q689" t="s">
        <v>22</v>
      </c>
      <c r="R689" t="s">
        <v>23</v>
      </c>
      <c r="S689" t="s">
        <v>22</v>
      </c>
      <c r="T689" t="s">
        <v>597</v>
      </c>
    </row>
    <row r="690" spans="1:20" x14ac:dyDescent="0.2">
      <c r="A690">
        <v>689</v>
      </c>
      <c r="B690">
        <v>2009</v>
      </c>
      <c r="C690">
        <v>49</v>
      </c>
      <c r="D690" t="s">
        <v>635</v>
      </c>
      <c r="E690" s="3">
        <f t="shared" si="40"/>
        <v>1.7250000000000001</v>
      </c>
      <c r="F690">
        <v>138</v>
      </c>
      <c r="G690">
        <v>80</v>
      </c>
      <c r="H690" t="str">
        <f t="shared" si="43"/>
        <v>Pre-Hypertension</v>
      </c>
      <c r="I690">
        <v>76</v>
      </c>
      <c r="J690">
        <v>190</v>
      </c>
      <c r="L690">
        <v>68</v>
      </c>
      <c r="M690">
        <f t="shared" si="41"/>
        <v>28.886245674740483</v>
      </c>
      <c r="N690" t="str">
        <f t="shared" si="42"/>
        <v>Overweight</v>
      </c>
      <c r="O690" t="s">
        <v>21</v>
      </c>
      <c r="P690" t="s">
        <v>23</v>
      </c>
      <c r="Q690" t="s">
        <v>22</v>
      </c>
      <c r="R690" t="s">
        <v>23</v>
      </c>
      <c r="S690" t="s">
        <v>22</v>
      </c>
      <c r="T690" t="s">
        <v>597</v>
      </c>
    </row>
    <row r="691" spans="1:20" x14ac:dyDescent="0.2">
      <c r="A691">
        <v>690</v>
      </c>
      <c r="B691">
        <v>2009</v>
      </c>
      <c r="C691">
        <v>50</v>
      </c>
      <c r="D691" t="s">
        <v>636</v>
      </c>
      <c r="E691" s="3">
        <f t="shared" si="40"/>
        <v>1.8846153846153846</v>
      </c>
      <c r="F691">
        <v>147</v>
      </c>
      <c r="G691">
        <v>78</v>
      </c>
      <c r="H691" t="str">
        <f t="shared" si="43"/>
        <v>Hypertension</v>
      </c>
      <c r="I691">
        <v>73</v>
      </c>
      <c r="J691">
        <v>155</v>
      </c>
      <c r="L691">
        <v>60</v>
      </c>
      <c r="M691">
        <f t="shared" si="41"/>
        <v>30.268055555555556</v>
      </c>
      <c r="N691" t="str">
        <f t="shared" si="42"/>
        <v>Obese</v>
      </c>
      <c r="O691" t="s">
        <v>32</v>
      </c>
      <c r="P691" t="s">
        <v>23</v>
      </c>
      <c r="Q691" t="s">
        <v>22</v>
      </c>
      <c r="R691" t="s">
        <v>23</v>
      </c>
      <c r="S691" t="s">
        <v>22</v>
      </c>
      <c r="T691" t="s">
        <v>597</v>
      </c>
    </row>
    <row r="692" spans="1:20" x14ac:dyDescent="0.2">
      <c r="A692">
        <v>691</v>
      </c>
      <c r="B692">
        <v>2009</v>
      </c>
      <c r="C692">
        <v>51</v>
      </c>
      <c r="D692" t="s">
        <v>637</v>
      </c>
      <c r="E692" s="3">
        <f t="shared" si="40"/>
        <v>1.9365079365079365</v>
      </c>
      <c r="F692">
        <v>122</v>
      </c>
      <c r="G692">
        <v>63</v>
      </c>
      <c r="H692" t="str">
        <f t="shared" si="43"/>
        <v>Normal</v>
      </c>
      <c r="I692">
        <v>43</v>
      </c>
      <c r="J692">
        <v>314</v>
      </c>
      <c r="L692">
        <v>73</v>
      </c>
      <c r="M692">
        <f t="shared" si="41"/>
        <v>41.422781009570279</v>
      </c>
      <c r="N692" t="str">
        <f t="shared" si="42"/>
        <v>Obese</v>
      </c>
      <c r="O692" t="s">
        <v>21</v>
      </c>
      <c r="P692" t="s">
        <v>22</v>
      </c>
      <c r="Q692" t="s">
        <v>23</v>
      </c>
      <c r="R692" t="s">
        <v>22</v>
      </c>
      <c r="S692" t="s">
        <v>23</v>
      </c>
      <c r="T692" t="s">
        <v>597</v>
      </c>
    </row>
    <row r="693" spans="1:20" x14ac:dyDescent="0.2">
      <c r="A693">
        <v>692</v>
      </c>
      <c r="B693">
        <v>2009</v>
      </c>
      <c r="C693">
        <v>52</v>
      </c>
      <c r="D693" t="s">
        <v>638</v>
      </c>
      <c r="E693" s="3">
        <f t="shared" si="40"/>
        <v>1.6486486486486487</v>
      </c>
      <c r="F693">
        <v>122</v>
      </c>
      <c r="G693">
        <v>74</v>
      </c>
      <c r="H693" t="str">
        <f t="shared" si="43"/>
        <v>Normal</v>
      </c>
      <c r="I693">
        <v>58</v>
      </c>
      <c r="J693">
        <v>110</v>
      </c>
      <c r="L693">
        <v>60</v>
      </c>
      <c r="M693">
        <f t="shared" si="41"/>
        <v>21.480555555555554</v>
      </c>
      <c r="N693" t="str">
        <f t="shared" si="42"/>
        <v>Normal</v>
      </c>
      <c r="O693" t="s">
        <v>32</v>
      </c>
      <c r="P693" t="s">
        <v>22</v>
      </c>
      <c r="Q693" t="s">
        <v>22</v>
      </c>
      <c r="R693" t="s">
        <v>22</v>
      </c>
      <c r="S693" t="s">
        <v>22</v>
      </c>
      <c r="T693" t="s">
        <v>597</v>
      </c>
    </row>
    <row r="694" spans="1:20" x14ac:dyDescent="0.2">
      <c r="A694">
        <v>693</v>
      </c>
      <c r="B694">
        <v>2009</v>
      </c>
      <c r="C694">
        <v>53</v>
      </c>
      <c r="D694" t="s">
        <v>639</v>
      </c>
      <c r="E694" s="3">
        <f t="shared" si="40"/>
        <v>1.6145833333333333</v>
      </c>
      <c r="F694">
        <v>155</v>
      </c>
      <c r="G694">
        <v>96</v>
      </c>
      <c r="H694" t="str">
        <f t="shared" si="43"/>
        <v>Hypertension</v>
      </c>
      <c r="I694">
        <v>37</v>
      </c>
      <c r="J694">
        <v>160</v>
      </c>
      <c r="L694">
        <v>66</v>
      </c>
      <c r="M694">
        <f t="shared" si="41"/>
        <v>25.821854912764003</v>
      </c>
      <c r="N694" t="str">
        <f t="shared" si="42"/>
        <v>Overweight</v>
      </c>
      <c r="O694" t="s">
        <v>21</v>
      </c>
      <c r="P694" t="s">
        <v>22</v>
      </c>
      <c r="Q694" t="s">
        <v>22</v>
      </c>
      <c r="R694" t="s">
        <v>22</v>
      </c>
      <c r="S694" t="s">
        <v>23</v>
      </c>
      <c r="T694" t="s">
        <v>597</v>
      </c>
    </row>
    <row r="695" spans="1:20" x14ac:dyDescent="0.2">
      <c r="A695">
        <v>694</v>
      </c>
      <c r="B695">
        <v>2009</v>
      </c>
      <c r="C695">
        <v>54</v>
      </c>
      <c r="D695" t="s">
        <v>640</v>
      </c>
      <c r="E695" s="3">
        <f t="shared" si="40"/>
        <v>1.6363636363636365</v>
      </c>
      <c r="F695">
        <v>126</v>
      </c>
      <c r="G695">
        <v>77</v>
      </c>
      <c r="H695" t="str">
        <f t="shared" si="43"/>
        <v>Normal</v>
      </c>
      <c r="I695">
        <v>69</v>
      </c>
      <c r="J695">
        <v>198</v>
      </c>
      <c r="L695">
        <v>72</v>
      </c>
      <c r="M695">
        <f t="shared" si="41"/>
        <v>26.850694444444446</v>
      </c>
      <c r="N695" t="str">
        <f t="shared" si="42"/>
        <v>Overweight</v>
      </c>
      <c r="O695" t="s">
        <v>21</v>
      </c>
      <c r="P695" t="s">
        <v>22</v>
      </c>
      <c r="Q695" t="s">
        <v>22</v>
      </c>
      <c r="R695" t="s">
        <v>23</v>
      </c>
      <c r="S695" t="s">
        <v>22</v>
      </c>
      <c r="T695" t="s">
        <v>597</v>
      </c>
    </row>
    <row r="696" spans="1:20" x14ac:dyDescent="0.2">
      <c r="A696">
        <v>695</v>
      </c>
      <c r="B696">
        <v>2009</v>
      </c>
      <c r="C696">
        <v>55</v>
      </c>
      <c r="D696" t="s">
        <v>641</v>
      </c>
      <c r="E696" s="3">
        <f t="shared" si="40"/>
        <v>1.875</v>
      </c>
      <c r="F696">
        <v>135</v>
      </c>
      <c r="G696">
        <v>72</v>
      </c>
      <c r="H696" t="str">
        <f t="shared" si="43"/>
        <v>Pre-Hypertension</v>
      </c>
      <c r="I696">
        <v>70</v>
      </c>
      <c r="J696">
        <v>160</v>
      </c>
      <c r="L696">
        <v>66</v>
      </c>
      <c r="M696">
        <f t="shared" si="41"/>
        <v>25.821854912764003</v>
      </c>
      <c r="N696" t="str">
        <f t="shared" si="42"/>
        <v>Overweight</v>
      </c>
      <c r="O696" t="s">
        <v>32</v>
      </c>
      <c r="P696" t="s">
        <v>22</v>
      </c>
      <c r="Q696" t="s">
        <v>22</v>
      </c>
      <c r="R696" t="s">
        <v>22</v>
      </c>
      <c r="S696" t="s">
        <v>22</v>
      </c>
      <c r="T696" t="s">
        <v>597</v>
      </c>
    </row>
    <row r="697" spans="1:20" x14ac:dyDescent="0.2">
      <c r="A697">
        <v>696</v>
      </c>
      <c r="B697">
        <v>2009</v>
      </c>
      <c r="C697">
        <v>56</v>
      </c>
      <c r="D697" t="s">
        <v>642</v>
      </c>
      <c r="E697" s="3">
        <f t="shared" si="40"/>
        <v>2.180327868852459</v>
      </c>
      <c r="F697">
        <v>133</v>
      </c>
      <c r="G697">
        <v>61</v>
      </c>
      <c r="H697" t="str">
        <f t="shared" si="43"/>
        <v>Pre-Hypertension</v>
      </c>
      <c r="I697">
        <v>63</v>
      </c>
      <c r="J697">
        <v>180</v>
      </c>
      <c r="L697">
        <v>63</v>
      </c>
      <c r="M697">
        <f t="shared" si="41"/>
        <v>31.882086167800452</v>
      </c>
      <c r="N697" t="str">
        <f t="shared" si="42"/>
        <v>Obese</v>
      </c>
      <c r="O697" t="s">
        <v>32</v>
      </c>
      <c r="P697" t="s">
        <v>22</v>
      </c>
      <c r="Q697" t="s">
        <v>22</v>
      </c>
      <c r="R697" t="s">
        <v>22</v>
      </c>
      <c r="S697" t="s">
        <v>23</v>
      </c>
      <c r="T697" t="s">
        <v>597</v>
      </c>
    </row>
    <row r="698" spans="1:20" x14ac:dyDescent="0.2">
      <c r="A698">
        <v>697</v>
      </c>
      <c r="B698">
        <v>2009</v>
      </c>
      <c r="C698">
        <v>57</v>
      </c>
      <c r="D698" t="s">
        <v>643</v>
      </c>
      <c r="E698" s="3">
        <f t="shared" si="40"/>
        <v>1.96875</v>
      </c>
      <c r="F698">
        <v>126</v>
      </c>
      <c r="G698">
        <v>64</v>
      </c>
      <c r="H698" t="str">
        <f t="shared" si="43"/>
        <v>Normal</v>
      </c>
      <c r="I698">
        <v>34</v>
      </c>
      <c r="J698">
        <v>215</v>
      </c>
      <c r="L698">
        <v>63</v>
      </c>
      <c r="M698">
        <f t="shared" si="41"/>
        <v>38.081380700428319</v>
      </c>
      <c r="N698" t="str">
        <f t="shared" si="42"/>
        <v>Obese</v>
      </c>
      <c r="O698" t="s">
        <v>32</v>
      </c>
      <c r="P698" t="s">
        <v>22</v>
      </c>
      <c r="Q698" t="s">
        <v>22</v>
      </c>
      <c r="R698" t="s">
        <v>22</v>
      </c>
      <c r="S698" t="s">
        <v>23</v>
      </c>
      <c r="T698" t="s">
        <v>597</v>
      </c>
    </row>
    <row r="699" spans="1:20" x14ac:dyDescent="0.2">
      <c r="A699">
        <v>698</v>
      </c>
      <c r="B699">
        <v>2009</v>
      </c>
      <c r="C699">
        <v>58</v>
      </c>
      <c r="D699" t="s">
        <v>181</v>
      </c>
      <c r="E699" s="3">
        <f t="shared" si="40"/>
        <v>1.84</v>
      </c>
      <c r="F699">
        <v>138</v>
      </c>
      <c r="G699">
        <v>75</v>
      </c>
      <c r="H699" t="str">
        <f t="shared" si="43"/>
        <v>Pre-Hypertension</v>
      </c>
      <c r="I699">
        <v>59</v>
      </c>
      <c r="L699">
        <v>62</v>
      </c>
      <c r="M699" t="str">
        <f t="shared" si="41"/>
        <v/>
      </c>
      <c r="N699" t="str">
        <f t="shared" si="42"/>
        <v/>
      </c>
      <c r="O699" t="s">
        <v>32</v>
      </c>
      <c r="P699" t="s">
        <v>22</v>
      </c>
      <c r="Q699" t="s">
        <v>22</v>
      </c>
      <c r="R699" t="s">
        <v>22</v>
      </c>
      <c r="S699" t="s">
        <v>23</v>
      </c>
      <c r="T699" t="s">
        <v>597</v>
      </c>
    </row>
    <row r="700" spans="1:20" x14ac:dyDescent="0.2">
      <c r="A700">
        <v>699</v>
      </c>
      <c r="B700">
        <v>2009</v>
      </c>
      <c r="C700">
        <v>59</v>
      </c>
      <c r="D700" t="s">
        <v>644</v>
      </c>
      <c r="E700" s="3">
        <f t="shared" si="40"/>
        <v>1.3636363636363635</v>
      </c>
      <c r="F700">
        <v>105</v>
      </c>
      <c r="G700">
        <v>77</v>
      </c>
      <c r="H700" t="str">
        <f t="shared" si="43"/>
        <v>Optimal</v>
      </c>
      <c r="I700">
        <v>60</v>
      </c>
      <c r="J700">
        <v>185</v>
      </c>
      <c r="L700">
        <v>66</v>
      </c>
      <c r="M700">
        <f t="shared" si="41"/>
        <v>29.856519742883378</v>
      </c>
      <c r="N700" t="str">
        <f t="shared" si="42"/>
        <v>Overweight</v>
      </c>
      <c r="O700" t="s">
        <v>21</v>
      </c>
      <c r="P700" t="s">
        <v>22</v>
      </c>
      <c r="Q700" t="s">
        <v>22</v>
      </c>
      <c r="R700" t="s">
        <v>23</v>
      </c>
      <c r="S700" t="s">
        <v>23</v>
      </c>
      <c r="T700" t="s">
        <v>597</v>
      </c>
    </row>
    <row r="701" spans="1:20" x14ac:dyDescent="0.2">
      <c r="A701">
        <v>700</v>
      </c>
      <c r="B701">
        <v>2009</v>
      </c>
      <c r="C701">
        <v>60</v>
      </c>
      <c r="D701" t="s">
        <v>645</v>
      </c>
      <c r="E701" s="3">
        <f t="shared" si="40"/>
        <v>1.9137931034482758</v>
      </c>
      <c r="F701">
        <v>111</v>
      </c>
      <c r="G701">
        <v>58</v>
      </c>
      <c r="H701" t="str">
        <f t="shared" si="43"/>
        <v>Optimal</v>
      </c>
      <c r="I701">
        <v>63</v>
      </c>
      <c r="J701">
        <v>170</v>
      </c>
      <c r="L701">
        <v>62</v>
      </c>
      <c r="M701">
        <f t="shared" si="41"/>
        <v>31.090010405827261</v>
      </c>
      <c r="N701" t="str">
        <f t="shared" si="42"/>
        <v>Obese</v>
      </c>
      <c r="O701" t="s">
        <v>32</v>
      </c>
      <c r="P701" t="s">
        <v>22</v>
      </c>
      <c r="Q701" t="s">
        <v>22</v>
      </c>
      <c r="R701" t="s">
        <v>22</v>
      </c>
      <c r="S701" t="s">
        <v>23</v>
      </c>
      <c r="T701" t="s">
        <v>597</v>
      </c>
    </row>
    <row r="702" spans="1:20" x14ac:dyDescent="0.2">
      <c r="A702">
        <v>701</v>
      </c>
      <c r="B702">
        <v>2009</v>
      </c>
      <c r="C702">
        <v>61</v>
      </c>
      <c r="D702" t="s">
        <v>646</v>
      </c>
      <c r="E702" s="3">
        <f t="shared" si="40"/>
        <v>1.6746987951807228</v>
      </c>
      <c r="F702">
        <v>139</v>
      </c>
      <c r="G702">
        <v>83</v>
      </c>
      <c r="H702" t="str">
        <f t="shared" si="43"/>
        <v>Pre-Hypertension</v>
      </c>
      <c r="I702">
        <v>46</v>
      </c>
      <c r="J702">
        <v>200</v>
      </c>
      <c r="L702">
        <v>67</v>
      </c>
      <c r="M702">
        <f t="shared" si="41"/>
        <v>31.321006905769661</v>
      </c>
      <c r="N702" t="str">
        <f t="shared" si="42"/>
        <v>Obese</v>
      </c>
      <c r="O702" t="s">
        <v>21</v>
      </c>
      <c r="P702" t="s">
        <v>22</v>
      </c>
      <c r="Q702" t="s">
        <v>22</v>
      </c>
      <c r="R702" t="s">
        <v>22</v>
      </c>
      <c r="S702" t="s">
        <v>22</v>
      </c>
      <c r="T702" t="s">
        <v>597</v>
      </c>
    </row>
    <row r="703" spans="1:20" x14ac:dyDescent="0.2">
      <c r="A703">
        <v>702</v>
      </c>
      <c r="B703">
        <v>2009</v>
      </c>
      <c r="C703">
        <v>62</v>
      </c>
      <c r="D703" t="s">
        <v>647</v>
      </c>
      <c r="E703" s="3">
        <f t="shared" si="40"/>
        <v>1.8035714285714286</v>
      </c>
      <c r="F703">
        <v>101</v>
      </c>
      <c r="G703">
        <v>56</v>
      </c>
      <c r="H703" t="str">
        <f t="shared" si="43"/>
        <v>Optimal</v>
      </c>
      <c r="I703">
        <v>59</v>
      </c>
      <c r="J703">
        <v>152</v>
      </c>
      <c r="L703">
        <v>65</v>
      </c>
      <c r="M703">
        <f t="shared" si="41"/>
        <v>25.291360946745563</v>
      </c>
      <c r="N703" t="str">
        <f t="shared" si="42"/>
        <v>Overweight</v>
      </c>
      <c r="O703" t="s">
        <v>32</v>
      </c>
      <c r="P703" t="s">
        <v>22</v>
      </c>
      <c r="Q703" t="s">
        <v>22</v>
      </c>
      <c r="R703" t="s">
        <v>22</v>
      </c>
      <c r="S703" t="s">
        <v>23</v>
      </c>
      <c r="T703" t="s">
        <v>597</v>
      </c>
    </row>
    <row r="704" spans="1:20" x14ac:dyDescent="0.2">
      <c r="A704">
        <v>703</v>
      </c>
      <c r="B704">
        <v>2009</v>
      </c>
      <c r="C704">
        <v>63</v>
      </c>
      <c r="D704" t="s">
        <v>648</v>
      </c>
      <c r="E704" s="3">
        <f t="shared" si="40"/>
        <v>1.6825396825396826</v>
      </c>
      <c r="F704">
        <v>106</v>
      </c>
      <c r="G704">
        <v>63</v>
      </c>
      <c r="H704" t="str">
        <f t="shared" si="43"/>
        <v>Optimal</v>
      </c>
      <c r="I704">
        <v>52</v>
      </c>
      <c r="J704">
        <v>195</v>
      </c>
      <c r="L704">
        <v>66</v>
      </c>
      <c r="M704">
        <f t="shared" si="41"/>
        <v>31.47038567493113</v>
      </c>
      <c r="N704" t="str">
        <f t="shared" si="42"/>
        <v>Obese</v>
      </c>
      <c r="O704" t="s">
        <v>21</v>
      </c>
      <c r="P704" t="s">
        <v>22</v>
      </c>
      <c r="Q704" t="s">
        <v>22</v>
      </c>
      <c r="R704" t="s">
        <v>23</v>
      </c>
      <c r="S704" t="s">
        <v>23</v>
      </c>
      <c r="T704" t="s">
        <v>597</v>
      </c>
    </row>
    <row r="705" spans="1:20" x14ac:dyDescent="0.2">
      <c r="A705">
        <v>704</v>
      </c>
      <c r="B705">
        <v>2009</v>
      </c>
      <c r="C705">
        <v>64</v>
      </c>
      <c r="D705" t="s">
        <v>486</v>
      </c>
      <c r="E705" s="3">
        <f t="shared" si="40"/>
        <v>2.081967213114754</v>
      </c>
      <c r="F705">
        <v>127</v>
      </c>
      <c r="G705">
        <v>61</v>
      </c>
      <c r="H705" t="str">
        <f t="shared" si="43"/>
        <v>Normal</v>
      </c>
      <c r="I705">
        <v>65</v>
      </c>
      <c r="J705">
        <v>200</v>
      </c>
      <c r="L705">
        <v>65</v>
      </c>
      <c r="M705">
        <f t="shared" si="41"/>
        <v>33.278106508875737</v>
      </c>
      <c r="N705" t="str">
        <f t="shared" si="42"/>
        <v>Obese</v>
      </c>
      <c r="O705" t="s">
        <v>32</v>
      </c>
      <c r="P705" t="s">
        <v>22</v>
      </c>
      <c r="Q705" t="s">
        <v>22</v>
      </c>
      <c r="R705" t="s">
        <v>23</v>
      </c>
      <c r="S705" t="s">
        <v>23</v>
      </c>
      <c r="T705" t="s">
        <v>597</v>
      </c>
    </row>
    <row r="706" spans="1:20" x14ac:dyDescent="0.2">
      <c r="A706">
        <v>705</v>
      </c>
      <c r="B706">
        <v>2009</v>
      </c>
      <c r="C706">
        <v>65</v>
      </c>
      <c r="D706" t="s">
        <v>649</v>
      </c>
      <c r="E706" s="3">
        <f t="shared" ref="E706:E769" si="44">IF(D706="", "", F706/G706)</f>
        <v>2.1911764705882355</v>
      </c>
      <c r="F706">
        <v>149</v>
      </c>
      <c r="G706">
        <v>68</v>
      </c>
      <c r="H706" t="str">
        <f t="shared" si="43"/>
        <v>Hypertension</v>
      </c>
      <c r="I706">
        <v>70</v>
      </c>
      <c r="J706">
        <v>203</v>
      </c>
      <c r="L706">
        <v>68</v>
      </c>
      <c r="M706">
        <f t="shared" ref="M706:M769" si="45">IF(J706&gt;0, IF(L706&gt;0, ((J706/(L706^2))*703), ""), "")</f>
        <v>30.862673010380622</v>
      </c>
      <c r="N706" t="str">
        <f t="shared" ref="N706:N769" si="46">IF(M706="", "", IF(M706&lt;18.5, "Underweight", IF(M706&lt;25, "Normal", IF(M706&lt;30, "Overweight", "Obese"))))</f>
        <v>Obese</v>
      </c>
      <c r="O706" t="s">
        <v>21</v>
      </c>
      <c r="P706" t="s">
        <v>23</v>
      </c>
      <c r="Q706" t="s">
        <v>22</v>
      </c>
      <c r="R706" t="s">
        <v>23</v>
      </c>
      <c r="S706" t="s">
        <v>23</v>
      </c>
      <c r="T706" t="s">
        <v>597</v>
      </c>
    </row>
    <row r="707" spans="1:20" x14ac:dyDescent="0.2">
      <c r="A707">
        <v>706</v>
      </c>
      <c r="B707">
        <v>2009</v>
      </c>
      <c r="C707">
        <v>66</v>
      </c>
      <c r="D707" t="s">
        <v>650</v>
      </c>
      <c r="E707" s="3">
        <f t="shared" si="44"/>
        <v>2.084507042253521</v>
      </c>
      <c r="F707">
        <v>148</v>
      </c>
      <c r="G707">
        <v>71</v>
      </c>
      <c r="H707" t="str">
        <f t="shared" ref="H707:H770" si="47">IF(F707="","N/A",IF(F707&lt;121,IF(G707&lt;81,"Optimal",IF(G707&lt;86,"Normal",IF(G707&lt;90,"Pre-Hypertension",IF(G707&gt;89,"Hypertension")))),IF(F707&lt;131,IF(G707&lt;86,"Normal",IF(G707&lt;90,"Pre-Hypertension",IF(G707&gt;89,"Hypertension"))),IF(F707&lt;140,IF(G707&lt;90,"Pre-Hypertension",IF(G707&gt;89,"Hypertension")),IF(F707&gt;139,"Hypertension")))))</f>
        <v>Hypertension</v>
      </c>
      <c r="I707">
        <v>56</v>
      </c>
      <c r="J707">
        <v>210</v>
      </c>
      <c r="L707">
        <v>67</v>
      </c>
      <c r="M707">
        <f t="shared" si="45"/>
        <v>32.887057251058138</v>
      </c>
      <c r="N707" t="str">
        <f t="shared" si="46"/>
        <v>Obese</v>
      </c>
      <c r="O707" t="s">
        <v>32</v>
      </c>
      <c r="P707" t="s">
        <v>22</v>
      </c>
      <c r="Q707" t="s">
        <v>22</v>
      </c>
      <c r="R707" t="s">
        <v>22</v>
      </c>
      <c r="S707" t="s">
        <v>22</v>
      </c>
      <c r="T707" t="s">
        <v>597</v>
      </c>
    </row>
    <row r="708" spans="1:20" x14ac:dyDescent="0.2">
      <c r="A708">
        <v>707</v>
      </c>
      <c r="B708">
        <v>2009</v>
      </c>
      <c r="C708">
        <v>67</v>
      </c>
      <c r="D708" t="s">
        <v>134</v>
      </c>
      <c r="E708" s="3">
        <f t="shared" si="44"/>
        <v>1.6976744186046511</v>
      </c>
      <c r="F708">
        <v>146</v>
      </c>
      <c r="G708">
        <v>86</v>
      </c>
      <c r="H708" t="str">
        <f t="shared" si="47"/>
        <v>Hypertension</v>
      </c>
      <c r="I708">
        <v>61</v>
      </c>
      <c r="J708">
        <v>230</v>
      </c>
      <c r="L708">
        <v>75</v>
      </c>
      <c r="M708">
        <f t="shared" si="45"/>
        <v>28.744888888888891</v>
      </c>
      <c r="N708" t="str">
        <f t="shared" si="46"/>
        <v>Overweight</v>
      </c>
      <c r="O708" t="s">
        <v>21</v>
      </c>
      <c r="P708" t="s">
        <v>22</v>
      </c>
      <c r="Q708" t="s">
        <v>22</v>
      </c>
      <c r="R708" t="s">
        <v>23</v>
      </c>
      <c r="S708" t="s">
        <v>23</v>
      </c>
      <c r="T708" t="s">
        <v>597</v>
      </c>
    </row>
    <row r="709" spans="1:20" x14ac:dyDescent="0.2">
      <c r="A709">
        <v>708</v>
      </c>
      <c r="B709">
        <v>2009</v>
      </c>
      <c r="C709">
        <v>68</v>
      </c>
      <c r="D709" t="s">
        <v>651</v>
      </c>
      <c r="E709" s="3">
        <f t="shared" si="44"/>
        <v>2.1538461538461537</v>
      </c>
      <c r="F709">
        <v>168</v>
      </c>
      <c r="G709">
        <v>78</v>
      </c>
      <c r="H709" t="str">
        <f t="shared" si="47"/>
        <v>Hypertension</v>
      </c>
      <c r="I709">
        <v>54</v>
      </c>
      <c r="J709">
        <v>175</v>
      </c>
      <c r="L709">
        <v>70</v>
      </c>
      <c r="M709">
        <f t="shared" si="45"/>
        <v>25.107142857142854</v>
      </c>
      <c r="N709" t="str">
        <f t="shared" si="46"/>
        <v>Overweight</v>
      </c>
      <c r="O709" t="s">
        <v>21</v>
      </c>
      <c r="P709" t="s">
        <v>22</v>
      </c>
      <c r="Q709" t="s">
        <v>22</v>
      </c>
      <c r="R709" t="s">
        <v>22</v>
      </c>
      <c r="S709" t="s">
        <v>22</v>
      </c>
      <c r="T709" t="s">
        <v>597</v>
      </c>
    </row>
    <row r="710" spans="1:20" x14ac:dyDescent="0.2">
      <c r="A710">
        <v>709</v>
      </c>
      <c r="B710">
        <v>2009</v>
      </c>
      <c r="C710">
        <v>69</v>
      </c>
      <c r="D710" t="s">
        <v>652</v>
      </c>
      <c r="E710" s="3">
        <f t="shared" si="44"/>
        <v>1.8</v>
      </c>
      <c r="F710">
        <v>117</v>
      </c>
      <c r="G710">
        <v>65</v>
      </c>
      <c r="H710" t="str">
        <f t="shared" si="47"/>
        <v>Optimal</v>
      </c>
      <c r="I710">
        <v>50</v>
      </c>
      <c r="J710">
        <v>142</v>
      </c>
      <c r="L710">
        <v>64</v>
      </c>
      <c r="M710">
        <f t="shared" si="45"/>
        <v>24.37158203125</v>
      </c>
      <c r="N710" t="str">
        <f t="shared" si="46"/>
        <v>Normal</v>
      </c>
      <c r="O710" t="s">
        <v>32</v>
      </c>
      <c r="P710" t="s">
        <v>22</v>
      </c>
      <c r="Q710" t="s">
        <v>22</v>
      </c>
      <c r="R710" t="s">
        <v>22</v>
      </c>
      <c r="S710" t="s">
        <v>23</v>
      </c>
      <c r="T710" t="s">
        <v>597</v>
      </c>
    </row>
    <row r="711" spans="1:20" x14ac:dyDescent="0.2">
      <c r="A711">
        <v>710</v>
      </c>
      <c r="B711">
        <v>2009</v>
      </c>
      <c r="C711">
        <v>70</v>
      </c>
      <c r="D711" t="s">
        <v>653</v>
      </c>
      <c r="E711" s="3">
        <f t="shared" si="44"/>
        <v>1.9154929577464788</v>
      </c>
      <c r="F711">
        <v>136</v>
      </c>
      <c r="G711">
        <v>71</v>
      </c>
      <c r="H711" t="str">
        <f t="shared" si="47"/>
        <v>Pre-Hypertension</v>
      </c>
      <c r="I711">
        <v>51</v>
      </c>
      <c r="J711">
        <v>240</v>
      </c>
      <c r="L711">
        <v>71</v>
      </c>
      <c r="M711">
        <f t="shared" si="45"/>
        <v>33.469549692521326</v>
      </c>
      <c r="N711" t="str">
        <f t="shared" si="46"/>
        <v>Obese</v>
      </c>
      <c r="O711" t="s">
        <v>21</v>
      </c>
      <c r="P711" t="s">
        <v>22</v>
      </c>
      <c r="Q711" t="s">
        <v>22</v>
      </c>
      <c r="R711" t="s">
        <v>23</v>
      </c>
      <c r="S711" t="s">
        <v>23</v>
      </c>
      <c r="T711" t="s">
        <v>597</v>
      </c>
    </row>
    <row r="712" spans="1:20" x14ac:dyDescent="0.2">
      <c r="A712">
        <v>711</v>
      </c>
      <c r="B712">
        <v>2009</v>
      </c>
      <c r="C712">
        <v>71</v>
      </c>
      <c r="D712" t="s">
        <v>238</v>
      </c>
      <c r="E712" s="3">
        <f t="shared" si="44"/>
        <v>1.9402985074626866</v>
      </c>
      <c r="F712">
        <v>130</v>
      </c>
      <c r="G712">
        <v>67</v>
      </c>
      <c r="H712" t="str">
        <f t="shared" si="47"/>
        <v>Normal</v>
      </c>
      <c r="I712">
        <v>82</v>
      </c>
      <c r="J712">
        <v>104</v>
      </c>
      <c r="L712">
        <v>60</v>
      </c>
      <c r="M712">
        <f t="shared" si="45"/>
        <v>20.308888888888887</v>
      </c>
      <c r="N712" t="str">
        <f t="shared" si="46"/>
        <v>Normal</v>
      </c>
      <c r="O712" t="s">
        <v>32</v>
      </c>
      <c r="P712" t="s">
        <v>22</v>
      </c>
      <c r="Q712" t="s">
        <v>22</v>
      </c>
      <c r="R712" t="s">
        <v>22</v>
      </c>
      <c r="S712" t="s">
        <v>22</v>
      </c>
      <c r="T712" t="s">
        <v>597</v>
      </c>
    </row>
    <row r="713" spans="1:20" x14ac:dyDescent="0.2">
      <c r="A713">
        <v>712</v>
      </c>
      <c r="B713">
        <v>2009</v>
      </c>
      <c r="C713">
        <v>72</v>
      </c>
      <c r="D713" t="s">
        <v>654</v>
      </c>
      <c r="E713" s="3">
        <f t="shared" si="44"/>
        <v>1.68</v>
      </c>
      <c r="F713">
        <v>126</v>
      </c>
      <c r="G713">
        <v>75</v>
      </c>
      <c r="H713" t="str">
        <f t="shared" si="47"/>
        <v>Normal</v>
      </c>
      <c r="I713">
        <v>61</v>
      </c>
      <c r="J713">
        <v>105</v>
      </c>
      <c r="L713">
        <v>60</v>
      </c>
      <c r="M713">
        <f t="shared" si="45"/>
        <v>20.504166666666666</v>
      </c>
      <c r="N713" t="str">
        <f t="shared" si="46"/>
        <v>Normal</v>
      </c>
      <c r="O713" t="s">
        <v>32</v>
      </c>
      <c r="P713" t="s">
        <v>22</v>
      </c>
      <c r="Q713" t="s">
        <v>22</v>
      </c>
      <c r="R713" t="s">
        <v>22</v>
      </c>
      <c r="S713" t="s">
        <v>23</v>
      </c>
      <c r="T713" t="s">
        <v>597</v>
      </c>
    </row>
    <row r="714" spans="1:20" x14ac:dyDescent="0.2">
      <c r="A714">
        <v>713</v>
      </c>
      <c r="B714">
        <v>2009</v>
      </c>
      <c r="C714">
        <v>73</v>
      </c>
      <c r="D714" t="s">
        <v>655</v>
      </c>
      <c r="E714" s="3">
        <f t="shared" si="44"/>
        <v>1.547945205479452</v>
      </c>
      <c r="F714">
        <v>113</v>
      </c>
      <c r="G714">
        <v>73</v>
      </c>
      <c r="H714" t="str">
        <f t="shared" si="47"/>
        <v>Optimal</v>
      </c>
      <c r="I714">
        <v>37</v>
      </c>
      <c r="J714">
        <v>160</v>
      </c>
      <c r="L714">
        <v>68</v>
      </c>
      <c r="M714">
        <f t="shared" si="45"/>
        <v>24.325259515570938</v>
      </c>
      <c r="N714" t="str">
        <f t="shared" si="46"/>
        <v>Normal</v>
      </c>
      <c r="O714" t="s">
        <v>32</v>
      </c>
      <c r="P714" t="s">
        <v>22</v>
      </c>
      <c r="Q714" t="s">
        <v>22</v>
      </c>
      <c r="R714" t="s">
        <v>22</v>
      </c>
      <c r="S714" t="s">
        <v>23</v>
      </c>
      <c r="T714" t="s">
        <v>597</v>
      </c>
    </row>
    <row r="715" spans="1:20" x14ac:dyDescent="0.2">
      <c r="A715">
        <v>714</v>
      </c>
      <c r="B715">
        <v>2009</v>
      </c>
      <c r="C715">
        <v>74</v>
      </c>
      <c r="D715" t="s">
        <v>656</v>
      </c>
      <c r="E715" s="3">
        <f t="shared" si="44"/>
        <v>1.6865671641791045</v>
      </c>
      <c r="F715">
        <v>113</v>
      </c>
      <c r="G715">
        <v>67</v>
      </c>
      <c r="H715" t="str">
        <f t="shared" si="47"/>
        <v>Optimal</v>
      </c>
      <c r="I715">
        <v>29</v>
      </c>
      <c r="J715">
        <v>136</v>
      </c>
      <c r="L715">
        <v>67</v>
      </c>
      <c r="M715">
        <f t="shared" si="45"/>
        <v>21.298284695923368</v>
      </c>
      <c r="N715" t="str">
        <f t="shared" si="46"/>
        <v>Normal</v>
      </c>
      <c r="O715" t="s">
        <v>32</v>
      </c>
      <c r="P715" t="s">
        <v>22</v>
      </c>
      <c r="Q715" t="s">
        <v>22</v>
      </c>
      <c r="R715" t="s">
        <v>22</v>
      </c>
      <c r="S715" t="s">
        <v>22</v>
      </c>
      <c r="T715" t="s">
        <v>597</v>
      </c>
    </row>
    <row r="716" spans="1:20" x14ac:dyDescent="0.2">
      <c r="A716">
        <v>715</v>
      </c>
      <c r="B716">
        <v>2009</v>
      </c>
      <c r="C716">
        <v>75</v>
      </c>
      <c r="D716" t="s">
        <v>657</v>
      </c>
      <c r="E716" s="3">
        <f t="shared" si="44"/>
        <v>1.9827586206896552</v>
      </c>
      <c r="F716">
        <v>115</v>
      </c>
      <c r="G716">
        <v>58</v>
      </c>
      <c r="H716" t="str">
        <f t="shared" si="47"/>
        <v>Optimal</v>
      </c>
      <c r="I716">
        <v>11</v>
      </c>
      <c r="J716">
        <v>99</v>
      </c>
      <c r="L716">
        <v>60</v>
      </c>
      <c r="M716">
        <f t="shared" si="45"/>
        <v>19.3325</v>
      </c>
      <c r="N716" t="str">
        <f t="shared" si="46"/>
        <v>Normal</v>
      </c>
      <c r="O716" t="s">
        <v>32</v>
      </c>
      <c r="P716" t="s">
        <v>22</v>
      </c>
      <c r="Q716" t="s">
        <v>22</v>
      </c>
      <c r="R716" t="s">
        <v>22</v>
      </c>
      <c r="S716" t="s">
        <v>22</v>
      </c>
      <c r="T716" t="s">
        <v>597</v>
      </c>
    </row>
    <row r="717" spans="1:20" x14ac:dyDescent="0.2">
      <c r="A717">
        <v>716</v>
      </c>
      <c r="B717">
        <v>2009</v>
      </c>
      <c r="C717">
        <v>76</v>
      </c>
      <c r="D717" t="s">
        <v>658</v>
      </c>
      <c r="E717" s="3">
        <f t="shared" si="44"/>
        <v>1.425</v>
      </c>
      <c r="F717">
        <v>114</v>
      </c>
      <c r="G717">
        <v>80</v>
      </c>
      <c r="H717" t="str">
        <f t="shared" si="47"/>
        <v>Optimal</v>
      </c>
      <c r="I717">
        <v>53</v>
      </c>
      <c r="J717">
        <v>195</v>
      </c>
      <c r="L717">
        <v>69</v>
      </c>
      <c r="M717">
        <f t="shared" si="45"/>
        <v>28.793320730938877</v>
      </c>
      <c r="N717" t="str">
        <f t="shared" si="46"/>
        <v>Overweight</v>
      </c>
      <c r="O717" t="s">
        <v>21</v>
      </c>
      <c r="P717" t="s">
        <v>22</v>
      </c>
      <c r="Q717" t="s">
        <v>22</v>
      </c>
      <c r="R717" t="s">
        <v>22</v>
      </c>
      <c r="S717" t="s">
        <v>23</v>
      </c>
      <c r="T717" t="s">
        <v>597</v>
      </c>
    </row>
    <row r="718" spans="1:20" x14ac:dyDescent="0.2">
      <c r="A718">
        <v>717</v>
      </c>
      <c r="B718">
        <v>2009</v>
      </c>
      <c r="C718">
        <v>77</v>
      </c>
      <c r="D718" t="s">
        <v>659</v>
      </c>
      <c r="E718" s="3">
        <f t="shared" si="44"/>
        <v>2.2121212121212119</v>
      </c>
      <c r="F718">
        <v>146</v>
      </c>
      <c r="G718">
        <v>66</v>
      </c>
      <c r="H718" t="str">
        <f t="shared" si="47"/>
        <v>Hypertension</v>
      </c>
      <c r="I718">
        <v>55</v>
      </c>
      <c r="J718">
        <v>296</v>
      </c>
      <c r="L718">
        <v>70</v>
      </c>
      <c r="M718">
        <f t="shared" si="45"/>
        <v>42.466938775510208</v>
      </c>
      <c r="N718" t="str">
        <f t="shared" si="46"/>
        <v>Obese</v>
      </c>
      <c r="O718" t="s">
        <v>21</v>
      </c>
      <c r="P718" t="s">
        <v>23</v>
      </c>
      <c r="Q718" t="s">
        <v>22</v>
      </c>
      <c r="R718" t="s">
        <v>23</v>
      </c>
      <c r="S718" t="s">
        <v>23</v>
      </c>
      <c r="T718" t="s">
        <v>597</v>
      </c>
    </row>
    <row r="719" spans="1:20" x14ac:dyDescent="0.2">
      <c r="A719">
        <v>718</v>
      </c>
      <c r="B719">
        <v>2009</v>
      </c>
      <c r="C719">
        <v>78</v>
      </c>
      <c r="D719" t="s">
        <v>660</v>
      </c>
      <c r="E719" s="3">
        <f t="shared" si="44"/>
        <v>1.4257425742574257</v>
      </c>
      <c r="F719">
        <v>144</v>
      </c>
      <c r="G719">
        <v>101</v>
      </c>
      <c r="H719" t="str">
        <f t="shared" si="47"/>
        <v>Hypertension</v>
      </c>
      <c r="I719">
        <v>51</v>
      </c>
      <c r="J719">
        <v>165</v>
      </c>
      <c r="L719">
        <v>64</v>
      </c>
      <c r="M719">
        <f t="shared" si="45"/>
        <v>28.319091796875</v>
      </c>
      <c r="N719" t="str">
        <f t="shared" si="46"/>
        <v>Overweight</v>
      </c>
      <c r="O719" t="s">
        <v>26</v>
      </c>
      <c r="P719" t="s">
        <v>22</v>
      </c>
      <c r="Q719" t="s">
        <v>22</v>
      </c>
      <c r="R719" t="s">
        <v>22</v>
      </c>
      <c r="S719" t="s">
        <v>23</v>
      </c>
      <c r="T719" t="s">
        <v>597</v>
      </c>
    </row>
    <row r="720" spans="1:20" x14ac:dyDescent="0.2">
      <c r="A720">
        <v>719</v>
      </c>
      <c r="B720">
        <v>2009</v>
      </c>
      <c r="C720">
        <v>79</v>
      </c>
      <c r="D720" t="s">
        <v>126</v>
      </c>
      <c r="E720" s="3">
        <f t="shared" si="44"/>
        <v>1.8591549295774648</v>
      </c>
      <c r="F720">
        <v>132</v>
      </c>
      <c r="G720">
        <v>71</v>
      </c>
      <c r="H720" t="str">
        <f t="shared" si="47"/>
        <v>Pre-Hypertension</v>
      </c>
      <c r="I720">
        <v>65</v>
      </c>
      <c r="J720">
        <v>175</v>
      </c>
      <c r="L720">
        <v>71</v>
      </c>
      <c r="M720">
        <f t="shared" si="45"/>
        <v>24.404879984130133</v>
      </c>
      <c r="N720" t="str">
        <f t="shared" si="46"/>
        <v>Normal</v>
      </c>
      <c r="O720" t="s">
        <v>21</v>
      </c>
      <c r="P720" t="s">
        <v>22</v>
      </c>
      <c r="Q720" t="s">
        <v>22</v>
      </c>
      <c r="R720" t="s">
        <v>23</v>
      </c>
      <c r="S720" t="s">
        <v>26</v>
      </c>
      <c r="T720" t="s">
        <v>597</v>
      </c>
    </row>
    <row r="721" spans="1:20" x14ac:dyDescent="0.2">
      <c r="A721">
        <v>720</v>
      </c>
      <c r="B721">
        <v>2009</v>
      </c>
      <c r="C721">
        <v>80</v>
      </c>
      <c r="D721" t="s">
        <v>661</v>
      </c>
      <c r="E721" s="3">
        <f t="shared" si="44"/>
        <v>1.9506172839506173</v>
      </c>
      <c r="F721">
        <v>158</v>
      </c>
      <c r="G721">
        <v>81</v>
      </c>
      <c r="H721" t="str">
        <f t="shared" si="47"/>
        <v>Hypertension</v>
      </c>
      <c r="I721">
        <v>52</v>
      </c>
      <c r="J721">
        <v>175</v>
      </c>
      <c r="L721">
        <v>62</v>
      </c>
      <c r="M721">
        <f t="shared" si="45"/>
        <v>32.004422476586889</v>
      </c>
      <c r="N721" t="str">
        <f t="shared" si="46"/>
        <v>Obese</v>
      </c>
      <c r="O721" t="s">
        <v>26</v>
      </c>
      <c r="P721" t="s">
        <v>22</v>
      </c>
      <c r="Q721" t="s">
        <v>23</v>
      </c>
      <c r="R721" t="s">
        <v>22</v>
      </c>
      <c r="S721" t="s">
        <v>23</v>
      </c>
      <c r="T721" t="s">
        <v>597</v>
      </c>
    </row>
    <row r="722" spans="1:20" x14ac:dyDescent="0.2">
      <c r="A722">
        <v>721</v>
      </c>
      <c r="B722">
        <v>2009</v>
      </c>
      <c r="C722">
        <v>81</v>
      </c>
      <c r="D722" t="s">
        <v>662</v>
      </c>
      <c r="E722" s="3">
        <f t="shared" si="44"/>
        <v>1.6901408450704225</v>
      </c>
      <c r="F722">
        <v>120</v>
      </c>
      <c r="G722">
        <v>71</v>
      </c>
      <c r="H722" t="str">
        <f t="shared" si="47"/>
        <v>Optimal</v>
      </c>
      <c r="I722">
        <v>54</v>
      </c>
      <c r="J722">
        <v>152</v>
      </c>
      <c r="L722">
        <v>67</v>
      </c>
      <c r="M722">
        <f t="shared" si="45"/>
        <v>23.803965248384937</v>
      </c>
      <c r="N722" t="str">
        <f t="shared" si="46"/>
        <v>Normal</v>
      </c>
      <c r="O722" t="s">
        <v>21</v>
      </c>
      <c r="P722" t="s">
        <v>22</v>
      </c>
      <c r="Q722" t="s">
        <v>23</v>
      </c>
      <c r="R722" t="s">
        <v>22</v>
      </c>
      <c r="S722" t="s">
        <v>22</v>
      </c>
      <c r="T722" t="s">
        <v>597</v>
      </c>
    </row>
    <row r="723" spans="1:20" x14ac:dyDescent="0.2">
      <c r="A723">
        <v>722</v>
      </c>
      <c r="B723">
        <v>2009</v>
      </c>
      <c r="C723">
        <v>82</v>
      </c>
      <c r="D723" t="s">
        <v>663</v>
      </c>
      <c r="E723" s="3">
        <f t="shared" si="44"/>
        <v>1.7692307692307692</v>
      </c>
      <c r="F723">
        <v>138</v>
      </c>
      <c r="G723">
        <v>78</v>
      </c>
      <c r="H723" t="str">
        <f t="shared" si="47"/>
        <v>Pre-Hypertension</v>
      </c>
      <c r="I723">
        <v>73</v>
      </c>
      <c r="J723">
        <v>195</v>
      </c>
      <c r="L723">
        <v>68</v>
      </c>
      <c r="M723">
        <f t="shared" si="45"/>
        <v>29.646410034602077</v>
      </c>
      <c r="N723" t="str">
        <f t="shared" si="46"/>
        <v>Overweight</v>
      </c>
      <c r="O723" t="s">
        <v>21</v>
      </c>
      <c r="P723" t="s">
        <v>22</v>
      </c>
      <c r="Q723" t="s">
        <v>22</v>
      </c>
      <c r="R723" t="s">
        <v>23</v>
      </c>
      <c r="S723" t="s">
        <v>22</v>
      </c>
      <c r="T723" t="s">
        <v>597</v>
      </c>
    </row>
    <row r="724" spans="1:20" x14ac:dyDescent="0.2">
      <c r="A724">
        <v>723</v>
      </c>
      <c r="B724">
        <v>2009</v>
      </c>
      <c r="C724">
        <v>83</v>
      </c>
      <c r="D724" t="s">
        <v>664</v>
      </c>
      <c r="E724" s="3">
        <f t="shared" si="44"/>
        <v>1.9701492537313432</v>
      </c>
      <c r="F724">
        <v>132</v>
      </c>
      <c r="G724">
        <v>67</v>
      </c>
      <c r="H724" t="str">
        <f t="shared" si="47"/>
        <v>Pre-Hypertension</v>
      </c>
      <c r="I724">
        <v>67</v>
      </c>
      <c r="J724">
        <v>184</v>
      </c>
      <c r="L724">
        <v>65</v>
      </c>
      <c r="M724">
        <f t="shared" si="45"/>
        <v>30.615857988165679</v>
      </c>
      <c r="N724" t="str">
        <f t="shared" si="46"/>
        <v>Obese</v>
      </c>
      <c r="O724" t="s">
        <v>32</v>
      </c>
      <c r="P724" t="s">
        <v>23</v>
      </c>
      <c r="Q724" t="s">
        <v>23</v>
      </c>
      <c r="R724" t="s">
        <v>23</v>
      </c>
      <c r="S724" t="s">
        <v>22</v>
      </c>
      <c r="T724" t="s">
        <v>597</v>
      </c>
    </row>
    <row r="725" spans="1:20" x14ac:dyDescent="0.2">
      <c r="A725">
        <v>724</v>
      </c>
      <c r="B725">
        <v>2009</v>
      </c>
      <c r="C725">
        <v>84</v>
      </c>
      <c r="D725" t="s">
        <v>575</v>
      </c>
      <c r="E725" s="3">
        <f t="shared" si="44"/>
        <v>1.6029411764705883</v>
      </c>
      <c r="F725">
        <v>109</v>
      </c>
      <c r="G725">
        <v>68</v>
      </c>
      <c r="H725" t="str">
        <f t="shared" si="47"/>
        <v>Optimal</v>
      </c>
      <c r="I725">
        <v>70</v>
      </c>
      <c r="J725">
        <v>215</v>
      </c>
      <c r="L725">
        <v>69</v>
      </c>
      <c r="M725">
        <f t="shared" si="45"/>
        <v>31.746481831547996</v>
      </c>
      <c r="N725" t="str">
        <f t="shared" si="46"/>
        <v>Obese</v>
      </c>
      <c r="O725" t="s">
        <v>21</v>
      </c>
      <c r="P725" t="s">
        <v>22</v>
      </c>
      <c r="Q725" t="s">
        <v>22</v>
      </c>
      <c r="R725" t="s">
        <v>23</v>
      </c>
      <c r="S725" t="s">
        <v>22</v>
      </c>
      <c r="T725" t="s">
        <v>597</v>
      </c>
    </row>
    <row r="726" spans="1:20" x14ac:dyDescent="0.2">
      <c r="A726">
        <v>725</v>
      </c>
      <c r="B726">
        <v>2009</v>
      </c>
      <c r="C726">
        <v>85</v>
      </c>
      <c r="D726" t="s">
        <v>665</v>
      </c>
      <c r="E726" s="3">
        <f t="shared" si="44"/>
        <v>1.5263157894736843</v>
      </c>
      <c r="F726">
        <v>116</v>
      </c>
      <c r="G726">
        <v>76</v>
      </c>
      <c r="H726" t="str">
        <f t="shared" si="47"/>
        <v>Optimal</v>
      </c>
      <c r="I726">
        <v>61</v>
      </c>
      <c r="J726">
        <v>165</v>
      </c>
      <c r="L726">
        <v>62</v>
      </c>
      <c r="M726">
        <f t="shared" si="45"/>
        <v>30.17559833506764</v>
      </c>
      <c r="N726" t="str">
        <f t="shared" si="46"/>
        <v>Obese</v>
      </c>
      <c r="O726" t="s">
        <v>32</v>
      </c>
      <c r="P726" t="s">
        <v>22</v>
      </c>
      <c r="Q726" t="s">
        <v>22</v>
      </c>
      <c r="R726" t="s">
        <v>23</v>
      </c>
      <c r="S726" t="s">
        <v>22</v>
      </c>
      <c r="T726" t="s">
        <v>597</v>
      </c>
    </row>
    <row r="727" spans="1:20" x14ac:dyDescent="0.2">
      <c r="A727">
        <v>726</v>
      </c>
      <c r="B727">
        <v>2009</v>
      </c>
      <c r="C727">
        <v>86</v>
      </c>
      <c r="D727" t="s">
        <v>666</v>
      </c>
      <c r="E727" s="3">
        <f t="shared" si="44"/>
        <v>1.92</v>
      </c>
      <c r="F727">
        <v>144</v>
      </c>
      <c r="G727">
        <v>75</v>
      </c>
      <c r="H727" t="str">
        <f t="shared" si="47"/>
        <v>Hypertension</v>
      </c>
      <c r="I727">
        <v>50</v>
      </c>
      <c r="J727">
        <v>260</v>
      </c>
      <c r="L727">
        <v>68</v>
      </c>
      <c r="M727">
        <f t="shared" si="45"/>
        <v>39.528546712802772</v>
      </c>
      <c r="N727" t="str">
        <f t="shared" si="46"/>
        <v>Obese</v>
      </c>
      <c r="O727" t="s">
        <v>21</v>
      </c>
      <c r="P727" t="s">
        <v>22</v>
      </c>
      <c r="Q727" t="s">
        <v>23</v>
      </c>
      <c r="R727" t="s">
        <v>22</v>
      </c>
      <c r="S727" t="s">
        <v>23</v>
      </c>
      <c r="T727" t="s">
        <v>597</v>
      </c>
    </row>
    <row r="728" spans="1:20" x14ac:dyDescent="0.2">
      <c r="A728">
        <v>727</v>
      </c>
      <c r="B728">
        <v>2009</v>
      </c>
      <c r="C728">
        <v>87</v>
      </c>
      <c r="D728" t="s">
        <v>667</v>
      </c>
      <c r="E728" s="3">
        <f t="shared" si="44"/>
        <v>1.9350649350649352</v>
      </c>
      <c r="F728">
        <v>149</v>
      </c>
      <c r="G728">
        <v>77</v>
      </c>
      <c r="H728" t="str">
        <f t="shared" si="47"/>
        <v>Hypertension</v>
      </c>
      <c r="I728">
        <v>47</v>
      </c>
      <c r="J728">
        <v>200</v>
      </c>
      <c r="L728">
        <v>61</v>
      </c>
      <c r="M728">
        <f t="shared" si="45"/>
        <v>37.785541521096484</v>
      </c>
      <c r="N728" t="str">
        <f t="shared" si="46"/>
        <v>Obese</v>
      </c>
      <c r="O728" t="s">
        <v>26</v>
      </c>
      <c r="P728" t="s">
        <v>22</v>
      </c>
      <c r="Q728" t="s">
        <v>22</v>
      </c>
      <c r="R728" t="s">
        <v>22</v>
      </c>
      <c r="S728" t="s">
        <v>23</v>
      </c>
      <c r="T728" t="s">
        <v>597</v>
      </c>
    </row>
    <row r="729" spans="1:20" x14ac:dyDescent="0.2">
      <c r="A729">
        <v>728</v>
      </c>
      <c r="B729">
        <v>2009</v>
      </c>
      <c r="C729">
        <v>88</v>
      </c>
      <c r="D729" t="s">
        <v>668</v>
      </c>
      <c r="E729" s="3">
        <f t="shared" si="44"/>
        <v>2.0499999999999998</v>
      </c>
      <c r="F729">
        <v>123</v>
      </c>
      <c r="G729">
        <v>60</v>
      </c>
      <c r="H729" t="str">
        <f t="shared" si="47"/>
        <v>Normal</v>
      </c>
      <c r="I729">
        <v>60</v>
      </c>
      <c r="J729">
        <v>196</v>
      </c>
      <c r="L729">
        <v>67</v>
      </c>
      <c r="M729">
        <f t="shared" si="45"/>
        <v>30.694586767654268</v>
      </c>
      <c r="N729" t="str">
        <f t="shared" si="46"/>
        <v>Obese</v>
      </c>
      <c r="O729" t="s">
        <v>32</v>
      </c>
      <c r="P729" t="s">
        <v>22</v>
      </c>
      <c r="Q729" t="s">
        <v>22</v>
      </c>
      <c r="R729" t="s">
        <v>22</v>
      </c>
      <c r="S729" t="s">
        <v>23</v>
      </c>
      <c r="T729" t="s">
        <v>597</v>
      </c>
    </row>
    <row r="730" spans="1:20" x14ac:dyDescent="0.2">
      <c r="A730">
        <v>729</v>
      </c>
      <c r="B730">
        <v>2009</v>
      </c>
      <c r="C730">
        <v>89</v>
      </c>
      <c r="D730" t="s">
        <v>669</v>
      </c>
      <c r="E730" s="3">
        <f t="shared" si="44"/>
        <v>2.1142857142857143</v>
      </c>
      <c r="F730">
        <v>148</v>
      </c>
      <c r="G730">
        <v>70</v>
      </c>
      <c r="H730" t="str">
        <f t="shared" si="47"/>
        <v>Hypertension</v>
      </c>
      <c r="I730">
        <v>22</v>
      </c>
      <c r="J730">
        <v>330</v>
      </c>
      <c r="L730">
        <v>72</v>
      </c>
      <c r="M730">
        <f t="shared" si="45"/>
        <v>44.751157407407412</v>
      </c>
      <c r="N730" t="str">
        <f t="shared" si="46"/>
        <v>Obese</v>
      </c>
      <c r="O730" t="s">
        <v>21</v>
      </c>
      <c r="P730" t="s">
        <v>22</v>
      </c>
      <c r="Q730" t="s">
        <v>23</v>
      </c>
      <c r="R730" t="s">
        <v>22</v>
      </c>
      <c r="S730" t="s">
        <v>23</v>
      </c>
      <c r="T730" t="s">
        <v>597</v>
      </c>
    </row>
    <row r="731" spans="1:20" x14ac:dyDescent="0.2">
      <c r="A731">
        <v>730</v>
      </c>
      <c r="B731">
        <v>2009</v>
      </c>
      <c r="C731">
        <v>90</v>
      </c>
      <c r="D731" t="s">
        <v>670</v>
      </c>
      <c r="E731" s="3">
        <f t="shared" si="44"/>
        <v>2.0285714285714285</v>
      </c>
      <c r="F731">
        <v>142</v>
      </c>
      <c r="G731">
        <v>70</v>
      </c>
      <c r="H731" t="str">
        <f t="shared" si="47"/>
        <v>Hypertension</v>
      </c>
      <c r="I731">
        <v>56</v>
      </c>
      <c r="L731">
        <v>62</v>
      </c>
      <c r="M731" t="str">
        <f t="shared" si="45"/>
        <v/>
      </c>
      <c r="N731" t="str">
        <f t="shared" si="46"/>
        <v/>
      </c>
      <c r="O731" t="s">
        <v>32</v>
      </c>
      <c r="P731" t="s">
        <v>619</v>
      </c>
      <c r="Q731" t="s">
        <v>22</v>
      </c>
      <c r="R731" t="s">
        <v>23</v>
      </c>
      <c r="S731" t="s">
        <v>23</v>
      </c>
      <c r="T731" t="s">
        <v>597</v>
      </c>
    </row>
    <row r="732" spans="1:20" x14ac:dyDescent="0.2">
      <c r="A732">
        <v>731</v>
      </c>
      <c r="B732">
        <v>2009</v>
      </c>
      <c r="C732">
        <v>91</v>
      </c>
      <c r="D732" t="s">
        <v>670</v>
      </c>
      <c r="E732" s="3">
        <f t="shared" si="44"/>
        <v>2.0285714285714285</v>
      </c>
      <c r="F732">
        <v>142</v>
      </c>
      <c r="G732">
        <v>70</v>
      </c>
      <c r="H732" t="str">
        <f t="shared" si="47"/>
        <v>Hypertension</v>
      </c>
      <c r="I732">
        <v>49</v>
      </c>
      <c r="J732">
        <v>210</v>
      </c>
      <c r="L732">
        <v>66</v>
      </c>
      <c r="M732">
        <f t="shared" si="45"/>
        <v>33.891184573002754</v>
      </c>
      <c r="N732" t="str">
        <f t="shared" si="46"/>
        <v>Obese</v>
      </c>
      <c r="O732" t="s">
        <v>32</v>
      </c>
      <c r="P732" t="s">
        <v>23</v>
      </c>
      <c r="Q732" t="s">
        <v>23</v>
      </c>
      <c r="R732" t="s">
        <v>23</v>
      </c>
      <c r="S732" t="s">
        <v>23</v>
      </c>
      <c r="T732" t="s">
        <v>597</v>
      </c>
    </row>
    <row r="733" spans="1:20" x14ac:dyDescent="0.2">
      <c r="A733">
        <v>732</v>
      </c>
      <c r="B733">
        <v>2009</v>
      </c>
      <c r="C733">
        <v>92</v>
      </c>
      <c r="D733" t="s">
        <v>291</v>
      </c>
      <c r="E733" s="3">
        <f t="shared" si="44"/>
        <v>1.8275862068965518</v>
      </c>
      <c r="F733">
        <v>106</v>
      </c>
      <c r="G733">
        <v>58</v>
      </c>
      <c r="H733" t="str">
        <f t="shared" si="47"/>
        <v>Optimal</v>
      </c>
      <c r="I733">
        <v>45</v>
      </c>
      <c r="J733">
        <v>150</v>
      </c>
      <c r="L733">
        <v>65</v>
      </c>
      <c r="M733">
        <f t="shared" si="45"/>
        <v>24.958579881656807</v>
      </c>
      <c r="N733" t="str">
        <f t="shared" si="46"/>
        <v>Normal</v>
      </c>
      <c r="O733" t="s">
        <v>26</v>
      </c>
      <c r="P733" t="s">
        <v>22</v>
      </c>
      <c r="Q733" t="s">
        <v>22</v>
      </c>
      <c r="R733" t="s">
        <v>22</v>
      </c>
      <c r="S733" t="s">
        <v>23</v>
      </c>
      <c r="T733" t="s">
        <v>597</v>
      </c>
    </row>
    <row r="734" spans="1:20" x14ac:dyDescent="0.2">
      <c r="A734">
        <v>733</v>
      </c>
      <c r="B734">
        <v>2009</v>
      </c>
      <c r="C734">
        <v>93</v>
      </c>
      <c r="D734" t="s">
        <v>671</v>
      </c>
      <c r="E734" s="3">
        <f t="shared" si="44"/>
        <v>1.7882352941176471</v>
      </c>
      <c r="F734">
        <v>152</v>
      </c>
      <c r="G734">
        <v>85</v>
      </c>
      <c r="H734" t="str">
        <f t="shared" si="47"/>
        <v>Hypertension</v>
      </c>
      <c r="I734">
        <v>55</v>
      </c>
      <c r="J734">
        <v>172</v>
      </c>
      <c r="L734">
        <v>65</v>
      </c>
      <c r="M734">
        <f t="shared" si="45"/>
        <v>28.619171597633134</v>
      </c>
      <c r="N734" t="str">
        <f t="shared" si="46"/>
        <v>Overweight</v>
      </c>
      <c r="O734" t="s">
        <v>21</v>
      </c>
      <c r="P734" t="s">
        <v>22</v>
      </c>
      <c r="Q734" t="s">
        <v>22</v>
      </c>
      <c r="R734" t="s">
        <v>23</v>
      </c>
      <c r="S734" t="s">
        <v>23</v>
      </c>
      <c r="T734" t="s">
        <v>597</v>
      </c>
    </row>
    <row r="735" spans="1:20" x14ac:dyDescent="0.2">
      <c r="A735">
        <v>734</v>
      </c>
      <c r="B735">
        <v>2009</v>
      </c>
      <c r="C735">
        <v>94</v>
      </c>
      <c r="D735" t="s">
        <v>672</v>
      </c>
      <c r="E735" s="3">
        <f t="shared" si="44"/>
        <v>1.7627118644067796</v>
      </c>
      <c r="F735">
        <v>104</v>
      </c>
      <c r="G735">
        <v>59</v>
      </c>
      <c r="H735" t="str">
        <f t="shared" si="47"/>
        <v>Optimal</v>
      </c>
      <c r="I735">
        <v>56</v>
      </c>
      <c r="J735">
        <v>188</v>
      </c>
      <c r="L735">
        <v>60</v>
      </c>
      <c r="M735">
        <f t="shared" si="45"/>
        <v>36.712222222222223</v>
      </c>
      <c r="N735" t="str">
        <f t="shared" si="46"/>
        <v>Obese</v>
      </c>
      <c r="O735" t="s">
        <v>32</v>
      </c>
      <c r="P735" t="s">
        <v>23</v>
      </c>
      <c r="Q735" t="s">
        <v>22</v>
      </c>
      <c r="R735" t="s">
        <v>23</v>
      </c>
      <c r="S735" t="s">
        <v>23</v>
      </c>
      <c r="T735" t="s">
        <v>597</v>
      </c>
    </row>
    <row r="736" spans="1:20" x14ac:dyDescent="0.2">
      <c r="A736">
        <v>735</v>
      </c>
      <c r="B736">
        <v>2009</v>
      </c>
      <c r="C736">
        <v>95</v>
      </c>
      <c r="D736" t="s">
        <v>673</v>
      </c>
      <c r="E736" s="3">
        <f t="shared" si="44"/>
        <v>1.9090909090909092</v>
      </c>
      <c r="F736">
        <v>105</v>
      </c>
      <c r="G736">
        <v>55</v>
      </c>
      <c r="H736" t="str">
        <f t="shared" si="47"/>
        <v>Optimal</v>
      </c>
      <c r="I736">
        <v>41</v>
      </c>
      <c r="J736">
        <v>130</v>
      </c>
      <c r="L736">
        <v>63</v>
      </c>
      <c r="M736">
        <f t="shared" si="45"/>
        <v>23.025951121189216</v>
      </c>
      <c r="N736" t="str">
        <f t="shared" si="46"/>
        <v>Normal</v>
      </c>
      <c r="O736" t="s">
        <v>674</v>
      </c>
      <c r="P736" t="s">
        <v>22</v>
      </c>
      <c r="Q736" t="s">
        <v>22</v>
      </c>
      <c r="R736" t="s">
        <v>22</v>
      </c>
      <c r="S736" t="s">
        <v>23</v>
      </c>
      <c r="T736" t="s">
        <v>675</v>
      </c>
    </row>
    <row r="737" spans="1:20" x14ac:dyDescent="0.2">
      <c r="A737">
        <v>736</v>
      </c>
      <c r="B737">
        <v>2009</v>
      </c>
      <c r="C737">
        <v>96</v>
      </c>
      <c r="D737" t="s">
        <v>676</v>
      </c>
      <c r="E737" s="3">
        <f t="shared" si="44"/>
        <v>1.6493506493506493</v>
      </c>
      <c r="F737">
        <v>127</v>
      </c>
      <c r="G737">
        <v>77</v>
      </c>
      <c r="H737" t="str">
        <f t="shared" si="47"/>
        <v>Normal</v>
      </c>
      <c r="I737">
        <v>46</v>
      </c>
      <c r="J737">
        <v>185</v>
      </c>
      <c r="L737">
        <v>70</v>
      </c>
      <c r="M737">
        <f t="shared" si="45"/>
        <v>26.541836734693877</v>
      </c>
      <c r="N737" t="str">
        <f t="shared" si="46"/>
        <v>Overweight</v>
      </c>
      <c r="O737" t="s">
        <v>26</v>
      </c>
      <c r="P737" t="s">
        <v>22</v>
      </c>
      <c r="Q737" t="s">
        <v>22</v>
      </c>
      <c r="R737" t="s">
        <v>22</v>
      </c>
      <c r="S737" t="s">
        <v>26</v>
      </c>
      <c r="T737" t="s">
        <v>675</v>
      </c>
    </row>
    <row r="738" spans="1:20" x14ac:dyDescent="0.2">
      <c r="A738">
        <v>737</v>
      </c>
      <c r="B738">
        <v>2009</v>
      </c>
      <c r="C738">
        <v>97</v>
      </c>
      <c r="D738" t="s">
        <v>643</v>
      </c>
      <c r="E738" s="3">
        <f t="shared" si="44"/>
        <v>1.96875</v>
      </c>
      <c r="F738">
        <v>126</v>
      </c>
      <c r="G738">
        <v>64</v>
      </c>
      <c r="H738" t="str">
        <f t="shared" si="47"/>
        <v>Normal</v>
      </c>
      <c r="I738">
        <v>44</v>
      </c>
      <c r="J738">
        <v>230</v>
      </c>
      <c r="L738">
        <v>63</v>
      </c>
      <c r="M738">
        <f t="shared" si="45"/>
        <v>40.738221214411688</v>
      </c>
      <c r="N738" t="str">
        <f t="shared" si="46"/>
        <v>Obese</v>
      </c>
      <c r="O738" t="s">
        <v>26</v>
      </c>
      <c r="P738" t="s">
        <v>22</v>
      </c>
      <c r="Q738" t="s">
        <v>22</v>
      </c>
      <c r="R738" t="s">
        <v>23</v>
      </c>
      <c r="S738" t="s">
        <v>23</v>
      </c>
      <c r="T738" t="s">
        <v>675</v>
      </c>
    </row>
    <row r="739" spans="1:20" x14ac:dyDescent="0.2">
      <c r="A739">
        <v>738</v>
      </c>
      <c r="B739">
        <v>2009</v>
      </c>
      <c r="C739">
        <v>98</v>
      </c>
      <c r="D739" t="s">
        <v>95</v>
      </c>
      <c r="E739" s="3">
        <f t="shared" si="44"/>
        <v>1.8266666666666667</v>
      </c>
      <c r="F739">
        <v>137</v>
      </c>
      <c r="G739">
        <v>75</v>
      </c>
      <c r="H739" t="str">
        <f t="shared" si="47"/>
        <v>Pre-Hypertension</v>
      </c>
      <c r="I739">
        <v>55</v>
      </c>
      <c r="J739">
        <v>200</v>
      </c>
      <c r="L739">
        <v>67</v>
      </c>
      <c r="M739">
        <f t="shared" si="45"/>
        <v>31.321006905769661</v>
      </c>
      <c r="N739" t="str">
        <f t="shared" si="46"/>
        <v>Obese</v>
      </c>
      <c r="O739" t="s">
        <v>26</v>
      </c>
      <c r="P739" t="s">
        <v>22</v>
      </c>
      <c r="Q739" t="s">
        <v>22</v>
      </c>
      <c r="R739" t="s">
        <v>23</v>
      </c>
      <c r="S739" t="s">
        <v>22</v>
      </c>
      <c r="T739" t="s">
        <v>675</v>
      </c>
    </row>
    <row r="740" spans="1:20" x14ac:dyDescent="0.2">
      <c r="A740">
        <v>739</v>
      </c>
      <c r="B740">
        <v>2009</v>
      </c>
      <c r="C740">
        <v>99</v>
      </c>
      <c r="D740" t="s">
        <v>575</v>
      </c>
      <c r="E740" s="3">
        <f t="shared" si="44"/>
        <v>1.6029411764705883</v>
      </c>
      <c r="F740">
        <v>109</v>
      </c>
      <c r="G740">
        <v>68</v>
      </c>
      <c r="H740" t="str">
        <f t="shared" si="47"/>
        <v>Optimal</v>
      </c>
      <c r="I740">
        <v>53</v>
      </c>
      <c r="J740">
        <v>163</v>
      </c>
      <c r="M740" t="str">
        <f t="shared" si="45"/>
        <v/>
      </c>
      <c r="N740" t="str">
        <f t="shared" si="46"/>
        <v/>
      </c>
      <c r="O740" t="s">
        <v>26</v>
      </c>
      <c r="P740" t="s">
        <v>22</v>
      </c>
      <c r="Q740" t="s">
        <v>22</v>
      </c>
      <c r="R740" t="s">
        <v>22</v>
      </c>
      <c r="S740" t="s">
        <v>23</v>
      </c>
      <c r="T740" t="s">
        <v>675</v>
      </c>
    </row>
    <row r="741" spans="1:20" x14ac:dyDescent="0.2">
      <c r="A741">
        <v>740</v>
      </c>
      <c r="B741">
        <v>2009</v>
      </c>
      <c r="C741">
        <v>100</v>
      </c>
      <c r="D741" t="s">
        <v>677</v>
      </c>
      <c r="E741" s="3">
        <f t="shared" si="44"/>
        <v>2</v>
      </c>
      <c r="F741">
        <v>166</v>
      </c>
      <c r="G741">
        <v>83</v>
      </c>
      <c r="H741" t="str">
        <f t="shared" si="47"/>
        <v>Hypertension</v>
      </c>
      <c r="I741">
        <v>79</v>
      </c>
      <c r="J741">
        <v>145</v>
      </c>
      <c r="L741">
        <v>63</v>
      </c>
      <c r="M741">
        <f t="shared" si="45"/>
        <v>25.682791635172588</v>
      </c>
      <c r="N741" t="str">
        <f t="shared" si="46"/>
        <v>Overweight</v>
      </c>
      <c r="O741" t="s">
        <v>32</v>
      </c>
      <c r="P741" t="s">
        <v>23</v>
      </c>
      <c r="Q741" t="s">
        <v>22</v>
      </c>
      <c r="R741" t="s">
        <v>23</v>
      </c>
      <c r="S741" t="s">
        <v>26</v>
      </c>
      <c r="T741" t="s">
        <v>675</v>
      </c>
    </row>
    <row r="742" spans="1:20" x14ac:dyDescent="0.2">
      <c r="A742">
        <v>741</v>
      </c>
      <c r="B742">
        <v>2009</v>
      </c>
      <c r="C742">
        <v>101</v>
      </c>
      <c r="D742" t="s">
        <v>179</v>
      </c>
      <c r="E742" s="3">
        <f t="shared" si="44"/>
        <v>1.619718309859155</v>
      </c>
      <c r="F742">
        <v>115</v>
      </c>
      <c r="G742">
        <v>71</v>
      </c>
      <c r="H742" t="str">
        <f t="shared" si="47"/>
        <v>Optimal</v>
      </c>
      <c r="I742">
        <v>66</v>
      </c>
      <c r="J742">
        <v>164</v>
      </c>
      <c r="L742">
        <v>64</v>
      </c>
      <c r="M742">
        <f t="shared" si="45"/>
        <v>28.1474609375</v>
      </c>
      <c r="N742" t="str">
        <f t="shared" si="46"/>
        <v>Overweight</v>
      </c>
      <c r="O742" t="s">
        <v>32</v>
      </c>
      <c r="P742" t="s">
        <v>22</v>
      </c>
      <c r="Q742" t="s">
        <v>22</v>
      </c>
      <c r="R742" t="s">
        <v>22</v>
      </c>
      <c r="S742" t="s">
        <v>22</v>
      </c>
      <c r="T742" t="s">
        <v>675</v>
      </c>
    </row>
    <row r="743" spans="1:20" x14ac:dyDescent="0.2">
      <c r="A743">
        <v>742</v>
      </c>
      <c r="B743">
        <v>2009</v>
      </c>
      <c r="C743">
        <v>102</v>
      </c>
      <c r="D743" t="s">
        <v>678</v>
      </c>
      <c r="E743" s="3">
        <f t="shared" si="44"/>
        <v>2.0847457627118646</v>
      </c>
      <c r="F743">
        <v>123</v>
      </c>
      <c r="G743">
        <v>59</v>
      </c>
      <c r="H743" t="str">
        <f t="shared" si="47"/>
        <v>Normal</v>
      </c>
      <c r="I743">
        <v>74</v>
      </c>
      <c r="J743">
        <v>180</v>
      </c>
      <c r="L743">
        <v>68</v>
      </c>
      <c r="M743">
        <f t="shared" si="45"/>
        <v>27.365916955017301</v>
      </c>
      <c r="N743" t="str">
        <f t="shared" si="46"/>
        <v>Overweight</v>
      </c>
      <c r="O743" t="s">
        <v>21</v>
      </c>
      <c r="P743" t="s">
        <v>22</v>
      </c>
      <c r="Q743" t="s">
        <v>22</v>
      </c>
      <c r="R743" t="s">
        <v>22</v>
      </c>
      <c r="S743" t="s">
        <v>23</v>
      </c>
      <c r="T743" t="s">
        <v>675</v>
      </c>
    </row>
    <row r="744" spans="1:20" x14ac:dyDescent="0.2">
      <c r="A744">
        <v>743</v>
      </c>
      <c r="B744">
        <v>2009</v>
      </c>
      <c r="C744">
        <v>103</v>
      </c>
      <c r="D744" t="s">
        <v>679</v>
      </c>
      <c r="E744" s="3">
        <f t="shared" si="44"/>
        <v>1.7391304347826086</v>
      </c>
      <c r="F744">
        <v>120</v>
      </c>
      <c r="G744">
        <v>69</v>
      </c>
      <c r="H744" t="str">
        <f t="shared" si="47"/>
        <v>Optimal</v>
      </c>
      <c r="I744">
        <v>38</v>
      </c>
      <c r="J744">
        <v>169</v>
      </c>
      <c r="L744">
        <v>67</v>
      </c>
      <c r="M744">
        <f t="shared" si="45"/>
        <v>26.466250835375362</v>
      </c>
      <c r="N744" t="str">
        <f t="shared" si="46"/>
        <v>Overweight</v>
      </c>
      <c r="O744" t="s">
        <v>32</v>
      </c>
      <c r="P744" t="s">
        <v>22</v>
      </c>
      <c r="Q744" t="s">
        <v>22</v>
      </c>
      <c r="R744" t="s">
        <v>22</v>
      </c>
      <c r="S744" t="s">
        <v>22</v>
      </c>
      <c r="T744" t="s">
        <v>675</v>
      </c>
    </row>
    <row r="745" spans="1:20" x14ac:dyDescent="0.2">
      <c r="A745">
        <v>744</v>
      </c>
      <c r="B745">
        <v>2009</v>
      </c>
      <c r="C745">
        <v>104</v>
      </c>
      <c r="D745" t="s">
        <v>680</v>
      </c>
      <c r="E745" s="3">
        <f t="shared" si="44"/>
        <v>2.6285714285714286</v>
      </c>
      <c r="F745">
        <v>184</v>
      </c>
      <c r="G745">
        <v>70</v>
      </c>
      <c r="H745" t="str">
        <f t="shared" si="47"/>
        <v>Hypertension</v>
      </c>
      <c r="I745">
        <v>67</v>
      </c>
      <c r="J745">
        <v>240</v>
      </c>
      <c r="L745">
        <v>71</v>
      </c>
      <c r="M745">
        <f t="shared" si="45"/>
        <v>33.469549692521326</v>
      </c>
      <c r="N745" t="str">
        <f t="shared" si="46"/>
        <v>Obese</v>
      </c>
      <c r="O745" t="s">
        <v>21</v>
      </c>
      <c r="P745" t="s">
        <v>22</v>
      </c>
      <c r="Q745" t="s">
        <v>23</v>
      </c>
      <c r="R745" t="s">
        <v>23</v>
      </c>
      <c r="S745" t="s">
        <v>22</v>
      </c>
      <c r="T745" t="s">
        <v>675</v>
      </c>
    </row>
    <row r="746" spans="1:20" x14ac:dyDescent="0.2">
      <c r="A746">
        <v>745</v>
      </c>
      <c r="B746">
        <v>2009</v>
      </c>
      <c r="C746">
        <v>105</v>
      </c>
      <c r="D746" t="s">
        <v>681</v>
      </c>
      <c r="E746" s="3">
        <f t="shared" si="44"/>
        <v>1.6428571428571428</v>
      </c>
      <c r="F746">
        <v>138</v>
      </c>
      <c r="G746">
        <v>84</v>
      </c>
      <c r="H746" t="str">
        <f t="shared" si="47"/>
        <v>Pre-Hypertension</v>
      </c>
      <c r="I746">
        <v>37</v>
      </c>
      <c r="J746">
        <v>220</v>
      </c>
      <c r="L746">
        <v>68</v>
      </c>
      <c r="M746">
        <f t="shared" si="45"/>
        <v>33.447231833910038</v>
      </c>
      <c r="N746" t="str">
        <f t="shared" si="46"/>
        <v>Obese</v>
      </c>
      <c r="O746" t="s">
        <v>21</v>
      </c>
      <c r="P746" t="s">
        <v>22</v>
      </c>
      <c r="Q746" t="s">
        <v>22</v>
      </c>
      <c r="R746" t="s">
        <v>22</v>
      </c>
      <c r="S746" t="s">
        <v>22</v>
      </c>
      <c r="T746" t="s">
        <v>675</v>
      </c>
    </row>
    <row r="747" spans="1:20" x14ac:dyDescent="0.2">
      <c r="A747">
        <v>746</v>
      </c>
      <c r="B747">
        <v>2009</v>
      </c>
      <c r="C747">
        <v>106</v>
      </c>
      <c r="D747" t="s">
        <v>113</v>
      </c>
      <c r="E747" s="3">
        <f t="shared" si="44"/>
        <v>1.75</v>
      </c>
      <c r="F747">
        <v>126</v>
      </c>
      <c r="G747">
        <v>72</v>
      </c>
      <c r="H747" t="str">
        <f t="shared" si="47"/>
        <v>Normal</v>
      </c>
      <c r="I747">
        <v>43</v>
      </c>
      <c r="J747">
        <v>118</v>
      </c>
      <c r="L747">
        <v>60</v>
      </c>
      <c r="M747">
        <f t="shared" si="45"/>
        <v>23.042777777777779</v>
      </c>
      <c r="N747" t="str">
        <f t="shared" si="46"/>
        <v>Normal</v>
      </c>
      <c r="O747" t="s">
        <v>26</v>
      </c>
      <c r="P747" t="s">
        <v>22</v>
      </c>
      <c r="Q747" t="s">
        <v>22</v>
      </c>
      <c r="R747" t="s">
        <v>22</v>
      </c>
      <c r="S747" t="s">
        <v>23</v>
      </c>
      <c r="T747" t="s">
        <v>675</v>
      </c>
    </row>
    <row r="748" spans="1:20" x14ac:dyDescent="0.2">
      <c r="A748">
        <v>747</v>
      </c>
      <c r="B748">
        <v>2009</v>
      </c>
      <c r="C748">
        <v>107</v>
      </c>
      <c r="D748" t="s">
        <v>682</v>
      </c>
      <c r="E748" s="3">
        <f t="shared" si="44"/>
        <v>1.6612903225806452</v>
      </c>
      <c r="F748">
        <v>103</v>
      </c>
      <c r="G748">
        <v>62</v>
      </c>
      <c r="H748" t="str">
        <f t="shared" si="47"/>
        <v>Optimal</v>
      </c>
      <c r="I748">
        <v>60</v>
      </c>
      <c r="J748">
        <v>202</v>
      </c>
      <c r="L748">
        <v>59</v>
      </c>
      <c r="M748">
        <f t="shared" si="45"/>
        <v>40.794599253088194</v>
      </c>
      <c r="N748" t="str">
        <f t="shared" si="46"/>
        <v>Obese</v>
      </c>
      <c r="O748" t="s">
        <v>32</v>
      </c>
      <c r="P748" t="s">
        <v>23</v>
      </c>
      <c r="Q748" t="s">
        <v>23</v>
      </c>
      <c r="R748" t="s">
        <v>23</v>
      </c>
      <c r="S748" t="s">
        <v>26</v>
      </c>
      <c r="T748" t="s">
        <v>675</v>
      </c>
    </row>
    <row r="749" spans="1:20" x14ac:dyDescent="0.2">
      <c r="A749">
        <v>748</v>
      </c>
      <c r="B749">
        <v>2009</v>
      </c>
      <c r="C749">
        <v>108</v>
      </c>
      <c r="D749" t="s">
        <v>683</v>
      </c>
      <c r="E749" s="3">
        <f t="shared" si="44"/>
        <v>1.504950495049505</v>
      </c>
      <c r="F749">
        <v>152</v>
      </c>
      <c r="G749">
        <v>101</v>
      </c>
      <c r="H749" t="str">
        <f t="shared" si="47"/>
        <v>Hypertension</v>
      </c>
      <c r="I749">
        <v>42</v>
      </c>
      <c r="J749">
        <v>150</v>
      </c>
      <c r="L749">
        <v>66</v>
      </c>
      <c r="M749">
        <f t="shared" si="45"/>
        <v>24.207988980716255</v>
      </c>
      <c r="N749" t="str">
        <f t="shared" si="46"/>
        <v>Normal</v>
      </c>
      <c r="O749" t="s">
        <v>21</v>
      </c>
      <c r="P749" t="s">
        <v>22</v>
      </c>
      <c r="Q749" t="s">
        <v>23</v>
      </c>
      <c r="R749" t="s">
        <v>22</v>
      </c>
      <c r="S749" t="s">
        <v>23</v>
      </c>
      <c r="T749" t="s">
        <v>675</v>
      </c>
    </row>
    <row r="750" spans="1:20" x14ac:dyDescent="0.2">
      <c r="A750">
        <v>749</v>
      </c>
      <c r="B750">
        <v>2009</v>
      </c>
      <c r="C750">
        <v>109</v>
      </c>
      <c r="D750" t="s">
        <v>33</v>
      </c>
      <c r="E750" s="3">
        <f t="shared" si="44"/>
        <v>1.7674418604651163</v>
      </c>
      <c r="F750">
        <v>152</v>
      </c>
      <c r="G750">
        <v>86</v>
      </c>
      <c r="H750" t="str">
        <f t="shared" si="47"/>
        <v>Hypertension</v>
      </c>
      <c r="I750">
        <v>45</v>
      </c>
      <c r="J750">
        <v>230</v>
      </c>
      <c r="L750">
        <v>62.5</v>
      </c>
      <c r="M750">
        <f t="shared" si="45"/>
        <v>41.39264</v>
      </c>
      <c r="N750" t="str">
        <f t="shared" si="46"/>
        <v>Obese</v>
      </c>
      <c r="O750" t="s">
        <v>26</v>
      </c>
      <c r="P750" t="s">
        <v>23</v>
      </c>
      <c r="Q750" t="s">
        <v>22</v>
      </c>
      <c r="R750" t="s">
        <v>23</v>
      </c>
      <c r="S750" t="s">
        <v>23</v>
      </c>
      <c r="T750" t="s">
        <v>675</v>
      </c>
    </row>
    <row r="751" spans="1:20" x14ac:dyDescent="0.2">
      <c r="A751">
        <v>750</v>
      </c>
      <c r="B751">
        <v>2009</v>
      </c>
      <c r="C751">
        <v>110</v>
      </c>
      <c r="D751" t="s">
        <v>122</v>
      </c>
      <c r="E751" s="3">
        <f t="shared" si="44"/>
        <v>1.9565217391304348</v>
      </c>
      <c r="F751">
        <v>135</v>
      </c>
      <c r="G751">
        <v>69</v>
      </c>
      <c r="H751" t="str">
        <f t="shared" si="47"/>
        <v>Pre-Hypertension</v>
      </c>
      <c r="I751">
        <v>58</v>
      </c>
      <c r="J751">
        <v>165</v>
      </c>
      <c r="L751">
        <v>69</v>
      </c>
      <c r="M751">
        <f t="shared" si="45"/>
        <v>24.363579080025207</v>
      </c>
      <c r="N751" t="str">
        <f t="shared" si="46"/>
        <v>Normal</v>
      </c>
      <c r="O751" t="s">
        <v>21</v>
      </c>
      <c r="P751" t="s">
        <v>22</v>
      </c>
      <c r="Q751" t="s">
        <v>22</v>
      </c>
      <c r="R751" t="s">
        <v>22</v>
      </c>
      <c r="S751" t="s">
        <v>23</v>
      </c>
      <c r="T751" t="s">
        <v>675</v>
      </c>
    </row>
    <row r="752" spans="1:20" x14ac:dyDescent="0.2">
      <c r="A752">
        <v>751</v>
      </c>
      <c r="B752">
        <v>2009</v>
      </c>
      <c r="C752">
        <v>111</v>
      </c>
      <c r="D752" t="s">
        <v>684</v>
      </c>
      <c r="E752" s="3">
        <f t="shared" si="44"/>
        <v>2.1846153846153844</v>
      </c>
      <c r="F752">
        <v>142</v>
      </c>
      <c r="G752">
        <v>65</v>
      </c>
      <c r="H752" t="str">
        <f t="shared" si="47"/>
        <v>Hypertension</v>
      </c>
      <c r="I752">
        <v>60</v>
      </c>
      <c r="L752">
        <v>66</v>
      </c>
      <c r="M752" t="str">
        <f t="shared" si="45"/>
        <v/>
      </c>
      <c r="N752" t="str">
        <f t="shared" si="46"/>
        <v/>
      </c>
      <c r="O752" t="s">
        <v>26</v>
      </c>
      <c r="P752" t="s">
        <v>22</v>
      </c>
      <c r="Q752" t="s">
        <v>22</v>
      </c>
      <c r="R752" t="s">
        <v>23</v>
      </c>
      <c r="S752" t="s">
        <v>23</v>
      </c>
      <c r="T752" t="s">
        <v>675</v>
      </c>
    </row>
    <row r="753" spans="1:20" x14ac:dyDescent="0.2">
      <c r="A753">
        <v>752</v>
      </c>
      <c r="B753">
        <v>2009</v>
      </c>
      <c r="C753">
        <v>112</v>
      </c>
      <c r="D753" t="s">
        <v>685</v>
      </c>
      <c r="E753" s="3">
        <f t="shared" si="44"/>
        <v>1.6075949367088607</v>
      </c>
      <c r="F753">
        <v>127</v>
      </c>
      <c r="G753">
        <v>79</v>
      </c>
      <c r="H753" t="str">
        <f t="shared" si="47"/>
        <v>Normal</v>
      </c>
      <c r="I753">
        <v>61</v>
      </c>
      <c r="J753">
        <v>192</v>
      </c>
      <c r="L753">
        <v>68.5</v>
      </c>
      <c r="M753">
        <f t="shared" si="45"/>
        <v>28.765730726197454</v>
      </c>
      <c r="N753" t="str">
        <f t="shared" si="46"/>
        <v>Overweight</v>
      </c>
      <c r="O753" t="s">
        <v>21</v>
      </c>
      <c r="P753" t="s">
        <v>22</v>
      </c>
      <c r="Q753" t="s">
        <v>22</v>
      </c>
      <c r="R753" t="s">
        <v>22</v>
      </c>
      <c r="S753" t="s">
        <v>23</v>
      </c>
      <c r="T753" t="s">
        <v>675</v>
      </c>
    </row>
    <row r="754" spans="1:20" x14ac:dyDescent="0.2">
      <c r="A754">
        <v>753</v>
      </c>
      <c r="B754">
        <v>2009</v>
      </c>
      <c r="C754">
        <v>113</v>
      </c>
      <c r="D754" t="s">
        <v>686</v>
      </c>
      <c r="E754" s="3">
        <f t="shared" si="44"/>
        <v>1.5</v>
      </c>
      <c r="F754">
        <v>114</v>
      </c>
      <c r="G754">
        <v>76</v>
      </c>
      <c r="H754" t="str">
        <f t="shared" si="47"/>
        <v>Optimal</v>
      </c>
      <c r="I754">
        <v>59</v>
      </c>
      <c r="L754">
        <v>64</v>
      </c>
      <c r="M754" t="str">
        <f t="shared" si="45"/>
        <v/>
      </c>
      <c r="N754" t="str">
        <f t="shared" si="46"/>
        <v/>
      </c>
      <c r="O754" t="s">
        <v>26</v>
      </c>
      <c r="P754" t="s">
        <v>22</v>
      </c>
      <c r="Q754" t="s">
        <v>22</v>
      </c>
      <c r="R754" t="s">
        <v>22</v>
      </c>
      <c r="S754" t="s">
        <v>23</v>
      </c>
      <c r="T754" t="s">
        <v>675</v>
      </c>
    </row>
    <row r="755" spans="1:20" x14ac:dyDescent="0.2">
      <c r="A755">
        <v>754</v>
      </c>
      <c r="B755">
        <v>2009</v>
      </c>
      <c r="C755">
        <v>114</v>
      </c>
      <c r="D755" t="s">
        <v>687</v>
      </c>
      <c r="E755" s="3">
        <f t="shared" si="44"/>
        <v>1.4794520547945205</v>
      </c>
      <c r="F755">
        <v>108</v>
      </c>
      <c r="G755">
        <v>73</v>
      </c>
      <c r="H755" t="str">
        <f t="shared" si="47"/>
        <v>Optimal</v>
      </c>
      <c r="I755">
        <v>45</v>
      </c>
      <c r="J755">
        <v>180</v>
      </c>
      <c r="L755">
        <v>68</v>
      </c>
      <c r="M755">
        <f t="shared" si="45"/>
        <v>27.365916955017301</v>
      </c>
      <c r="N755" t="str">
        <f t="shared" si="46"/>
        <v>Overweight</v>
      </c>
      <c r="O755" t="s">
        <v>32</v>
      </c>
      <c r="P755" t="s">
        <v>22</v>
      </c>
      <c r="Q755" t="s">
        <v>22</v>
      </c>
      <c r="R755" t="s">
        <v>22</v>
      </c>
      <c r="S755" t="s">
        <v>22</v>
      </c>
      <c r="T755" t="s">
        <v>675</v>
      </c>
    </row>
    <row r="756" spans="1:20" x14ac:dyDescent="0.2">
      <c r="A756">
        <v>755</v>
      </c>
      <c r="B756">
        <v>2009</v>
      </c>
      <c r="C756">
        <v>115</v>
      </c>
      <c r="D756" t="s">
        <v>688</v>
      </c>
      <c r="E756" s="3">
        <f t="shared" si="44"/>
        <v>1.796875</v>
      </c>
      <c r="F756">
        <v>115</v>
      </c>
      <c r="G756">
        <v>64</v>
      </c>
      <c r="H756" t="str">
        <f t="shared" si="47"/>
        <v>Optimal</v>
      </c>
      <c r="I756">
        <v>67</v>
      </c>
      <c r="L756">
        <v>64</v>
      </c>
      <c r="M756" t="str">
        <f t="shared" si="45"/>
        <v/>
      </c>
      <c r="N756" t="str">
        <f t="shared" si="46"/>
        <v/>
      </c>
      <c r="O756" t="s">
        <v>32</v>
      </c>
      <c r="P756" t="s">
        <v>22</v>
      </c>
      <c r="Q756" t="s">
        <v>22</v>
      </c>
      <c r="R756" t="s">
        <v>22</v>
      </c>
      <c r="S756" t="s">
        <v>23</v>
      </c>
      <c r="T756" t="s">
        <v>675</v>
      </c>
    </row>
    <row r="757" spans="1:20" x14ac:dyDescent="0.2">
      <c r="A757">
        <v>756</v>
      </c>
      <c r="B757">
        <v>2009</v>
      </c>
      <c r="C757">
        <v>116</v>
      </c>
      <c r="D757" t="s">
        <v>689</v>
      </c>
      <c r="E757" s="3">
        <f t="shared" si="44"/>
        <v>1.6756756756756757</v>
      </c>
      <c r="F757">
        <v>124</v>
      </c>
      <c r="G757">
        <v>74</v>
      </c>
      <c r="H757" t="str">
        <f t="shared" si="47"/>
        <v>Normal</v>
      </c>
      <c r="I757">
        <v>46</v>
      </c>
      <c r="J757">
        <v>275</v>
      </c>
      <c r="L757">
        <v>70</v>
      </c>
      <c r="M757">
        <f t="shared" si="45"/>
        <v>39.454081632653065</v>
      </c>
      <c r="N757" t="str">
        <f t="shared" si="46"/>
        <v>Obese</v>
      </c>
      <c r="O757" t="s">
        <v>21</v>
      </c>
      <c r="P757" t="s">
        <v>22</v>
      </c>
      <c r="Q757" t="s">
        <v>22</v>
      </c>
      <c r="R757" t="s">
        <v>22</v>
      </c>
      <c r="S757" t="s">
        <v>23</v>
      </c>
      <c r="T757" t="s">
        <v>675</v>
      </c>
    </row>
    <row r="758" spans="1:20" x14ac:dyDescent="0.2">
      <c r="A758">
        <v>757</v>
      </c>
      <c r="B758">
        <v>2009</v>
      </c>
      <c r="C758">
        <v>117</v>
      </c>
      <c r="E758" s="3" t="str">
        <f t="shared" si="44"/>
        <v/>
      </c>
      <c r="H758" t="str">
        <f t="shared" si="47"/>
        <v>N/A</v>
      </c>
      <c r="I758">
        <v>66</v>
      </c>
      <c r="J758">
        <v>205</v>
      </c>
      <c r="L758">
        <v>72</v>
      </c>
      <c r="M758">
        <f t="shared" si="45"/>
        <v>27.799961419753089</v>
      </c>
      <c r="N758" t="str">
        <f t="shared" si="46"/>
        <v>Overweight</v>
      </c>
      <c r="O758" t="s">
        <v>21</v>
      </c>
      <c r="P758" t="s">
        <v>22</v>
      </c>
      <c r="Q758" t="s">
        <v>23</v>
      </c>
      <c r="R758" t="s">
        <v>23</v>
      </c>
      <c r="S758" t="s">
        <v>22</v>
      </c>
      <c r="T758" t="s">
        <v>675</v>
      </c>
    </row>
    <row r="759" spans="1:20" x14ac:dyDescent="0.2">
      <c r="A759">
        <v>758</v>
      </c>
      <c r="B759">
        <v>2009</v>
      </c>
      <c r="C759">
        <v>118</v>
      </c>
      <c r="D759" t="s">
        <v>690</v>
      </c>
      <c r="E759" s="3">
        <f t="shared" si="44"/>
        <v>1.7619047619047619</v>
      </c>
      <c r="F759">
        <v>148</v>
      </c>
      <c r="G759">
        <v>84</v>
      </c>
      <c r="H759" t="str">
        <f t="shared" si="47"/>
        <v>Hypertension</v>
      </c>
      <c r="I759">
        <v>61</v>
      </c>
      <c r="J759">
        <v>180</v>
      </c>
      <c r="L759">
        <v>71</v>
      </c>
      <c r="M759">
        <f t="shared" si="45"/>
        <v>25.102162269390995</v>
      </c>
      <c r="N759" t="str">
        <f t="shared" si="46"/>
        <v>Overweight</v>
      </c>
      <c r="O759" t="s">
        <v>26</v>
      </c>
      <c r="P759" t="s">
        <v>22</v>
      </c>
      <c r="Q759" t="s">
        <v>22</v>
      </c>
      <c r="R759" t="s">
        <v>22</v>
      </c>
      <c r="S759" t="s">
        <v>22</v>
      </c>
      <c r="T759" t="s">
        <v>675</v>
      </c>
    </row>
    <row r="760" spans="1:20" x14ac:dyDescent="0.2">
      <c r="A760">
        <v>759</v>
      </c>
      <c r="B760">
        <v>2009</v>
      </c>
      <c r="C760">
        <v>119</v>
      </c>
      <c r="D760" t="s">
        <v>691</v>
      </c>
      <c r="E760" s="3">
        <f t="shared" si="44"/>
        <v>1.5454545454545454</v>
      </c>
      <c r="F760">
        <v>136</v>
      </c>
      <c r="G760">
        <v>88</v>
      </c>
      <c r="H760" t="str">
        <f t="shared" si="47"/>
        <v>Pre-Hypertension</v>
      </c>
      <c r="I760">
        <v>79</v>
      </c>
      <c r="J760">
        <v>150</v>
      </c>
      <c r="L760">
        <v>61</v>
      </c>
      <c r="M760">
        <f t="shared" si="45"/>
        <v>28.339156140822357</v>
      </c>
      <c r="N760" t="str">
        <f t="shared" si="46"/>
        <v>Overweight</v>
      </c>
      <c r="O760" t="s">
        <v>32</v>
      </c>
      <c r="P760" t="s">
        <v>22</v>
      </c>
      <c r="Q760" t="s">
        <v>22</v>
      </c>
      <c r="R760" t="s">
        <v>23</v>
      </c>
      <c r="S760" t="s">
        <v>26</v>
      </c>
      <c r="T760" t="s">
        <v>675</v>
      </c>
    </row>
    <row r="761" spans="1:20" x14ac:dyDescent="0.2">
      <c r="A761">
        <v>760</v>
      </c>
      <c r="B761">
        <v>2009</v>
      </c>
      <c r="C761">
        <v>120</v>
      </c>
      <c r="D761" t="s">
        <v>692</v>
      </c>
      <c r="E761" s="3">
        <f t="shared" si="44"/>
        <v>1.8793103448275863</v>
      </c>
      <c r="F761">
        <v>109</v>
      </c>
      <c r="G761">
        <v>58</v>
      </c>
      <c r="H761" t="str">
        <f t="shared" si="47"/>
        <v>Optimal</v>
      </c>
      <c r="I761">
        <v>54</v>
      </c>
      <c r="J761">
        <v>165</v>
      </c>
      <c r="L761">
        <v>66</v>
      </c>
      <c r="M761">
        <f t="shared" si="45"/>
        <v>26.628787878787879</v>
      </c>
      <c r="N761" t="str">
        <f t="shared" si="46"/>
        <v>Overweight</v>
      </c>
      <c r="O761" t="s">
        <v>32</v>
      </c>
      <c r="P761" t="s">
        <v>22</v>
      </c>
      <c r="Q761" t="s">
        <v>22</v>
      </c>
      <c r="R761" t="s">
        <v>22</v>
      </c>
      <c r="S761" t="s">
        <v>26</v>
      </c>
      <c r="T761" t="s">
        <v>693</v>
      </c>
    </row>
    <row r="762" spans="1:20" x14ac:dyDescent="0.2">
      <c r="A762">
        <v>761</v>
      </c>
      <c r="B762">
        <v>2009</v>
      </c>
      <c r="C762">
        <v>121</v>
      </c>
      <c r="D762" t="s">
        <v>51</v>
      </c>
      <c r="E762" s="3">
        <f t="shared" si="44"/>
        <v>2.296875</v>
      </c>
      <c r="F762">
        <v>147</v>
      </c>
      <c r="G762">
        <v>64</v>
      </c>
      <c r="H762" t="str">
        <f t="shared" si="47"/>
        <v>Hypertension</v>
      </c>
      <c r="I762">
        <v>54</v>
      </c>
      <c r="J762">
        <v>220</v>
      </c>
      <c r="L762">
        <v>64</v>
      </c>
      <c r="M762">
        <f t="shared" si="45"/>
        <v>37.7587890625</v>
      </c>
      <c r="N762" t="str">
        <f t="shared" si="46"/>
        <v>Obese</v>
      </c>
      <c r="O762" t="s">
        <v>21</v>
      </c>
      <c r="P762" t="s">
        <v>23</v>
      </c>
      <c r="Q762" t="s">
        <v>22</v>
      </c>
      <c r="R762" t="s">
        <v>22</v>
      </c>
      <c r="S762" t="s">
        <v>23</v>
      </c>
      <c r="T762" t="s">
        <v>693</v>
      </c>
    </row>
    <row r="763" spans="1:20" x14ac:dyDescent="0.2">
      <c r="A763">
        <v>762</v>
      </c>
      <c r="B763">
        <v>2009</v>
      </c>
      <c r="C763">
        <v>122</v>
      </c>
      <c r="D763" t="s">
        <v>694</v>
      </c>
      <c r="E763" s="3">
        <f t="shared" si="44"/>
        <v>1.9620253164556962</v>
      </c>
      <c r="F763">
        <v>155</v>
      </c>
      <c r="G763">
        <v>79</v>
      </c>
      <c r="H763" t="str">
        <f t="shared" si="47"/>
        <v>Hypertension</v>
      </c>
      <c r="I763">
        <v>39</v>
      </c>
      <c r="J763">
        <v>280</v>
      </c>
      <c r="L763">
        <v>70</v>
      </c>
      <c r="M763">
        <f t="shared" si="45"/>
        <v>40.171428571428571</v>
      </c>
      <c r="N763" t="str">
        <f t="shared" si="46"/>
        <v>Obese</v>
      </c>
      <c r="O763" t="s">
        <v>21</v>
      </c>
      <c r="P763" t="s">
        <v>22</v>
      </c>
      <c r="Q763" t="s">
        <v>22</v>
      </c>
      <c r="R763" t="s">
        <v>23</v>
      </c>
      <c r="S763" t="s">
        <v>23</v>
      </c>
      <c r="T763" t="s">
        <v>693</v>
      </c>
    </row>
    <row r="764" spans="1:20" x14ac:dyDescent="0.2">
      <c r="A764">
        <v>763</v>
      </c>
      <c r="B764">
        <v>2009</v>
      </c>
      <c r="C764">
        <v>123</v>
      </c>
      <c r="D764" t="s">
        <v>695</v>
      </c>
      <c r="E764" s="3">
        <f t="shared" si="44"/>
        <v>1.9066666666666667</v>
      </c>
      <c r="F764">
        <v>143</v>
      </c>
      <c r="G764">
        <v>75</v>
      </c>
      <c r="H764" t="str">
        <f t="shared" si="47"/>
        <v>Hypertension</v>
      </c>
      <c r="I764">
        <v>52</v>
      </c>
      <c r="J764">
        <v>208</v>
      </c>
      <c r="L764">
        <v>62</v>
      </c>
      <c r="M764">
        <f t="shared" si="45"/>
        <v>38.039542143600414</v>
      </c>
      <c r="N764" t="str">
        <f t="shared" si="46"/>
        <v>Obese</v>
      </c>
      <c r="O764" t="s">
        <v>26</v>
      </c>
      <c r="P764" t="s">
        <v>22</v>
      </c>
      <c r="Q764" t="s">
        <v>22</v>
      </c>
      <c r="R764" t="s">
        <v>22</v>
      </c>
      <c r="S764" t="s">
        <v>23</v>
      </c>
      <c r="T764" t="s">
        <v>693</v>
      </c>
    </row>
    <row r="765" spans="1:20" x14ac:dyDescent="0.2">
      <c r="A765">
        <v>764</v>
      </c>
      <c r="B765">
        <v>2009</v>
      </c>
      <c r="C765">
        <v>124</v>
      </c>
      <c r="D765" t="s">
        <v>239</v>
      </c>
      <c r="E765" s="3">
        <f t="shared" si="44"/>
        <v>1.8227848101265822</v>
      </c>
      <c r="F765">
        <v>144</v>
      </c>
      <c r="G765">
        <v>79</v>
      </c>
      <c r="H765" t="str">
        <f t="shared" si="47"/>
        <v>Hypertension</v>
      </c>
      <c r="I765">
        <v>73</v>
      </c>
      <c r="J765">
        <v>150</v>
      </c>
      <c r="L765">
        <v>64</v>
      </c>
      <c r="M765">
        <f t="shared" si="45"/>
        <v>25.74462890625</v>
      </c>
      <c r="N765" t="str">
        <f t="shared" si="46"/>
        <v>Overweight</v>
      </c>
      <c r="O765" t="s">
        <v>21</v>
      </c>
      <c r="P765" t="s">
        <v>22</v>
      </c>
      <c r="Q765" t="s">
        <v>22</v>
      </c>
      <c r="R765" t="s">
        <v>26</v>
      </c>
      <c r="S765" t="s">
        <v>22</v>
      </c>
      <c r="T765" t="s">
        <v>693</v>
      </c>
    </row>
    <row r="766" spans="1:20" x14ac:dyDescent="0.2">
      <c r="A766">
        <v>765</v>
      </c>
      <c r="B766">
        <v>2009</v>
      </c>
      <c r="C766">
        <v>125</v>
      </c>
      <c r="D766" t="s">
        <v>696</v>
      </c>
      <c r="E766" s="3">
        <f t="shared" si="44"/>
        <v>1.7142857142857142</v>
      </c>
      <c r="F766">
        <v>132</v>
      </c>
      <c r="G766">
        <v>77</v>
      </c>
      <c r="H766" t="str">
        <f t="shared" si="47"/>
        <v>Pre-Hypertension</v>
      </c>
      <c r="I766">
        <v>66</v>
      </c>
      <c r="J766">
        <v>195</v>
      </c>
      <c r="L766">
        <v>71</v>
      </c>
      <c r="M766">
        <f t="shared" si="45"/>
        <v>27.194009125173579</v>
      </c>
      <c r="N766" t="str">
        <f t="shared" si="46"/>
        <v>Overweight</v>
      </c>
      <c r="O766" t="s">
        <v>21</v>
      </c>
      <c r="P766" t="s">
        <v>22</v>
      </c>
      <c r="Q766" t="s">
        <v>23</v>
      </c>
      <c r="R766" t="s">
        <v>23</v>
      </c>
      <c r="S766" t="s">
        <v>23</v>
      </c>
      <c r="T766" t="s">
        <v>693</v>
      </c>
    </row>
    <row r="767" spans="1:20" x14ac:dyDescent="0.2">
      <c r="A767">
        <v>766</v>
      </c>
      <c r="B767">
        <v>2009</v>
      </c>
      <c r="C767">
        <v>126</v>
      </c>
      <c r="D767" t="s">
        <v>486</v>
      </c>
      <c r="E767" s="3">
        <f t="shared" si="44"/>
        <v>2.081967213114754</v>
      </c>
      <c r="F767">
        <v>127</v>
      </c>
      <c r="G767">
        <v>61</v>
      </c>
      <c r="H767" t="str">
        <f t="shared" si="47"/>
        <v>Normal</v>
      </c>
      <c r="I767">
        <v>39</v>
      </c>
      <c r="J767">
        <v>145</v>
      </c>
      <c r="L767">
        <v>65</v>
      </c>
      <c r="M767">
        <f t="shared" si="45"/>
        <v>24.12662721893491</v>
      </c>
      <c r="N767" t="str">
        <f t="shared" si="46"/>
        <v>Normal</v>
      </c>
      <c r="O767" t="s">
        <v>32</v>
      </c>
      <c r="P767" t="s">
        <v>22</v>
      </c>
      <c r="Q767" t="s">
        <v>22</v>
      </c>
      <c r="R767" t="s">
        <v>22</v>
      </c>
      <c r="S767" t="s">
        <v>23</v>
      </c>
      <c r="T767" t="s">
        <v>693</v>
      </c>
    </row>
    <row r="768" spans="1:20" x14ac:dyDescent="0.2">
      <c r="A768">
        <v>767</v>
      </c>
      <c r="B768">
        <v>2009</v>
      </c>
      <c r="C768">
        <v>127</v>
      </c>
      <c r="D768" t="s">
        <v>697</v>
      </c>
      <c r="E768" s="3">
        <f t="shared" si="44"/>
        <v>2.095890410958904</v>
      </c>
      <c r="F768">
        <v>153</v>
      </c>
      <c r="G768">
        <v>73</v>
      </c>
      <c r="H768" t="str">
        <f t="shared" si="47"/>
        <v>Hypertension</v>
      </c>
      <c r="I768">
        <v>59</v>
      </c>
      <c r="J768">
        <v>168</v>
      </c>
      <c r="L768">
        <v>61</v>
      </c>
      <c r="M768">
        <f t="shared" si="45"/>
        <v>31.73985487772104</v>
      </c>
      <c r="N768" t="str">
        <f t="shared" si="46"/>
        <v>Obese</v>
      </c>
      <c r="O768" t="s">
        <v>32</v>
      </c>
      <c r="P768" t="s">
        <v>22</v>
      </c>
      <c r="Q768" t="s">
        <v>22</v>
      </c>
      <c r="R768" t="s">
        <v>23</v>
      </c>
      <c r="S768" t="s">
        <v>23</v>
      </c>
      <c r="T768" t="s">
        <v>693</v>
      </c>
    </row>
    <row r="769" spans="1:20" x14ac:dyDescent="0.2">
      <c r="A769">
        <v>768</v>
      </c>
      <c r="B769">
        <v>2009</v>
      </c>
      <c r="C769">
        <v>128</v>
      </c>
      <c r="D769" t="s">
        <v>698</v>
      </c>
      <c r="E769" s="3">
        <f t="shared" si="44"/>
        <v>1.5844155844155845</v>
      </c>
      <c r="F769">
        <v>122</v>
      </c>
      <c r="G769">
        <v>77</v>
      </c>
      <c r="H769" t="str">
        <f t="shared" si="47"/>
        <v>Normal</v>
      </c>
      <c r="I769">
        <v>29</v>
      </c>
      <c r="J769">
        <v>245</v>
      </c>
      <c r="L769">
        <v>72</v>
      </c>
      <c r="M769">
        <f t="shared" si="45"/>
        <v>33.224344135802468</v>
      </c>
      <c r="N769" t="str">
        <f t="shared" si="46"/>
        <v>Obese</v>
      </c>
      <c r="O769" t="s">
        <v>21</v>
      </c>
      <c r="P769" t="s">
        <v>22</v>
      </c>
      <c r="Q769" t="s">
        <v>22</v>
      </c>
      <c r="R769" t="s">
        <v>22</v>
      </c>
      <c r="S769" t="s">
        <v>22</v>
      </c>
      <c r="T769" t="s">
        <v>693</v>
      </c>
    </row>
    <row r="770" spans="1:20" x14ac:dyDescent="0.2">
      <c r="A770">
        <v>769</v>
      </c>
      <c r="B770">
        <v>2009</v>
      </c>
      <c r="C770">
        <v>129</v>
      </c>
      <c r="D770" t="s">
        <v>699</v>
      </c>
      <c r="E770" s="3">
        <f t="shared" ref="E770:E833" si="48">IF(D770="", "", F770/G770)</f>
        <v>5.1818181818181817</v>
      </c>
      <c r="F770">
        <v>114</v>
      </c>
      <c r="G770">
        <v>22</v>
      </c>
      <c r="H770" t="str">
        <f t="shared" si="47"/>
        <v>Optimal</v>
      </c>
      <c r="I770">
        <v>69</v>
      </c>
      <c r="J770">
        <v>165</v>
      </c>
      <c r="L770">
        <v>71</v>
      </c>
      <c r="M770">
        <f t="shared" ref="M770:M833" si="49">IF(J770&gt;0, IF(L770&gt;0, ((J770/(L770^2))*703), ""), "")</f>
        <v>23.01031541360841</v>
      </c>
      <c r="N770" t="str">
        <f t="shared" ref="N770:N833" si="50">IF(M770="", "", IF(M770&lt;18.5, "Underweight", IF(M770&lt;25, "Normal", IF(M770&lt;30, "Overweight", "Obese"))))</f>
        <v>Normal</v>
      </c>
      <c r="O770" t="s">
        <v>21</v>
      </c>
      <c r="P770" t="s">
        <v>22</v>
      </c>
      <c r="Q770" t="s">
        <v>23</v>
      </c>
      <c r="R770" t="s">
        <v>26</v>
      </c>
      <c r="S770" t="s">
        <v>22</v>
      </c>
      <c r="T770" t="s">
        <v>693</v>
      </c>
    </row>
    <row r="771" spans="1:20" x14ac:dyDescent="0.2">
      <c r="A771">
        <v>770</v>
      </c>
      <c r="B771">
        <v>2009</v>
      </c>
      <c r="C771">
        <v>130</v>
      </c>
      <c r="D771" t="s">
        <v>700</v>
      </c>
      <c r="E771" s="3">
        <f t="shared" si="48"/>
        <v>2.2641509433962264</v>
      </c>
      <c r="F771">
        <v>120</v>
      </c>
      <c r="G771">
        <v>53</v>
      </c>
      <c r="H771" t="str">
        <f t="shared" ref="H771:H834" si="51">IF(F771="","N/A",IF(F771&lt;121,IF(G771&lt;81,"Optimal",IF(G771&lt;86,"Normal",IF(G771&lt;90,"Pre-Hypertension",IF(G771&gt;89,"Hypertension")))),IF(F771&lt;131,IF(G771&lt;86,"Normal",IF(G771&lt;90,"Pre-Hypertension",IF(G771&gt;89,"Hypertension"))),IF(F771&lt;140,IF(G771&lt;90,"Pre-Hypertension",IF(G771&gt;89,"Hypertension")),IF(F771&gt;139,"Hypertension")))))</f>
        <v>Optimal</v>
      </c>
      <c r="I771">
        <v>70</v>
      </c>
      <c r="J771">
        <v>145</v>
      </c>
      <c r="L771">
        <v>64</v>
      </c>
      <c r="M771">
        <f t="shared" si="49"/>
        <v>24.886474609375</v>
      </c>
      <c r="N771" t="str">
        <f t="shared" si="50"/>
        <v>Normal</v>
      </c>
      <c r="O771" t="s">
        <v>32</v>
      </c>
      <c r="P771" t="s">
        <v>22</v>
      </c>
      <c r="Q771" t="s">
        <v>22</v>
      </c>
      <c r="R771" t="s">
        <v>26</v>
      </c>
      <c r="S771" t="s">
        <v>22</v>
      </c>
      <c r="T771" t="s">
        <v>693</v>
      </c>
    </row>
    <row r="772" spans="1:20" x14ac:dyDescent="0.2">
      <c r="A772">
        <v>771</v>
      </c>
      <c r="B772">
        <v>2009</v>
      </c>
      <c r="C772">
        <v>131</v>
      </c>
      <c r="D772" t="s">
        <v>701</v>
      </c>
      <c r="E772" s="3">
        <f t="shared" si="48"/>
        <v>1.8813559322033899</v>
      </c>
      <c r="F772">
        <v>111</v>
      </c>
      <c r="G772">
        <v>59</v>
      </c>
      <c r="H772" t="str">
        <f t="shared" si="51"/>
        <v>Optimal</v>
      </c>
      <c r="I772">
        <v>82</v>
      </c>
      <c r="J772">
        <v>178</v>
      </c>
      <c r="L772">
        <v>72</v>
      </c>
      <c r="M772">
        <f t="shared" si="49"/>
        <v>24.138503086419753</v>
      </c>
      <c r="N772" t="str">
        <f t="shared" si="50"/>
        <v>Normal</v>
      </c>
      <c r="O772" t="s">
        <v>21</v>
      </c>
      <c r="P772" t="s">
        <v>22</v>
      </c>
      <c r="Q772" t="s">
        <v>22</v>
      </c>
      <c r="R772" t="s">
        <v>26</v>
      </c>
      <c r="S772" t="s">
        <v>23</v>
      </c>
      <c r="T772" t="s">
        <v>693</v>
      </c>
    </row>
    <row r="773" spans="1:20" x14ac:dyDescent="0.2">
      <c r="A773">
        <v>772</v>
      </c>
      <c r="B773">
        <v>2009</v>
      </c>
      <c r="C773">
        <v>132</v>
      </c>
      <c r="D773" t="s">
        <v>702</v>
      </c>
      <c r="E773" s="3">
        <f t="shared" si="48"/>
        <v>2.1320754716981134</v>
      </c>
      <c r="F773">
        <v>113</v>
      </c>
      <c r="G773">
        <v>53</v>
      </c>
      <c r="H773" t="str">
        <f t="shared" si="51"/>
        <v>Optimal</v>
      </c>
      <c r="I773">
        <v>60</v>
      </c>
      <c r="L773">
        <v>66</v>
      </c>
      <c r="M773" t="str">
        <f t="shared" si="49"/>
        <v/>
      </c>
      <c r="N773" t="str">
        <f t="shared" si="50"/>
        <v/>
      </c>
      <c r="O773" t="s">
        <v>21</v>
      </c>
      <c r="P773" t="s">
        <v>22</v>
      </c>
      <c r="Q773" t="s">
        <v>22</v>
      </c>
      <c r="R773" t="s">
        <v>22</v>
      </c>
      <c r="S773" t="s">
        <v>23</v>
      </c>
      <c r="T773" t="s">
        <v>693</v>
      </c>
    </row>
    <row r="774" spans="1:20" x14ac:dyDescent="0.2">
      <c r="A774">
        <v>773</v>
      </c>
      <c r="B774">
        <v>2009</v>
      </c>
      <c r="C774">
        <v>133</v>
      </c>
      <c r="D774" t="s">
        <v>703</v>
      </c>
      <c r="E774" s="3">
        <f t="shared" si="48"/>
        <v>2.1111111111111112</v>
      </c>
      <c r="F774">
        <v>152</v>
      </c>
      <c r="G774">
        <v>72</v>
      </c>
      <c r="H774" t="str">
        <f t="shared" si="51"/>
        <v>Hypertension</v>
      </c>
      <c r="I774">
        <v>43</v>
      </c>
      <c r="J774">
        <v>250</v>
      </c>
      <c r="L774">
        <v>75</v>
      </c>
      <c r="M774">
        <f t="shared" si="49"/>
        <v>31.244444444444447</v>
      </c>
      <c r="N774" t="str">
        <f t="shared" si="50"/>
        <v>Obese</v>
      </c>
      <c r="O774" t="s">
        <v>21</v>
      </c>
      <c r="P774" t="s">
        <v>22</v>
      </c>
      <c r="Q774" t="s">
        <v>23</v>
      </c>
      <c r="R774" t="s">
        <v>22</v>
      </c>
      <c r="S774" t="s">
        <v>23</v>
      </c>
      <c r="T774" t="s">
        <v>693</v>
      </c>
    </row>
    <row r="775" spans="1:20" x14ac:dyDescent="0.2">
      <c r="A775">
        <v>774</v>
      </c>
      <c r="B775">
        <v>2009</v>
      </c>
      <c r="C775">
        <v>134</v>
      </c>
      <c r="D775" t="s">
        <v>704</v>
      </c>
      <c r="E775" s="3">
        <f t="shared" si="48"/>
        <v>1.7205882352941178</v>
      </c>
      <c r="F775">
        <v>117</v>
      </c>
      <c r="G775">
        <v>68</v>
      </c>
      <c r="H775" t="str">
        <f t="shared" si="51"/>
        <v>Optimal</v>
      </c>
      <c r="I775">
        <v>40</v>
      </c>
      <c r="L775">
        <v>66</v>
      </c>
      <c r="M775" t="str">
        <f t="shared" si="49"/>
        <v/>
      </c>
      <c r="N775" t="str">
        <f t="shared" si="50"/>
        <v/>
      </c>
      <c r="O775" t="s">
        <v>26</v>
      </c>
      <c r="P775" t="s">
        <v>22</v>
      </c>
      <c r="Q775" t="s">
        <v>22</v>
      </c>
      <c r="R775" t="s">
        <v>22</v>
      </c>
      <c r="S775" t="s">
        <v>22</v>
      </c>
      <c r="T775" t="s">
        <v>693</v>
      </c>
    </row>
    <row r="776" spans="1:20" x14ac:dyDescent="0.2">
      <c r="A776">
        <v>775</v>
      </c>
      <c r="B776">
        <v>2009</v>
      </c>
      <c r="C776">
        <v>135</v>
      </c>
      <c r="D776" t="s">
        <v>705</v>
      </c>
      <c r="E776" s="3">
        <f t="shared" si="48"/>
        <v>1.7058823529411764</v>
      </c>
      <c r="F776">
        <v>145</v>
      </c>
      <c r="G776">
        <v>85</v>
      </c>
      <c r="H776" t="str">
        <f t="shared" si="51"/>
        <v>Hypertension</v>
      </c>
      <c r="I776">
        <v>48</v>
      </c>
      <c r="J776">
        <v>300</v>
      </c>
      <c r="L776">
        <v>71</v>
      </c>
      <c r="M776">
        <f t="shared" si="49"/>
        <v>41.836937115651658</v>
      </c>
      <c r="N776" t="str">
        <f t="shared" si="50"/>
        <v>Obese</v>
      </c>
      <c r="O776" t="s">
        <v>21</v>
      </c>
      <c r="P776" t="s">
        <v>22</v>
      </c>
      <c r="Q776" t="s">
        <v>23</v>
      </c>
      <c r="R776" t="s">
        <v>26</v>
      </c>
      <c r="S776" t="s">
        <v>23</v>
      </c>
      <c r="T776" t="s">
        <v>693</v>
      </c>
    </row>
    <row r="777" spans="1:20" x14ac:dyDescent="0.2">
      <c r="A777">
        <v>776</v>
      </c>
      <c r="B777">
        <v>2009</v>
      </c>
      <c r="C777">
        <v>136</v>
      </c>
      <c r="D777" t="s">
        <v>706</v>
      </c>
      <c r="E777" s="3">
        <f t="shared" si="48"/>
        <v>1.955223880597015</v>
      </c>
      <c r="F777">
        <v>131</v>
      </c>
      <c r="G777">
        <v>67</v>
      </c>
      <c r="H777" t="str">
        <f t="shared" si="51"/>
        <v>Pre-Hypertension</v>
      </c>
      <c r="I777">
        <v>53</v>
      </c>
      <c r="J777">
        <v>180</v>
      </c>
      <c r="L777">
        <v>66</v>
      </c>
      <c r="M777">
        <f t="shared" si="49"/>
        <v>29.049586776859506</v>
      </c>
      <c r="N777" t="str">
        <f t="shared" si="50"/>
        <v>Overweight</v>
      </c>
      <c r="O777" t="s">
        <v>26</v>
      </c>
      <c r="P777" t="s">
        <v>22</v>
      </c>
      <c r="Q777" t="s">
        <v>22</v>
      </c>
      <c r="R777" t="s">
        <v>26</v>
      </c>
      <c r="S777" t="s">
        <v>23</v>
      </c>
      <c r="T777" t="s">
        <v>693</v>
      </c>
    </row>
    <row r="778" spans="1:20" x14ac:dyDescent="0.2">
      <c r="A778">
        <v>777</v>
      </c>
      <c r="B778">
        <v>2009</v>
      </c>
      <c r="C778">
        <v>137</v>
      </c>
      <c r="D778" t="s">
        <v>707</v>
      </c>
      <c r="E778" s="3">
        <f t="shared" si="48"/>
        <v>2.125</v>
      </c>
      <c r="F778">
        <v>153</v>
      </c>
      <c r="G778">
        <v>72</v>
      </c>
      <c r="H778" t="str">
        <f t="shared" si="51"/>
        <v>Hypertension</v>
      </c>
      <c r="I778">
        <v>74</v>
      </c>
      <c r="J778">
        <v>207</v>
      </c>
      <c r="L778">
        <v>70</v>
      </c>
      <c r="M778">
        <f t="shared" si="49"/>
        <v>29.698163265306121</v>
      </c>
      <c r="N778" t="str">
        <f t="shared" si="50"/>
        <v>Overweight</v>
      </c>
      <c r="O778" t="s">
        <v>21</v>
      </c>
      <c r="P778" t="s">
        <v>22</v>
      </c>
      <c r="Q778" t="s">
        <v>22</v>
      </c>
      <c r="R778" t="s">
        <v>26</v>
      </c>
      <c r="S778" t="s">
        <v>22</v>
      </c>
      <c r="T778" t="s">
        <v>693</v>
      </c>
    </row>
    <row r="779" spans="1:20" x14ac:dyDescent="0.2">
      <c r="A779">
        <v>778</v>
      </c>
      <c r="B779">
        <v>2009</v>
      </c>
      <c r="C779">
        <v>138</v>
      </c>
      <c r="D779" t="s">
        <v>708</v>
      </c>
      <c r="E779" s="3">
        <f t="shared" si="48"/>
        <v>2.1384615384615384</v>
      </c>
      <c r="F779">
        <v>139</v>
      </c>
      <c r="G779">
        <v>65</v>
      </c>
      <c r="H779" t="str">
        <f t="shared" si="51"/>
        <v>Pre-Hypertension</v>
      </c>
      <c r="I779">
        <v>64</v>
      </c>
      <c r="J779">
        <v>160</v>
      </c>
      <c r="L779">
        <v>63</v>
      </c>
      <c r="M779">
        <f t="shared" si="49"/>
        <v>28.339632149155957</v>
      </c>
      <c r="N779" t="str">
        <f t="shared" si="50"/>
        <v>Overweight</v>
      </c>
      <c r="O779" t="s">
        <v>32</v>
      </c>
      <c r="P779" t="s">
        <v>26</v>
      </c>
      <c r="Q779" t="s">
        <v>22</v>
      </c>
      <c r="R779" t="s">
        <v>26</v>
      </c>
      <c r="S779" t="s">
        <v>22</v>
      </c>
      <c r="T779" t="s">
        <v>693</v>
      </c>
    </row>
    <row r="780" spans="1:20" x14ac:dyDescent="0.2">
      <c r="A780">
        <v>779</v>
      </c>
      <c r="B780">
        <v>2009</v>
      </c>
      <c r="C780">
        <v>139</v>
      </c>
      <c r="D780" t="s">
        <v>709</v>
      </c>
      <c r="E780" s="3">
        <f t="shared" si="48"/>
        <v>1.7833333333333334</v>
      </c>
      <c r="F780">
        <v>107</v>
      </c>
      <c r="G780">
        <v>60</v>
      </c>
      <c r="H780" t="str">
        <f t="shared" si="51"/>
        <v>Optimal</v>
      </c>
      <c r="I780">
        <v>71</v>
      </c>
      <c r="J780">
        <v>218</v>
      </c>
      <c r="L780">
        <v>69</v>
      </c>
      <c r="M780">
        <f t="shared" si="49"/>
        <v>32.18945599663936</v>
      </c>
      <c r="N780" t="str">
        <f t="shared" si="50"/>
        <v>Obese</v>
      </c>
      <c r="O780" t="s">
        <v>21</v>
      </c>
      <c r="P780" t="s">
        <v>23</v>
      </c>
      <c r="Q780" t="s">
        <v>23</v>
      </c>
      <c r="R780" t="s">
        <v>26</v>
      </c>
      <c r="S780" t="s">
        <v>23</v>
      </c>
      <c r="T780" t="s">
        <v>693</v>
      </c>
    </row>
    <row r="781" spans="1:20" x14ac:dyDescent="0.2">
      <c r="A781">
        <v>780</v>
      </c>
      <c r="B781">
        <v>2009</v>
      </c>
      <c r="C781">
        <v>140</v>
      </c>
      <c r="D781" t="s">
        <v>632</v>
      </c>
      <c r="E781" s="3">
        <f t="shared" si="48"/>
        <v>1.532258064516129</v>
      </c>
      <c r="F781">
        <v>95</v>
      </c>
      <c r="G781">
        <v>62</v>
      </c>
      <c r="H781" t="str">
        <f t="shared" si="51"/>
        <v>Optimal</v>
      </c>
      <c r="I781">
        <v>29</v>
      </c>
      <c r="J781">
        <v>111</v>
      </c>
      <c r="L781">
        <v>60</v>
      </c>
      <c r="M781">
        <f t="shared" si="49"/>
        <v>21.675833333333333</v>
      </c>
      <c r="N781" t="str">
        <f t="shared" si="50"/>
        <v>Normal</v>
      </c>
      <c r="O781" t="s">
        <v>32</v>
      </c>
      <c r="P781" t="s">
        <v>23</v>
      </c>
      <c r="Q781" t="s">
        <v>22</v>
      </c>
      <c r="R781" t="s">
        <v>22</v>
      </c>
      <c r="S781" t="s">
        <v>23</v>
      </c>
      <c r="T781" t="s">
        <v>693</v>
      </c>
    </row>
    <row r="782" spans="1:20" x14ac:dyDescent="0.2">
      <c r="A782">
        <v>781</v>
      </c>
      <c r="B782">
        <v>2009</v>
      </c>
      <c r="C782">
        <v>141</v>
      </c>
      <c r="D782" t="s">
        <v>710</v>
      </c>
      <c r="E782" s="3">
        <f t="shared" si="48"/>
        <v>1.7530864197530864</v>
      </c>
      <c r="F782">
        <v>142</v>
      </c>
      <c r="G782">
        <v>81</v>
      </c>
      <c r="H782" t="str">
        <f t="shared" si="51"/>
        <v>Hypertension</v>
      </c>
      <c r="I782">
        <v>78</v>
      </c>
      <c r="J782">
        <v>215</v>
      </c>
      <c r="L782">
        <v>73</v>
      </c>
      <c r="M782">
        <f t="shared" si="49"/>
        <v>28.362732219928692</v>
      </c>
      <c r="N782" t="str">
        <f t="shared" si="50"/>
        <v>Overweight</v>
      </c>
      <c r="O782" t="s">
        <v>26</v>
      </c>
      <c r="P782" t="s">
        <v>22</v>
      </c>
      <c r="Q782" t="s">
        <v>22</v>
      </c>
      <c r="R782" t="s">
        <v>23</v>
      </c>
      <c r="S782" t="s">
        <v>23</v>
      </c>
      <c r="T782" t="s">
        <v>693</v>
      </c>
    </row>
    <row r="783" spans="1:20" x14ac:dyDescent="0.2">
      <c r="A783">
        <v>782</v>
      </c>
      <c r="B783">
        <v>2009</v>
      </c>
      <c r="C783">
        <v>142</v>
      </c>
      <c r="D783" t="s">
        <v>711</v>
      </c>
      <c r="E783" s="3">
        <f t="shared" si="48"/>
        <v>1.8166666666666667</v>
      </c>
      <c r="F783">
        <v>109</v>
      </c>
      <c r="G783">
        <v>60</v>
      </c>
      <c r="H783" t="str">
        <f t="shared" si="51"/>
        <v>Optimal</v>
      </c>
      <c r="I783">
        <v>52</v>
      </c>
      <c r="J783">
        <v>195</v>
      </c>
      <c r="L783">
        <v>66</v>
      </c>
      <c r="M783">
        <f t="shared" si="49"/>
        <v>31.47038567493113</v>
      </c>
      <c r="N783" t="str">
        <f t="shared" si="50"/>
        <v>Obese</v>
      </c>
      <c r="O783" t="s">
        <v>21</v>
      </c>
      <c r="P783" t="s">
        <v>22</v>
      </c>
      <c r="Q783" t="s">
        <v>22</v>
      </c>
      <c r="R783" t="s">
        <v>23</v>
      </c>
      <c r="S783" t="s">
        <v>23</v>
      </c>
      <c r="T783" t="s">
        <v>693</v>
      </c>
    </row>
    <row r="784" spans="1:20" x14ac:dyDescent="0.2">
      <c r="A784">
        <v>783</v>
      </c>
      <c r="B784">
        <v>2009</v>
      </c>
      <c r="C784">
        <v>143</v>
      </c>
      <c r="D784" t="s">
        <v>712</v>
      </c>
      <c r="E784" s="3">
        <f t="shared" si="48"/>
        <v>1.8333333333333333</v>
      </c>
      <c r="F784">
        <v>121</v>
      </c>
      <c r="G784">
        <v>66</v>
      </c>
      <c r="H784" t="str">
        <f t="shared" si="51"/>
        <v>Normal</v>
      </c>
      <c r="I784">
        <v>70</v>
      </c>
      <c r="J784">
        <v>195</v>
      </c>
      <c r="L784">
        <v>72</v>
      </c>
      <c r="M784">
        <f t="shared" si="49"/>
        <v>26.44386574074074</v>
      </c>
      <c r="N784" t="str">
        <f t="shared" si="50"/>
        <v>Overweight</v>
      </c>
      <c r="O784" t="s">
        <v>26</v>
      </c>
      <c r="P784" t="s">
        <v>22</v>
      </c>
      <c r="Q784" t="s">
        <v>22</v>
      </c>
      <c r="R784" t="s">
        <v>23</v>
      </c>
      <c r="S784" t="s">
        <v>22</v>
      </c>
      <c r="T784" t="s">
        <v>693</v>
      </c>
    </row>
    <row r="785" spans="1:20" x14ac:dyDescent="0.2">
      <c r="A785">
        <v>784</v>
      </c>
      <c r="B785">
        <v>2009</v>
      </c>
      <c r="C785">
        <v>144</v>
      </c>
      <c r="D785" t="s">
        <v>713</v>
      </c>
      <c r="E785" s="3">
        <f t="shared" si="48"/>
        <v>1.681159420289855</v>
      </c>
      <c r="F785">
        <v>116</v>
      </c>
      <c r="G785">
        <v>69</v>
      </c>
      <c r="H785" t="str">
        <f t="shared" si="51"/>
        <v>Optimal</v>
      </c>
      <c r="I785">
        <v>75</v>
      </c>
      <c r="J785">
        <v>150</v>
      </c>
      <c r="L785">
        <v>68</v>
      </c>
      <c r="M785">
        <f t="shared" si="49"/>
        <v>22.804930795847749</v>
      </c>
      <c r="N785" t="str">
        <f t="shared" si="50"/>
        <v>Normal</v>
      </c>
      <c r="O785" t="s">
        <v>21</v>
      </c>
      <c r="P785" t="s">
        <v>22</v>
      </c>
      <c r="Q785" t="s">
        <v>23</v>
      </c>
      <c r="R785" t="s">
        <v>23</v>
      </c>
      <c r="S785" t="s">
        <v>23</v>
      </c>
      <c r="T785" t="s">
        <v>693</v>
      </c>
    </row>
    <row r="786" spans="1:20" x14ac:dyDescent="0.2">
      <c r="A786">
        <v>785</v>
      </c>
      <c r="B786">
        <v>2009</v>
      </c>
      <c r="C786">
        <v>145</v>
      </c>
      <c r="D786" t="s">
        <v>714</v>
      </c>
      <c r="E786" s="3">
        <f t="shared" si="48"/>
        <v>2.1176470588235294</v>
      </c>
      <c r="F786">
        <v>108</v>
      </c>
      <c r="G786">
        <v>51</v>
      </c>
      <c r="H786" t="str">
        <f t="shared" si="51"/>
        <v>Optimal</v>
      </c>
      <c r="I786">
        <v>44</v>
      </c>
      <c r="J786">
        <v>181</v>
      </c>
      <c r="L786">
        <v>62</v>
      </c>
      <c r="M786">
        <f t="shared" si="49"/>
        <v>33.10171696149844</v>
      </c>
      <c r="N786" t="str">
        <f t="shared" si="50"/>
        <v>Obese</v>
      </c>
      <c r="O786" t="s">
        <v>32</v>
      </c>
      <c r="P786" t="s">
        <v>22</v>
      </c>
      <c r="Q786" t="s">
        <v>23</v>
      </c>
      <c r="R786" t="s">
        <v>22</v>
      </c>
      <c r="S786" t="s">
        <v>23</v>
      </c>
      <c r="T786" t="s">
        <v>693</v>
      </c>
    </row>
    <row r="787" spans="1:20" x14ac:dyDescent="0.2">
      <c r="A787">
        <v>786</v>
      </c>
      <c r="B787">
        <v>2009</v>
      </c>
      <c r="C787">
        <v>146</v>
      </c>
      <c r="D787" t="s">
        <v>116</v>
      </c>
      <c r="E787" s="3">
        <f t="shared" si="48"/>
        <v>1.704225352112676</v>
      </c>
      <c r="F787">
        <v>121</v>
      </c>
      <c r="G787">
        <v>71</v>
      </c>
      <c r="H787" t="str">
        <f t="shared" si="51"/>
        <v>Normal</v>
      </c>
      <c r="I787">
        <v>74</v>
      </c>
      <c r="J787">
        <v>202</v>
      </c>
      <c r="L787">
        <v>71</v>
      </c>
      <c r="M787">
        <f t="shared" si="49"/>
        <v>28.170204324538783</v>
      </c>
      <c r="N787" t="str">
        <f t="shared" si="50"/>
        <v>Overweight</v>
      </c>
      <c r="O787" t="s">
        <v>21</v>
      </c>
      <c r="P787" t="s">
        <v>22</v>
      </c>
      <c r="Q787" t="s">
        <v>22</v>
      </c>
      <c r="R787" t="s">
        <v>23</v>
      </c>
      <c r="S787" t="s">
        <v>22</v>
      </c>
      <c r="T787" t="s">
        <v>693</v>
      </c>
    </row>
    <row r="788" spans="1:20" x14ac:dyDescent="0.2">
      <c r="A788">
        <v>787</v>
      </c>
      <c r="B788">
        <v>2009</v>
      </c>
      <c r="C788">
        <v>147</v>
      </c>
      <c r="D788" t="s">
        <v>715</v>
      </c>
      <c r="E788" s="3">
        <f t="shared" si="48"/>
        <v>1.7209302325581395</v>
      </c>
      <c r="F788">
        <v>148</v>
      </c>
      <c r="G788">
        <v>86</v>
      </c>
      <c r="H788" t="str">
        <f t="shared" si="51"/>
        <v>Hypertension</v>
      </c>
      <c r="I788">
        <v>69</v>
      </c>
      <c r="J788">
        <v>170</v>
      </c>
      <c r="L788">
        <v>67</v>
      </c>
      <c r="M788">
        <f t="shared" si="49"/>
        <v>26.622855869904207</v>
      </c>
      <c r="N788" t="str">
        <f t="shared" si="50"/>
        <v>Overweight</v>
      </c>
      <c r="O788" t="s">
        <v>32</v>
      </c>
      <c r="P788" t="s">
        <v>22</v>
      </c>
      <c r="Q788" t="s">
        <v>22</v>
      </c>
      <c r="R788" t="s">
        <v>22</v>
      </c>
      <c r="S788" t="s">
        <v>22</v>
      </c>
      <c r="T788" t="s">
        <v>693</v>
      </c>
    </row>
    <row r="789" spans="1:20" x14ac:dyDescent="0.2">
      <c r="A789">
        <v>788</v>
      </c>
      <c r="B789">
        <v>2009</v>
      </c>
      <c r="C789">
        <v>148</v>
      </c>
      <c r="D789" t="s">
        <v>716</v>
      </c>
      <c r="E789" s="3">
        <f t="shared" si="48"/>
        <v>1.4029850746268657</v>
      </c>
      <c r="F789">
        <v>94</v>
      </c>
      <c r="G789">
        <v>67</v>
      </c>
      <c r="H789" t="str">
        <f t="shared" si="51"/>
        <v>Optimal</v>
      </c>
      <c r="I789">
        <v>13</v>
      </c>
      <c r="J789">
        <v>125</v>
      </c>
      <c r="L789">
        <v>63</v>
      </c>
      <c r="M789">
        <f t="shared" si="49"/>
        <v>22.140337616528093</v>
      </c>
      <c r="N789" t="str">
        <f t="shared" si="50"/>
        <v>Normal</v>
      </c>
      <c r="O789" t="s">
        <v>32</v>
      </c>
      <c r="P789" t="s">
        <v>22</v>
      </c>
      <c r="Q789" t="s">
        <v>22</v>
      </c>
      <c r="R789" t="s">
        <v>22</v>
      </c>
      <c r="S789" t="s">
        <v>22</v>
      </c>
      <c r="T789" t="s">
        <v>693</v>
      </c>
    </row>
    <row r="790" spans="1:20" x14ac:dyDescent="0.2">
      <c r="A790">
        <v>789</v>
      </c>
      <c r="B790">
        <v>2009</v>
      </c>
      <c r="C790">
        <v>149</v>
      </c>
      <c r="D790" t="s">
        <v>717</v>
      </c>
      <c r="E790" s="3">
        <f t="shared" si="48"/>
        <v>1.3970588235294117</v>
      </c>
      <c r="F790">
        <v>95</v>
      </c>
      <c r="G790">
        <v>68</v>
      </c>
      <c r="H790" t="str">
        <f t="shared" si="51"/>
        <v>Optimal</v>
      </c>
      <c r="I790">
        <v>84</v>
      </c>
      <c r="J790">
        <v>132</v>
      </c>
      <c r="L790">
        <v>66</v>
      </c>
      <c r="M790">
        <f t="shared" si="49"/>
        <v>21.303030303030305</v>
      </c>
      <c r="N790" t="str">
        <f t="shared" si="50"/>
        <v>Normal</v>
      </c>
      <c r="O790" t="s">
        <v>26</v>
      </c>
      <c r="P790" t="s">
        <v>22</v>
      </c>
      <c r="Q790" t="s">
        <v>22</v>
      </c>
      <c r="R790" t="s">
        <v>26</v>
      </c>
      <c r="S790" t="s">
        <v>23</v>
      </c>
      <c r="T790" t="s">
        <v>693</v>
      </c>
    </row>
    <row r="791" spans="1:20" x14ac:dyDescent="0.2">
      <c r="A791">
        <v>790</v>
      </c>
      <c r="B791">
        <v>2009</v>
      </c>
      <c r="C791">
        <v>150</v>
      </c>
      <c r="D791" t="s">
        <v>718</v>
      </c>
      <c r="E791" s="3">
        <f t="shared" si="48"/>
        <v>2.1206896551724137</v>
      </c>
      <c r="F791">
        <v>123</v>
      </c>
      <c r="G791">
        <v>58</v>
      </c>
      <c r="H791" t="str">
        <f t="shared" si="51"/>
        <v>Normal</v>
      </c>
      <c r="I791">
        <v>11</v>
      </c>
      <c r="J791">
        <v>105</v>
      </c>
      <c r="L791">
        <v>61</v>
      </c>
      <c r="M791">
        <f t="shared" si="49"/>
        <v>19.83740929857565</v>
      </c>
      <c r="N791" t="str">
        <f t="shared" si="50"/>
        <v>Normal</v>
      </c>
      <c r="O791" t="s">
        <v>32</v>
      </c>
      <c r="P791" t="s">
        <v>22</v>
      </c>
      <c r="Q791" t="s">
        <v>22</v>
      </c>
      <c r="R791" t="s">
        <v>22</v>
      </c>
      <c r="S791" t="s">
        <v>23</v>
      </c>
      <c r="T791" t="s">
        <v>693</v>
      </c>
    </row>
    <row r="792" spans="1:20" x14ac:dyDescent="0.2">
      <c r="A792">
        <v>791</v>
      </c>
      <c r="B792">
        <v>2009</v>
      </c>
      <c r="C792">
        <v>151</v>
      </c>
      <c r="D792" t="s">
        <v>719</v>
      </c>
      <c r="E792" s="3">
        <f t="shared" si="48"/>
        <v>2.0428571428571427</v>
      </c>
      <c r="F792">
        <v>143</v>
      </c>
      <c r="G792">
        <v>70</v>
      </c>
      <c r="H792" t="str">
        <f t="shared" si="51"/>
        <v>Hypertension</v>
      </c>
      <c r="I792">
        <v>66</v>
      </c>
      <c r="J792">
        <v>170</v>
      </c>
      <c r="L792">
        <v>65.5</v>
      </c>
      <c r="M792">
        <f t="shared" si="49"/>
        <v>27.856185536973371</v>
      </c>
      <c r="N792" t="str">
        <f t="shared" si="50"/>
        <v>Overweight</v>
      </c>
      <c r="O792" t="s">
        <v>21</v>
      </c>
      <c r="P792" t="s">
        <v>23</v>
      </c>
      <c r="Q792" t="s">
        <v>22</v>
      </c>
      <c r="R792" t="s">
        <v>22</v>
      </c>
      <c r="S792" t="s">
        <v>22</v>
      </c>
      <c r="T792" t="s">
        <v>693</v>
      </c>
    </row>
    <row r="793" spans="1:20" x14ac:dyDescent="0.2">
      <c r="A793">
        <v>792</v>
      </c>
      <c r="B793">
        <v>2009</v>
      </c>
      <c r="C793">
        <v>152</v>
      </c>
      <c r="D793" t="s">
        <v>646</v>
      </c>
      <c r="E793" s="3">
        <f t="shared" si="48"/>
        <v>1.6746987951807228</v>
      </c>
      <c r="F793">
        <v>139</v>
      </c>
      <c r="G793">
        <v>83</v>
      </c>
      <c r="H793" t="str">
        <f t="shared" si="51"/>
        <v>Pre-Hypertension</v>
      </c>
      <c r="I793">
        <v>57</v>
      </c>
      <c r="J793">
        <v>170</v>
      </c>
      <c r="L793">
        <v>65</v>
      </c>
      <c r="M793">
        <f t="shared" si="49"/>
        <v>28.286390532544377</v>
      </c>
      <c r="N793" t="str">
        <f t="shared" si="50"/>
        <v>Overweight</v>
      </c>
      <c r="O793" t="s">
        <v>21</v>
      </c>
      <c r="P793" t="s">
        <v>22</v>
      </c>
      <c r="Q793" t="s">
        <v>23</v>
      </c>
      <c r="R793" t="s">
        <v>23</v>
      </c>
      <c r="S793" t="s">
        <v>23</v>
      </c>
      <c r="T793" t="s">
        <v>693</v>
      </c>
    </row>
    <row r="794" spans="1:20" x14ac:dyDescent="0.2">
      <c r="A794">
        <v>793</v>
      </c>
      <c r="B794">
        <v>2009</v>
      </c>
      <c r="C794">
        <v>153</v>
      </c>
      <c r="D794" t="s">
        <v>720</v>
      </c>
      <c r="E794" s="3">
        <f t="shared" si="48"/>
        <v>1.7096774193548387</v>
      </c>
      <c r="F794">
        <v>106</v>
      </c>
      <c r="G794">
        <v>62</v>
      </c>
      <c r="H794" t="str">
        <f t="shared" si="51"/>
        <v>Optimal</v>
      </c>
      <c r="I794">
        <v>62</v>
      </c>
      <c r="J794">
        <v>280</v>
      </c>
      <c r="L794">
        <v>70</v>
      </c>
      <c r="M794">
        <f t="shared" si="49"/>
        <v>40.171428571428571</v>
      </c>
      <c r="N794" t="str">
        <f t="shared" si="50"/>
        <v>Obese</v>
      </c>
      <c r="O794" t="s">
        <v>21</v>
      </c>
      <c r="P794" t="s">
        <v>22</v>
      </c>
      <c r="Q794" t="s">
        <v>22</v>
      </c>
      <c r="R794" t="s">
        <v>23</v>
      </c>
      <c r="S794" t="s">
        <v>23</v>
      </c>
      <c r="T794" t="s">
        <v>693</v>
      </c>
    </row>
    <row r="795" spans="1:20" x14ac:dyDescent="0.2">
      <c r="A795">
        <v>794</v>
      </c>
      <c r="B795">
        <v>2009</v>
      </c>
      <c r="C795">
        <v>154</v>
      </c>
      <c r="D795" t="s">
        <v>134</v>
      </c>
      <c r="E795" s="3">
        <f t="shared" si="48"/>
        <v>1.6976744186046511</v>
      </c>
      <c r="F795">
        <v>146</v>
      </c>
      <c r="G795">
        <v>86</v>
      </c>
      <c r="H795" t="str">
        <f t="shared" si="51"/>
        <v>Hypertension</v>
      </c>
      <c r="I795">
        <v>49</v>
      </c>
      <c r="J795">
        <v>215</v>
      </c>
      <c r="L795">
        <v>69</v>
      </c>
      <c r="M795">
        <f t="shared" si="49"/>
        <v>31.746481831547996</v>
      </c>
      <c r="N795" t="str">
        <f t="shared" si="50"/>
        <v>Obese</v>
      </c>
      <c r="O795" t="s">
        <v>21</v>
      </c>
      <c r="P795" t="s">
        <v>23</v>
      </c>
      <c r="Q795" t="s">
        <v>22</v>
      </c>
      <c r="R795" t="s">
        <v>23</v>
      </c>
      <c r="S795" t="s">
        <v>23</v>
      </c>
      <c r="T795" t="s">
        <v>693</v>
      </c>
    </row>
    <row r="796" spans="1:20" x14ac:dyDescent="0.2">
      <c r="A796">
        <v>795</v>
      </c>
      <c r="B796">
        <v>2009</v>
      </c>
      <c r="C796">
        <v>155</v>
      </c>
      <c r="D796" t="s">
        <v>473</v>
      </c>
      <c r="E796" s="3">
        <f t="shared" si="48"/>
        <v>1.7792207792207793</v>
      </c>
      <c r="F796">
        <v>137</v>
      </c>
      <c r="G796">
        <v>77</v>
      </c>
      <c r="H796" t="str">
        <f t="shared" si="51"/>
        <v>Pre-Hypertension</v>
      </c>
      <c r="I796">
        <v>49</v>
      </c>
      <c r="J796">
        <v>190</v>
      </c>
      <c r="L796">
        <v>63</v>
      </c>
      <c r="M796">
        <f t="shared" si="49"/>
        <v>33.653313177122705</v>
      </c>
      <c r="N796" t="str">
        <f t="shared" si="50"/>
        <v>Obese</v>
      </c>
      <c r="O796" t="s">
        <v>32</v>
      </c>
      <c r="P796" t="s">
        <v>22</v>
      </c>
      <c r="Q796" t="s">
        <v>22</v>
      </c>
      <c r="R796" t="s">
        <v>22</v>
      </c>
      <c r="S796" t="s">
        <v>23</v>
      </c>
      <c r="T796" t="s">
        <v>693</v>
      </c>
    </row>
    <row r="797" spans="1:20" x14ac:dyDescent="0.2">
      <c r="A797">
        <v>796</v>
      </c>
      <c r="B797">
        <v>2009</v>
      </c>
      <c r="C797">
        <v>156</v>
      </c>
      <c r="D797" t="s">
        <v>229</v>
      </c>
      <c r="E797" s="3">
        <f t="shared" si="48"/>
        <v>1.2790697674418605</v>
      </c>
      <c r="F797">
        <v>110</v>
      </c>
      <c r="G797">
        <v>86</v>
      </c>
      <c r="H797" t="str">
        <f t="shared" si="51"/>
        <v>Pre-Hypertension</v>
      </c>
      <c r="I797">
        <v>26</v>
      </c>
      <c r="J797">
        <v>175</v>
      </c>
      <c r="L797">
        <v>62</v>
      </c>
      <c r="M797">
        <f t="shared" si="49"/>
        <v>32.004422476586889</v>
      </c>
      <c r="N797" t="str">
        <f t="shared" si="50"/>
        <v>Obese</v>
      </c>
      <c r="O797" t="s">
        <v>32</v>
      </c>
      <c r="P797" t="s">
        <v>23</v>
      </c>
      <c r="Q797" t="s">
        <v>22</v>
      </c>
      <c r="R797" t="s">
        <v>22</v>
      </c>
      <c r="S797" t="s">
        <v>23</v>
      </c>
      <c r="T797" t="s">
        <v>693</v>
      </c>
    </row>
    <row r="798" spans="1:20" x14ac:dyDescent="0.2">
      <c r="A798">
        <v>797</v>
      </c>
      <c r="B798">
        <v>2009</v>
      </c>
      <c r="C798">
        <v>157</v>
      </c>
      <c r="D798" t="s">
        <v>67</v>
      </c>
      <c r="E798" s="3">
        <f t="shared" si="48"/>
        <v>1.6835443037974684</v>
      </c>
      <c r="F798">
        <v>133</v>
      </c>
      <c r="G798">
        <v>79</v>
      </c>
      <c r="H798" t="str">
        <f t="shared" si="51"/>
        <v>Pre-Hypertension</v>
      </c>
      <c r="I798">
        <v>40</v>
      </c>
      <c r="J798">
        <v>223</v>
      </c>
      <c r="L798">
        <v>71</v>
      </c>
      <c r="M798">
        <f t="shared" si="49"/>
        <v>31.098789922634399</v>
      </c>
      <c r="N798" t="str">
        <f t="shared" si="50"/>
        <v>Obese</v>
      </c>
      <c r="O798" t="s">
        <v>21</v>
      </c>
      <c r="P798" t="s">
        <v>22</v>
      </c>
      <c r="Q798" t="s">
        <v>23</v>
      </c>
      <c r="R798" t="s">
        <v>23</v>
      </c>
      <c r="S798" t="s">
        <v>23</v>
      </c>
      <c r="T798" t="s">
        <v>693</v>
      </c>
    </row>
    <row r="799" spans="1:20" x14ac:dyDescent="0.2">
      <c r="A799">
        <v>798</v>
      </c>
      <c r="B799">
        <v>2009</v>
      </c>
      <c r="C799">
        <v>158</v>
      </c>
      <c r="D799" t="s">
        <v>721</v>
      </c>
      <c r="E799" s="3">
        <f t="shared" si="48"/>
        <v>1.6470588235294117</v>
      </c>
      <c r="F799">
        <v>112</v>
      </c>
      <c r="G799">
        <v>68</v>
      </c>
      <c r="H799" t="str">
        <f t="shared" si="51"/>
        <v>Optimal</v>
      </c>
      <c r="I799">
        <v>74</v>
      </c>
      <c r="J799">
        <v>140</v>
      </c>
      <c r="L799">
        <v>60</v>
      </c>
      <c r="M799">
        <f t="shared" si="49"/>
        <v>27.338888888888889</v>
      </c>
      <c r="N799" t="str">
        <f t="shared" si="50"/>
        <v>Overweight</v>
      </c>
      <c r="O799" t="s">
        <v>32</v>
      </c>
      <c r="P799" t="s">
        <v>22</v>
      </c>
      <c r="Q799" t="s">
        <v>22</v>
      </c>
      <c r="R799" t="s">
        <v>22</v>
      </c>
      <c r="S799" t="s">
        <v>23</v>
      </c>
      <c r="T799" t="s">
        <v>693</v>
      </c>
    </row>
    <row r="800" spans="1:20" x14ac:dyDescent="0.2">
      <c r="A800">
        <v>799</v>
      </c>
      <c r="B800">
        <v>2009</v>
      </c>
      <c r="C800">
        <v>159</v>
      </c>
      <c r="D800" t="s">
        <v>722</v>
      </c>
      <c r="E800" s="3">
        <f t="shared" si="48"/>
        <v>1.85</v>
      </c>
      <c r="F800">
        <v>111</v>
      </c>
      <c r="G800">
        <v>60</v>
      </c>
      <c r="H800" t="str">
        <f t="shared" si="51"/>
        <v>Optimal</v>
      </c>
      <c r="I800">
        <v>37</v>
      </c>
      <c r="J800">
        <v>170</v>
      </c>
      <c r="L800">
        <v>62</v>
      </c>
      <c r="M800">
        <f t="shared" si="49"/>
        <v>31.090010405827261</v>
      </c>
      <c r="N800" t="str">
        <f t="shared" si="50"/>
        <v>Obese</v>
      </c>
      <c r="O800" t="s">
        <v>32</v>
      </c>
      <c r="P800" t="s">
        <v>22</v>
      </c>
      <c r="Q800" t="s">
        <v>23</v>
      </c>
      <c r="R800" t="s">
        <v>22</v>
      </c>
      <c r="S800" t="s">
        <v>23</v>
      </c>
      <c r="T800" t="s">
        <v>693</v>
      </c>
    </row>
    <row r="801" spans="1:20" x14ac:dyDescent="0.2">
      <c r="A801">
        <v>800</v>
      </c>
      <c r="B801">
        <v>2009</v>
      </c>
      <c r="C801">
        <v>160</v>
      </c>
      <c r="D801" t="s">
        <v>723</v>
      </c>
      <c r="E801" s="3">
        <f t="shared" si="48"/>
        <v>1.5769230769230769</v>
      </c>
      <c r="F801">
        <v>123</v>
      </c>
      <c r="G801">
        <v>78</v>
      </c>
      <c r="H801" t="str">
        <f t="shared" si="51"/>
        <v>Normal</v>
      </c>
      <c r="I801">
        <v>48</v>
      </c>
      <c r="M801" t="str">
        <f t="shared" si="49"/>
        <v/>
      </c>
      <c r="N801" t="str">
        <f t="shared" si="50"/>
        <v/>
      </c>
      <c r="O801" t="s">
        <v>21</v>
      </c>
      <c r="P801" t="s">
        <v>26</v>
      </c>
      <c r="Q801" t="s">
        <v>23</v>
      </c>
      <c r="R801" t="s">
        <v>22</v>
      </c>
      <c r="S801" t="s">
        <v>23</v>
      </c>
      <c r="T801" t="s">
        <v>693</v>
      </c>
    </row>
    <row r="802" spans="1:20" x14ac:dyDescent="0.2">
      <c r="A802">
        <v>801</v>
      </c>
      <c r="B802">
        <v>2009</v>
      </c>
      <c r="C802">
        <v>161</v>
      </c>
      <c r="D802" t="s">
        <v>99</v>
      </c>
      <c r="E802" s="3">
        <f t="shared" si="48"/>
        <v>1.7466666666666666</v>
      </c>
      <c r="F802">
        <v>131</v>
      </c>
      <c r="G802">
        <v>75</v>
      </c>
      <c r="H802" t="str">
        <f t="shared" si="51"/>
        <v>Pre-Hypertension</v>
      </c>
      <c r="I802">
        <v>47</v>
      </c>
      <c r="J802">
        <v>180</v>
      </c>
      <c r="L802">
        <v>64</v>
      </c>
      <c r="M802">
        <f t="shared" si="49"/>
        <v>30.8935546875</v>
      </c>
      <c r="N802" t="str">
        <f t="shared" si="50"/>
        <v>Obese</v>
      </c>
      <c r="O802" t="s">
        <v>32</v>
      </c>
      <c r="P802" t="s">
        <v>22</v>
      </c>
      <c r="Q802" t="s">
        <v>22</v>
      </c>
      <c r="R802" t="s">
        <v>23</v>
      </c>
      <c r="S802" t="s">
        <v>23</v>
      </c>
      <c r="T802" t="s">
        <v>693</v>
      </c>
    </row>
    <row r="803" spans="1:20" x14ac:dyDescent="0.2">
      <c r="A803">
        <v>802</v>
      </c>
      <c r="B803">
        <v>2009</v>
      </c>
      <c r="C803">
        <v>162</v>
      </c>
      <c r="D803" t="s">
        <v>724</v>
      </c>
      <c r="E803" s="3">
        <f t="shared" si="48"/>
        <v>1.6463414634146341</v>
      </c>
      <c r="F803">
        <v>135</v>
      </c>
      <c r="G803">
        <v>82</v>
      </c>
      <c r="H803" t="str">
        <f t="shared" si="51"/>
        <v>Pre-Hypertension</v>
      </c>
      <c r="I803">
        <v>31</v>
      </c>
      <c r="J803">
        <v>242</v>
      </c>
      <c r="L803">
        <v>67</v>
      </c>
      <c r="M803">
        <f t="shared" si="49"/>
        <v>37.898418355981285</v>
      </c>
      <c r="N803" t="str">
        <f t="shared" si="50"/>
        <v>Obese</v>
      </c>
      <c r="O803" t="s">
        <v>21</v>
      </c>
      <c r="P803" t="s">
        <v>22</v>
      </c>
      <c r="Q803" t="s">
        <v>22</v>
      </c>
      <c r="R803" t="s">
        <v>22</v>
      </c>
      <c r="S803" t="s">
        <v>23</v>
      </c>
      <c r="T803" t="s">
        <v>693</v>
      </c>
    </row>
    <row r="804" spans="1:20" x14ac:dyDescent="0.2">
      <c r="A804">
        <v>803</v>
      </c>
      <c r="B804">
        <v>2009</v>
      </c>
      <c r="C804">
        <v>163</v>
      </c>
      <c r="D804" t="s">
        <v>725</v>
      </c>
      <c r="E804" s="3">
        <f t="shared" si="48"/>
        <v>1.4266666666666667</v>
      </c>
      <c r="F804">
        <v>107</v>
      </c>
      <c r="G804">
        <v>75</v>
      </c>
      <c r="H804" t="str">
        <f t="shared" si="51"/>
        <v>Optimal</v>
      </c>
      <c r="I804">
        <v>40</v>
      </c>
      <c r="J804">
        <v>205</v>
      </c>
      <c r="L804">
        <v>72</v>
      </c>
      <c r="M804">
        <f t="shared" si="49"/>
        <v>27.799961419753089</v>
      </c>
      <c r="N804" t="str">
        <f t="shared" si="50"/>
        <v>Overweight</v>
      </c>
      <c r="O804" t="s">
        <v>21</v>
      </c>
      <c r="P804" t="s">
        <v>22</v>
      </c>
      <c r="Q804" t="s">
        <v>22</v>
      </c>
      <c r="R804" t="s">
        <v>22</v>
      </c>
      <c r="S804" t="s">
        <v>23</v>
      </c>
      <c r="T804" t="s">
        <v>693</v>
      </c>
    </row>
    <row r="805" spans="1:20" x14ac:dyDescent="0.2">
      <c r="A805">
        <v>804</v>
      </c>
      <c r="B805">
        <v>2009</v>
      </c>
      <c r="C805">
        <v>164</v>
      </c>
      <c r="D805" t="s">
        <v>726</v>
      </c>
      <c r="E805" s="3">
        <f t="shared" si="48"/>
        <v>1.7454545454545454</v>
      </c>
      <c r="F805">
        <v>96</v>
      </c>
      <c r="G805">
        <v>55</v>
      </c>
      <c r="H805" t="str">
        <f t="shared" si="51"/>
        <v>Optimal</v>
      </c>
      <c r="I805">
        <v>73</v>
      </c>
      <c r="J805">
        <v>182</v>
      </c>
      <c r="L805">
        <v>69</v>
      </c>
      <c r="M805">
        <f t="shared" si="49"/>
        <v>26.873766015542955</v>
      </c>
      <c r="N805" t="str">
        <f t="shared" si="50"/>
        <v>Overweight</v>
      </c>
      <c r="O805" t="s">
        <v>21</v>
      </c>
      <c r="P805" t="s">
        <v>23</v>
      </c>
      <c r="Q805" t="s">
        <v>22</v>
      </c>
      <c r="R805" t="s">
        <v>22</v>
      </c>
      <c r="S805" t="s">
        <v>23</v>
      </c>
      <c r="T805" t="s">
        <v>693</v>
      </c>
    </row>
    <row r="806" spans="1:20" x14ac:dyDescent="0.2">
      <c r="A806">
        <v>805</v>
      </c>
      <c r="B806">
        <v>2009</v>
      </c>
      <c r="C806">
        <v>165</v>
      </c>
      <c r="D806" t="s">
        <v>727</v>
      </c>
      <c r="E806" s="3">
        <f t="shared" si="48"/>
        <v>1.8225806451612903</v>
      </c>
      <c r="F806">
        <v>113</v>
      </c>
      <c r="G806">
        <v>62</v>
      </c>
      <c r="H806" t="str">
        <f t="shared" si="51"/>
        <v>Optimal</v>
      </c>
      <c r="I806">
        <v>37</v>
      </c>
      <c r="J806">
        <v>125</v>
      </c>
      <c r="L806">
        <v>64</v>
      </c>
      <c r="M806">
        <f t="shared" si="49"/>
        <v>21.453857421875</v>
      </c>
      <c r="N806" t="str">
        <f t="shared" si="50"/>
        <v>Normal</v>
      </c>
      <c r="O806" t="s">
        <v>32</v>
      </c>
      <c r="P806" t="s">
        <v>22</v>
      </c>
      <c r="Q806" t="s">
        <v>23</v>
      </c>
      <c r="R806" t="s">
        <v>22</v>
      </c>
      <c r="S806" t="s">
        <v>23</v>
      </c>
      <c r="T806" t="s">
        <v>693</v>
      </c>
    </row>
    <row r="807" spans="1:20" x14ac:dyDescent="0.2">
      <c r="A807">
        <v>806</v>
      </c>
      <c r="B807">
        <v>2009</v>
      </c>
      <c r="C807">
        <v>166</v>
      </c>
      <c r="D807" t="s">
        <v>728</v>
      </c>
      <c r="E807" s="3">
        <f t="shared" si="48"/>
        <v>1.8695652173913044</v>
      </c>
      <c r="F807">
        <v>129</v>
      </c>
      <c r="G807">
        <v>69</v>
      </c>
      <c r="H807" t="str">
        <f t="shared" si="51"/>
        <v>Normal</v>
      </c>
      <c r="I807">
        <v>63</v>
      </c>
      <c r="J807">
        <v>195</v>
      </c>
      <c r="L807">
        <v>70</v>
      </c>
      <c r="M807">
        <f t="shared" si="49"/>
        <v>27.976530612244897</v>
      </c>
      <c r="N807" t="str">
        <f t="shared" si="50"/>
        <v>Overweight</v>
      </c>
      <c r="O807" t="s">
        <v>21</v>
      </c>
      <c r="P807" t="s">
        <v>23</v>
      </c>
      <c r="Q807" t="s">
        <v>22</v>
      </c>
      <c r="R807" t="s">
        <v>22</v>
      </c>
      <c r="S807" t="s">
        <v>23</v>
      </c>
      <c r="T807" t="s">
        <v>693</v>
      </c>
    </row>
    <row r="808" spans="1:20" x14ac:dyDescent="0.2">
      <c r="A808">
        <v>807</v>
      </c>
      <c r="B808">
        <v>2009</v>
      </c>
      <c r="C808">
        <v>167</v>
      </c>
      <c r="D808" t="s">
        <v>411</v>
      </c>
      <c r="E808" s="3">
        <f t="shared" si="48"/>
        <v>1.6578947368421053</v>
      </c>
      <c r="F808">
        <v>126</v>
      </c>
      <c r="G808">
        <v>76</v>
      </c>
      <c r="H808" t="str">
        <f t="shared" si="51"/>
        <v>Normal</v>
      </c>
      <c r="I808">
        <v>45</v>
      </c>
      <c r="L808">
        <v>70</v>
      </c>
      <c r="M808" t="str">
        <f t="shared" si="49"/>
        <v/>
      </c>
      <c r="N808" t="str">
        <f t="shared" si="50"/>
        <v/>
      </c>
      <c r="O808" t="s">
        <v>32</v>
      </c>
      <c r="P808" t="s">
        <v>22</v>
      </c>
      <c r="Q808" t="s">
        <v>22</v>
      </c>
      <c r="R808" t="s">
        <v>22</v>
      </c>
      <c r="S808" t="s">
        <v>23</v>
      </c>
      <c r="T808" t="s">
        <v>693</v>
      </c>
    </row>
    <row r="809" spans="1:20" x14ac:dyDescent="0.2">
      <c r="A809">
        <v>808</v>
      </c>
      <c r="B809">
        <v>2009</v>
      </c>
      <c r="C809">
        <v>168</v>
      </c>
      <c r="D809" t="s">
        <v>142</v>
      </c>
      <c r="E809" s="3">
        <f t="shared" si="48"/>
        <v>1.6133333333333333</v>
      </c>
      <c r="F809">
        <v>121</v>
      </c>
      <c r="G809">
        <v>75</v>
      </c>
      <c r="H809" t="str">
        <f t="shared" si="51"/>
        <v>Normal</v>
      </c>
      <c r="I809">
        <v>53</v>
      </c>
      <c r="J809">
        <v>135</v>
      </c>
      <c r="L809">
        <v>60</v>
      </c>
      <c r="M809">
        <f t="shared" si="49"/>
        <v>26.362500000000001</v>
      </c>
      <c r="N809" t="str">
        <f t="shared" si="50"/>
        <v>Overweight</v>
      </c>
      <c r="O809" t="s">
        <v>32</v>
      </c>
      <c r="P809" t="s">
        <v>22</v>
      </c>
      <c r="Q809" t="s">
        <v>23</v>
      </c>
      <c r="R809" t="s">
        <v>22</v>
      </c>
      <c r="S809" t="s">
        <v>23</v>
      </c>
      <c r="T809" t="s">
        <v>693</v>
      </c>
    </row>
    <row r="810" spans="1:20" x14ac:dyDescent="0.2">
      <c r="A810">
        <v>809</v>
      </c>
      <c r="B810">
        <v>2009</v>
      </c>
      <c r="C810">
        <v>169</v>
      </c>
      <c r="D810" t="s">
        <v>197</v>
      </c>
      <c r="E810" s="3">
        <f t="shared" si="48"/>
        <v>1.8450704225352113</v>
      </c>
      <c r="F810">
        <v>131</v>
      </c>
      <c r="G810">
        <v>71</v>
      </c>
      <c r="H810" t="str">
        <f t="shared" si="51"/>
        <v>Pre-Hypertension</v>
      </c>
      <c r="I810">
        <v>55</v>
      </c>
      <c r="J810">
        <v>128</v>
      </c>
      <c r="L810">
        <v>71</v>
      </c>
      <c r="M810">
        <f t="shared" si="49"/>
        <v>17.85042650267804</v>
      </c>
      <c r="N810" t="str">
        <f t="shared" si="50"/>
        <v>Underweight</v>
      </c>
      <c r="O810" t="s">
        <v>21</v>
      </c>
      <c r="P810" t="s">
        <v>22</v>
      </c>
      <c r="Q810" t="s">
        <v>23</v>
      </c>
      <c r="R810" t="s">
        <v>22</v>
      </c>
      <c r="S810" t="s">
        <v>23</v>
      </c>
      <c r="T810" t="s">
        <v>693</v>
      </c>
    </row>
    <row r="811" spans="1:20" x14ac:dyDescent="0.2">
      <c r="A811">
        <v>810</v>
      </c>
      <c r="B811">
        <v>2009</v>
      </c>
      <c r="C811">
        <v>170</v>
      </c>
      <c r="D811" t="s">
        <v>98</v>
      </c>
      <c r="E811" s="3">
        <f t="shared" si="48"/>
        <v>1.7142857142857142</v>
      </c>
      <c r="F811">
        <v>144</v>
      </c>
      <c r="G811">
        <v>84</v>
      </c>
      <c r="H811" t="str">
        <f t="shared" si="51"/>
        <v>Hypertension</v>
      </c>
      <c r="I811">
        <v>35</v>
      </c>
      <c r="L811">
        <v>60.5</v>
      </c>
      <c r="M811" t="str">
        <f t="shared" si="49"/>
        <v/>
      </c>
      <c r="N811" t="str">
        <f t="shared" si="50"/>
        <v/>
      </c>
      <c r="O811" t="s">
        <v>32</v>
      </c>
      <c r="P811" t="s">
        <v>22</v>
      </c>
      <c r="Q811" t="s">
        <v>22</v>
      </c>
      <c r="R811" t="s">
        <v>22</v>
      </c>
      <c r="S811" t="s">
        <v>23</v>
      </c>
      <c r="T811" t="s">
        <v>693</v>
      </c>
    </row>
    <row r="812" spans="1:20" x14ac:dyDescent="0.2">
      <c r="A812">
        <v>811</v>
      </c>
      <c r="B812">
        <v>2009</v>
      </c>
      <c r="C812">
        <v>171</v>
      </c>
      <c r="D812" t="s">
        <v>729</v>
      </c>
      <c r="E812" s="3">
        <f t="shared" si="48"/>
        <v>2.4464285714285716</v>
      </c>
      <c r="F812">
        <v>137</v>
      </c>
      <c r="G812">
        <v>56</v>
      </c>
      <c r="H812" t="str">
        <f t="shared" si="51"/>
        <v>Pre-Hypertension</v>
      </c>
      <c r="I812">
        <v>45</v>
      </c>
      <c r="J812">
        <v>226</v>
      </c>
      <c r="M812" t="str">
        <f t="shared" si="49"/>
        <v/>
      </c>
      <c r="N812" t="str">
        <f t="shared" si="50"/>
        <v/>
      </c>
      <c r="O812" t="s">
        <v>32</v>
      </c>
      <c r="P812" t="s">
        <v>22</v>
      </c>
      <c r="Q812" t="s">
        <v>22</v>
      </c>
      <c r="R812" t="s">
        <v>22</v>
      </c>
      <c r="S812" t="s">
        <v>23</v>
      </c>
      <c r="T812" t="s">
        <v>693</v>
      </c>
    </row>
    <row r="813" spans="1:20" x14ac:dyDescent="0.2">
      <c r="A813">
        <v>812</v>
      </c>
      <c r="B813">
        <v>2009</v>
      </c>
      <c r="C813">
        <v>172</v>
      </c>
      <c r="D813" t="s">
        <v>730</v>
      </c>
      <c r="E813" s="3">
        <f t="shared" si="48"/>
        <v>1.3947368421052631</v>
      </c>
      <c r="F813">
        <v>106</v>
      </c>
      <c r="G813">
        <v>76</v>
      </c>
      <c r="H813" t="str">
        <f t="shared" si="51"/>
        <v>Optimal</v>
      </c>
      <c r="I813">
        <v>36</v>
      </c>
      <c r="J813">
        <v>157</v>
      </c>
      <c r="L813">
        <v>65</v>
      </c>
      <c r="M813">
        <f t="shared" si="49"/>
        <v>26.123313609467459</v>
      </c>
      <c r="N813" t="str">
        <f t="shared" si="50"/>
        <v>Overweight</v>
      </c>
      <c r="O813" t="s">
        <v>32</v>
      </c>
      <c r="P813" t="s">
        <v>22</v>
      </c>
      <c r="Q813" t="s">
        <v>22</v>
      </c>
      <c r="R813" t="s">
        <v>22</v>
      </c>
      <c r="S813" t="s">
        <v>23</v>
      </c>
      <c r="T813" t="s">
        <v>693</v>
      </c>
    </row>
    <row r="814" spans="1:20" x14ac:dyDescent="0.2">
      <c r="A814">
        <v>813</v>
      </c>
      <c r="B814">
        <v>2009</v>
      </c>
      <c r="C814">
        <v>173</v>
      </c>
      <c r="D814" t="s">
        <v>223</v>
      </c>
      <c r="E814" s="3">
        <f t="shared" si="48"/>
        <v>1.7826086956521738</v>
      </c>
      <c r="F814">
        <v>123</v>
      </c>
      <c r="G814">
        <v>69</v>
      </c>
      <c r="H814" t="str">
        <f t="shared" si="51"/>
        <v>Normal</v>
      </c>
      <c r="I814">
        <v>42</v>
      </c>
      <c r="J814">
        <v>236</v>
      </c>
      <c r="L814">
        <v>69.75</v>
      </c>
      <c r="M814">
        <f t="shared" si="49"/>
        <v>34.101925720378716</v>
      </c>
      <c r="N814" t="str">
        <f t="shared" si="50"/>
        <v>Obese</v>
      </c>
      <c r="O814" t="s">
        <v>32</v>
      </c>
      <c r="P814" t="s">
        <v>22</v>
      </c>
      <c r="Q814" t="s">
        <v>23</v>
      </c>
      <c r="R814" t="s">
        <v>22</v>
      </c>
      <c r="S814" t="s">
        <v>23</v>
      </c>
      <c r="T814" t="s">
        <v>693</v>
      </c>
    </row>
    <row r="815" spans="1:20" x14ac:dyDescent="0.2">
      <c r="A815">
        <v>814</v>
      </c>
      <c r="B815">
        <v>2009</v>
      </c>
      <c r="C815">
        <v>174</v>
      </c>
      <c r="D815" t="s">
        <v>731</v>
      </c>
      <c r="E815" s="3">
        <f t="shared" si="48"/>
        <v>1.3703703703703705</v>
      </c>
      <c r="F815">
        <v>111</v>
      </c>
      <c r="G815">
        <v>81</v>
      </c>
      <c r="H815" t="str">
        <f t="shared" si="51"/>
        <v>Normal</v>
      </c>
      <c r="I815">
        <v>67</v>
      </c>
      <c r="J815">
        <v>205</v>
      </c>
      <c r="L815">
        <v>72</v>
      </c>
      <c r="M815">
        <f t="shared" si="49"/>
        <v>27.799961419753089</v>
      </c>
      <c r="N815" t="str">
        <f t="shared" si="50"/>
        <v>Overweight</v>
      </c>
      <c r="O815" t="s">
        <v>21</v>
      </c>
      <c r="P815" t="s">
        <v>22</v>
      </c>
      <c r="Q815" t="s">
        <v>22</v>
      </c>
      <c r="R815" t="s">
        <v>22</v>
      </c>
      <c r="S815" t="s">
        <v>23</v>
      </c>
      <c r="T815" t="s">
        <v>693</v>
      </c>
    </row>
    <row r="816" spans="1:20" x14ac:dyDescent="0.2">
      <c r="A816">
        <v>815</v>
      </c>
      <c r="B816">
        <v>2009</v>
      </c>
      <c r="C816">
        <v>175</v>
      </c>
      <c r="D816" t="s">
        <v>732</v>
      </c>
      <c r="E816" s="3">
        <f t="shared" si="48"/>
        <v>1.4155844155844155</v>
      </c>
      <c r="F816">
        <v>109</v>
      </c>
      <c r="G816">
        <v>77</v>
      </c>
      <c r="H816" t="str">
        <f t="shared" si="51"/>
        <v>Optimal</v>
      </c>
      <c r="I816">
        <v>47</v>
      </c>
      <c r="J816">
        <v>215</v>
      </c>
      <c r="L816">
        <v>75</v>
      </c>
      <c r="M816">
        <f t="shared" si="49"/>
        <v>26.870222222222221</v>
      </c>
      <c r="N816" t="str">
        <f t="shared" si="50"/>
        <v>Overweight</v>
      </c>
      <c r="O816" t="s">
        <v>21</v>
      </c>
      <c r="P816" t="s">
        <v>23</v>
      </c>
      <c r="Q816" t="s">
        <v>22</v>
      </c>
      <c r="R816" t="s">
        <v>23</v>
      </c>
      <c r="S816" t="s">
        <v>23</v>
      </c>
      <c r="T816" t="s">
        <v>693</v>
      </c>
    </row>
    <row r="817" spans="1:20" x14ac:dyDescent="0.2">
      <c r="A817">
        <v>816</v>
      </c>
      <c r="B817">
        <v>2009</v>
      </c>
      <c r="C817">
        <v>176</v>
      </c>
      <c r="D817" t="s">
        <v>733</v>
      </c>
      <c r="E817" s="3">
        <f t="shared" si="48"/>
        <v>1.4864864864864864</v>
      </c>
      <c r="F817">
        <v>110</v>
      </c>
      <c r="G817">
        <v>74</v>
      </c>
      <c r="H817" t="str">
        <f t="shared" si="51"/>
        <v>Optimal</v>
      </c>
      <c r="I817">
        <v>75</v>
      </c>
      <c r="J817">
        <v>180</v>
      </c>
      <c r="L817">
        <v>68</v>
      </c>
      <c r="M817">
        <f t="shared" si="49"/>
        <v>27.365916955017301</v>
      </c>
      <c r="N817" t="str">
        <f t="shared" si="50"/>
        <v>Overweight</v>
      </c>
      <c r="O817" t="s">
        <v>21</v>
      </c>
      <c r="P817" t="s">
        <v>23</v>
      </c>
      <c r="Q817" t="s">
        <v>22</v>
      </c>
      <c r="R817" t="s">
        <v>22</v>
      </c>
      <c r="S817" t="s">
        <v>23</v>
      </c>
      <c r="T817" t="s">
        <v>693</v>
      </c>
    </row>
    <row r="818" spans="1:20" x14ac:dyDescent="0.2">
      <c r="A818">
        <v>817</v>
      </c>
      <c r="B818">
        <v>2009</v>
      </c>
      <c r="C818">
        <v>177</v>
      </c>
      <c r="D818" t="s">
        <v>734</v>
      </c>
      <c r="E818" s="3">
        <f t="shared" si="48"/>
        <v>2.4423076923076925</v>
      </c>
      <c r="F818">
        <v>127</v>
      </c>
      <c r="G818">
        <v>52</v>
      </c>
      <c r="H818" t="str">
        <f t="shared" si="51"/>
        <v>Normal</v>
      </c>
      <c r="I818">
        <v>18</v>
      </c>
      <c r="J818">
        <v>164</v>
      </c>
      <c r="L818">
        <v>70</v>
      </c>
      <c r="M818">
        <f t="shared" si="49"/>
        <v>23.528979591836734</v>
      </c>
      <c r="N818" t="str">
        <f t="shared" si="50"/>
        <v>Normal</v>
      </c>
      <c r="O818" t="s">
        <v>21</v>
      </c>
      <c r="P818" t="s">
        <v>22</v>
      </c>
      <c r="Q818" t="s">
        <v>22</v>
      </c>
      <c r="R818" t="s">
        <v>22</v>
      </c>
      <c r="S818" t="s">
        <v>23</v>
      </c>
      <c r="T818" t="s">
        <v>735</v>
      </c>
    </row>
    <row r="819" spans="1:20" x14ac:dyDescent="0.2">
      <c r="A819">
        <v>818</v>
      </c>
      <c r="B819">
        <v>2009</v>
      </c>
      <c r="C819">
        <v>178</v>
      </c>
      <c r="D819" t="s">
        <v>606</v>
      </c>
      <c r="E819" s="3">
        <f t="shared" si="48"/>
        <v>2.1194029850746268</v>
      </c>
      <c r="F819">
        <v>142</v>
      </c>
      <c r="G819">
        <v>67</v>
      </c>
      <c r="H819" t="str">
        <f t="shared" si="51"/>
        <v>Hypertension</v>
      </c>
      <c r="I819">
        <v>69</v>
      </c>
      <c r="J819">
        <v>190</v>
      </c>
      <c r="L819">
        <v>63</v>
      </c>
      <c r="M819">
        <f t="shared" si="49"/>
        <v>33.653313177122705</v>
      </c>
      <c r="N819" t="str">
        <f t="shared" si="50"/>
        <v>Obese</v>
      </c>
      <c r="O819" t="s">
        <v>26</v>
      </c>
      <c r="P819" t="s">
        <v>22</v>
      </c>
      <c r="Q819" t="s">
        <v>22</v>
      </c>
      <c r="R819" t="s">
        <v>23</v>
      </c>
      <c r="S819" t="s">
        <v>22</v>
      </c>
      <c r="T819" t="s">
        <v>735</v>
      </c>
    </row>
    <row r="820" spans="1:20" x14ac:dyDescent="0.2">
      <c r="A820">
        <v>819</v>
      </c>
      <c r="B820">
        <v>2009</v>
      </c>
      <c r="C820">
        <v>179</v>
      </c>
      <c r="D820" t="s">
        <v>713</v>
      </c>
      <c r="E820" s="3">
        <f t="shared" si="48"/>
        <v>1.681159420289855</v>
      </c>
      <c r="F820">
        <v>116</v>
      </c>
      <c r="G820">
        <v>69</v>
      </c>
      <c r="H820" t="str">
        <f t="shared" si="51"/>
        <v>Optimal</v>
      </c>
      <c r="I820">
        <v>37</v>
      </c>
      <c r="J820">
        <v>180</v>
      </c>
      <c r="L820">
        <v>62</v>
      </c>
      <c r="M820">
        <f t="shared" si="49"/>
        <v>32.918834547346513</v>
      </c>
      <c r="N820" t="str">
        <f t="shared" si="50"/>
        <v>Obese</v>
      </c>
      <c r="O820" t="s">
        <v>32</v>
      </c>
      <c r="P820" t="s">
        <v>22</v>
      </c>
      <c r="Q820" t="s">
        <v>22</v>
      </c>
      <c r="R820" t="s">
        <v>23</v>
      </c>
      <c r="S820" t="s">
        <v>23</v>
      </c>
      <c r="T820" t="s">
        <v>735</v>
      </c>
    </row>
    <row r="821" spans="1:20" x14ac:dyDescent="0.2">
      <c r="A821">
        <v>820</v>
      </c>
      <c r="B821">
        <v>2009</v>
      </c>
      <c r="C821">
        <v>180</v>
      </c>
      <c r="D821" t="s">
        <v>736</v>
      </c>
      <c r="E821" s="3">
        <f t="shared" si="48"/>
        <v>2</v>
      </c>
      <c r="F821">
        <v>90</v>
      </c>
      <c r="G821">
        <v>45</v>
      </c>
      <c r="H821" t="str">
        <f t="shared" si="51"/>
        <v>Optimal</v>
      </c>
      <c r="I821">
        <v>66</v>
      </c>
      <c r="J821">
        <v>140</v>
      </c>
      <c r="L821">
        <v>64</v>
      </c>
      <c r="M821">
        <f t="shared" si="49"/>
        <v>24.0283203125</v>
      </c>
      <c r="N821" t="str">
        <f t="shared" si="50"/>
        <v>Normal</v>
      </c>
      <c r="O821" t="s">
        <v>32</v>
      </c>
      <c r="P821" t="s">
        <v>22</v>
      </c>
      <c r="Q821" t="s">
        <v>22</v>
      </c>
      <c r="R821" t="s">
        <v>22</v>
      </c>
      <c r="S821" t="s">
        <v>22</v>
      </c>
      <c r="T821" t="s">
        <v>735</v>
      </c>
    </row>
    <row r="822" spans="1:20" x14ac:dyDescent="0.2">
      <c r="A822">
        <v>821</v>
      </c>
      <c r="B822">
        <v>2009</v>
      </c>
      <c r="C822">
        <v>181</v>
      </c>
      <c r="D822" t="s">
        <v>737</v>
      </c>
      <c r="E822" s="3">
        <f t="shared" si="48"/>
        <v>2.2153846153846155</v>
      </c>
      <c r="F822">
        <v>144</v>
      </c>
      <c r="G822">
        <v>65</v>
      </c>
      <c r="H822" t="str">
        <f t="shared" si="51"/>
        <v>Hypertension</v>
      </c>
      <c r="I822">
        <v>75</v>
      </c>
      <c r="J822">
        <v>193</v>
      </c>
      <c r="L822">
        <v>67</v>
      </c>
      <c r="M822">
        <f t="shared" si="49"/>
        <v>30.22477166406772</v>
      </c>
      <c r="N822" t="str">
        <f t="shared" si="50"/>
        <v>Obese</v>
      </c>
      <c r="O822" t="s">
        <v>26</v>
      </c>
      <c r="P822" t="s">
        <v>738</v>
      </c>
      <c r="Q822" t="s">
        <v>22</v>
      </c>
      <c r="R822" t="s">
        <v>23</v>
      </c>
      <c r="S822" t="s">
        <v>23</v>
      </c>
      <c r="T822" t="s">
        <v>735</v>
      </c>
    </row>
    <row r="823" spans="1:20" x14ac:dyDescent="0.2">
      <c r="A823">
        <v>822</v>
      </c>
      <c r="B823">
        <v>2009</v>
      </c>
      <c r="C823">
        <v>182</v>
      </c>
      <c r="D823" t="s">
        <v>739</v>
      </c>
      <c r="E823" s="3">
        <f t="shared" si="48"/>
        <v>1.6764705882352942</v>
      </c>
      <c r="F823">
        <v>114</v>
      </c>
      <c r="G823">
        <v>68</v>
      </c>
      <c r="H823" t="str">
        <f t="shared" si="51"/>
        <v>Optimal</v>
      </c>
      <c r="I823">
        <v>70</v>
      </c>
      <c r="J823">
        <v>220</v>
      </c>
      <c r="L823">
        <v>70</v>
      </c>
      <c r="M823">
        <f t="shared" si="49"/>
        <v>31.563265306122446</v>
      </c>
      <c r="N823" t="str">
        <f t="shared" si="50"/>
        <v>Obese</v>
      </c>
      <c r="O823" t="s">
        <v>21</v>
      </c>
      <c r="P823" t="s">
        <v>22</v>
      </c>
      <c r="Q823" t="s">
        <v>22</v>
      </c>
      <c r="R823" t="s">
        <v>23</v>
      </c>
      <c r="S823" t="s">
        <v>22</v>
      </c>
      <c r="T823" t="s">
        <v>735</v>
      </c>
    </row>
    <row r="824" spans="1:20" x14ac:dyDescent="0.2">
      <c r="A824">
        <v>823</v>
      </c>
      <c r="B824">
        <v>2009</v>
      </c>
      <c r="C824">
        <v>183</v>
      </c>
      <c r="D824" t="s">
        <v>740</v>
      </c>
      <c r="E824" s="3">
        <f t="shared" si="48"/>
        <v>2.1818181818181817</v>
      </c>
      <c r="F824">
        <v>168</v>
      </c>
      <c r="G824">
        <v>77</v>
      </c>
      <c r="H824" t="str">
        <f t="shared" si="51"/>
        <v>Hypertension</v>
      </c>
      <c r="I824">
        <v>80</v>
      </c>
      <c r="J824">
        <v>120</v>
      </c>
      <c r="L824">
        <v>64</v>
      </c>
      <c r="M824">
        <f t="shared" si="49"/>
        <v>20.595703125</v>
      </c>
      <c r="N824" t="str">
        <f t="shared" si="50"/>
        <v>Normal</v>
      </c>
      <c r="O824" t="s">
        <v>32</v>
      </c>
      <c r="P824" t="s">
        <v>22</v>
      </c>
      <c r="Q824" t="s">
        <v>22</v>
      </c>
      <c r="R824" t="s">
        <v>23</v>
      </c>
      <c r="S824" t="s">
        <v>23</v>
      </c>
      <c r="T824" t="s">
        <v>735</v>
      </c>
    </row>
    <row r="825" spans="1:20" x14ac:dyDescent="0.2">
      <c r="A825">
        <v>824</v>
      </c>
      <c r="B825">
        <v>2009</v>
      </c>
      <c r="C825">
        <v>184</v>
      </c>
      <c r="D825" t="s">
        <v>741</v>
      </c>
      <c r="E825" s="3">
        <f t="shared" si="48"/>
        <v>2.0724637681159419</v>
      </c>
      <c r="F825">
        <v>143</v>
      </c>
      <c r="G825">
        <v>69</v>
      </c>
      <c r="H825" t="str">
        <f t="shared" si="51"/>
        <v>Hypertension</v>
      </c>
      <c r="I825">
        <v>53</v>
      </c>
      <c r="J825">
        <v>400</v>
      </c>
      <c r="L825">
        <v>68</v>
      </c>
      <c r="M825">
        <f t="shared" si="49"/>
        <v>60.813148788927329</v>
      </c>
      <c r="N825" t="str">
        <f t="shared" si="50"/>
        <v>Obese</v>
      </c>
      <c r="O825" t="s">
        <v>21</v>
      </c>
      <c r="P825" t="s">
        <v>22</v>
      </c>
      <c r="Q825" t="s">
        <v>23</v>
      </c>
      <c r="R825" t="s">
        <v>22</v>
      </c>
      <c r="S825" t="s">
        <v>26</v>
      </c>
      <c r="T825" t="s">
        <v>735</v>
      </c>
    </row>
    <row r="826" spans="1:20" x14ac:dyDescent="0.2">
      <c r="A826">
        <v>825</v>
      </c>
      <c r="B826">
        <v>2009</v>
      </c>
      <c r="C826">
        <v>185</v>
      </c>
      <c r="D826" t="s">
        <v>742</v>
      </c>
      <c r="E826" s="3">
        <f t="shared" si="48"/>
        <v>2.0338983050847457</v>
      </c>
      <c r="F826">
        <v>120</v>
      </c>
      <c r="G826">
        <v>59</v>
      </c>
      <c r="H826" t="str">
        <f t="shared" si="51"/>
        <v>Optimal</v>
      </c>
      <c r="I826">
        <v>87</v>
      </c>
      <c r="J826">
        <v>180</v>
      </c>
      <c r="L826">
        <v>66</v>
      </c>
      <c r="M826">
        <f t="shared" si="49"/>
        <v>29.049586776859506</v>
      </c>
      <c r="N826" t="str">
        <f t="shared" si="50"/>
        <v>Overweight</v>
      </c>
      <c r="O826" t="s">
        <v>21</v>
      </c>
      <c r="P826" t="s">
        <v>23</v>
      </c>
      <c r="Q826" t="s">
        <v>22</v>
      </c>
      <c r="R826" t="s">
        <v>23</v>
      </c>
      <c r="S826" t="s">
        <v>26</v>
      </c>
      <c r="T826" t="s">
        <v>735</v>
      </c>
    </row>
    <row r="827" spans="1:20" x14ac:dyDescent="0.2">
      <c r="A827">
        <v>826</v>
      </c>
      <c r="B827">
        <v>2009</v>
      </c>
      <c r="C827">
        <v>186</v>
      </c>
      <c r="D827" t="s">
        <v>743</v>
      </c>
      <c r="E827" s="3">
        <f t="shared" si="48"/>
        <v>1.5454545454545454</v>
      </c>
      <c r="F827">
        <v>85</v>
      </c>
      <c r="G827">
        <v>55</v>
      </c>
      <c r="H827" t="str">
        <f t="shared" si="51"/>
        <v>Optimal</v>
      </c>
      <c r="I827">
        <v>86</v>
      </c>
      <c r="J827">
        <v>200</v>
      </c>
      <c r="L827">
        <v>69</v>
      </c>
      <c r="M827">
        <f t="shared" si="49"/>
        <v>29.531611006091154</v>
      </c>
      <c r="N827" t="str">
        <f t="shared" si="50"/>
        <v>Overweight</v>
      </c>
      <c r="O827" t="s">
        <v>21</v>
      </c>
      <c r="P827" t="s">
        <v>22</v>
      </c>
      <c r="Q827" t="s">
        <v>23</v>
      </c>
      <c r="R827" t="s">
        <v>23</v>
      </c>
      <c r="S827" t="s">
        <v>22</v>
      </c>
      <c r="T827" t="s">
        <v>735</v>
      </c>
    </row>
    <row r="828" spans="1:20" x14ac:dyDescent="0.2">
      <c r="A828">
        <v>827</v>
      </c>
      <c r="B828">
        <v>2009</v>
      </c>
      <c r="C828">
        <v>187</v>
      </c>
      <c r="D828" t="s">
        <v>744</v>
      </c>
      <c r="E828" s="3">
        <f t="shared" si="48"/>
        <v>1.967741935483871</v>
      </c>
      <c r="F828">
        <v>122</v>
      </c>
      <c r="G828">
        <v>62</v>
      </c>
      <c r="H828" t="str">
        <f t="shared" si="51"/>
        <v>Normal</v>
      </c>
      <c r="I828">
        <v>83</v>
      </c>
      <c r="J828">
        <v>118</v>
      </c>
      <c r="L828">
        <v>60</v>
      </c>
      <c r="M828">
        <f t="shared" si="49"/>
        <v>23.042777777777779</v>
      </c>
      <c r="N828" t="str">
        <f t="shared" si="50"/>
        <v>Normal</v>
      </c>
      <c r="O828" t="s">
        <v>32</v>
      </c>
      <c r="P828" t="s">
        <v>22</v>
      </c>
      <c r="Q828" t="s">
        <v>22</v>
      </c>
      <c r="R828" t="s">
        <v>23</v>
      </c>
      <c r="S828" t="s">
        <v>23</v>
      </c>
      <c r="T828" t="s">
        <v>735</v>
      </c>
    </row>
    <row r="829" spans="1:20" x14ac:dyDescent="0.2">
      <c r="A829">
        <v>828</v>
      </c>
      <c r="B829">
        <v>2009</v>
      </c>
      <c r="C829">
        <v>188</v>
      </c>
      <c r="D829" t="s">
        <v>745</v>
      </c>
      <c r="E829" s="3">
        <f t="shared" si="48"/>
        <v>1.5507246376811594</v>
      </c>
      <c r="F829">
        <v>107</v>
      </c>
      <c r="G829">
        <v>69</v>
      </c>
      <c r="H829" t="str">
        <f t="shared" si="51"/>
        <v>Optimal</v>
      </c>
      <c r="I829">
        <v>69</v>
      </c>
      <c r="J829">
        <v>158</v>
      </c>
      <c r="L829">
        <v>59.5</v>
      </c>
      <c r="M829">
        <f t="shared" si="49"/>
        <v>31.374620436409856</v>
      </c>
      <c r="N829" t="str">
        <f t="shared" si="50"/>
        <v>Obese</v>
      </c>
      <c r="O829" t="s">
        <v>32</v>
      </c>
      <c r="P829" t="s">
        <v>23</v>
      </c>
      <c r="Q829" t="s">
        <v>22</v>
      </c>
      <c r="R829" t="s">
        <v>23</v>
      </c>
      <c r="S829" t="s">
        <v>23</v>
      </c>
      <c r="T829" t="s">
        <v>735</v>
      </c>
    </row>
    <row r="830" spans="1:20" x14ac:dyDescent="0.2">
      <c r="A830">
        <v>829</v>
      </c>
      <c r="B830">
        <v>2009</v>
      </c>
      <c r="C830">
        <v>189</v>
      </c>
      <c r="D830" t="s">
        <v>682</v>
      </c>
      <c r="E830" s="3">
        <f t="shared" si="48"/>
        <v>1.6612903225806452</v>
      </c>
      <c r="F830">
        <v>103</v>
      </c>
      <c r="G830">
        <v>62</v>
      </c>
      <c r="H830" t="str">
        <f t="shared" si="51"/>
        <v>Optimal</v>
      </c>
      <c r="I830">
        <v>64</v>
      </c>
      <c r="J830">
        <v>138</v>
      </c>
      <c r="L830">
        <v>62</v>
      </c>
      <c r="M830">
        <f t="shared" si="49"/>
        <v>25.237773152965659</v>
      </c>
      <c r="N830" t="str">
        <f t="shared" si="50"/>
        <v>Overweight</v>
      </c>
      <c r="O830" t="s">
        <v>32</v>
      </c>
      <c r="P830" t="s">
        <v>22</v>
      </c>
      <c r="Q830" t="s">
        <v>22</v>
      </c>
      <c r="R830" t="s">
        <v>22</v>
      </c>
      <c r="S830" t="s">
        <v>23</v>
      </c>
      <c r="T830" t="s">
        <v>735</v>
      </c>
    </row>
    <row r="831" spans="1:20" x14ac:dyDescent="0.2">
      <c r="A831">
        <v>830</v>
      </c>
      <c r="B831">
        <v>2009</v>
      </c>
      <c r="C831">
        <v>190</v>
      </c>
      <c r="D831" t="s">
        <v>746</v>
      </c>
      <c r="E831" s="3">
        <f t="shared" si="48"/>
        <v>1.5</v>
      </c>
      <c r="F831">
        <v>117</v>
      </c>
      <c r="G831">
        <v>78</v>
      </c>
      <c r="H831" t="str">
        <f t="shared" si="51"/>
        <v>Optimal</v>
      </c>
      <c r="I831">
        <v>62</v>
      </c>
      <c r="J831">
        <v>160</v>
      </c>
      <c r="L831">
        <v>64</v>
      </c>
      <c r="M831">
        <f t="shared" si="49"/>
        <v>27.4609375</v>
      </c>
      <c r="N831" t="str">
        <f t="shared" si="50"/>
        <v>Overweight</v>
      </c>
      <c r="O831" t="s">
        <v>32</v>
      </c>
      <c r="P831" t="s">
        <v>22</v>
      </c>
      <c r="Q831" t="s">
        <v>22</v>
      </c>
      <c r="R831" t="s">
        <v>22</v>
      </c>
      <c r="S831" t="s">
        <v>23</v>
      </c>
      <c r="T831" t="s">
        <v>735</v>
      </c>
    </row>
    <row r="832" spans="1:20" x14ac:dyDescent="0.2">
      <c r="A832">
        <v>831</v>
      </c>
      <c r="B832">
        <v>2009</v>
      </c>
      <c r="C832">
        <v>191</v>
      </c>
      <c r="D832" t="s">
        <v>747</v>
      </c>
      <c r="E832" s="3">
        <f t="shared" si="48"/>
        <v>2.2244897959183674</v>
      </c>
      <c r="F832">
        <v>109</v>
      </c>
      <c r="G832">
        <v>49</v>
      </c>
      <c r="H832" t="str">
        <f t="shared" si="51"/>
        <v>Optimal</v>
      </c>
      <c r="I832">
        <v>68</v>
      </c>
      <c r="J832">
        <v>132</v>
      </c>
      <c r="L832">
        <v>62</v>
      </c>
      <c r="M832">
        <f t="shared" si="49"/>
        <v>24.140478668054111</v>
      </c>
      <c r="N832" t="str">
        <f t="shared" si="50"/>
        <v>Normal</v>
      </c>
      <c r="O832" t="s">
        <v>32</v>
      </c>
      <c r="P832" t="s">
        <v>22</v>
      </c>
      <c r="Q832" t="s">
        <v>22</v>
      </c>
      <c r="R832" t="s">
        <v>22</v>
      </c>
      <c r="S832" t="s">
        <v>23</v>
      </c>
      <c r="T832" t="s">
        <v>735</v>
      </c>
    </row>
    <row r="833" spans="1:20" x14ac:dyDescent="0.2">
      <c r="A833">
        <v>832</v>
      </c>
      <c r="B833">
        <v>2009</v>
      </c>
      <c r="C833">
        <v>192</v>
      </c>
      <c r="D833" t="s">
        <v>748</v>
      </c>
      <c r="E833" s="3">
        <f t="shared" si="48"/>
        <v>1.5180722891566265</v>
      </c>
      <c r="F833">
        <v>126</v>
      </c>
      <c r="G833">
        <v>83</v>
      </c>
      <c r="H833" t="str">
        <f t="shared" si="51"/>
        <v>Normal</v>
      </c>
      <c r="I833">
        <v>19</v>
      </c>
      <c r="J833">
        <v>148</v>
      </c>
      <c r="L833">
        <v>64</v>
      </c>
      <c r="M833">
        <f t="shared" si="49"/>
        <v>25.4013671875</v>
      </c>
      <c r="N833" t="str">
        <f t="shared" si="50"/>
        <v>Overweight</v>
      </c>
      <c r="O833" t="s">
        <v>32</v>
      </c>
      <c r="P833" t="s">
        <v>22</v>
      </c>
      <c r="Q833" t="s">
        <v>22</v>
      </c>
      <c r="R833" t="s">
        <v>23</v>
      </c>
      <c r="S833" t="s">
        <v>23</v>
      </c>
      <c r="T833" t="s">
        <v>735</v>
      </c>
    </row>
    <row r="834" spans="1:20" x14ac:dyDescent="0.2">
      <c r="A834">
        <v>833</v>
      </c>
      <c r="B834">
        <v>2009</v>
      </c>
      <c r="C834">
        <v>193</v>
      </c>
      <c r="D834" t="s">
        <v>515</v>
      </c>
      <c r="E834" s="3">
        <f t="shared" ref="E834:E897" si="52">IF(D834="", "", F834/G834)</f>
        <v>1.9390243902439024</v>
      </c>
      <c r="F834">
        <v>159</v>
      </c>
      <c r="G834">
        <v>82</v>
      </c>
      <c r="H834" t="str">
        <f t="shared" si="51"/>
        <v>Hypertension</v>
      </c>
      <c r="I834">
        <v>78</v>
      </c>
      <c r="J834">
        <v>165</v>
      </c>
      <c r="L834">
        <v>67</v>
      </c>
      <c r="M834">
        <f t="shared" ref="M834:M897" si="53">IF(J834&gt;0, IF(L834&gt;0, ((J834/(L834^2))*703), ""), "")</f>
        <v>25.83983069725997</v>
      </c>
      <c r="N834" t="str">
        <f t="shared" ref="N834:N897" si="54">IF(M834="", "", IF(M834&lt;18.5, "Underweight", IF(M834&lt;25, "Normal", IF(M834&lt;30, "Overweight", "Obese"))))</f>
        <v>Overweight</v>
      </c>
      <c r="O834" t="s">
        <v>32</v>
      </c>
      <c r="P834" t="s">
        <v>22</v>
      </c>
      <c r="Q834" t="s">
        <v>22</v>
      </c>
      <c r="R834" t="s">
        <v>23</v>
      </c>
      <c r="S834" t="s">
        <v>26</v>
      </c>
      <c r="T834" t="s">
        <v>735</v>
      </c>
    </row>
    <row r="835" spans="1:20" x14ac:dyDescent="0.2">
      <c r="A835">
        <v>834</v>
      </c>
      <c r="B835">
        <v>2009</v>
      </c>
      <c r="C835">
        <v>194</v>
      </c>
      <c r="D835" t="s">
        <v>318</v>
      </c>
      <c r="E835" s="3">
        <f t="shared" si="52"/>
        <v>2.1698113207547172</v>
      </c>
      <c r="F835">
        <v>115</v>
      </c>
      <c r="G835">
        <v>53</v>
      </c>
      <c r="H835" t="str">
        <f t="shared" ref="H835:H898" si="55">IF(F835="","N/A",IF(F835&lt;121,IF(G835&lt;81,"Optimal",IF(G835&lt;86,"Normal",IF(G835&lt;90,"Pre-Hypertension",IF(G835&gt;89,"Hypertension")))),IF(F835&lt;131,IF(G835&lt;86,"Normal",IF(G835&lt;90,"Pre-Hypertension",IF(G835&gt;89,"Hypertension"))),IF(F835&lt;140,IF(G835&lt;90,"Pre-Hypertension",IF(G835&gt;89,"Hypertension")),IF(F835&gt;139,"Hypertension")))))</f>
        <v>Optimal</v>
      </c>
      <c r="I835">
        <v>70</v>
      </c>
      <c r="J835">
        <v>150</v>
      </c>
      <c r="L835">
        <v>64</v>
      </c>
      <c r="M835">
        <f t="shared" si="53"/>
        <v>25.74462890625</v>
      </c>
      <c r="N835" t="str">
        <f t="shared" si="54"/>
        <v>Overweight</v>
      </c>
      <c r="O835" t="s">
        <v>26</v>
      </c>
      <c r="P835" t="s">
        <v>22</v>
      </c>
      <c r="Q835" t="s">
        <v>22</v>
      </c>
      <c r="R835" t="s">
        <v>23</v>
      </c>
      <c r="S835" t="s">
        <v>22</v>
      </c>
      <c r="T835" t="s">
        <v>735</v>
      </c>
    </row>
    <row r="836" spans="1:20" x14ac:dyDescent="0.2">
      <c r="A836">
        <v>835</v>
      </c>
      <c r="B836">
        <v>2009</v>
      </c>
      <c r="C836">
        <v>195</v>
      </c>
      <c r="D836" t="s">
        <v>749</v>
      </c>
      <c r="E836" s="3">
        <f t="shared" si="52"/>
        <v>1.6704545454545454</v>
      </c>
      <c r="F836">
        <v>147</v>
      </c>
      <c r="G836">
        <v>88</v>
      </c>
      <c r="H836" t="str">
        <f t="shared" si="55"/>
        <v>Hypertension</v>
      </c>
      <c r="I836">
        <v>72</v>
      </c>
      <c r="J836">
        <v>270</v>
      </c>
      <c r="L836">
        <v>69</v>
      </c>
      <c r="M836">
        <f t="shared" si="53"/>
        <v>39.867674858223062</v>
      </c>
      <c r="N836" t="str">
        <f t="shared" si="54"/>
        <v>Obese</v>
      </c>
      <c r="O836" t="s">
        <v>21</v>
      </c>
      <c r="P836" t="s">
        <v>22</v>
      </c>
      <c r="Q836" t="s">
        <v>22</v>
      </c>
      <c r="R836" t="s">
        <v>23</v>
      </c>
      <c r="S836" t="s">
        <v>22</v>
      </c>
      <c r="T836" t="s">
        <v>735</v>
      </c>
    </row>
    <row r="837" spans="1:20" x14ac:dyDescent="0.2">
      <c r="A837">
        <v>836</v>
      </c>
      <c r="B837">
        <v>2009</v>
      </c>
      <c r="C837">
        <v>196</v>
      </c>
      <c r="D837" t="s">
        <v>750</v>
      </c>
      <c r="E837" s="3">
        <f t="shared" si="52"/>
        <v>1.8653846153846154</v>
      </c>
      <c r="F837">
        <v>97</v>
      </c>
      <c r="G837">
        <v>52</v>
      </c>
      <c r="H837" t="str">
        <f t="shared" si="55"/>
        <v>Optimal</v>
      </c>
      <c r="I837">
        <v>74</v>
      </c>
      <c r="J837">
        <v>175</v>
      </c>
      <c r="L837">
        <v>69</v>
      </c>
      <c r="M837">
        <f t="shared" si="53"/>
        <v>25.840159630329762</v>
      </c>
      <c r="N837" t="str">
        <f t="shared" si="54"/>
        <v>Overweight</v>
      </c>
      <c r="O837" t="s">
        <v>21</v>
      </c>
      <c r="P837" t="s">
        <v>22</v>
      </c>
      <c r="Q837" t="s">
        <v>22</v>
      </c>
      <c r="R837" t="s">
        <v>22</v>
      </c>
      <c r="S837" t="s">
        <v>22</v>
      </c>
      <c r="T837" t="s">
        <v>735</v>
      </c>
    </row>
    <row r="838" spans="1:20" x14ac:dyDescent="0.2">
      <c r="A838">
        <v>837</v>
      </c>
      <c r="B838">
        <v>2009</v>
      </c>
      <c r="C838">
        <v>197</v>
      </c>
      <c r="D838" t="s">
        <v>522</v>
      </c>
      <c r="E838" s="3">
        <f t="shared" si="52"/>
        <v>2.0952380952380953</v>
      </c>
      <c r="F838">
        <v>132</v>
      </c>
      <c r="G838">
        <v>63</v>
      </c>
      <c r="H838" t="str">
        <f t="shared" si="55"/>
        <v>Pre-Hypertension</v>
      </c>
      <c r="I838">
        <v>90</v>
      </c>
      <c r="J838">
        <v>94</v>
      </c>
      <c r="M838" t="str">
        <f t="shared" si="53"/>
        <v/>
      </c>
      <c r="N838" t="str">
        <f t="shared" si="54"/>
        <v/>
      </c>
      <c r="O838" t="s">
        <v>32</v>
      </c>
      <c r="P838" t="s">
        <v>23</v>
      </c>
      <c r="Q838" t="s">
        <v>22</v>
      </c>
      <c r="R838" t="s">
        <v>23</v>
      </c>
      <c r="S838" t="s">
        <v>22</v>
      </c>
      <c r="T838" t="s">
        <v>735</v>
      </c>
    </row>
    <row r="839" spans="1:20" x14ac:dyDescent="0.2">
      <c r="A839">
        <v>838</v>
      </c>
      <c r="B839">
        <v>2009</v>
      </c>
      <c r="C839">
        <v>198</v>
      </c>
      <c r="D839" t="s">
        <v>751</v>
      </c>
      <c r="E839" s="3">
        <f t="shared" si="52"/>
        <v>2.40625</v>
      </c>
      <c r="F839">
        <v>154</v>
      </c>
      <c r="G839">
        <v>64</v>
      </c>
      <c r="H839" t="str">
        <f t="shared" si="55"/>
        <v>Hypertension</v>
      </c>
      <c r="I839">
        <v>59</v>
      </c>
      <c r="J839">
        <v>135</v>
      </c>
      <c r="L839">
        <v>67</v>
      </c>
      <c r="M839">
        <f t="shared" si="53"/>
        <v>21.141679661394519</v>
      </c>
      <c r="N839" t="str">
        <f t="shared" si="54"/>
        <v>Normal</v>
      </c>
      <c r="O839" t="s">
        <v>32</v>
      </c>
      <c r="P839" t="s">
        <v>22</v>
      </c>
      <c r="Q839" t="s">
        <v>23</v>
      </c>
      <c r="R839" t="s">
        <v>22</v>
      </c>
      <c r="S839" t="s">
        <v>23</v>
      </c>
      <c r="T839" t="s">
        <v>735</v>
      </c>
    </row>
    <row r="840" spans="1:20" x14ac:dyDescent="0.2">
      <c r="A840">
        <v>839</v>
      </c>
      <c r="B840">
        <v>2009</v>
      </c>
      <c r="C840">
        <v>199</v>
      </c>
      <c r="D840" t="s">
        <v>752</v>
      </c>
      <c r="E840" s="3">
        <f t="shared" si="52"/>
        <v>2.0405405405405403</v>
      </c>
      <c r="F840">
        <v>151</v>
      </c>
      <c r="G840">
        <v>74</v>
      </c>
      <c r="H840" t="str">
        <f t="shared" si="55"/>
        <v>Hypertension</v>
      </c>
      <c r="I840">
        <v>79</v>
      </c>
      <c r="J840">
        <v>163</v>
      </c>
      <c r="L840">
        <v>64</v>
      </c>
      <c r="M840">
        <f t="shared" si="53"/>
        <v>27.975830078125</v>
      </c>
      <c r="N840" t="str">
        <f t="shared" si="54"/>
        <v>Overweight</v>
      </c>
      <c r="O840" t="s">
        <v>21</v>
      </c>
      <c r="P840" t="s">
        <v>22</v>
      </c>
      <c r="Q840" t="s">
        <v>22</v>
      </c>
      <c r="R840" t="s">
        <v>23</v>
      </c>
      <c r="S840" t="s">
        <v>26</v>
      </c>
      <c r="T840" t="s">
        <v>735</v>
      </c>
    </row>
    <row r="841" spans="1:20" x14ac:dyDescent="0.2">
      <c r="A841">
        <v>840</v>
      </c>
      <c r="B841">
        <v>2009</v>
      </c>
      <c r="C841">
        <v>200</v>
      </c>
      <c r="D841" t="s">
        <v>753</v>
      </c>
      <c r="E841" s="3">
        <f t="shared" si="52"/>
        <v>1.5652173913043479</v>
      </c>
      <c r="F841">
        <v>72</v>
      </c>
      <c r="G841">
        <v>46</v>
      </c>
      <c r="H841" t="str">
        <f t="shared" si="55"/>
        <v>Optimal</v>
      </c>
      <c r="I841">
        <v>59</v>
      </c>
      <c r="J841">
        <v>177</v>
      </c>
      <c r="L841">
        <v>69</v>
      </c>
      <c r="M841">
        <f t="shared" si="53"/>
        <v>26.135475740390678</v>
      </c>
      <c r="N841" t="str">
        <f t="shared" si="54"/>
        <v>Overweight</v>
      </c>
      <c r="O841" t="s">
        <v>21</v>
      </c>
      <c r="P841" t="s">
        <v>22</v>
      </c>
      <c r="Q841" t="s">
        <v>22</v>
      </c>
      <c r="R841" t="s">
        <v>22</v>
      </c>
      <c r="S841" t="s">
        <v>22</v>
      </c>
      <c r="T841" t="s">
        <v>735</v>
      </c>
    </row>
    <row r="842" spans="1:20" x14ac:dyDescent="0.2">
      <c r="A842">
        <v>841</v>
      </c>
      <c r="B842">
        <v>2009</v>
      </c>
      <c r="C842">
        <v>201</v>
      </c>
      <c r="D842" t="s">
        <v>754</v>
      </c>
      <c r="E842" s="3">
        <f t="shared" si="52"/>
        <v>1.45</v>
      </c>
      <c r="F842">
        <v>116</v>
      </c>
      <c r="G842">
        <v>80</v>
      </c>
      <c r="H842" t="str">
        <f t="shared" si="55"/>
        <v>Optimal</v>
      </c>
      <c r="I842">
        <v>31</v>
      </c>
      <c r="L842">
        <v>68</v>
      </c>
      <c r="M842" t="str">
        <f t="shared" si="53"/>
        <v/>
      </c>
      <c r="N842" t="str">
        <f t="shared" si="54"/>
        <v/>
      </c>
      <c r="O842" t="s">
        <v>32</v>
      </c>
      <c r="P842" t="s">
        <v>22</v>
      </c>
      <c r="Q842" t="s">
        <v>23</v>
      </c>
      <c r="R842" t="s">
        <v>22</v>
      </c>
      <c r="S842" t="s">
        <v>23</v>
      </c>
      <c r="T842" t="s">
        <v>735</v>
      </c>
    </row>
    <row r="843" spans="1:20" x14ac:dyDescent="0.2">
      <c r="A843">
        <v>842</v>
      </c>
      <c r="B843">
        <v>2009</v>
      </c>
      <c r="C843">
        <v>202</v>
      </c>
      <c r="D843" t="s">
        <v>607</v>
      </c>
      <c r="E843" s="3">
        <f t="shared" si="52"/>
        <v>1.5569620253164558</v>
      </c>
      <c r="F843">
        <v>123</v>
      </c>
      <c r="G843">
        <v>79</v>
      </c>
      <c r="H843" t="str">
        <f t="shared" si="55"/>
        <v>Normal</v>
      </c>
      <c r="I843">
        <v>79</v>
      </c>
      <c r="J843">
        <v>115</v>
      </c>
      <c r="L843">
        <v>60</v>
      </c>
      <c r="M843">
        <f t="shared" si="53"/>
        <v>22.456944444444442</v>
      </c>
      <c r="N843" t="str">
        <f t="shared" si="54"/>
        <v>Normal</v>
      </c>
      <c r="O843" t="s">
        <v>32</v>
      </c>
      <c r="P843" t="s">
        <v>22</v>
      </c>
      <c r="Q843" t="s">
        <v>22</v>
      </c>
      <c r="R843" t="s">
        <v>23</v>
      </c>
      <c r="S843" t="s">
        <v>26</v>
      </c>
      <c r="T843" t="s">
        <v>735</v>
      </c>
    </row>
    <row r="844" spans="1:20" x14ac:dyDescent="0.2">
      <c r="A844">
        <v>843</v>
      </c>
      <c r="B844">
        <v>2009</v>
      </c>
      <c r="C844">
        <v>203</v>
      </c>
      <c r="D844" t="s">
        <v>755</v>
      </c>
      <c r="E844" s="3">
        <f t="shared" si="52"/>
        <v>1.7241379310344827</v>
      </c>
      <c r="F844">
        <v>100</v>
      </c>
      <c r="G844">
        <v>58</v>
      </c>
      <c r="H844" t="str">
        <f t="shared" si="55"/>
        <v>Optimal</v>
      </c>
      <c r="I844">
        <v>80</v>
      </c>
      <c r="J844">
        <v>190</v>
      </c>
      <c r="L844">
        <v>67</v>
      </c>
      <c r="M844">
        <f t="shared" si="53"/>
        <v>29.754956560481176</v>
      </c>
      <c r="N844" t="str">
        <f t="shared" si="54"/>
        <v>Overweight</v>
      </c>
      <c r="O844" t="s">
        <v>21</v>
      </c>
      <c r="P844" t="s">
        <v>22</v>
      </c>
      <c r="Q844" t="s">
        <v>22</v>
      </c>
      <c r="R844" t="s">
        <v>23</v>
      </c>
      <c r="S844" t="s">
        <v>22</v>
      </c>
      <c r="T844" t="s">
        <v>735</v>
      </c>
    </row>
    <row r="845" spans="1:20" x14ac:dyDescent="0.2">
      <c r="A845">
        <v>844</v>
      </c>
      <c r="B845">
        <v>2009</v>
      </c>
      <c r="C845">
        <v>204</v>
      </c>
      <c r="D845" t="s">
        <v>706</v>
      </c>
      <c r="E845" s="3">
        <f t="shared" si="52"/>
        <v>1.955223880597015</v>
      </c>
      <c r="F845">
        <v>131</v>
      </c>
      <c r="G845">
        <v>67</v>
      </c>
      <c r="H845" t="str">
        <f t="shared" si="55"/>
        <v>Pre-Hypertension</v>
      </c>
      <c r="I845">
        <v>74</v>
      </c>
      <c r="J845">
        <v>200</v>
      </c>
      <c r="L845">
        <v>60</v>
      </c>
      <c r="M845">
        <f t="shared" si="53"/>
        <v>39.05555555555555</v>
      </c>
      <c r="N845" t="str">
        <f t="shared" si="54"/>
        <v>Obese</v>
      </c>
      <c r="O845" t="s">
        <v>21</v>
      </c>
      <c r="P845" t="s">
        <v>22</v>
      </c>
      <c r="Q845" t="s">
        <v>22</v>
      </c>
      <c r="R845" t="s">
        <v>23</v>
      </c>
      <c r="S845" t="s">
        <v>22</v>
      </c>
      <c r="T845" t="s">
        <v>735</v>
      </c>
    </row>
    <row r="846" spans="1:20" x14ac:dyDescent="0.2">
      <c r="A846">
        <v>845</v>
      </c>
      <c r="B846">
        <v>2009</v>
      </c>
      <c r="C846">
        <v>205</v>
      </c>
      <c r="D846" t="s">
        <v>756</v>
      </c>
      <c r="E846" s="3">
        <f t="shared" si="52"/>
        <v>2.2333333333333334</v>
      </c>
      <c r="F846">
        <v>134</v>
      </c>
      <c r="G846">
        <v>60</v>
      </c>
      <c r="H846" t="str">
        <f t="shared" si="55"/>
        <v>Pre-Hypertension</v>
      </c>
      <c r="I846">
        <v>76</v>
      </c>
      <c r="J846">
        <v>210</v>
      </c>
      <c r="L846">
        <v>71</v>
      </c>
      <c r="M846">
        <f t="shared" si="53"/>
        <v>29.28585598095616</v>
      </c>
      <c r="N846" t="str">
        <f t="shared" si="54"/>
        <v>Overweight</v>
      </c>
      <c r="O846" t="s">
        <v>21</v>
      </c>
      <c r="P846" t="s">
        <v>22</v>
      </c>
      <c r="Q846" t="s">
        <v>22</v>
      </c>
      <c r="R846" t="s">
        <v>22</v>
      </c>
      <c r="S846" t="s">
        <v>23</v>
      </c>
      <c r="T846" t="s">
        <v>735</v>
      </c>
    </row>
    <row r="847" spans="1:20" x14ac:dyDescent="0.2">
      <c r="A847">
        <v>846</v>
      </c>
      <c r="B847">
        <v>2009</v>
      </c>
      <c r="C847">
        <v>206</v>
      </c>
      <c r="D847" t="s">
        <v>43</v>
      </c>
      <c r="E847" s="3">
        <f t="shared" si="52"/>
        <v>1.5977011494252873</v>
      </c>
      <c r="F847">
        <v>139</v>
      </c>
      <c r="G847">
        <v>87</v>
      </c>
      <c r="H847" t="str">
        <f t="shared" si="55"/>
        <v>Pre-Hypertension</v>
      </c>
      <c r="I847">
        <v>79</v>
      </c>
      <c r="J847">
        <v>234</v>
      </c>
      <c r="L847">
        <v>70</v>
      </c>
      <c r="M847">
        <f t="shared" si="53"/>
        <v>33.571836734693875</v>
      </c>
      <c r="N847" t="str">
        <f t="shared" si="54"/>
        <v>Obese</v>
      </c>
      <c r="O847" t="s">
        <v>21</v>
      </c>
      <c r="P847" t="s">
        <v>23</v>
      </c>
      <c r="Q847" t="s">
        <v>22</v>
      </c>
      <c r="R847" t="s">
        <v>23</v>
      </c>
      <c r="S847" t="s">
        <v>23</v>
      </c>
      <c r="T847" t="s">
        <v>735</v>
      </c>
    </row>
    <row r="848" spans="1:20" x14ac:dyDescent="0.2">
      <c r="A848">
        <v>847</v>
      </c>
      <c r="B848">
        <v>2009</v>
      </c>
      <c r="C848">
        <v>207</v>
      </c>
      <c r="D848" t="s">
        <v>757</v>
      </c>
      <c r="E848" s="3">
        <f t="shared" si="52"/>
        <v>2.103448275862069</v>
      </c>
      <c r="F848">
        <v>122</v>
      </c>
      <c r="G848">
        <v>58</v>
      </c>
      <c r="H848" t="str">
        <f t="shared" si="55"/>
        <v>Normal</v>
      </c>
      <c r="I848">
        <v>80</v>
      </c>
      <c r="J848">
        <v>196</v>
      </c>
      <c r="L848">
        <v>63</v>
      </c>
      <c r="M848">
        <f t="shared" si="53"/>
        <v>34.716049382716051</v>
      </c>
      <c r="N848" t="str">
        <f t="shared" si="54"/>
        <v>Obese</v>
      </c>
      <c r="O848" t="s">
        <v>32</v>
      </c>
      <c r="P848" t="s">
        <v>22</v>
      </c>
      <c r="Q848" t="s">
        <v>22</v>
      </c>
      <c r="R848" t="s">
        <v>22</v>
      </c>
      <c r="S848" t="s">
        <v>23</v>
      </c>
      <c r="T848" t="s">
        <v>735</v>
      </c>
    </row>
    <row r="849" spans="1:20" x14ac:dyDescent="0.2">
      <c r="A849">
        <v>848</v>
      </c>
      <c r="B849">
        <v>2009</v>
      </c>
      <c r="C849">
        <v>208</v>
      </c>
      <c r="D849" t="s">
        <v>758</v>
      </c>
      <c r="E849" s="3">
        <f t="shared" si="52"/>
        <v>2.3684210526315788</v>
      </c>
      <c r="F849">
        <v>135</v>
      </c>
      <c r="G849">
        <v>57</v>
      </c>
      <c r="H849" t="str">
        <f t="shared" si="55"/>
        <v>Pre-Hypertension</v>
      </c>
      <c r="I849">
        <v>78</v>
      </c>
      <c r="J849">
        <v>140</v>
      </c>
      <c r="L849">
        <v>64</v>
      </c>
      <c r="M849">
        <f t="shared" si="53"/>
        <v>24.0283203125</v>
      </c>
      <c r="N849" t="str">
        <f t="shared" si="54"/>
        <v>Normal</v>
      </c>
      <c r="O849" t="s">
        <v>32</v>
      </c>
      <c r="P849" t="s">
        <v>23</v>
      </c>
      <c r="Q849" t="s">
        <v>22</v>
      </c>
      <c r="R849" t="s">
        <v>26</v>
      </c>
      <c r="S849" t="s">
        <v>23</v>
      </c>
      <c r="T849" t="s">
        <v>735</v>
      </c>
    </row>
    <row r="850" spans="1:20" x14ac:dyDescent="0.2">
      <c r="A850">
        <v>849</v>
      </c>
      <c r="B850">
        <v>2009</v>
      </c>
      <c r="C850">
        <v>209</v>
      </c>
      <c r="D850" t="s">
        <v>759</v>
      </c>
      <c r="E850" s="3">
        <f t="shared" si="52"/>
        <v>1.7702702702702702</v>
      </c>
      <c r="F850">
        <v>131</v>
      </c>
      <c r="G850">
        <v>74</v>
      </c>
      <c r="H850" t="str">
        <f t="shared" si="55"/>
        <v>Pre-Hypertension</v>
      </c>
      <c r="I850">
        <v>76</v>
      </c>
      <c r="J850">
        <v>168</v>
      </c>
      <c r="L850">
        <v>63</v>
      </c>
      <c r="M850">
        <f t="shared" si="53"/>
        <v>29.756613756613756</v>
      </c>
      <c r="N850" t="str">
        <f t="shared" si="54"/>
        <v>Overweight</v>
      </c>
      <c r="O850" t="s">
        <v>21</v>
      </c>
      <c r="P850" t="s">
        <v>22</v>
      </c>
      <c r="Q850" t="s">
        <v>22</v>
      </c>
      <c r="R850" t="s">
        <v>22</v>
      </c>
      <c r="S850" t="s">
        <v>23</v>
      </c>
      <c r="T850" t="s">
        <v>735</v>
      </c>
    </row>
    <row r="851" spans="1:20" x14ac:dyDescent="0.2">
      <c r="A851">
        <v>850</v>
      </c>
      <c r="B851">
        <v>2009</v>
      </c>
      <c r="C851">
        <v>210</v>
      </c>
      <c r="D851" t="s">
        <v>760</v>
      </c>
      <c r="E851" s="3">
        <f t="shared" si="52"/>
        <v>1.9523809523809523</v>
      </c>
      <c r="F851">
        <v>123</v>
      </c>
      <c r="G851">
        <v>63</v>
      </c>
      <c r="H851" t="str">
        <f t="shared" si="55"/>
        <v>Normal</v>
      </c>
      <c r="I851">
        <v>74</v>
      </c>
      <c r="L851">
        <v>61.5</v>
      </c>
      <c r="M851" t="str">
        <f t="shared" si="53"/>
        <v/>
      </c>
      <c r="N851" t="str">
        <f t="shared" si="54"/>
        <v/>
      </c>
      <c r="O851" t="s">
        <v>32</v>
      </c>
      <c r="P851" t="s">
        <v>22</v>
      </c>
      <c r="Q851" t="s">
        <v>22</v>
      </c>
      <c r="R851" t="s">
        <v>23</v>
      </c>
      <c r="S851" t="s">
        <v>23</v>
      </c>
      <c r="T851" t="s">
        <v>735</v>
      </c>
    </row>
    <row r="852" spans="1:20" x14ac:dyDescent="0.2">
      <c r="A852">
        <v>851</v>
      </c>
      <c r="B852">
        <v>2009</v>
      </c>
      <c r="C852">
        <v>211</v>
      </c>
      <c r="D852" t="s">
        <v>310</v>
      </c>
      <c r="E852" s="3">
        <f t="shared" si="52"/>
        <v>2.0476190476190474</v>
      </c>
      <c r="F852">
        <v>129</v>
      </c>
      <c r="G852">
        <v>63</v>
      </c>
      <c r="H852" t="str">
        <f t="shared" si="55"/>
        <v>Normal</v>
      </c>
      <c r="I852">
        <v>21</v>
      </c>
      <c r="J852">
        <v>220</v>
      </c>
      <c r="L852">
        <v>72</v>
      </c>
      <c r="M852">
        <f t="shared" si="53"/>
        <v>29.834104938271604</v>
      </c>
      <c r="N852" t="str">
        <f t="shared" si="54"/>
        <v>Overweight</v>
      </c>
      <c r="O852" t="s">
        <v>21</v>
      </c>
      <c r="P852" t="s">
        <v>22</v>
      </c>
      <c r="Q852" t="s">
        <v>22</v>
      </c>
      <c r="R852" t="s">
        <v>22</v>
      </c>
      <c r="S852" t="s">
        <v>22</v>
      </c>
      <c r="T852" t="s">
        <v>735</v>
      </c>
    </row>
    <row r="853" spans="1:20" x14ac:dyDescent="0.2">
      <c r="A853">
        <v>852</v>
      </c>
      <c r="B853">
        <v>2009</v>
      </c>
      <c r="C853">
        <v>212</v>
      </c>
      <c r="D853" t="s">
        <v>761</v>
      </c>
      <c r="E853" s="3">
        <f t="shared" si="52"/>
        <v>1.7049180327868851</v>
      </c>
      <c r="F853">
        <v>104</v>
      </c>
      <c r="G853">
        <v>61</v>
      </c>
      <c r="H853" t="str">
        <f t="shared" si="55"/>
        <v>Optimal</v>
      </c>
      <c r="I853">
        <v>87</v>
      </c>
      <c r="J853">
        <v>160</v>
      </c>
      <c r="L853">
        <v>68</v>
      </c>
      <c r="M853">
        <f t="shared" si="53"/>
        <v>24.325259515570938</v>
      </c>
      <c r="N853" t="str">
        <f t="shared" si="54"/>
        <v>Normal</v>
      </c>
      <c r="O853" t="s">
        <v>26</v>
      </c>
      <c r="P853" t="s">
        <v>22</v>
      </c>
      <c r="Q853" t="s">
        <v>22</v>
      </c>
      <c r="R853" t="s">
        <v>23</v>
      </c>
      <c r="S853" t="s">
        <v>22</v>
      </c>
      <c r="T853" t="s">
        <v>735</v>
      </c>
    </row>
    <row r="854" spans="1:20" x14ac:dyDescent="0.2">
      <c r="A854">
        <v>853</v>
      </c>
      <c r="B854">
        <v>2009</v>
      </c>
      <c r="C854">
        <v>213</v>
      </c>
      <c r="D854" t="s">
        <v>762</v>
      </c>
      <c r="E854" s="3">
        <f t="shared" si="52"/>
        <v>1.8192771084337349</v>
      </c>
      <c r="F854">
        <v>151</v>
      </c>
      <c r="G854">
        <v>83</v>
      </c>
      <c r="H854" t="str">
        <f t="shared" si="55"/>
        <v>Hypertension</v>
      </c>
      <c r="I854">
        <v>66</v>
      </c>
      <c r="J854">
        <v>180</v>
      </c>
      <c r="L854">
        <v>65</v>
      </c>
      <c r="M854">
        <f t="shared" si="53"/>
        <v>29.950295857988166</v>
      </c>
      <c r="N854" t="str">
        <f t="shared" si="54"/>
        <v>Overweight</v>
      </c>
      <c r="O854" t="s">
        <v>32</v>
      </c>
      <c r="P854" t="s">
        <v>22</v>
      </c>
      <c r="Q854" t="s">
        <v>22</v>
      </c>
      <c r="R854" t="s">
        <v>22</v>
      </c>
      <c r="S854" t="s">
        <v>23</v>
      </c>
      <c r="T854" t="s">
        <v>735</v>
      </c>
    </row>
    <row r="855" spans="1:20" x14ac:dyDescent="0.2">
      <c r="A855">
        <v>854</v>
      </c>
      <c r="B855">
        <v>2009</v>
      </c>
      <c r="C855">
        <v>214</v>
      </c>
      <c r="D855" t="s">
        <v>763</v>
      </c>
      <c r="E855" s="3">
        <f t="shared" si="52"/>
        <v>2.1224489795918369</v>
      </c>
      <c r="F855">
        <v>104</v>
      </c>
      <c r="G855">
        <v>49</v>
      </c>
      <c r="H855" t="str">
        <f t="shared" si="55"/>
        <v>Optimal</v>
      </c>
      <c r="I855">
        <v>20</v>
      </c>
      <c r="J855">
        <v>238</v>
      </c>
      <c r="L855">
        <v>62.25</v>
      </c>
      <c r="M855">
        <f t="shared" si="53"/>
        <v>43.17711004661215</v>
      </c>
      <c r="N855" t="str">
        <f t="shared" si="54"/>
        <v>Obese</v>
      </c>
      <c r="O855" t="s">
        <v>32</v>
      </c>
      <c r="P855" t="s">
        <v>22</v>
      </c>
      <c r="Q855" t="s">
        <v>22</v>
      </c>
      <c r="R855" t="s">
        <v>23</v>
      </c>
      <c r="S855" t="s">
        <v>22</v>
      </c>
      <c r="T855" t="s">
        <v>735</v>
      </c>
    </row>
    <row r="856" spans="1:20" x14ac:dyDescent="0.2">
      <c r="A856">
        <v>855</v>
      </c>
      <c r="B856">
        <v>2009</v>
      </c>
      <c r="C856">
        <v>215</v>
      </c>
      <c r="D856" t="s">
        <v>764</v>
      </c>
      <c r="E856" s="3">
        <f t="shared" si="52"/>
        <v>2.0714285714285716</v>
      </c>
      <c r="F856">
        <v>145</v>
      </c>
      <c r="G856">
        <v>70</v>
      </c>
      <c r="H856" t="str">
        <f t="shared" si="55"/>
        <v>Hypertension</v>
      </c>
      <c r="I856">
        <v>68</v>
      </c>
      <c r="J856">
        <v>160</v>
      </c>
      <c r="L856">
        <v>64</v>
      </c>
      <c r="M856">
        <f t="shared" si="53"/>
        <v>27.4609375</v>
      </c>
      <c r="N856" t="str">
        <f t="shared" si="54"/>
        <v>Overweight</v>
      </c>
      <c r="O856" t="s">
        <v>26</v>
      </c>
      <c r="P856" t="s">
        <v>22</v>
      </c>
      <c r="Q856" t="s">
        <v>22</v>
      </c>
      <c r="R856" t="s">
        <v>23</v>
      </c>
      <c r="S856" t="s">
        <v>22</v>
      </c>
      <c r="T856" t="s">
        <v>735</v>
      </c>
    </row>
    <row r="857" spans="1:20" x14ac:dyDescent="0.2">
      <c r="A857">
        <v>856</v>
      </c>
      <c r="B857">
        <v>2009</v>
      </c>
      <c r="C857">
        <v>216</v>
      </c>
      <c r="D857" t="s">
        <v>284</v>
      </c>
      <c r="E857" s="3">
        <f t="shared" si="52"/>
        <v>2.1014492753623188</v>
      </c>
      <c r="F857">
        <v>145</v>
      </c>
      <c r="G857">
        <v>69</v>
      </c>
      <c r="H857" t="str">
        <f t="shared" si="55"/>
        <v>Hypertension</v>
      </c>
      <c r="I857">
        <v>71</v>
      </c>
      <c r="J857">
        <v>200</v>
      </c>
      <c r="L857">
        <v>65</v>
      </c>
      <c r="M857">
        <f t="shared" si="53"/>
        <v>33.278106508875737</v>
      </c>
      <c r="N857" t="str">
        <f t="shared" si="54"/>
        <v>Obese</v>
      </c>
      <c r="O857" t="s">
        <v>26</v>
      </c>
      <c r="P857" t="s">
        <v>22</v>
      </c>
      <c r="Q857" t="s">
        <v>22</v>
      </c>
      <c r="R857" t="s">
        <v>23</v>
      </c>
      <c r="S857" t="s">
        <v>22</v>
      </c>
      <c r="T857" t="s">
        <v>735</v>
      </c>
    </row>
    <row r="858" spans="1:20" x14ac:dyDescent="0.2">
      <c r="A858">
        <v>857</v>
      </c>
      <c r="B858">
        <v>2009</v>
      </c>
      <c r="C858">
        <v>217</v>
      </c>
      <c r="D858" t="s">
        <v>187</v>
      </c>
      <c r="E858" s="3">
        <f t="shared" si="52"/>
        <v>1.8977272727272727</v>
      </c>
      <c r="F858">
        <v>167</v>
      </c>
      <c r="G858">
        <v>88</v>
      </c>
      <c r="H858" t="str">
        <f t="shared" si="55"/>
        <v>Hypertension</v>
      </c>
      <c r="I858">
        <v>69</v>
      </c>
      <c r="J858">
        <v>200</v>
      </c>
      <c r="L858">
        <v>70</v>
      </c>
      <c r="M858">
        <f t="shared" si="53"/>
        <v>28.693877551020407</v>
      </c>
      <c r="N858" t="str">
        <f t="shared" si="54"/>
        <v>Overweight</v>
      </c>
      <c r="O858" t="s">
        <v>21</v>
      </c>
      <c r="P858" t="s">
        <v>22</v>
      </c>
      <c r="Q858" t="s">
        <v>22</v>
      </c>
      <c r="R858" t="s">
        <v>22</v>
      </c>
      <c r="S858" t="s">
        <v>22</v>
      </c>
      <c r="T858" t="s">
        <v>735</v>
      </c>
    </row>
    <row r="859" spans="1:20" x14ac:dyDescent="0.2">
      <c r="A859">
        <v>858</v>
      </c>
      <c r="B859">
        <v>2009</v>
      </c>
      <c r="C859">
        <v>218</v>
      </c>
      <c r="D859" t="s">
        <v>765</v>
      </c>
      <c r="E859" s="3">
        <f t="shared" si="52"/>
        <v>1.4895833333333333</v>
      </c>
      <c r="F859">
        <v>143</v>
      </c>
      <c r="G859">
        <v>96</v>
      </c>
      <c r="H859" t="str">
        <f t="shared" si="55"/>
        <v>Hypertension</v>
      </c>
      <c r="I859">
        <v>68</v>
      </c>
      <c r="J859">
        <v>225</v>
      </c>
      <c r="L859">
        <v>63</v>
      </c>
      <c r="M859">
        <f t="shared" si="53"/>
        <v>39.852607709750572</v>
      </c>
      <c r="N859" t="str">
        <f t="shared" si="54"/>
        <v>Obese</v>
      </c>
      <c r="O859" t="s">
        <v>32</v>
      </c>
      <c r="P859" t="s">
        <v>619</v>
      </c>
      <c r="Q859" t="s">
        <v>22</v>
      </c>
      <c r="R859" t="s">
        <v>23</v>
      </c>
      <c r="S859" t="s">
        <v>22</v>
      </c>
      <c r="T859" t="s">
        <v>735</v>
      </c>
    </row>
    <row r="860" spans="1:20" x14ac:dyDescent="0.2">
      <c r="A860">
        <v>859</v>
      </c>
      <c r="B860">
        <v>2009</v>
      </c>
      <c r="C860">
        <v>219</v>
      </c>
      <c r="D860" t="s">
        <v>766</v>
      </c>
      <c r="E860" s="3">
        <f t="shared" si="52"/>
        <v>1.3636363636363635</v>
      </c>
      <c r="F860">
        <v>90</v>
      </c>
      <c r="G860">
        <v>66</v>
      </c>
      <c r="H860" t="str">
        <f t="shared" si="55"/>
        <v>Optimal</v>
      </c>
      <c r="I860">
        <v>80</v>
      </c>
      <c r="J860">
        <v>155</v>
      </c>
      <c r="L860">
        <v>70</v>
      </c>
      <c r="M860">
        <f t="shared" si="53"/>
        <v>22.237755102040815</v>
      </c>
      <c r="N860" t="str">
        <f t="shared" si="54"/>
        <v>Normal</v>
      </c>
      <c r="O860" t="s">
        <v>21</v>
      </c>
      <c r="P860" t="s">
        <v>22</v>
      </c>
      <c r="Q860" t="s">
        <v>22</v>
      </c>
      <c r="R860" t="s">
        <v>23</v>
      </c>
      <c r="S860" t="s">
        <v>23</v>
      </c>
      <c r="T860" t="s">
        <v>735</v>
      </c>
    </row>
    <row r="861" spans="1:20" x14ac:dyDescent="0.2">
      <c r="A861">
        <v>860</v>
      </c>
      <c r="B861">
        <v>2009</v>
      </c>
      <c r="C861">
        <v>220</v>
      </c>
      <c r="D861" t="s">
        <v>767</v>
      </c>
      <c r="E861" s="3">
        <f t="shared" si="52"/>
        <v>2.4716981132075473</v>
      </c>
      <c r="F861">
        <v>131</v>
      </c>
      <c r="G861">
        <v>53</v>
      </c>
      <c r="H861" t="str">
        <f t="shared" si="55"/>
        <v>Pre-Hypertension</v>
      </c>
      <c r="I861">
        <v>40</v>
      </c>
      <c r="J861">
        <v>138</v>
      </c>
      <c r="L861">
        <v>62</v>
      </c>
      <c r="M861">
        <f t="shared" si="53"/>
        <v>25.237773152965659</v>
      </c>
      <c r="N861" t="str">
        <f t="shared" si="54"/>
        <v>Overweight</v>
      </c>
      <c r="O861" t="s">
        <v>26</v>
      </c>
      <c r="P861" t="s">
        <v>22</v>
      </c>
      <c r="Q861" t="s">
        <v>22</v>
      </c>
      <c r="R861" t="s">
        <v>22</v>
      </c>
      <c r="S861" t="s">
        <v>22</v>
      </c>
      <c r="T861" t="s">
        <v>735</v>
      </c>
    </row>
    <row r="862" spans="1:20" x14ac:dyDescent="0.2">
      <c r="A862">
        <v>861</v>
      </c>
      <c r="B862">
        <v>2009</v>
      </c>
      <c r="C862">
        <v>221</v>
      </c>
      <c r="D862" t="s">
        <v>249</v>
      </c>
      <c r="E862" s="3">
        <f t="shared" si="52"/>
        <v>2.028169014084507</v>
      </c>
      <c r="F862">
        <v>144</v>
      </c>
      <c r="G862">
        <v>71</v>
      </c>
      <c r="H862" t="str">
        <f t="shared" si="55"/>
        <v>Hypertension</v>
      </c>
      <c r="I862">
        <v>86</v>
      </c>
      <c r="J862">
        <v>160</v>
      </c>
      <c r="L862">
        <v>62</v>
      </c>
      <c r="M862">
        <f t="shared" si="53"/>
        <v>29.261186264308012</v>
      </c>
      <c r="N862" t="str">
        <f t="shared" si="54"/>
        <v>Overweight</v>
      </c>
      <c r="O862" t="s">
        <v>32</v>
      </c>
      <c r="P862" t="s">
        <v>22</v>
      </c>
      <c r="Q862" t="s">
        <v>22</v>
      </c>
      <c r="R862" t="s">
        <v>23</v>
      </c>
      <c r="S862" t="s">
        <v>22</v>
      </c>
      <c r="T862" t="s">
        <v>735</v>
      </c>
    </row>
    <row r="863" spans="1:20" x14ac:dyDescent="0.2">
      <c r="A863">
        <v>862</v>
      </c>
      <c r="B863">
        <v>2009</v>
      </c>
      <c r="C863">
        <v>222</v>
      </c>
      <c r="D863" t="s">
        <v>242</v>
      </c>
      <c r="E863" s="3">
        <f t="shared" si="52"/>
        <v>1.9420289855072463</v>
      </c>
      <c r="F863">
        <v>134</v>
      </c>
      <c r="G863">
        <v>69</v>
      </c>
      <c r="H863" t="str">
        <f t="shared" si="55"/>
        <v>Pre-Hypertension</v>
      </c>
      <c r="I863">
        <v>47</v>
      </c>
      <c r="J863">
        <v>170</v>
      </c>
      <c r="L863">
        <v>68</v>
      </c>
      <c r="M863">
        <f t="shared" si="53"/>
        <v>25.84558823529412</v>
      </c>
      <c r="N863" t="str">
        <f t="shared" si="54"/>
        <v>Overweight</v>
      </c>
      <c r="O863" t="s">
        <v>21</v>
      </c>
      <c r="P863" t="s">
        <v>22</v>
      </c>
      <c r="Q863" t="s">
        <v>22</v>
      </c>
      <c r="R863" t="s">
        <v>22</v>
      </c>
      <c r="S863" t="s">
        <v>22</v>
      </c>
      <c r="T863" t="s">
        <v>735</v>
      </c>
    </row>
    <row r="864" spans="1:20" x14ac:dyDescent="0.2">
      <c r="A864">
        <v>863</v>
      </c>
      <c r="B864">
        <v>2009</v>
      </c>
      <c r="C864">
        <v>223</v>
      </c>
      <c r="D864" t="s">
        <v>768</v>
      </c>
      <c r="E864" s="3">
        <f t="shared" si="52"/>
        <v>1.8985507246376812</v>
      </c>
      <c r="F864">
        <v>131</v>
      </c>
      <c r="G864">
        <v>69</v>
      </c>
      <c r="H864" t="str">
        <f t="shared" si="55"/>
        <v>Pre-Hypertension</v>
      </c>
      <c r="I864">
        <v>76</v>
      </c>
      <c r="J864">
        <v>150</v>
      </c>
      <c r="L864">
        <v>67</v>
      </c>
      <c r="M864">
        <f t="shared" si="53"/>
        <v>23.490755179327241</v>
      </c>
      <c r="N864" t="str">
        <f t="shared" si="54"/>
        <v>Normal</v>
      </c>
      <c r="O864" t="s">
        <v>32</v>
      </c>
      <c r="P864" t="s">
        <v>22</v>
      </c>
      <c r="Q864" t="s">
        <v>22</v>
      </c>
      <c r="R864" t="s">
        <v>22</v>
      </c>
      <c r="S864" t="s">
        <v>23</v>
      </c>
      <c r="T864" t="s">
        <v>735</v>
      </c>
    </row>
    <row r="865" spans="1:20" x14ac:dyDescent="0.2">
      <c r="A865">
        <v>864</v>
      </c>
      <c r="B865">
        <v>2009</v>
      </c>
      <c r="C865">
        <v>224</v>
      </c>
      <c r="D865" t="s">
        <v>769</v>
      </c>
      <c r="E865" s="3">
        <f t="shared" si="52"/>
        <v>1.5578947368421052</v>
      </c>
      <c r="F865">
        <v>148</v>
      </c>
      <c r="G865">
        <v>95</v>
      </c>
      <c r="H865" t="str">
        <f t="shared" si="55"/>
        <v>Hypertension</v>
      </c>
      <c r="I865">
        <v>44</v>
      </c>
      <c r="L865">
        <v>70</v>
      </c>
      <c r="M865" t="str">
        <f t="shared" si="53"/>
        <v/>
      </c>
      <c r="N865" t="str">
        <f t="shared" si="54"/>
        <v/>
      </c>
      <c r="O865" t="s">
        <v>21</v>
      </c>
      <c r="P865" t="s">
        <v>26</v>
      </c>
      <c r="Q865" t="s">
        <v>23</v>
      </c>
      <c r="R865" t="s">
        <v>26</v>
      </c>
      <c r="S865" t="s">
        <v>23</v>
      </c>
      <c r="T865" t="s">
        <v>735</v>
      </c>
    </row>
    <row r="866" spans="1:20" x14ac:dyDescent="0.2">
      <c r="A866">
        <v>865</v>
      </c>
      <c r="B866">
        <v>2009</v>
      </c>
      <c r="C866">
        <v>225</v>
      </c>
      <c r="D866" t="s">
        <v>770</v>
      </c>
      <c r="E866" s="3">
        <f t="shared" si="52"/>
        <v>2</v>
      </c>
      <c r="F866">
        <v>152</v>
      </c>
      <c r="G866">
        <v>76</v>
      </c>
      <c r="H866" t="str">
        <f t="shared" si="55"/>
        <v>Hypertension</v>
      </c>
      <c r="I866">
        <v>70</v>
      </c>
      <c r="J866">
        <v>160</v>
      </c>
      <c r="L866">
        <v>61</v>
      </c>
      <c r="M866">
        <f t="shared" si="53"/>
        <v>30.228433216877185</v>
      </c>
      <c r="N866" t="str">
        <f t="shared" si="54"/>
        <v>Obese</v>
      </c>
      <c r="O866" t="s">
        <v>26</v>
      </c>
      <c r="P866" t="s">
        <v>23</v>
      </c>
      <c r="Q866" t="s">
        <v>22</v>
      </c>
      <c r="R866" t="s">
        <v>23</v>
      </c>
      <c r="S866" t="s">
        <v>26</v>
      </c>
      <c r="T866" t="s">
        <v>735</v>
      </c>
    </row>
    <row r="867" spans="1:20" x14ac:dyDescent="0.2">
      <c r="A867">
        <v>866</v>
      </c>
      <c r="B867">
        <v>2009</v>
      </c>
      <c r="C867">
        <v>226</v>
      </c>
      <c r="D867" t="s">
        <v>771</v>
      </c>
      <c r="E867" s="3">
        <f t="shared" si="52"/>
        <v>2.4838709677419355</v>
      </c>
      <c r="F867">
        <v>154</v>
      </c>
      <c r="G867">
        <v>62</v>
      </c>
      <c r="H867" t="str">
        <f t="shared" si="55"/>
        <v>Hypertension</v>
      </c>
      <c r="I867">
        <v>76</v>
      </c>
      <c r="J867">
        <v>178</v>
      </c>
      <c r="L867">
        <v>60</v>
      </c>
      <c r="M867">
        <f t="shared" si="53"/>
        <v>34.759444444444441</v>
      </c>
      <c r="N867" t="str">
        <f t="shared" si="54"/>
        <v>Obese</v>
      </c>
      <c r="O867" t="s">
        <v>32</v>
      </c>
      <c r="P867" t="s">
        <v>22</v>
      </c>
      <c r="Q867" t="s">
        <v>22</v>
      </c>
      <c r="R867" t="s">
        <v>23</v>
      </c>
      <c r="S867" t="s">
        <v>23</v>
      </c>
      <c r="T867" t="s">
        <v>735</v>
      </c>
    </row>
    <row r="868" spans="1:20" x14ac:dyDescent="0.2">
      <c r="A868">
        <v>867</v>
      </c>
      <c r="B868">
        <v>2009</v>
      </c>
      <c r="C868">
        <v>227</v>
      </c>
      <c r="D868" t="s">
        <v>673</v>
      </c>
      <c r="E868" s="3">
        <f t="shared" si="52"/>
        <v>1.9090909090909092</v>
      </c>
      <c r="F868">
        <v>105</v>
      </c>
      <c r="G868">
        <v>55</v>
      </c>
      <c r="H868" t="str">
        <f t="shared" si="55"/>
        <v>Optimal</v>
      </c>
      <c r="I868">
        <v>58</v>
      </c>
      <c r="J868">
        <v>157</v>
      </c>
      <c r="L868">
        <v>66</v>
      </c>
      <c r="M868">
        <f t="shared" si="53"/>
        <v>25.337695133149676</v>
      </c>
      <c r="N868" t="str">
        <f t="shared" si="54"/>
        <v>Overweight</v>
      </c>
      <c r="O868" t="s">
        <v>32</v>
      </c>
      <c r="P868" t="s">
        <v>22</v>
      </c>
      <c r="Q868" t="s">
        <v>22</v>
      </c>
      <c r="R868" t="s">
        <v>22</v>
      </c>
      <c r="S868" t="s">
        <v>23</v>
      </c>
      <c r="T868" t="s">
        <v>735</v>
      </c>
    </row>
    <row r="869" spans="1:20" x14ac:dyDescent="0.2">
      <c r="A869">
        <v>868</v>
      </c>
      <c r="B869">
        <v>2009</v>
      </c>
      <c r="C869">
        <v>228</v>
      </c>
      <c r="D869" t="s">
        <v>540</v>
      </c>
      <c r="E869" s="3">
        <f t="shared" si="52"/>
        <v>2.290909090909091</v>
      </c>
      <c r="F869">
        <v>126</v>
      </c>
      <c r="G869">
        <v>55</v>
      </c>
      <c r="H869" t="str">
        <f t="shared" si="55"/>
        <v>Normal</v>
      </c>
      <c r="I869">
        <v>72</v>
      </c>
      <c r="J869">
        <v>160</v>
      </c>
      <c r="L869">
        <v>62</v>
      </c>
      <c r="M869">
        <f t="shared" si="53"/>
        <v>29.261186264308012</v>
      </c>
      <c r="N869" t="str">
        <f t="shared" si="54"/>
        <v>Overweight</v>
      </c>
      <c r="O869" t="s">
        <v>32</v>
      </c>
      <c r="P869" t="s">
        <v>23</v>
      </c>
      <c r="Q869" t="s">
        <v>22</v>
      </c>
      <c r="R869" t="s">
        <v>23</v>
      </c>
      <c r="S869" t="s">
        <v>22</v>
      </c>
      <c r="T869" t="s">
        <v>735</v>
      </c>
    </row>
    <row r="870" spans="1:20" x14ac:dyDescent="0.2">
      <c r="A870">
        <v>869</v>
      </c>
      <c r="B870">
        <v>2009</v>
      </c>
      <c r="C870">
        <v>229</v>
      </c>
      <c r="D870" t="s">
        <v>367</v>
      </c>
      <c r="E870" s="3">
        <f t="shared" si="52"/>
        <v>1.5652173913043479</v>
      </c>
      <c r="F870">
        <v>108</v>
      </c>
      <c r="G870">
        <v>69</v>
      </c>
      <c r="H870" t="str">
        <f t="shared" si="55"/>
        <v>Optimal</v>
      </c>
      <c r="I870">
        <v>81</v>
      </c>
      <c r="J870">
        <v>220</v>
      </c>
      <c r="L870">
        <v>71</v>
      </c>
      <c r="M870">
        <f t="shared" si="53"/>
        <v>30.68042055147788</v>
      </c>
      <c r="N870" t="str">
        <f t="shared" si="54"/>
        <v>Obese</v>
      </c>
      <c r="O870" t="s">
        <v>21</v>
      </c>
      <c r="P870" t="s">
        <v>22</v>
      </c>
      <c r="Q870" t="s">
        <v>22</v>
      </c>
      <c r="R870" t="s">
        <v>23</v>
      </c>
      <c r="S870" t="s">
        <v>23</v>
      </c>
      <c r="T870" t="s">
        <v>735</v>
      </c>
    </row>
    <row r="871" spans="1:20" x14ac:dyDescent="0.2">
      <c r="A871">
        <v>870</v>
      </c>
      <c r="B871">
        <v>2009</v>
      </c>
      <c r="C871">
        <v>230</v>
      </c>
      <c r="D871" t="s">
        <v>772</v>
      </c>
      <c r="E871" s="3">
        <f t="shared" si="52"/>
        <v>1.5138888888888888</v>
      </c>
      <c r="F871">
        <v>109</v>
      </c>
      <c r="G871">
        <v>72</v>
      </c>
      <c r="H871" t="str">
        <f t="shared" si="55"/>
        <v>Optimal</v>
      </c>
      <c r="I871">
        <v>83</v>
      </c>
      <c r="J871">
        <v>145</v>
      </c>
      <c r="L871">
        <v>70</v>
      </c>
      <c r="M871">
        <f t="shared" si="53"/>
        <v>20.803061224489795</v>
      </c>
      <c r="N871" t="str">
        <f t="shared" si="54"/>
        <v>Normal</v>
      </c>
      <c r="O871" t="s">
        <v>21</v>
      </c>
      <c r="P871" t="s">
        <v>22</v>
      </c>
      <c r="Q871" t="s">
        <v>22</v>
      </c>
      <c r="R871" t="s">
        <v>22</v>
      </c>
      <c r="S871" t="s">
        <v>23</v>
      </c>
      <c r="T871" t="s">
        <v>735</v>
      </c>
    </row>
    <row r="872" spans="1:20" x14ac:dyDescent="0.2">
      <c r="A872">
        <v>871</v>
      </c>
      <c r="B872">
        <v>2009</v>
      </c>
      <c r="C872">
        <v>231</v>
      </c>
      <c r="D872" t="s">
        <v>773</v>
      </c>
      <c r="E872" s="3">
        <f t="shared" si="52"/>
        <v>1.7285714285714286</v>
      </c>
      <c r="F872">
        <v>121</v>
      </c>
      <c r="G872">
        <v>70</v>
      </c>
      <c r="H872" t="str">
        <f t="shared" si="55"/>
        <v>Normal</v>
      </c>
      <c r="I872">
        <v>56</v>
      </c>
      <c r="J872">
        <v>170</v>
      </c>
      <c r="L872">
        <v>63</v>
      </c>
      <c r="M872">
        <f t="shared" si="53"/>
        <v>30.110859158478206</v>
      </c>
      <c r="N872" t="str">
        <f t="shared" si="54"/>
        <v>Obese</v>
      </c>
      <c r="O872" t="s">
        <v>32</v>
      </c>
      <c r="P872" t="s">
        <v>22</v>
      </c>
      <c r="Q872" t="s">
        <v>23</v>
      </c>
      <c r="R872" t="s">
        <v>22</v>
      </c>
      <c r="S872" t="s">
        <v>22</v>
      </c>
      <c r="T872" t="s">
        <v>735</v>
      </c>
    </row>
    <row r="873" spans="1:20" x14ac:dyDescent="0.2">
      <c r="A873">
        <v>872</v>
      </c>
      <c r="B873">
        <v>2009</v>
      </c>
      <c r="C873">
        <v>232</v>
      </c>
      <c r="D873" t="s">
        <v>774</v>
      </c>
      <c r="E873" s="3">
        <f t="shared" si="52"/>
        <v>2.078125</v>
      </c>
      <c r="F873">
        <v>133</v>
      </c>
      <c r="G873">
        <v>64</v>
      </c>
      <c r="H873" t="str">
        <f t="shared" si="55"/>
        <v>Pre-Hypertension</v>
      </c>
      <c r="I873">
        <v>71</v>
      </c>
      <c r="J873">
        <v>120</v>
      </c>
      <c r="L873">
        <v>59</v>
      </c>
      <c r="M873">
        <f t="shared" si="53"/>
        <v>24.234415397874173</v>
      </c>
      <c r="N873" t="str">
        <f t="shared" si="54"/>
        <v>Normal</v>
      </c>
      <c r="O873" t="s">
        <v>32</v>
      </c>
      <c r="P873" t="s">
        <v>22</v>
      </c>
      <c r="Q873" t="s">
        <v>22</v>
      </c>
      <c r="R873" t="s">
        <v>23</v>
      </c>
      <c r="S873" t="s">
        <v>22</v>
      </c>
      <c r="T873" t="s">
        <v>735</v>
      </c>
    </row>
    <row r="874" spans="1:20" x14ac:dyDescent="0.2">
      <c r="A874">
        <v>873</v>
      </c>
      <c r="B874">
        <v>2009</v>
      </c>
      <c r="C874">
        <v>233</v>
      </c>
      <c r="D874" t="s">
        <v>775</v>
      </c>
      <c r="E874" s="3">
        <f t="shared" si="52"/>
        <v>1.7377049180327868</v>
      </c>
      <c r="F874">
        <v>106</v>
      </c>
      <c r="G874">
        <v>61</v>
      </c>
      <c r="H874" t="str">
        <f t="shared" si="55"/>
        <v>Optimal</v>
      </c>
      <c r="I874">
        <v>68</v>
      </c>
      <c r="J874">
        <v>168</v>
      </c>
      <c r="L874">
        <v>62</v>
      </c>
      <c r="M874">
        <f t="shared" si="53"/>
        <v>30.724245577523416</v>
      </c>
      <c r="N874" t="str">
        <f t="shared" si="54"/>
        <v>Obese</v>
      </c>
      <c r="O874" t="s">
        <v>32</v>
      </c>
      <c r="P874" t="s">
        <v>22</v>
      </c>
      <c r="Q874" t="s">
        <v>22</v>
      </c>
      <c r="R874" t="s">
        <v>23</v>
      </c>
      <c r="S874" t="s">
        <v>23</v>
      </c>
      <c r="T874" t="s">
        <v>735</v>
      </c>
    </row>
    <row r="875" spans="1:20" x14ac:dyDescent="0.2">
      <c r="A875">
        <v>874</v>
      </c>
      <c r="B875">
        <v>2009</v>
      </c>
      <c r="C875">
        <v>234</v>
      </c>
      <c r="D875" t="s">
        <v>776</v>
      </c>
      <c r="E875" s="3">
        <f t="shared" si="52"/>
        <v>1.3285714285714285</v>
      </c>
      <c r="F875">
        <v>93</v>
      </c>
      <c r="G875">
        <v>70</v>
      </c>
      <c r="H875" t="str">
        <f t="shared" si="55"/>
        <v>Optimal</v>
      </c>
      <c r="I875">
        <v>73</v>
      </c>
      <c r="J875">
        <v>160</v>
      </c>
      <c r="L875">
        <v>68</v>
      </c>
      <c r="M875">
        <f t="shared" si="53"/>
        <v>24.325259515570938</v>
      </c>
      <c r="N875" t="str">
        <f t="shared" si="54"/>
        <v>Normal</v>
      </c>
      <c r="O875" t="s">
        <v>21</v>
      </c>
      <c r="P875" t="s">
        <v>22</v>
      </c>
      <c r="Q875" t="s">
        <v>22</v>
      </c>
      <c r="R875" t="s">
        <v>22</v>
      </c>
      <c r="S875" t="s">
        <v>23</v>
      </c>
      <c r="T875" t="s">
        <v>735</v>
      </c>
    </row>
    <row r="876" spans="1:20" x14ac:dyDescent="0.2">
      <c r="A876">
        <v>875</v>
      </c>
      <c r="B876">
        <v>2009</v>
      </c>
      <c r="C876">
        <v>235</v>
      </c>
      <c r="D876" t="s">
        <v>777</v>
      </c>
      <c r="E876" s="3">
        <f t="shared" si="52"/>
        <v>2.2407407407407409</v>
      </c>
      <c r="F876">
        <v>121</v>
      </c>
      <c r="G876">
        <v>54</v>
      </c>
      <c r="H876" t="str">
        <f t="shared" si="55"/>
        <v>Normal</v>
      </c>
      <c r="I876">
        <v>62</v>
      </c>
      <c r="M876" t="str">
        <f t="shared" si="53"/>
        <v/>
      </c>
      <c r="N876" t="str">
        <f t="shared" si="54"/>
        <v/>
      </c>
      <c r="O876" t="s">
        <v>32</v>
      </c>
      <c r="P876" t="s">
        <v>23</v>
      </c>
      <c r="Q876" t="s">
        <v>22</v>
      </c>
      <c r="R876" t="s">
        <v>26</v>
      </c>
      <c r="S876" t="s">
        <v>23</v>
      </c>
      <c r="T876" t="s">
        <v>735</v>
      </c>
    </row>
    <row r="877" spans="1:20" x14ac:dyDescent="0.2">
      <c r="A877">
        <v>876</v>
      </c>
      <c r="B877">
        <v>2009</v>
      </c>
      <c r="C877">
        <v>236</v>
      </c>
      <c r="D877" t="s">
        <v>778</v>
      </c>
      <c r="E877" s="3">
        <f t="shared" si="52"/>
        <v>2.1833333333333331</v>
      </c>
      <c r="F877">
        <v>131</v>
      </c>
      <c r="G877">
        <v>60</v>
      </c>
      <c r="H877" t="str">
        <f t="shared" si="55"/>
        <v>Pre-Hypertension</v>
      </c>
      <c r="I877">
        <v>71</v>
      </c>
      <c r="J877">
        <v>265</v>
      </c>
      <c r="L877">
        <v>68</v>
      </c>
      <c r="M877">
        <f t="shared" si="53"/>
        <v>40.288711072664356</v>
      </c>
      <c r="N877" t="str">
        <f t="shared" si="54"/>
        <v>Obese</v>
      </c>
      <c r="O877" t="s">
        <v>26</v>
      </c>
      <c r="P877" t="s">
        <v>22</v>
      </c>
      <c r="Q877" t="s">
        <v>22</v>
      </c>
      <c r="R877" t="s">
        <v>23</v>
      </c>
      <c r="S877" t="s">
        <v>23</v>
      </c>
      <c r="T877" t="s">
        <v>735</v>
      </c>
    </row>
    <row r="878" spans="1:20" x14ac:dyDescent="0.2">
      <c r="A878">
        <v>877</v>
      </c>
      <c r="B878">
        <v>2009</v>
      </c>
      <c r="C878">
        <v>237</v>
      </c>
      <c r="D878" t="s">
        <v>779</v>
      </c>
      <c r="E878" s="3">
        <f t="shared" si="52"/>
        <v>1.6385542168674698</v>
      </c>
      <c r="F878">
        <v>136</v>
      </c>
      <c r="G878">
        <v>83</v>
      </c>
      <c r="H878" t="str">
        <f t="shared" si="55"/>
        <v>Pre-Hypertension</v>
      </c>
      <c r="I878">
        <v>68</v>
      </c>
      <c r="J878">
        <v>192</v>
      </c>
      <c r="L878">
        <v>68</v>
      </c>
      <c r="M878">
        <f t="shared" si="53"/>
        <v>29.19031141868512</v>
      </c>
      <c r="N878" t="str">
        <f t="shared" si="54"/>
        <v>Overweight</v>
      </c>
      <c r="O878" t="s">
        <v>26</v>
      </c>
      <c r="P878" t="s">
        <v>22</v>
      </c>
      <c r="Q878" t="s">
        <v>22</v>
      </c>
      <c r="R878" t="s">
        <v>23</v>
      </c>
      <c r="S878" t="s">
        <v>23</v>
      </c>
      <c r="T878" t="s">
        <v>735</v>
      </c>
    </row>
    <row r="879" spans="1:20" x14ac:dyDescent="0.2">
      <c r="A879">
        <v>878</v>
      </c>
      <c r="B879">
        <v>2009</v>
      </c>
      <c r="C879">
        <v>238</v>
      </c>
      <c r="D879" t="s">
        <v>780</v>
      </c>
      <c r="E879" s="3">
        <f t="shared" si="52"/>
        <v>1.641025641025641</v>
      </c>
      <c r="F879">
        <v>128</v>
      </c>
      <c r="G879">
        <v>78</v>
      </c>
      <c r="H879" t="str">
        <f t="shared" si="55"/>
        <v>Normal</v>
      </c>
      <c r="I879">
        <v>78</v>
      </c>
      <c r="J879">
        <v>155</v>
      </c>
      <c r="L879">
        <v>62</v>
      </c>
      <c r="M879">
        <f t="shared" si="53"/>
        <v>28.346774193548388</v>
      </c>
      <c r="N879" t="str">
        <f t="shared" si="54"/>
        <v>Overweight</v>
      </c>
      <c r="O879" t="s">
        <v>32</v>
      </c>
      <c r="P879" t="s">
        <v>23</v>
      </c>
      <c r="Q879" t="s">
        <v>22</v>
      </c>
      <c r="R879" t="s">
        <v>23</v>
      </c>
      <c r="S879" t="s">
        <v>23</v>
      </c>
      <c r="T879" t="s">
        <v>735</v>
      </c>
    </row>
    <row r="880" spans="1:20" x14ac:dyDescent="0.2">
      <c r="A880">
        <v>879</v>
      </c>
      <c r="B880">
        <v>2009</v>
      </c>
      <c r="C880">
        <v>239</v>
      </c>
      <c r="D880" t="s">
        <v>781</v>
      </c>
      <c r="E880" s="3">
        <f t="shared" si="52"/>
        <v>1.5254237288135593</v>
      </c>
      <c r="F880">
        <v>90</v>
      </c>
      <c r="G880">
        <v>59</v>
      </c>
      <c r="H880" t="str">
        <f t="shared" si="55"/>
        <v>Optimal</v>
      </c>
      <c r="I880">
        <v>74</v>
      </c>
      <c r="J880">
        <v>240</v>
      </c>
      <c r="L880">
        <v>68</v>
      </c>
      <c r="M880">
        <f t="shared" si="53"/>
        <v>36.487889273356402</v>
      </c>
      <c r="N880" t="str">
        <f t="shared" si="54"/>
        <v>Obese</v>
      </c>
      <c r="O880" t="s">
        <v>21</v>
      </c>
      <c r="P880" t="s">
        <v>23</v>
      </c>
      <c r="Q880" t="s">
        <v>22</v>
      </c>
      <c r="R880" t="s">
        <v>22</v>
      </c>
      <c r="S880" t="s">
        <v>26</v>
      </c>
      <c r="T880" t="s">
        <v>735</v>
      </c>
    </row>
    <row r="881" spans="1:20" x14ac:dyDescent="0.2">
      <c r="A881">
        <v>880</v>
      </c>
      <c r="B881">
        <v>2009</v>
      </c>
      <c r="C881">
        <v>240</v>
      </c>
      <c r="D881" t="s">
        <v>782</v>
      </c>
      <c r="E881" s="3">
        <f t="shared" si="52"/>
        <v>1.6716417910447761</v>
      </c>
      <c r="F881">
        <v>112</v>
      </c>
      <c r="G881">
        <v>67</v>
      </c>
      <c r="H881" t="str">
        <f t="shared" si="55"/>
        <v>Optimal</v>
      </c>
      <c r="I881">
        <v>79</v>
      </c>
      <c r="J881">
        <v>170</v>
      </c>
      <c r="L881">
        <v>58</v>
      </c>
      <c r="M881">
        <f t="shared" si="53"/>
        <v>35.526159334126042</v>
      </c>
      <c r="N881" t="str">
        <f t="shared" si="54"/>
        <v>Obese</v>
      </c>
      <c r="O881" t="s">
        <v>26</v>
      </c>
      <c r="P881" t="s">
        <v>22</v>
      </c>
      <c r="Q881" t="s">
        <v>22</v>
      </c>
      <c r="R881" t="s">
        <v>22</v>
      </c>
      <c r="S881" t="s">
        <v>23</v>
      </c>
      <c r="T881" t="s">
        <v>735</v>
      </c>
    </row>
    <row r="882" spans="1:20" x14ac:dyDescent="0.2">
      <c r="A882">
        <v>881</v>
      </c>
      <c r="B882">
        <v>2009</v>
      </c>
      <c r="C882">
        <v>241</v>
      </c>
      <c r="D882" t="s">
        <v>783</v>
      </c>
      <c r="E882" s="3">
        <f t="shared" si="52"/>
        <v>1.3561643835616439</v>
      </c>
      <c r="F882">
        <v>99</v>
      </c>
      <c r="G882">
        <v>73</v>
      </c>
      <c r="H882" t="str">
        <f t="shared" si="55"/>
        <v>Optimal</v>
      </c>
      <c r="I882">
        <v>68</v>
      </c>
      <c r="J882">
        <v>216</v>
      </c>
      <c r="L882">
        <v>64</v>
      </c>
      <c r="M882">
        <f t="shared" si="53"/>
        <v>37.072265625</v>
      </c>
      <c r="N882" t="str">
        <f t="shared" si="54"/>
        <v>Obese</v>
      </c>
      <c r="O882" t="s">
        <v>32</v>
      </c>
      <c r="P882" t="s">
        <v>22</v>
      </c>
      <c r="Q882" t="s">
        <v>22</v>
      </c>
      <c r="R882" t="s">
        <v>23</v>
      </c>
      <c r="S882" t="s">
        <v>26</v>
      </c>
      <c r="T882" t="s">
        <v>735</v>
      </c>
    </row>
    <row r="883" spans="1:20" x14ac:dyDescent="0.2">
      <c r="A883">
        <v>882</v>
      </c>
      <c r="B883">
        <v>2009</v>
      </c>
      <c r="C883">
        <v>242</v>
      </c>
      <c r="D883" t="s">
        <v>352</v>
      </c>
      <c r="E883" s="3">
        <f t="shared" si="52"/>
        <v>2.0273972602739727</v>
      </c>
      <c r="F883">
        <v>148</v>
      </c>
      <c r="G883">
        <v>73</v>
      </c>
      <c r="H883" t="str">
        <f t="shared" si="55"/>
        <v>Hypertension</v>
      </c>
      <c r="I883">
        <v>62</v>
      </c>
      <c r="J883">
        <v>160</v>
      </c>
      <c r="L883">
        <v>62</v>
      </c>
      <c r="M883">
        <f t="shared" si="53"/>
        <v>29.261186264308012</v>
      </c>
      <c r="N883" t="str">
        <f t="shared" si="54"/>
        <v>Overweight</v>
      </c>
      <c r="O883" t="s">
        <v>32</v>
      </c>
      <c r="P883" t="s">
        <v>22</v>
      </c>
      <c r="Q883" t="s">
        <v>22</v>
      </c>
      <c r="R883" t="s">
        <v>22</v>
      </c>
      <c r="S883" t="s">
        <v>23</v>
      </c>
      <c r="T883" t="s">
        <v>735</v>
      </c>
    </row>
    <row r="884" spans="1:20" x14ac:dyDescent="0.2">
      <c r="A884">
        <v>883</v>
      </c>
      <c r="B884">
        <v>2009</v>
      </c>
      <c r="C884">
        <v>243</v>
      </c>
      <c r="D884" t="s">
        <v>784</v>
      </c>
      <c r="E884" s="3">
        <f t="shared" si="52"/>
        <v>1.7121212121212122</v>
      </c>
      <c r="F884">
        <v>113</v>
      </c>
      <c r="G884">
        <v>66</v>
      </c>
      <c r="H884" t="str">
        <f t="shared" si="55"/>
        <v>Optimal</v>
      </c>
      <c r="I884">
        <v>69</v>
      </c>
      <c r="J884">
        <v>160</v>
      </c>
      <c r="L884">
        <v>65</v>
      </c>
      <c r="M884">
        <f t="shared" si="53"/>
        <v>26.622485207100592</v>
      </c>
      <c r="N884" t="str">
        <f t="shared" si="54"/>
        <v>Overweight</v>
      </c>
      <c r="O884" t="s">
        <v>21</v>
      </c>
      <c r="P884" t="s">
        <v>22</v>
      </c>
      <c r="Q884" t="s">
        <v>22</v>
      </c>
      <c r="R884" t="s">
        <v>23</v>
      </c>
      <c r="S884" t="s">
        <v>23</v>
      </c>
      <c r="T884" t="s">
        <v>735</v>
      </c>
    </row>
    <row r="885" spans="1:20" x14ac:dyDescent="0.2">
      <c r="A885">
        <v>884</v>
      </c>
      <c r="B885">
        <v>2009</v>
      </c>
      <c r="C885">
        <v>244</v>
      </c>
      <c r="D885" t="s">
        <v>481</v>
      </c>
      <c r="E885" s="3">
        <f t="shared" si="52"/>
        <v>1.5571428571428572</v>
      </c>
      <c r="F885">
        <v>109</v>
      </c>
      <c r="G885">
        <v>70</v>
      </c>
      <c r="H885" t="str">
        <f t="shared" si="55"/>
        <v>Optimal</v>
      </c>
      <c r="I885">
        <v>80</v>
      </c>
      <c r="J885">
        <v>180</v>
      </c>
      <c r="L885">
        <v>66</v>
      </c>
      <c r="M885">
        <f t="shared" si="53"/>
        <v>29.049586776859506</v>
      </c>
      <c r="N885" t="str">
        <f t="shared" si="54"/>
        <v>Overweight</v>
      </c>
      <c r="O885" t="s">
        <v>26</v>
      </c>
      <c r="P885" t="s">
        <v>22</v>
      </c>
      <c r="Q885" t="s">
        <v>22</v>
      </c>
      <c r="R885" t="s">
        <v>23</v>
      </c>
      <c r="S885" t="s">
        <v>26</v>
      </c>
      <c r="T885" t="s">
        <v>735</v>
      </c>
    </row>
    <row r="886" spans="1:20" x14ac:dyDescent="0.2">
      <c r="A886">
        <v>885</v>
      </c>
      <c r="B886">
        <v>2009</v>
      </c>
      <c r="C886">
        <v>245</v>
      </c>
      <c r="D886" t="s">
        <v>704</v>
      </c>
      <c r="E886" s="3">
        <f t="shared" si="52"/>
        <v>1.7205882352941178</v>
      </c>
      <c r="F886">
        <v>117</v>
      </c>
      <c r="G886">
        <v>68</v>
      </c>
      <c r="H886" t="str">
        <f t="shared" si="55"/>
        <v>Optimal</v>
      </c>
      <c r="I886">
        <v>63</v>
      </c>
      <c r="J886">
        <v>165</v>
      </c>
      <c r="L886">
        <v>65</v>
      </c>
      <c r="M886">
        <f t="shared" si="53"/>
        <v>27.454437869822485</v>
      </c>
      <c r="N886" t="str">
        <f t="shared" si="54"/>
        <v>Overweight</v>
      </c>
      <c r="O886" t="s">
        <v>32</v>
      </c>
      <c r="P886" t="s">
        <v>22</v>
      </c>
      <c r="Q886" t="s">
        <v>22</v>
      </c>
      <c r="R886" t="s">
        <v>22</v>
      </c>
      <c r="S886" t="s">
        <v>23</v>
      </c>
      <c r="T886" t="s">
        <v>735</v>
      </c>
    </row>
    <row r="887" spans="1:20" x14ac:dyDescent="0.2">
      <c r="A887">
        <v>886</v>
      </c>
      <c r="B887">
        <v>2009</v>
      </c>
      <c r="C887">
        <v>246</v>
      </c>
      <c r="D887" t="s">
        <v>65</v>
      </c>
      <c r="E887" s="3">
        <f t="shared" si="52"/>
        <v>1.4533333333333334</v>
      </c>
      <c r="F887">
        <v>109</v>
      </c>
      <c r="G887">
        <v>75</v>
      </c>
      <c r="H887" t="str">
        <f t="shared" si="55"/>
        <v>Optimal</v>
      </c>
      <c r="I887">
        <v>60</v>
      </c>
      <c r="J887">
        <v>225</v>
      </c>
      <c r="L887">
        <v>70</v>
      </c>
      <c r="M887">
        <f t="shared" si="53"/>
        <v>32.280612244897959</v>
      </c>
      <c r="N887" t="str">
        <f t="shared" si="54"/>
        <v>Obese</v>
      </c>
      <c r="O887" t="s">
        <v>21</v>
      </c>
      <c r="P887" t="s">
        <v>22</v>
      </c>
      <c r="Q887" t="s">
        <v>22</v>
      </c>
      <c r="R887" t="s">
        <v>23</v>
      </c>
      <c r="S887" t="s">
        <v>23</v>
      </c>
      <c r="T887" t="s">
        <v>735</v>
      </c>
    </row>
    <row r="888" spans="1:20" x14ac:dyDescent="0.2">
      <c r="A888">
        <v>887</v>
      </c>
      <c r="B888">
        <v>2009</v>
      </c>
      <c r="C888">
        <v>247</v>
      </c>
      <c r="D888" t="s">
        <v>785</v>
      </c>
      <c r="E888" s="3">
        <f t="shared" si="52"/>
        <v>1.7894736842105263</v>
      </c>
      <c r="F888">
        <v>102</v>
      </c>
      <c r="G888">
        <v>57</v>
      </c>
      <c r="H888" t="str">
        <f t="shared" si="55"/>
        <v>Optimal</v>
      </c>
      <c r="I888">
        <v>60</v>
      </c>
      <c r="J888">
        <v>152</v>
      </c>
      <c r="L888">
        <v>62</v>
      </c>
      <c r="M888">
        <f t="shared" si="53"/>
        <v>27.798126951092613</v>
      </c>
      <c r="N888" t="str">
        <f t="shared" si="54"/>
        <v>Overweight</v>
      </c>
      <c r="O888" t="s">
        <v>26</v>
      </c>
      <c r="P888" t="s">
        <v>22</v>
      </c>
      <c r="Q888" t="s">
        <v>22</v>
      </c>
      <c r="R888" t="s">
        <v>22</v>
      </c>
      <c r="S888" t="s">
        <v>23</v>
      </c>
      <c r="T888" t="s">
        <v>735</v>
      </c>
    </row>
    <row r="889" spans="1:20" x14ac:dyDescent="0.2">
      <c r="A889">
        <v>888</v>
      </c>
      <c r="B889">
        <v>2009</v>
      </c>
      <c r="C889">
        <v>248</v>
      </c>
      <c r="D889" t="s">
        <v>786</v>
      </c>
      <c r="E889" s="3">
        <f t="shared" si="52"/>
        <v>1.8082191780821917</v>
      </c>
      <c r="F889">
        <v>132</v>
      </c>
      <c r="G889">
        <v>73</v>
      </c>
      <c r="H889" t="str">
        <f t="shared" si="55"/>
        <v>Pre-Hypertension</v>
      </c>
      <c r="I889">
        <v>76</v>
      </c>
      <c r="J889">
        <v>176</v>
      </c>
      <c r="L889">
        <v>68</v>
      </c>
      <c r="M889">
        <f t="shared" si="53"/>
        <v>26.757785467128027</v>
      </c>
      <c r="N889" t="str">
        <f t="shared" si="54"/>
        <v>Overweight</v>
      </c>
      <c r="O889" t="s">
        <v>21</v>
      </c>
      <c r="P889" t="s">
        <v>22</v>
      </c>
      <c r="Q889" t="s">
        <v>23</v>
      </c>
      <c r="R889" t="s">
        <v>23</v>
      </c>
      <c r="S889" t="s">
        <v>23</v>
      </c>
      <c r="T889" t="s">
        <v>735</v>
      </c>
    </row>
    <row r="890" spans="1:20" x14ac:dyDescent="0.2">
      <c r="A890">
        <v>889</v>
      </c>
      <c r="B890">
        <v>2009</v>
      </c>
      <c r="C890">
        <v>249</v>
      </c>
      <c r="D890" t="s">
        <v>787</v>
      </c>
      <c r="E890" s="3">
        <f t="shared" si="52"/>
        <v>1.5492957746478873</v>
      </c>
      <c r="F890">
        <v>110</v>
      </c>
      <c r="G890">
        <v>71</v>
      </c>
      <c r="H890" t="str">
        <f t="shared" si="55"/>
        <v>Optimal</v>
      </c>
      <c r="I890">
        <v>62</v>
      </c>
      <c r="J890">
        <v>240</v>
      </c>
      <c r="L890">
        <v>66</v>
      </c>
      <c r="M890">
        <f t="shared" si="53"/>
        <v>38.732782369146008</v>
      </c>
      <c r="N890" t="str">
        <f t="shared" si="54"/>
        <v>Obese</v>
      </c>
      <c r="O890" t="s">
        <v>32</v>
      </c>
      <c r="P890" t="s">
        <v>22</v>
      </c>
      <c r="Q890" t="s">
        <v>22</v>
      </c>
      <c r="R890" t="s">
        <v>23</v>
      </c>
      <c r="S890" t="s">
        <v>23</v>
      </c>
      <c r="T890" t="s">
        <v>735</v>
      </c>
    </row>
    <row r="891" spans="1:20" x14ac:dyDescent="0.2">
      <c r="A891">
        <v>890</v>
      </c>
      <c r="B891">
        <v>2009</v>
      </c>
      <c r="C891">
        <v>250</v>
      </c>
      <c r="D891" t="s">
        <v>222</v>
      </c>
      <c r="E891" s="3">
        <f t="shared" si="52"/>
        <v>1.8970588235294117</v>
      </c>
      <c r="F891">
        <v>129</v>
      </c>
      <c r="G891">
        <v>68</v>
      </c>
      <c r="H891" t="str">
        <f t="shared" si="55"/>
        <v>Normal</v>
      </c>
      <c r="I891">
        <v>76</v>
      </c>
      <c r="J891">
        <v>160</v>
      </c>
      <c r="L891">
        <v>65</v>
      </c>
      <c r="M891">
        <f t="shared" si="53"/>
        <v>26.622485207100592</v>
      </c>
      <c r="N891" t="str">
        <f t="shared" si="54"/>
        <v>Overweight</v>
      </c>
      <c r="O891" t="s">
        <v>32</v>
      </c>
      <c r="P891" t="s">
        <v>23</v>
      </c>
      <c r="Q891" t="s">
        <v>22</v>
      </c>
      <c r="R891" t="s">
        <v>23</v>
      </c>
      <c r="S891" t="s">
        <v>23</v>
      </c>
      <c r="T891" t="s">
        <v>735</v>
      </c>
    </row>
    <row r="892" spans="1:20" x14ac:dyDescent="0.2">
      <c r="A892">
        <v>891</v>
      </c>
      <c r="B892">
        <v>2009</v>
      </c>
      <c r="C892">
        <v>251</v>
      </c>
      <c r="D892" t="s">
        <v>788</v>
      </c>
      <c r="E892" s="3">
        <f t="shared" si="52"/>
        <v>1.588235294117647</v>
      </c>
      <c r="F892">
        <v>108</v>
      </c>
      <c r="G892">
        <v>68</v>
      </c>
      <c r="H892" t="str">
        <f t="shared" si="55"/>
        <v>Optimal</v>
      </c>
      <c r="I892">
        <v>81</v>
      </c>
      <c r="J892">
        <v>130</v>
      </c>
      <c r="L892">
        <v>64</v>
      </c>
      <c r="M892">
        <f t="shared" si="53"/>
        <v>22.31201171875</v>
      </c>
      <c r="N892" t="str">
        <f t="shared" si="54"/>
        <v>Normal</v>
      </c>
      <c r="O892" t="s">
        <v>21</v>
      </c>
      <c r="P892" t="s">
        <v>22</v>
      </c>
      <c r="Q892" t="s">
        <v>22</v>
      </c>
      <c r="R892" t="s">
        <v>22</v>
      </c>
      <c r="S892" t="s">
        <v>22</v>
      </c>
      <c r="T892" t="s">
        <v>735</v>
      </c>
    </row>
    <row r="893" spans="1:20" x14ac:dyDescent="0.2">
      <c r="A893">
        <v>892</v>
      </c>
      <c r="B893">
        <v>2009</v>
      </c>
      <c r="C893">
        <v>252</v>
      </c>
      <c r="D893" t="s">
        <v>789</v>
      </c>
      <c r="E893" s="3">
        <f t="shared" si="52"/>
        <v>1.4838709677419355</v>
      </c>
      <c r="F893">
        <v>138</v>
      </c>
      <c r="G893">
        <v>93</v>
      </c>
      <c r="H893" t="str">
        <f t="shared" si="55"/>
        <v>Hypertension</v>
      </c>
      <c r="I893">
        <v>57</v>
      </c>
      <c r="J893">
        <v>170</v>
      </c>
      <c r="L893">
        <v>65</v>
      </c>
      <c r="M893">
        <f t="shared" si="53"/>
        <v>28.286390532544377</v>
      </c>
      <c r="N893" t="str">
        <f t="shared" si="54"/>
        <v>Overweight</v>
      </c>
      <c r="O893" t="s">
        <v>32</v>
      </c>
      <c r="P893" t="s">
        <v>22</v>
      </c>
      <c r="Q893" t="s">
        <v>22</v>
      </c>
      <c r="R893" t="s">
        <v>23</v>
      </c>
      <c r="S893" t="s">
        <v>22</v>
      </c>
      <c r="T893" t="s">
        <v>735</v>
      </c>
    </row>
    <row r="894" spans="1:20" x14ac:dyDescent="0.2">
      <c r="A894">
        <v>893</v>
      </c>
      <c r="B894">
        <v>2009</v>
      </c>
      <c r="C894">
        <v>253</v>
      </c>
      <c r="D894" t="s">
        <v>790</v>
      </c>
      <c r="E894" s="3">
        <f t="shared" si="52"/>
        <v>1.8953488372093024</v>
      </c>
      <c r="F894">
        <v>163</v>
      </c>
      <c r="G894">
        <v>86</v>
      </c>
      <c r="H894" t="str">
        <f t="shared" si="55"/>
        <v>Hypertension</v>
      </c>
      <c r="I894">
        <v>59</v>
      </c>
      <c r="J894">
        <v>200</v>
      </c>
      <c r="L894">
        <v>65</v>
      </c>
      <c r="M894">
        <f t="shared" si="53"/>
        <v>33.278106508875737</v>
      </c>
      <c r="N894" t="str">
        <f t="shared" si="54"/>
        <v>Obese</v>
      </c>
      <c r="O894" t="s">
        <v>21</v>
      </c>
      <c r="P894" t="s">
        <v>23</v>
      </c>
      <c r="Q894" t="s">
        <v>23</v>
      </c>
      <c r="R894" t="s">
        <v>23</v>
      </c>
      <c r="S894" t="s">
        <v>23</v>
      </c>
      <c r="T894" t="s">
        <v>735</v>
      </c>
    </row>
    <row r="895" spans="1:20" x14ac:dyDescent="0.2">
      <c r="A895">
        <v>894</v>
      </c>
      <c r="B895">
        <v>2009</v>
      </c>
      <c r="C895">
        <v>254</v>
      </c>
      <c r="D895" t="s">
        <v>791</v>
      </c>
      <c r="E895" s="3">
        <f t="shared" si="52"/>
        <v>1.8243243243243243</v>
      </c>
      <c r="F895">
        <v>135</v>
      </c>
      <c r="G895">
        <v>74</v>
      </c>
      <c r="H895" t="str">
        <f t="shared" si="55"/>
        <v>Pre-Hypertension</v>
      </c>
      <c r="I895">
        <v>78</v>
      </c>
      <c r="J895">
        <v>180</v>
      </c>
      <c r="L895">
        <v>65</v>
      </c>
      <c r="M895">
        <f t="shared" si="53"/>
        <v>29.950295857988166</v>
      </c>
      <c r="N895" t="str">
        <f t="shared" si="54"/>
        <v>Overweight</v>
      </c>
      <c r="O895" t="s">
        <v>32</v>
      </c>
      <c r="P895" t="s">
        <v>22</v>
      </c>
      <c r="Q895" t="s">
        <v>22</v>
      </c>
      <c r="R895" t="s">
        <v>23</v>
      </c>
      <c r="S895" t="s">
        <v>22</v>
      </c>
      <c r="T895" t="s">
        <v>735</v>
      </c>
    </row>
    <row r="896" spans="1:20" x14ac:dyDescent="0.2">
      <c r="A896">
        <v>895</v>
      </c>
      <c r="B896">
        <v>2009</v>
      </c>
      <c r="C896">
        <v>255</v>
      </c>
      <c r="D896" t="s">
        <v>792</v>
      </c>
      <c r="E896" s="3">
        <f t="shared" si="52"/>
        <v>1.8873239436619718</v>
      </c>
      <c r="F896">
        <v>134</v>
      </c>
      <c r="G896">
        <v>71</v>
      </c>
      <c r="H896" t="str">
        <f t="shared" si="55"/>
        <v>Pre-Hypertension</v>
      </c>
      <c r="I896">
        <v>67</v>
      </c>
      <c r="J896">
        <v>160</v>
      </c>
      <c r="L896">
        <v>64</v>
      </c>
      <c r="M896">
        <f t="shared" si="53"/>
        <v>27.4609375</v>
      </c>
      <c r="N896" t="str">
        <f t="shared" si="54"/>
        <v>Overweight</v>
      </c>
      <c r="O896" t="s">
        <v>26</v>
      </c>
      <c r="P896" t="s">
        <v>22</v>
      </c>
      <c r="Q896" t="s">
        <v>22</v>
      </c>
      <c r="R896" t="s">
        <v>23</v>
      </c>
      <c r="S896" t="s">
        <v>22</v>
      </c>
      <c r="T896" t="s">
        <v>735</v>
      </c>
    </row>
    <row r="897" spans="1:20" x14ac:dyDescent="0.2">
      <c r="A897">
        <v>896</v>
      </c>
      <c r="B897">
        <v>2009</v>
      </c>
      <c r="C897">
        <v>256</v>
      </c>
      <c r="D897" t="s">
        <v>793</v>
      </c>
      <c r="E897" s="3">
        <f t="shared" si="52"/>
        <v>2.2000000000000002</v>
      </c>
      <c r="F897">
        <v>143</v>
      </c>
      <c r="G897">
        <v>65</v>
      </c>
      <c r="H897" t="str">
        <f t="shared" si="55"/>
        <v>Hypertension</v>
      </c>
      <c r="I897">
        <v>64</v>
      </c>
      <c r="J897">
        <v>250</v>
      </c>
      <c r="L897">
        <v>74</v>
      </c>
      <c r="M897">
        <f t="shared" si="53"/>
        <v>32.094594594594589</v>
      </c>
      <c r="N897" t="str">
        <f t="shared" si="54"/>
        <v>Obese</v>
      </c>
      <c r="O897" t="s">
        <v>21</v>
      </c>
      <c r="P897" t="s">
        <v>23</v>
      </c>
      <c r="Q897" t="s">
        <v>22</v>
      </c>
      <c r="R897" t="s">
        <v>23</v>
      </c>
      <c r="S897" t="s">
        <v>23</v>
      </c>
      <c r="T897" t="s">
        <v>735</v>
      </c>
    </row>
    <row r="898" spans="1:20" x14ac:dyDescent="0.2">
      <c r="A898">
        <v>897</v>
      </c>
      <c r="B898">
        <v>2009</v>
      </c>
      <c r="C898">
        <v>257</v>
      </c>
      <c r="D898" t="s">
        <v>794</v>
      </c>
      <c r="E898" s="3">
        <f t="shared" ref="E898:E961" si="56">IF(D898="", "", F898/G898)</f>
        <v>2.3230769230769233</v>
      </c>
      <c r="F898">
        <v>151</v>
      </c>
      <c r="G898">
        <v>65</v>
      </c>
      <c r="H898" t="str">
        <f t="shared" si="55"/>
        <v>Hypertension</v>
      </c>
      <c r="I898">
        <v>81</v>
      </c>
      <c r="J898">
        <v>140</v>
      </c>
      <c r="L898">
        <v>65</v>
      </c>
      <c r="M898">
        <f t="shared" ref="M898:M961" si="57">IF(J898&gt;0, IF(L898&gt;0, ((J898/(L898^2))*703), ""), "")</f>
        <v>23.294674556213018</v>
      </c>
      <c r="N898" t="str">
        <f t="shared" ref="N898:N961" si="58">IF(M898="", "", IF(M898&lt;18.5, "Underweight", IF(M898&lt;25, "Normal", IF(M898&lt;30, "Overweight", "Obese"))))</f>
        <v>Normal</v>
      </c>
      <c r="O898" t="s">
        <v>32</v>
      </c>
      <c r="P898" t="s">
        <v>23</v>
      </c>
      <c r="Q898" t="s">
        <v>22</v>
      </c>
      <c r="R898" t="s">
        <v>23</v>
      </c>
      <c r="S898" t="s">
        <v>23</v>
      </c>
      <c r="T898" t="s">
        <v>735</v>
      </c>
    </row>
    <row r="899" spans="1:20" x14ac:dyDescent="0.2">
      <c r="A899">
        <v>898</v>
      </c>
      <c r="B899">
        <v>2009</v>
      </c>
      <c r="C899">
        <v>258</v>
      </c>
      <c r="D899" t="s">
        <v>795</v>
      </c>
      <c r="E899" s="3">
        <f t="shared" si="56"/>
        <v>1.4883720930232558</v>
      </c>
      <c r="F899">
        <v>128</v>
      </c>
      <c r="G899">
        <v>86</v>
      </c>
      <c r="H899" t="str">
        <f t="shared" ref="H899:H962" si="59">IF(F899="","N/A",IF(F899&lt;121,IF(G899&lt;81,"Optimal",IF(G899&lt;86,"Normal",IF(G899&lt;90,"Pre-Hypertension",IF(G899&gt;89,"Hypertension")))),IF(F899&lt;131,IF(G899&lt;86,"Normal",IF(G899&lt;90,"Pre-Hypertension",IF(G899&gt;89,"Hypertension"))),IF(F899&lt;140,IF(G899&lt;90,"Pre-Hypertension",IF(G899&gt;89,"Hypertension")),IF(F899&gt;139,"Hypertension")))))</f>
        <v>Pre-Hypertension</v>
      </c>
      <c r="I899">
        <v>68</v>
      </c>
      <c r="J899">
        <v>210</v>
      </c>
      <c r="L899">
        <v>68</v>
      </c>
      <c r="M899">
        <f t="shared" si="57"/>
        <v>31.926903114186853</v>
      </c>
      <c r="N899" t="str">
        <f t="shared" si="58"/>
        <v>Obese</v>
      </c>
      <c r="O899" t="s">
        <v>21</v>
      </c>
      <c r="P899" t="s">
        <v>22</v>
      </c>
      <c r="Q899" t="s">
        <v>22</v>
      </c>
      <c r="R899" t="s">
        <v>22</v>
      </c>
      <c r="S899" t="s">
        <v>23</v>
      </c>
      <c r="T899" t="s">
        <v>735</v>
      </c>
    </row>
    <row r="900" spans="1:20" x14ac:dyDescent="0.2">
      <c r="A900">
        <v>899</v>
      </c>
      <c r="B900">
        <v>2009</v>
      </c>
      <c r="C900">
        <v>259</v>
      </c>
      <c r="D900" t="s">
        <v>184</v>
      </c>
      <c r="E900" s="3">
        <f t="shared" si="56"/>
        <v>2.0149253731343282</v>
      </c>
      <c r="F900">
        <v>135</v>
      </c>
      <c r="G900">
        <v>67</v>
      </c>
      <c r="H900" t="str">
        <f t="shared" si="59"/>
        <v>Pre-Hypertension</v>
      </c>
      <c r="I900">
        <v>78</v>
      </c>
      <c r="J900">
        <v>168</v>
      </c>
      <c r="L900">
        <v>61</v>
      </c>
      <c r="M900">
        <f t="shared" si="57"/>
        <v>31.73985487772104</v>
      </c>
      <c r="N900" t="str">
        <f t="shared" si="58"/>
        <v>Obese</v>
      </c>
      <c r="O900" t="s">
        <v>32</v>
      </c>
      <c r="P900" t="s">
        <v>22</v>
      </c>
      <c r="Q900" t="s">
        <v>22</v>
      </c>
      <c r="R900" t="s">
        <v>22</v>
      </c>
      <c r="S900" t="s">
        <v>23</v>
      </c>
      <c r="T900" t="s">
        <v>735</v>
      </c>
    </row>
    <row r="901" spans="1:20" x14ac:dyDescent="0.2">
      <c r="A901">
        <v>900</v>
      </c>
      <c r="B901">
        <v>2009</v>
      </c>
      <c r="C901">
        <v>260</v>
      </c>
      <c r="D901" t="s">
        <v>796</v>
      </c>
      <c r="E901" s="3">
        <f t="shared" si="56"/>
        <v>1.5833333333333333</v>
      </c>
      <c r="F901">
        <v>133</v>
      </c>
      <c r="G901">
        <v>84</v>
      </c>
      <c r="H901" t="str">
        <f t="shared" si="59"/>
        <v>Pre-Hypertension</v>
      </c>
      <c r="I901">
        <v>80</v>
      </c>
      <c r="J901">
        <v>165</v>
      </c>
      <c r="L901">
        <v>71</v>
      </c>
      <c r="M901">
        <f t="shared" si="57"/>
        <v>23.01031541360841</v>
      </c>
      <c r="N901" t="str">
        <f t="shared" si="58"/>
        <v>Normal</v>
      </c>
      <c r="O901" t="s">
        <v>21</v>
      </c>
      <c r="P901" t="s">
        <v>22</v>
      </c>
      <c r="Q901" t="s">
        <v>23</v>
      </c>
      <c r="R901" t="s">
        <v>22</v>
      </c>
      <c r="S901" t="s">
        <v>23</v>
      </c>
      <c r="T901" t="s">
        <v>735</v>
      </c>
    </row>
    <row r="902" spans="1:20" x14ac:dyDescent="0.2">
      <c r="A902">
        <v>901</v>
      </c>
      <c r="B902">
        <v>2009</v>
      </c>
      <c r="C902">
        <v>261</v>
      </c>
      <c r="D902" t="s">
        <v>797</v>
      </c>
      <c r="E902" s="3">
        <f t="shared" si="56"/>
        <v>1.7297297297297298</v>
      </c>
      <c r="F902">
        <v>128</v>
      </c>
      <c r="G902">
        <v>74</v>
      </c>
      <c r="H902" t="str">
        <f t="shared" si="59"/>
        <v>Normal</v>
      </c>
      <c r="I902">
        <v>41</v>
      </c>
      <c r="J902">
        <v>215</v>
      </c>
      <c r="L902">
        <v>71</v>
      </c>
      <c r="M902">
        <f t="shared" si="57"/>
        <v>29.983138266217022</v>
      </c>
      <c r="N902" t="str">
        <f t="shared" si="58"/>
        <v>Overweight</v>
      </c>
      <c r="O902" t="s">
        <v>26</v>
      </c>
      <c r="P902" t="s">
        <v>22</v>
      </c>
      <c r="Q902" t="s">
        <v>23</v>
      </c>
      <c r="R902" t="s">
        <v>22</v>
      </c>
      <c r="S902" t="s">
        <v>23</v>
      </c>
      <c r="T902" t="s">
        <v>735</v>
      </c>
    </row>
    <row r="903" spans="1:20" x14ac:dyDescent="0.2">
      <c r="A903">
        <v>902</v>
      </c>
      <c r="B903">
        <v>2009</v>
      </c>
      <c r="C903">
        <v>262</v>
      </c>
      <c r="D903" t="s">
        <v>798</v>
      </c>
      <c r="E903" s="3">
        <f t="shared" si="56"/>
        <v>1.5411764705882354</v>
      </c>
      <c r="F903">
        <v>131</v>
      </c>
      <c r="G903">
        <v>85</v>
      </c>
      <c r="H903" t="str">
        <f t="shared" si="59"/>
        <v>Pre-Hypertension</v>
      </c>
      <c r="I903">
        <v>61</v>
      </c>
      <c r="J903">
        <v>230</v>
      </c>
      <c r="L903">
        <v>75</v>
      </c>
      <c r="M903">
        <f t="shared" si="57"/>
        <v>28.744888888888891</v>
      </c>
      <c r="N903" t="str">
        <f t="shared" si="58"/>
        <v>Overweight</v>
      </c>
      <c r="O903" t="s">
        <v>26</v>
      </c>
      <c r="P903" t="s">
        <v>22</v>
      </c>
      <c r="Q903" t="s">
        <v>22</v>
      </c>
      <c r="R903" t="s">
        <v>23</v>
      </c>
      <c r="S903" t="s">
        <v>23</v>
      </c>
      <c r="T903" t="s">
        <v>735</v>
      </c>
    </row>
    <row r="904" spans="1:20" x14ac:dyDescent="0.2">
      <c r="A904">
        <v>903</v>
      </c>
      <c r="B904">
        <v>2009</v>
      </c>
      <c r="C904">
        <v>263</v>
      </c>
      <c r="D904" t="s">
        <v>799</v>
      </c>
      <c r="E904" s="3">
        <f t="shared" si="56"/>
        <v>1.7837837837837838</v>
      </c>
      <c r="F904">
        <v>132</v>
      </c>
      <c r="G904">
        <v>74</v>
      </c>
      <c r="H904" t="str">
        <f t="shared" si="59"/>
        <v>Pre-Hypertension</v>
      </c>
      <c r="M904" t="str">
        <f t="shared" si="57"/>
        <v/>
      </c>
      <c r="N904" t="str">
        <f t="shared" si="58"/>
        <v/>
      </c>
      <c r="O904" t="s">
        <v>26</v>
      </c>
      <c r="P904" t="s">
        <v>26</v>
      </c>
      <c r="Q904" t="s">
        <v>26</v>
      </c>
      <c r="R904" t="s">
        <v>26</v>
      </c>
      <c r="S904" t="s">
        <v>26</v>
      </c>
      <c r="T904" t="s">
        <v>735</v>
      </c>
    </row>
    <row r="905" spans="1:20" x14ac:dyDescent="0.2">
      <c r="A905">
        <v>904</v>
      </c>
      <c r="B905">
        <v>2009</v>
      </c>
      <c r="C905">
        <v>264</v>
      </c>
      <c r="D905" t="s">
        <v>800</v>
      </c>
      <c r="E905" s="3">
        <f t="shared" si="56"/>
        <v>1.4736842105263157</v>
      </c>
      <c r="F905">
        <v>112</v>
      </c>
      <c r="G905">
        <v>76</v>
      </c>
      <c r="H905" t="str">
        <f t="shared" si="59"/>
        <v>Optimal</v>
      </c>
      <c r="M905" t="str">
        <f t="shared" si="57"/>
        <v/>
      </c>
      <c r="N905" t="str">
        <f t="shared" si="58"/>
        <v/>
      </c>
      <c r="O905" t="s">
        <v>26</v>
      </c>
      <c r="P905" t="s">
        <v>26</v>
      </c>
      <c r="Q905" t="s">
        <v>26</v>
      </c>
      <c r="R905" t="s">
        <v>26</v>
      </c>
      <c r="S905" t="s">
        <v>26</v>
      </c>
      <c r="T905" t="s">
        <v>735</v>
      </c>
    </row>
    <row r="906" spans="1:20" x14ac:dyDescent="0.2">
      <c r="A906">
        <v>905</v>
      </c>
      <c r="B906">
        <v>2009</v>
      </c>
      <c r="C906">
        <v>265</v>
      </c>
      <c r="D906" t="s">
        <v>293</v>
      </c>
      <c r="E906" s="3">
        <f t="shared" si="56"/>
        <v>1.46875</v>
      </c>
      <c r="F906">
        <v>94</v>
      </c>
      <c r="G906">
        <v>64</v>
      </c>
      <c r="H906" t="str">
        <f t="shared" si="59"/>
        <v>Optimal</v>
      </c>
      <c r="I906">
        <v>83</v>
      </c>
      <c r="J906">
        <v>150</v>
      </c>
      <c r="L906">
        <v>66</v>
      </c>
      <c r="M906">
        <f t="shared" si="57"/>
        <v>24.207988980716255</v>
      </c>
      <c r="N906" t="str">
        <f t="shared" si="58"/>
        <v>Normal</v>
      </c>
      <c r="O906" t="s">
        <v>32</v>
      </c>
      <c r="P906" t="s">
        <v>22</v>
      </c>
      <c r="Q906" t="s">
        <v>22</v>
      </c>
      <c r="R906" t="s">
        <v>23</v>
      </c>
      <c r="S906" t="s">
        <v>26</v>
      </c>
      <c r="T906" t="s">
        <v>735</v>
      </c>
    </row>
    <row r="907" spans="1:20" x14ac:dyDescent="0.2">
      <c r="A907">
        <v>906</v>
      </c>
      <c r="B907">
        <v>2009</v>
      </c>
      <c r="C907">
        <v>266</v>
      </c>
      <c r="D907" t="s">
        <v>787</v>
      </c>
      <c r="E907" s="3">
        <f t="shared" si="56"/>
        <v>1.5492957746478873</v>
      </c>
      <c r="F907">
        <v>110</v>
      </c>
      <c r="G907">
        <v>71</v>
      </c>
      <c r="H907" t="str">
        <f t="shared" si="59"/>
        <v>Optimal</v>
      </c>
      <c r="I907">
        <v>53</v>
      </c>
      <c r="J907">
        <v>164</v>
      </c>
      <c r="L907">
        <v>68</v>
      </c>
      <c r="M907">
        <f t="shared" si="57"/>
        <v>24.933391003460208</v>
      </c>
      <c r="N907" t="str">
        <f t="shared" si="58"/>
        <v>Normal</v>
      </c>
      <c r="O907" t="s">
        <v>26</v>
      </c>
      <c r="P907" t="s">
        <v>22</v>
      </c>
      <c r="Q907" t="s">
        <v>22</v>
      </c>
      <c r="R907" t="s">
        <v>22</v>
      </c>
      <c r="S907" t="s">
        <v>22</v>
      </c>
      <c r="T907" t="s">
        <v>735</v>
      </c>
    </row>
    <row r="908" spans="1:20" x14ac:dyDescent="0.2">
      <c r="A908">
        <v>907</v>
      </c>
      <c r="B908">
        <v>2009</v>
      </c>
      <c r="C908">
        <v>267</v>
      </c>
      <c r="D908" t="s">
        <v>177</v>
      </c>
      <c r="E908" s="3">
        <f t="shared" si="56"/>
        <v>1.7432432432432432</v>
      </c>
      <c r="F908">
        <v>129</v>
      </c>
      <c r="G908">
        <v>74</v>
      </c>
      <c r="H908" t="str">
        <f t="shared" si="59"/>
        <v>Normal</v>
      </c>
      <c r="I908">
        <v>77</v>
      </c>
      <c r="J908">
        <v>126</v>
      </c>
      <c r="L908">
        <v>62</v>
      </c>
      <c r="M908">
        <f t="shared" si="57"/>
        <v>23.043184183142561</v>
      </c>
      <c r="N908" t="str">
        <f t="shared" si="58"/>
        <v>Normal</v>
      </c>
      <c r="O908" t="s">
        <v>32</v>
      </c>
      <c r="P908" t="s">
        <v>22</v>
      </c>
      <c r="Q908" t="s">
        <v>22</v>
      </c>
      <c r="R908" t="s">
        <v>22</v>
      </c>
      <c r="S908" t="s">
        <v>23</v>
      </c>
      <c r="T908" t="s">
        <v>735</v>
      </c>
    </row>
    <row r="909" spans="1:20" x14ac:dyDescent="0.2">
      <c r="A909">
        <v>908</v>
      </c>
      <c r="B909">
        <v>2009</v>
      </c>
      <c r="C909">
        <v>268</v>
      </c>
      <c r="D909" t="s">
        <v>602</v>
      </c>
      <c r="E909" s="3">
        <f t="shared" si="56"/>
        <v>1.7529411764705882</v>
      </c>
      <c r="F909">
        <v>149</v>
      </c>
      <c r="G909">
        <v>85</v>
      </c>
      <c r="H909" t="str">
        <f t="shared" si="59"/>
        <v>Hypertension</v>
      </c>
      <c r="I909">
        <v>64</v>
      </c>
      <c r="J909">
        <v>235</v>
      </c>
      <c r="L909">
        <v>72</v>
      </c>
      <c r="M909">
        <f t="shared" si="57"/>
        <v>31.868248456790123</v>
      </c>
      <c r="N909" t="str">
        <f t="shared" si="58"/>
        <v>Obese</v>
      </c>
      <c r="O909" t="s">
        <v>26</v>
      </c>
      <c r="P909" t="s">
        <v>23</v>
      </c>
      <c r="Q909" t="s">
        <v>23</v>
      </c>
      <c r="R909" t="s">
        <v>22</v>
      </c>
      <c r="S909" t="s">
        <v>23</v>
      </c>
      <c r="T909" t="s">
        <v>735</v>
      </c>
    </row>
    <row r="910" spans="1:20" x14ac:dyDescent="0.2">
      <c r="A910">
        <v>909</v>
      </c>
      <c r="B910">
        <v>2009</v>
      </c>
      <c r="C910">
        <v>269</v>
      </c>
      <c r="D910" t="s">
        <v>44</v>
      </c>
      <c r="E910" s="3">
        <f t="shared" si="56"/>
        <v>2.0307692307692307</v>
      </c>
      <c r="F910">
        <v>132</v>
      </c>
      <c r="G910">
        <v>65</v>
      </c>
      <c r="H910" t="str">
        <f t="shared" si="59"/>
        <v>Pre-Hypertension</v>
      </c>
      <c r="I910">
        <v>20</v>
      </c>
      <c r="J910">
        <v>180</v>
      </c>
      <c r="L910">
        <v>67</v>
      </c>
      <c r="M910">
        <f t="shared" si="57"/>
        <v>28.188906215192695</v>
      </c>
      <c r="N910" t="str">
        <f t="shared" si="58"/>
        <v>Overweight</v>
      </c>
      <c r="O910" t="s">
        <v>32</v>
      </c>
      <c r="P910" t="s">
        <v>22</v>
      </c>
      <c r="Q910" t="s">
        <v>22</v>
      </c>
      <c r="R910" t="s">
        <v>22</v>
      </c>
      <c r="S910" t="s">
        <v>23</v>
      </c>
      <c r="T910" t="s">
        <v>735</v>
      </c>
    </row>
    <row r="911" spans="1:20" x14ac:dyDescent="0.2">
      <c r="A911">
        <v>910</v>
      </c>
      <c r="B911">
        <v>2009</v>
      </c>
      <c r="C911">
        <v>270</v>
      </c>
      <c r="D911" t="s">
        <v>801</v>
      </c>
      <c r="E911" s="3">
        <f t="shared" si="56"/>
        <v>1.9367088607594938</v>
      </c>
      <c r="F911">
        <v>153</v>
      </c>
      <c r="G911">
        <v>79</v>
      </c>
      <c r="H911" t="str">
        <f t="shared" si="59"/>
        <v>Hypertension</v>
      </c>
      <c r="I911">
        <v>83</v>
      </c>
      <c r="J911">
        <v>168</v>
      </c>
      <c r="L911">
        <v>62</v>
      </c>
      <c r="M911">
        <f t="shared" si="57"/>
        <v>30.724245577523416</v>
      </c>
      <c r="N911" t="str">
        <f t="shared" si="58"/>
        <v>Obese</v>
      </c>
      <c r="O911" t="s">
        <v>26</v>
      </c>
      <c r="P911" t="s">
        <v>22</v>
      </c>
      <c r="Q911" t="s">
        <v>22</v>
      </c>
      <c r="R911" t="s">
        <v>23</v>
      </c>
      <c r="S911" t="s">
        <v>26</v>
      </c>
      <c r="T911" t="s">
        <v>735</v>
      </c>
    </row>
    <row r="912" spans="1:20" x14ac:dyDescent="0.2">
      <c r="A912">
        <v>911</v>
      </c>
      <c r="B912">
        <v>2009</v>
      </c>
      <c r="C912">
        <v>271</v>
      </c>
      <c r="D912" t="s">
        <v>193</v>
      </c>
      <c r="E912" s="3">
        <f t="shared" si="56"/>
        <v>1.8125</v>
      </c>
      <c r="F912">
        <v>145</v>
      </c>
      <c r="G912">
        <v>80</v>
      </c>
      <c r="H912" t="str">
        <f t="shared" si="59"/>
        <v>Hypertension</v>
      </c>
      <c r="I912">
        <v>43</v>
      </c>
      <c r="J912">
        <v>200</v>
      </c>
      <c r="L912">
        <v>60</v>
      </c>
      <c r="M912">
        <f t="shared" si="57"/>
        <v>39.05555555555555</v>
      </c>
      <c r="N912" t="str">
        <f t="shared" si="58"/>
        <v>Obese</v>
      </c>
      <c r="O912" t="s">
        <v>26</v>
      </c>
      <c r="P912" t="s">
        <v>22</v>
      </c>
      <c r="Q912" t="s">
        <v>23</v>
      </c>
      <c r="R912" t="s">
        <v>23</v>
      </c>
      <c r="S912" t="s">
        <v>23</v>
      </c>
      <c r="T912" t="s">
        <v>735</v>
      </c>
    </row>
    <row r="913" spans="1:20" x14ac:dyDescent="0.2">
      <c r="A913">
        <v>912</v>
      </c>
      <c r="B913">
        <v>2009</v>
      </c>
      <c r="C913">
        <v>272</v>
      </c>
      <c r="D913" t="s">
        <v>802</v>
      </c>
      <c r="E913" s="3">
        <f t="shared" si="56"/>
        <v>1.518987341772152</v>
      </c>
      <c r="F913">
        <v>120</v>
      </c>
      <c r="G913">
        <v>79</v>
      </c>
      <c r="H913" t="str">
        <f t="shared" si="59"/>
        <v>Optimal</v>
      </c>
      <c r="I913">
        <v>26</v>
      </c>
      <c r="J913">
        <v>250</v>
      </c>
      <c r="L913">
        <v>71</v>
      </c>
      <c r="M913">
        <f t="shared" si="57"/>
        <v>34.864114263043049</v>
      </c>
      <c r="N913" t="str">
        <f t="shared" si="58"/>
        <v>Obese</v>
      </c>
      <c r="O913" t="s">
        <v>32</v>
      </c>
      <c r="P913" t="s">
        <v>22</v>
      </c>
      <c r="Q913" t="s">
        <v>23</v>
      </c>
      <c r="R913" t="s">
        <v>22</v>
      </c>
      <c r="S913" t="s">
        <v>23</v>
      </c>
      <c r="T913" t="s">
        <v>735</v>
      </c>
    </row>
    <row r="914" spans="1:20" x14ac:dyDescent="0.2">
      <c r="A914">
        <v>913</v>
      </c>
      <c r="B914">
        <v>2009</v>
      </c>
      <c r="C914">
        <v>273</v>
      </c>
      <c r="D914" t="s">
        <v>803</v>
      </c>
      <c r="E914" s="3">
        <f t="shared" si="56"/>
        <v>1.7215189873417722</v>
      </c>
      <c r="F914">
        <v>136</v>
      </c>
      <c r="G914">
        <v>79</v>
      </c>
      <c r="H914" t="str">
        <f t="shared" si="59"/>
        <v>Pre-Hypertension</v>
      </c>
      <c r="I914">
        <v>63</v>
      </c>
      <c r="J914">
        <v>172</v>
      </c>
      <c r="L914">
        <v>62.5</v>
      </c>
      <c r="M914">
        <f t="shared" si="57"/>
        <v>30.954496000000002</v>
      </c>
      <c r="N914" t="str">
        <f t="shared" si="58"/>
        <v>Obese</v>
      </c>
      <c r="O914" t="s">
        <v>32</v>
      </c>
      <c r="P914" t="s">
        <v>22</v>
      </c>
      <c r="Q914" t="s">
        <v>22</v>
      </c>
      <c r="R914" t="s">
        <v>23</v>
      </c>
      <c r="S914" t="s">
        <v>22</v>
      </c>
      <c r="T914" t="s">
        <v>735</v>
      </c>
    </row>
    <row r="915" spans="1:20" x14ac:dyDescent="0.2">
      <c r="A915">
        <v>914</v>
      </c>
      <c r="B915">
        <v>2009</v>
      </c>
      <c r="C915">
        <v>274</v>
      </c>
      <c r="D915" t="s">
        <v>779</v>
      </c>
      <c r="E915" s="3">
        <f t="shared" si="56"/>
        <v>1.6385542168674698</v>
      </c>
      <c r="F915">
        <v>136</v>
      </c>
      <c r="G915">
        <v>83</v>
      </c>
      <c r="H915" t="str">
        <f t="shared" si="59"/>
        <v>Pre-Hypertension</v>
      </c>
      <c r="I915">
        <v>75</v>
      </c>
      <c r="J915">
        <v>118</v>
      </c>
      <c r="L915">
        <v>60</v>
      </c>
      <c r="M915">
        <f t="shared" si="57"/>
        <v>23.042777777777779</v>
      </c>
      <c r="N915" t="str">
        <f t="shared" si="58"/>
        <v>Normal</v>
      </c>
      <c r="O915" t="s">
        <v>32</v>
      </c>
      <c r="P915" t="s">
        <v>22</v>
      </c>
      <c r="Q915" t="s">
        <v>22</v>
      </c>
      <c r="R915" t="s">
        <v>23</v>
      </c>
      <c r="S915" t="s">
        <v>22</v>
      </c>
      <c r="T915" t="s">
        <v>735</v>
      </c>
    </row>
    <row r="916" spans="1:20" x14ac:dyDescent="0.2">
      <c r="A916">
        <v>915</v>
      </c>
      <c r="B916">
        <v>2009</v>
      </c>
      <c r="C916">
        <v>275</v>
      </c>
      <c r="D916" t="s">
        <v>456</v>
      </c>
      <c r="E916" s="3">
        <f t="shared" si="56"/>
        <v>1.9710144927536233</v>
      </c>
      <c r="F916">
        <v>136</v>
      </c>
      <c r="G916">
        <v>69</v>
      </c>
      <c r="H916" t="str">
        <f t="shared" si="59"/>
        <v>Pre-Hypertension</v>
      </c>
      <c r="I916">
        <v>67</v>
      </c>
      <c r="J916">
        <v>222</v>
      </c>
      <c r="L916">
        <v>67</v>
      </c>
      <c r="M916">
        <f t="shared" si="57"/>
        <v>34.766317665404323</v>
      </c>
      <c r="N916" t="str">
        <f t="shared" si="58"/>
        <v>Obese</v>
      </c>
      <c r="O916" t="s">
        <v>21</v>
      </c>
      <c r="P916" t="s">
        <v>22</v>
      </c>
      <c r="Q916" t="s">
        <v>22</v>
      </c>
      <c r="R916" t="s">
        <v>23</v>
      </c>
      <c r="S916" t="s">
        <v>22</v>
      </c>
      <c r="T916" t="s">
        <v>735</v>
      </c>
    </row>
    <row r="917" spans="1:20" x14ac:dyDescent="0.2">
      <c r="A917">
        <v>916</v>
      </c>
      <c r="B917">
        <v>2009</v>
      </c>
      <c r="C917">
        <v>276</v>
      </c>
      <c r="D917" t="s">
        <v>125</v>
      </c>
      <c r="E917" s="3">
        <f t="shared" si="56"/>
        <v>1.7951807228915662</v>
      </c>
      <c r="F917">
        <v>149</v>
      </c>
      <c r="G917">
        <v>83</v>
      </c>
      <c r="H917" t="str">
        <f t="shared" si="59"/>
        <v>Hypertension</v>
      </c>
      <c r="I917">
        <v>68</v>
      </c>
      <c r="J917">
        <v>175</v>
      </c>
      <c r="L917">
        <v>71</v>
      </c>
      <c r="M917">
        <f t="shared" si="57"/>
        <v>24.404879984130133</v>
      </c>
      <c r="N917" t="str">
        <f t="shared" si="58"/>
        <v>Normal</v>
      </c>
      <c r="O917" t="s">
        <v>21</v>
      </c>
      <c r="P917" t="s">
        <v>22</v>
      </c>
      <c r="Q917" t="s">
        <v>22</v>
      </c>
      <c r="R917" t="s">
        <v>23</v>
      </c>
      <c r="S917" t="s">
        <v>22</v>
      </c>
      <c r="T917" t="s">
        <v>735</v>
      </c>
    </row>
    <row r="918" spans="1:20" x14ac:dyDescent="0.2">
      <c r="A918">
        <v>917</v>
      </c>
      <c r="B918">
        <v>2009</v>
      </c>
      <c r="C918">
        <v>277</v>
      </c>
      <c r="D918" t="s">
        <v>804</v>
      </c>
      <c r="E918" s="3">
        <f t="shared" si="56"/>
        <v>1.75</v>
      </c>
      <c r="F918">
        <v>168</v>
      </c>
      <c r="G918">
        <v>96</v>
      </c>
      <c r="H918" t="str">
        <f t="shared" si="59"/>
        <v>Hypertension</v>
      </c>
      <c r="I918">
        <v>61</v>
      </c>
      <c r="J918">
        <v>140</v>
      </c>
      <c r="L918">
        <v>68</v>
      </c>
      <c r="M918">
        <f t="shared" si="57"/>
        <v>21.284602076124568</v>
      </c>
      <c r="N918" t="str">
        <f t="shared" si="58"/>
        <v>Normal</v>
      </c>
      <c r="O918" t="s">
        <v>32</v>
      </c>
      <c r="P918" t="s">
        <v>22</v>
      </c>
      <c r="Q918" t="s">
        <v>22</v>
      </c>
      <c r="R918" t="s">
        <v>23</v>
      </c>
      <c r="S918" t="s">
        <v>22</v>
      </c>
      <c r="T918" t="s">
        <v>735</v>
      </c>
    </row>
    <row r="919" spans="1:20" x14ac:dyDescent="0.2">
      <c r="A919">
        <v>918</v>
      </c>
      <c r="B919">
        <v>2009</v>
      </c>
      <c r="C919">
        <v>278</v>
      </c>
      <c r="D919" t="s">
        <v>805</v>
      </c>
      <c r="E919" s="3">
        <f t="shared" si="56"/>
        <v>2.3166666666666669</v>
      </c>
      <c r="F919">
        <v>139</v>
      </c>
      <c r="G919">
        <v>60</v>
      </c>
      <c r="H919" t="str">
        <f t="shared" si="59"/>
        <v>Pre-Hypertension</v>
      </c>
      <c r="I919">
        <v>88</v>
      </c>
      <c r="J919">
        <v>160</v>
      </c>
      <c r="L919">
        <v>62</v>
      </c>
      <c r="M919">
        <f t="shared" si="57"/>
        <v>29.261186264308012</v>
      </c>
      <c r="N919" t="str">
        <f t="shared" si="58"/>
        <v>Overweight</v>
      </c>
      <c r="O919" t="s">
        <v>32</v>
      </c>
      <c r="P919" t="s">
        <v>22</v>
      </c>
      <c r="Q919" t="s">
        <v>22</v>
      </c>
      <c r="R919" t="s">
        <v>22</v>
      </c>
      <c r="S919" t="s">
        <v>23</v>
      </c>
      <c r="T919" t="s">
        <v>735</v>
      </c>
    </row>
    <row r="920" spans="1:20" x14ac:dyDescent="0.2">
      <c r="A920">
        <v>919</v>
      </c>
      <c r="B920">
        <v>2009</v>
      </c>
      <c r="C920">
        <v>279</v>
      </c>
      <c r="D920" t="s">
        <v>687</v>
      </c>
      <c r="E920" s="3">
        <f t="shared" si="56"/>
        <v>1.4794520547945205</v>
      </c>
      <c r="F920">
        <v>108</v>
      </c>
      <c r="G920">
        <v>73</v>
      </c>
      <c r="H920" t="str">
        <f t="shared" si="59"/>
        <v>Optimal</v>
      </c>
      <c r="I920">
        <v>74</v>
      </c>
      <c r="J920">
        <v>170</v>
      </c>
      <c r="L920">
        <v>71.5</v>
      </c>
      <c r="M920">
        <f t="shared" si="57"/>
        <v>23.37718225830114</v>
      </c>
      <c r="N920" t="str">
        <f t="shared" si="58"/>
        <v>Normal</v>
      </c>
      <c r="O920" t="s">
        <v>21</v>
      </c>
      <c r="P920" t="s">
        <v>23</v>
      </c>
      <c r="Q920" t="s">
        <v>22</v>
      </c>
      <c r="R920" t="s">
        <v>23</v>
      </c>
      <c r="S920" t="s">
        <v>22</v>
      </c>
      <c r="T920" t="s">
        <v>735</v>
      </c>
    </row>
    <row r="921" spans="1:20" x14ac:dyDescent="0.2">
      <c r="A921">
        <v>920</v>
      </c>
      <c r="B921">
        <v>2009</v>
      </c>
      <c r="C921">
        <v>280</v>
      </c>
      <c r="D921" t="s">
        <v>259</v>
      </c>
      <c r="E921" s="3">
        <f t="shared" si="56"/>
        <v>1.5512820512820513</v>
      </c>
      <c r="F921">
        <v>121</v>
      </c>
      <c r="G921">
        <v>78</v>
      </c>
      <c r="H921" t="str">
        <f t="shared" si="59"/>
        <v>Normal</v>
      </c>
      <c r="I921">
        <v>82</v>
      </c>
      <c r="J921">
        <v>200</v>
      </c>
      <c r="L921">
        <v>70</v>
      </c>
      <c r="M921">
        <f t="shared" si="57"/>
        <v>28.693877551020407</v>
      </c>
      <c r="N921" t="str">
        <f t="shared" si="58"/>
        <v>Overweight</v>
      </c>
      <c r="O921" t="s">
        <v>26</v>
      </c>
      <c r="P921" t="s">
        <v>22</v>
      </c>
      <c r="Q921" t="s">
        <v>22</v>
      </c>
      <c r="R921" t="s">
        <v>23</v>
      </c>
      <c r="S921" t="s">
        <v>22</v>
      </c>
      <c r="T921" t="s">
        <v>735</v>
      </c>
    </row>
    <row r="922" spans="1:20" x14ac:dyDescent="0.2">
      <c r="A922">
        <v>921</v>
      </c>
      <c r="B922">
        <v>2009</v>
      </c>
      <c r="C922">
        <v>281</v>
      </c>
      <c r="D922" t="s">
        <v>806</v>
      </c>
      <c r="E922" s="3">
        <f t="shared" si="56"/>
        <v>1.8169014084507042</v>
      </c>
      <c r="F922">
        <v>129</v>
      </c>
      <c r="G922">
        <v>71</v>
      </c>
      <c r="H922" t="str">
        <f t="shared" si="59"/>
        <v>Normal</v>
      </c>
      <c r="I922">
        <v>70</v>
      </c>
      <c r="J922">
        <v>155</v>
      </c>
      <c r="L922">
        <v>66</v>
      </c>
      <c r="M922">
        <f t="shared" si="57"/>
        <v>25.014921946740131</v>
      </c>
      <c r="N922" t="str">
        <f t="shared" si="58"/>
        <v>Overweight</v>
      </c>
      <c r="O922" t="s">
        <v>32</v>
      </c>
      <c r="P922" t="s">
        <v>22</v>
      </c>
      <c r="Q922" t="s">
        <v>22</v>
      </c>
      <c r="R922" t="s">
        <v>22</v>
      </c>
      <c r="S922" t="s">
        <v>23</v>
      </c>
      <c r="T922" t="s">
        <v>735</v>
      </c>
    </row>
    <row r="923" spans="1:20" x14ac:dyDescent="0.2">
      <c r="A923">
        <v>922</v>
      </c>
      <c r="B923">
        <v>2009</v>
      </c>
      <c r="C923">
        <v>282</v>
      </c>
      <c r="D923" t="s">
        <v>807</v>
      </c>
      <c r="E923" s="3">
        <f t="shared" si="56"/>
        <v>1.7704918032786885</v>
      </c>
      <c r="F923">
        <v>108</v>
      </c>
      <c r="G923">
        <v>61</v>
      </c>
      <c r="H923" t="str">
        <f t="shared" si="59"/>
        <v>Optimal</v>
      </c>
      <c r="I923">
        <v>79</v>
      </c>
      <c r="J923">
        <v>150</v>
      </c>
      <c r="L923">
        <v>67</v>
      </c>
      <c r="M923">
        <f t="shared" si="57"/>
        <v>23.490755179327241</v>
      </c>
      <c r="N923" t="str">
        <f t="shared" si="58"/>
        <v>Normal</v>
      </c>
      <c r="O923" t="s">
        <v>32</v>
      </c>
      <c r="P923" t="s">
        <v>22</v>
      </c>
      <c r="Q923" t="s">
        <v>22</v>
      </c>
      <c r="R923" t="s">
        <v>23</v>
      </c>
      <c r="S923" t="s">
        <v>26</v>
      </c>
      <c r="T923" t="s">
        <v>735</v>
      </c>
    </row>
    <row r="924" spans="1:20" x14ac:dyDescent="0.2">
      <c r="A924">
        <v>923</v>
      </c>
      <c r="B924">
        <v>2009</v>
      </c>
      <c r="C924">
        <v>283</v>
      </c>
      <c r="D924" t="s">
        <v>808</v>
      </c>
      <c r="E924" s="3">
        <f t="shared" si="56"/>
        <v>2.2962962962962963</v>
      </c>
      <c r="F924">
        <v>186</v>
      </c>
      <c r="G924">
        <v>81</v>
      </c>
      <c r="H924" t="str">
        <f t="shared" si="59"/>
        <v>Hypertension</v>
      </c>
      <c r="I924">
        <v>69</v>
      </c>
      <c r="J924">
        <v>190</v>
      </c>
      <c r="L924">
        <v>62</v>
      </c>
      <c r="M924">
        <f t="shared" si="57"/>
        <v>34.747658688865769</v>
      </c>
      <c r="N924" t="str">
        <f t="shared" si="58"/>
        <v>Obese</v>
      </c>
      <c r="O924" t="s">
        <v>32</v>
      </c>
      <c r="P924" t="s">
        <v>22</v>
      </c>
      <c r="Q924" t="s">
        <v>22</v>
      </c>
      <c r="R924" t="s">
        <v>23</v>
      </c>
      <c r="S924" t="s">
        <v>23</v>
      </c>
      <c r="T924" t="s">
        <v>735</v>
      </c>
    </row>
    <row r="925" spans="1:20" x14ac:dyDescent="0.2">
      <c r="A925">
        <v>924</v>
      </c>
      <c r="B925">
        <v>2009</v>
      </c>
      <c r="C925">
        <v>284</v>
      </c>
      <c r="D925" t="s">
        <v>809</v>
      </c>
      <c r="E925" s="3">
        <f t="shared" si="56"/>
        <v>1.7922077922077921</v>
      </c>
      <c r="F925">
        <v>138</v>
      </c>
      <c r="G925">
        <v>77</v>
      </c>
      <c r="H925" t="str">
        <f t="shared" si="59"/>
        <v>Pre-Hypertension</v>
      </c>
      <c r="I925">
        <v>64</v>
      </c>
      <c r="J925">
        <v>187</v>
      </c>
      <c r="L925">
        <v>65.5</v>
      </c>
      <c r="M925">
        <f t="shared" si="57"/>
        <v>30.641804090670707</v>
      </c>
      <c r="N925" t="str">
        <f t="shared" si="58"/>
        <v>Obese</v>
      </c>
      <c r="O925" t="s">
        <v>32</v>
      </c>
      <c r="P925" t="s">
        <v>22</v>
      </c>
      <c r="Q925" t="s">
        <v>23</v>
      </c>
      <c r="R925" t="s">
        <v>23</v>
      </c>
      <c r="S925" t="s">
        <v>23</v>
      </c>
      <c r="T925" t="s">
        <v>735</v>
      </c>
    </row>
    <row r="926" spans="1:20" x14ac:dyDescent="0.2">
      <c r="A926">
        <v>925</v>
      </c>
      <c r="B926">
        <v>2009</v>
      </c>
      <c r="C926">
        <v>285</v>
      </c>
      <c r="D926" t="s">
        <v>810</v>
      </c>
      <c r="E926" s="3">
        <f t="shared" si="56"/>
        <v>1.8955223880597014</v>
      </c>
      <c r="F926">
        <v>127</v>
      </c>
      <c r="G926">
        <v>67</v>
      </c>
      <c r="H926" t="str">
        <f t="shared" si="59"/>
        <v>Normal</v>
      </c>
      <c r="I926">
        <v>73</v>
      </c>
      <c r="J926">
        <v>130</v>
      </c>
      <c r="L926">
        <v>62</v>
      </c>
      <c r="M926">
        <f t="shared" si="57"/>
        <v>23.774713839750259</v>
      </c>
      <c r="N926" t="str">
        <f t="shared" si="58"/>
        <v>Normal</v>
      </c>
      <c r="O926" t="s">
        <v>21</v>
      </c>
      <c r="P926" t="s">
        <v>22</v>
      </c>
      <c r="Q926" t="s">
        <v>22</v>
      </c>
      <c r="R926" t="s">
        <v>22</v>
      </c>
      <c r="S926" t="s">
        <v>23</v>
      </c>
      <c r="T926" t="s">
        <v>735</v>
      </c>
    </row>
    <row r="927" spans="1:20" x14ac:dyDescent="0.2">
      <c r="A927">
        <v>926</v>
      </c>
      <c r="B927">
        <v>2009</v>
      </c>
      <c r="C927">
        <v>286</v>
      </c>
      <c r="D927" t="s">
        <v>811</v>
      </c>
      <c r="E927" s="3">
        <f t="shared" si="56"/>
        <v>2</v>
      </c>
      <c r="F927">
        <v>138</v>
      </c>
      <c r="G927">
        <v>69</v>
      </c>
      <c r="H927" t="str">
        <f t="shared" si="59"/>
        <v>Pre-Hypertension</v>
      </c>
      <c r="I927">
        <v>85</v>
      </c>
      <c r="J927">
        <v>138</v>
      </c>
      <c r="L927">
        <v>60</v>
      </c>
      <c r="M927">
        <f t="shared" si="57"/>
        <v>26.948333333333331</v>
      </c>
      <c r="N927" t="str">
        <f t="shared" si="58"/>
        <v>Overweight</v>
      </c>
      <c r="O927" t="s">
        <v>32</v>
      </c>
      <c r="P927" t="s">
        <v>22</v>
      </c>
      <c r="Q927" t="s">
        <v>22</v>
      </c>
      <c r="R927" t="s">
        <v>22</v>
      </c>
      <c r="S927" t="s">
        <v>22</v>
      </c>
      <c r="T927" t="s">
        <v>735</v>
      </c>
    </row>
    <row r="928" spans="1:20" x14ac:dyDescent="0.2">
      <c r="A928">
        <v>927</v>
      </c>
      <c r="B928">
        <v>2009</v>
      </c>
      <c r="C928">
        <v>287</v>
      </c>
      <c r="D928" t="s">
        <v>812</v>
      </c>
      <c r="E928" s="3">
        <f t="shared" si="56"/>
        <v>1.4857142857142858</v>
      </c>
      <c r="F928">
        <v>104</v>
      </c>
      <c r="G928">
        <v>70</v>
      </c>
      <c r="H928" t="str">
        <f t="shared" si="59"/>
        <v>Optimal</v>
      </c>
      <c r="I928">
        <v>79</v>
      </c>
      <c r="J928">
        <v>150</v>
      </c>
      <c r="L928">
        <v>62</v>
      </c>
      <c r="M928">
        <f t="shared" si="57"/>
        <v>27.43236212278876</v>
      </c>
      <c r="N928" t="str">
        <f t="shared" si="58"/>
        <v>Overweight</v>
      </c>
      <c r="O928" t="s">
        <v>32</v>
      </c>
      <c r="P928" t="s">
        <v>22</v>
      </c>
      <c r="Q928" t="s">
        <v>22</v>
      </c>
      <c r="R928" t="s">
        <v>22</v>
      </c>
      <c r="S928" t="s">
        <v>23</v>
      </c>
      <c r="T928" t="s">
        <v>735</v>
      </c>
    </row>
    <row r="929" spans="1:20" x14ac:dyDescent="0.2">
      <c r="A929">
        <v>928</v>
      </c>
      <c r="B929">
        <v>2009</v>
      </c>
      <c r="C929">
        <v>288</v>
      </c>
      <c r="D929" t="s">
        <v>813</v>
      </c>
      <c r="E929" s="3">
        <f t="shared" si="56"/>
        <v>2.1136363636363638</v>
      </c>
      <c r="F929">
        <v>186</v>
      </c>
      <c r="G929">
        <v>88</v>
      </c>
      <c r="H929" t="str">
        <f t="shared" si="59"/>
        <v>Hypertension</v>
      </c>
      <c r="I929">
        <v>62</v>
      </c>
      <c r="J929">
        <v>184</v>
      </c>
      <c r="L929">
        <v>61</v>
      </c>
      <c r="M929">
        <f t="shared" si="57"/>
        <v>34.76269819940876</v>
      </c>
      <c r="N929" t="str">
        <f t="shared" si="58"/>
        <v>Obese</v>
      </c>
      <c r="O929" t="s">
        <v>32</v>
      </c>
      <c r="P929" t="s">
        <v>619</v>
      </c>
      <c r="Q929" t="s">
        <v>22</v>
      </c>
      <c r="R929" t="s">
        <v>23</v>
      </c>
      <c r="S929" t="s">
        <v>23</v>
      </c>
      <c r="T929" t="s">
        <v>735</v>
      </c>
    </row>
    <row r="930" spans="1:20" x14ac:dyDescent="0.2">
      <c r="A930">
        <v>929</v>
      </c>
      <c r="B930">
        <v>2009</v>
      </c>
      <c r="C930">
        <v>289</v>
      </c>
      <c r="D930" t="s">
        <v>43</v>
      </c>
      <c r="E930" s="3">
        <f t="shared" si="56"/>
        <v>1.5977011494252873</v>
      </c>
      <c r="F930">
        <v>139</v>
      </c>
      <c r="G930">
        <v>87</v>
      </c>
      <c r="H930" t="str">
        <f t="shared" si="59"/>
        <v>Pre-Hypertension</v>
      </c>
      <c r="I930">
        <v>57</v>
      </c>
      <c r="L930">
        <v>66</v>
      </c>
      <c r="M930" t="str">
        <f t="shared" si="57"/>
        <v/>
      </c>
      <c r="N930" t="str">
        <f t="shared" si="58"/>
        <v/>
      </c>
      <c r="O930" t="s">
        <v>26</v>
      </c>
      <c r="P930" t="s">
        <v>22</v>
      </c>
      <c r="Q930" t="s">
        <v>22</v>
      </c>
      <c r="R930" t="s">
        <v>23</v>
      </c>
      <c r="S930" t="s">
        <v>23</v>
      </c>
      <c r="T930" t="s">
        <v>735</v>
      </c>
    </row>
    <row r="931" spans="1:20" x14ac:dyDescent="0.2">
      <c r="A931">
        <v>930</v>
      </c>
      <c r="B931">
        <v>2009</v>
      </c>
      <c r="C931">
        <v>290</v>
      </c>
      <c r="D931" t="s">
        <v>814</v>
      </c>
      <c r="E931" s="3">
        <f t="shared" si="56"/>
        <v>1.7157894736842105</v>
      </c>
      <c r="F931">
        <v>163</v>
      </c>
      <c r="G931">
        <v>95</v>
      </c>
      <c r="H931" t="str">
        <f t="shared" si="59"/>
        <v>Hypertension</v>
      </c>
      <c r="I931">
        <v>45</v>
      </c>
      <c r="J931">
        <v>225</v>
      </c>
      <c r="L931">
        <v>67</v>
      </c>
      <c r="M931">
        <f t="shared" si="57"/>
        <v>35.236132768990871</v>
      </c>
      <c r="N931" t="str">
        <f t="shared" si="58"/>
        <v>Obese</v>
      </c>
      <c r="O931" t="s">
        <v>26</v>
      </c>
      <c r="P931" t="s">
        <v>22</v>
      </c>
      <c r="Q931" t="s">
        <v>22</v>
      </c>
      <c r="R931" t="s">
        <v>22</v>
      </c>
      <c r="S931" t="s">
        <v>23</v>
      </c>
      <c r="T931" t="s">
        <v>735</v>
      </c>
    </row>
    <row r="932" spans="1:20" x14ac:dyDescent="0.2">
      <c r="A932">
        <v>931</v>
      </c>
      <c r="B932">
        <v>2009</v>
      </c>
      <c r="C932">
        <v>291</v>
      </c>
      <c r="D932" t="s">
        <v>815</v>
      </c>
      <c r="E932" s="3">
        <f t="shared" si="56"/>
        <v>1.5517241379310345</v>
      </c>
      <c r="F932">
        <v>135</v>
      </c>
      <c r="G932">
        <v>87</v>
      </c>
      <c r="H932" t="str">
        <f t="shared" si="59"/>
        <v>Pre-Hypertension</v>
      </c>
      <c r="I932">
        <v>81</v>
      </c>
      <c r="J932">
        <v>152</v>
      </c>
      <c r="L932">
        <v>68</v>
      </c>
      <c r="M932">
        <f t="shared" si="57"/>
        <v>23.108996539792386</v>
      </c>
      <c r="N932" t="str">
        <f t="shared" si="58"/>
        <v>Normal</v>
      </c>
      <c r="O932" t="s">
        <v>26</v>
      </c>
      <c r="P932" t="s">
        <v>23</v>
      </c>
      <c r="Q932" t="s">
        <v>22</v>
      </c>
      <c r="R932" t="s">
        <v>23</v>
      </c>
      <c r="S932" t="s">
        <v>23</v>
      </c>
      <c r="T932" t="s">
        <v>735</v>
      </c>
    </row>
    <row r="933" spans="1:20" x14ac:dyDescent="0.2">
      <c r="A933">
        <v>932</v>
      </c>
      <c r="B933">
        <v>2009</v>
      </c>
      <c r="C933">
        <v>292</v>
      </c>
      <c r="D933" t="s">
        <v>816</v>
      </c>
      <c r="E933" s="3">
        <f t="shared" si="56"/>
        <v>2.046875</v>
      </c>
      <c r="F933">
        <v>131</v>
      </c>
      <c r="G933">
        <v>64</v>
      </c>
      <c r="H933" t="str">
        <f t="shared" si="59"/>
        <v>Pre-Hypertension</v>
      </c>
      <c r="I933">
        <v>12</v>
      </c>
      <c r="J933">
        <v>120</v>
      </c>
      <c r="L933">
        <v>64</v>
      </c>
      <c r="M933">
        <f t="shared" si="57"/>
        <v>20.595703125</v>
      </c>
      <c r="N933" t="str">
        <f t="shared" si="58"/>
        <v>Normal</v>
      </c>
      <c r="O933" t="s">
        <v>32</v>
      </c>
      <c r="P933" t="s">
        <v>22</v>
      </c>
      <c r="Q933" t="s">
        <v>22</v>
      </c>
      <c r="R933" t="s">
        <v>22</v>
      </c>
      <c r="S933" t="s">
        <v>23</v>
      </c>
      <c r="T933" t="s">
        <v>735</v>
      </c>
    </row>
    <row r="934" spans="1:20" x14ac:dyDescent="0.2">
      <c r="A934">
        <v>933</v>
      </c>
      <c r="B934">
        <v>2009</v>
      </c>
      <c r="C934">
        <v>293</v>
      </c>
      <c r="D934" t="s">
        <v>744</v>
      </c>
      <c r="E934" s="3">
        <f t="shared" si="56"/>
        <v>1.967741935483871</v>
      </c>
      <c r="F934">
        <v>122</v>
      </c>
      <c r="G934">
        <v>62</v>
      </c>
      <c r="H934" t="str">
        <f t="shared" si="59"/>
        <v>Normal</v>
      </c>
      <c r="I934">
        <v>65</v>
      </c>
      <c r="J934">
        <v>140</v>
      </c>
      <c r="L934">
        <v>65</v>
      </c>
      <c r="M934">
        <f t="shared" si="57"/>
        <v>23.294674556213018</v>
      </c>
      <c r="N934" t="str">
        <f t="shared" si="58"/>
        <v>Normal</v>
      </c>
      <c r="O934" t="s">
        <v>32</v>
      </c>
      <c r="P934" t="s">
        <v>22</v>
      </c>
      <c r="Q934" t="s">
        <v>23</v>
      </c>
      <c r="R934" t="s">
        <v>22</v>
      </c>
      <c r="S934" t="s">
        <v>26</v>
      </c>
      <c r="T934" t="s">
        <v>735</v>
      </c>
    </row>
    <row r="935" spans="1:20" x14ac:dyDescent="0.2">
      <c r="A935">
        <v>934</v>
      </c>
      <c r="B935">
        <v>2009</v>
      </c>
      <c r="C935">
        <v>294</v>
      </c>
      <c r="D935" t="s">
        <v>817</v>
      </c>
      <c r="E935" s="3">
        <f t="shared" si="56"/>
        <v>2.253968253968254</v>
      </c>
      <c r="F935">
        <v>142</v>
      </c>
      <c r="G935">
        <v>63</v>
      </c>
      <c r="H935" t="str">
        <f t="shared" si="59"/>
        <v>Hypertension</v>
      </c>
      <c r="I935">
        <v>79</v>
      </c>
      <c r="J935">
        <v>104</v>
      </c>
      <c r="L935">
        <v>60</v>
      </c>
      <c r="M935">
        <f t="shared" si="57"/>
        <v>20.308888888888887</v>
      </c>
      <c r="N935" t="str">
        <f t="shared" si="58"/>
        <v>Normal</v>
      </c>
      <c r="O935" t="s">
        <v>26</v>
      </c>
      <c r="P935" t="s">
        <v>22</v>
      </c>
      <c r="Q935" t="s">
        <v>22</v>
      </c>
      <c r="R935" t="s">
        <v>23</v>
      </c>
      <c r="S935" t="s">
        <v>23</v>
      </c>
      <c r="T935" t="s">
        <v>735</v>
      </c>
    </row>
    <row r="936" spans="1:20" x14ac:dyDescent="0.2">
      <c r="A936">
        <v>935</v>
      </c>
      <c r="B936">
        <v>2009</v>
      </c>
      <c r="C936">
        <v>295</v>
      </c>
      <c r="D936" t="s">
        <v>818</v>
      </c>
      <c r="E936" s="3">
        <f t="shared" si="56"/>
        <v>1.9655172413793103</v>
      </c>
      <c r="F936">
        <v>114</v>
      </c>
      <c r="G936">
        <v>58</v>
      </c>
      <c r="H936" t="str">
        <f t="shared" si="59"/>
        <v>Optimal</v>
      </c>
      <c r="I936">
        <v>75</v>
      </c>
      <c r="J936">
        <v>200</v>
      </c>
      <c r="L936">
        <v>68</v>
      </c>
      <c r="M936">
        <f t="shared" si="57"/>
        <v>30.406574394463664</v>
      </c>
      <c r="N936" t="str">
        <f t="shared" si="58"/>
        <v>Obese</v>
      </c>
      <c r="O936" t="s">
        <v>21</v>
      </c>
      <c r="P936" t="s">
        <v>23</v>
      </c>
      <c r="Q936" t="s">
        <v>22</v>
      </c>
      <c r="R936" t="s">
        <v>22</v>
      </c>
      <c r="S936" t="s">
        <v>22</v>
      </c>
      <c r="T936" t="s">
        <v>735</v>
      </c>
    </row>
    <row r="937" spans="1:20" x14ac:dyDescent="0.2">
      <c r="A937">
        <v>936</v>
      </c>
      <c r="B937">
        <v>2009</v>
      </c>
      <c r="C937">
        <v>296</v>
      </c>
      <c r="D937" t="s">
        <v>819</v>
      </c>
      <c r="E937" s="3">
        <f t="shared" si="56"/>
        <v>1.881578947368421</v>
      </c>
      <c r="F937">
        <v>143</v>
      </c>
      <c r="G937">
        <v>76</v>
      </c>
      <c r="H937" t="str">
        <f t="shared" si="59"/>
        <v>Hypertension</v>
      </c>
      <c r="I937">
        <v>80</v>
      </c>
      <c r="J937">
        <v>143</v>
      </c>
      <c r="L937">
        <v>59</v>
      </c>
      <c r="M937">
        <f t="shared" si="57"/>
        <v>28.879345015800055</v>
      </c>
      <c r="N937" t="str">
        <f t="shared" si="58"/>
        <v>Overweight</v>
      </c>
      <c r="O937" t="s">
        <v>32</v>
      </c>
      <c r="P937" t="s">
        <v>619</v>
      </c>
      <c r="Q937" t="s">
        <v>22</v>
      </c>
      <c r="R937" t="s">
        <v>23</v>
      </c>
      <c r="S937" t="s">
        <v>22</v>
      </c>
      <c r="T937" t="s">
        <v>735</v>
      </c>
    </row>
    <row r="938" spans="1:20" x14ac:dyDescent="0.2">
      <c r="A938">
        <v>937</v>
      </c>
      <c r="B938">
        <v>2009</v>
      </c>
      <c r="C938">
        <v>297</v>
      </c>
      <c r="D938" t="s">
        <v>820</v>
      </c>
      <c r="E938" s="3">
        <f t="shared" si="56"/>
        <v>1.3428571428571427</v>
      </c>
      <c r="F938">
        <v>94</v>
      </c>
      <c r="G938">
        <v>70</v>
      </c>
      <c r="H938" t="str">
        <f t="shared" si="59"/>
        <v>Optimal</v>
      </c>
      <c r="I938">
        <v>79</v>
      </c>
      <c r="J938">
        <v>125</v>
      </c>
      <c r="L938">
        <v>66</v>
      </c>
      <c r="M938">
        <f t="shared" si="57"/>
        <v>20.173324150596876</v>
      </c>
      <c r="N938" t="str">
        <f t="shared" si="58"/>
        <v>Normal</v>
      </c>
      <c r="O938" t="s">
        <v>21</v>
      </c>
      <c r="P938" t="s">
        <v>22</v>
      </c>
      <c r="Q938" t="s">
        <v>22</v>
      </c>
      <c r="R938" t="s">
        <v>22</v>
      </c>
      <c r="S938" t="s">
        <v>23</v>
      </c>
      <c r="T938" t="s">
        <v>735</v>
      </c>
    </row>
    <row r="939" spans="1:20" x14ac:dyDescent="0.2">
      <c r="A939">
        <v>938</v>
      </c>
      <c r="B939">
        <v>2009</v>
      </c>
      <c r="C939">
        <v>298</v>
      </c>
      <c r="D939" t="s">
        <v>821</v>
      </c>
      <c r="E939" s="3">
        <f t="shared" si="56"/>
        <v>1.7820512820512822</v>
      </c>
      <c r="F939">
        <v>139</v>
      </c>
      <c r="G939">
        <v>78</v>
      </c>
      <c r="H939" t="str">
        <f t="shared" si="59"/>
        <v>Pre-Hypertension</v>
      </c>
      <c r="I939">
        <v>24</v>
      </c>
      <c r="J939">
        <v>175</v>
      </c>
      <c r="L939">
        <v>65</v>
      </c>
      <c r="M939">
        <f t="shared" si="57"/>
        <v>29.118343195266274</v>
      </c>
      <c r="N939" t="str">
        <f t="shared" si="58"/>
        <v>Overweight</v>
      </c>
      <c r="O939" t="s">
        <v>21</v>
      </c>
      <c r="P939" t="s">
        <v>22</v>
      </c>
      <c r="Q939" t="s">
        <v>22</v>
      </c>
      <c r="R939" t="s">
        <v>22</v>
      </c>
      <c r="S939" t="s">
        <v>23</v>
      </c>
      <c r="T939" t="s">
        <v>735</v>
      </c>
    </row>
    <row r="940" spans="1:20" x14ac:dyDescent="0.2">
      <c r="A940">
        <v>939</v>
      </c>
      <c r="B940">
        <v>2009</v>
      </c>
      <c r="C940">
        <v>299</v>
      </c>
      <c r="D940" t="s">
        <v>822</v>
      </c>
      <c r="E940" s="3">
        <f t="shared" si="56"/>
        <v>2.0769230769230771</v>
      </c>
      <c r="F940">
        <v>135</v>
      </c>
      <c r="G940">
        <v>65</v>
      </c>
      <c r="H940" t="str">
        <f t="shared" si="59"/>
        <v>Pre-Hypertension</v>
      </c>
      <c r="I940">
        <v>74</v>
      </c>
      <c r="J940">
        <v>190</v>
      </c>
      <c r="L940">
        <v>62</v>
      </c>
      <c r="M940">
        <f t="shared" si="57"/>
        <v>34.747658688865769</v>
      </c>
      <c r="N940" t="str">
        <f t="shared" si="58"/>
        <v>Obese</v>
      </c>
      <c r="O940" t="s">
        <v>26</v>
      </c>
      <c r="P940" t="s">
        <v>22</v>
      </c>
      <c r="Q940" t="s">
        <v>22</v>
      </c>
      <c r="R940" t="s">
        <v>22</v>
      </c>
      <c r="S940" t="s">
        <v>23</v>
      </c>
      <c r="T940" t="s">
        <v>735</v>
      </c>
    </row>
    <row r="941" spans="1:20" x14ac:dyDescent="0.2">
      <c r="A941">
        <v>940</v>
      </c>
      <c r="B941">
        <v>2009</v>
      </c>
      <c r="C941">
        <v>300</v>
      </c>
      <c r="D941" t="s">
        <v>823</v>
      </c>
      <c r="E941" s="3">
        <f t="shared" si="56"/>
        <v>2.2857142857142856</v>
      </c>
      <c r="F941">
        <v>128</v>
      </c>
      <c r="G941">
        <v>56</v>
      </c>
      <c r="H941" t="str">
        <f t="shared" si="59"/>
        <v>Normal</v>
      </c>
      <c r="I941">
        <v>78</v>
      </c>
      <c r="J941">
        <v>128</v>
      </c>
      <c r="L941">
        <v>61</v>
      </c>
      <c r="M941">
        <f t="shared" si="57"/>
        <v>24.182746573501746</v>
      </c>
      <c r="N941" t="str">
        <f t="shared" si="58"/>
        <v>Normal</v>
      </c>
      <c r="O941" t="s">
        <v>26</v>
      </c>
      <c r="P941" t="s">
        <v>22</v>
      </c>
      <c r="Q941" t="s">
        <v>22</v>
      </c>
      <c r="R941" t="s">
        <v>22</v>
      </c>
      <c r="S941" t="s">
        <v>22</v>
      </c>
      <c r="T941" t="s">
        <v>735</v>
      </c>
    </row>
    <row r="942" spans="1:20" x14ac:dyDescent="0.2">
      <c r="A942">
        <v>941</v>
      </c>
      <c r="B942">
        <v>2009</v>
      </c>
      <c r="C942">
        <v>301</v>
      </c>
      <c r="D942" t="s">
        <v>518</v>
      </c>
      <c r="E942" s="3">
        <f t="shared" si="56"/>
        <v>1.791044776119403</v>
      </c>
      <c r="F942">
        <v>120</v>
      </c>
      <c r="G942">
        <v>67</v>
      </c>
      <c r="H942" t="str">
        <f t="shared" si="59"/>
        <v>Optimal</v>
      </c>
      <c r="I942">
        <v>67</v>
      </c>
      <c r="J942">
        <v>145</v>
      </c>
      <c r="L942">
        <v>61</v>
      </c>
      <c r="M942">
        <f t="shared" si="57"/>
        <v>27.394517602794949</v>
      </c>
      <c r="N942" t="str">
        <f t="shared" si="58"/>
        <v>Overweight</v>
      </c>
      <c r="O942" t="s">
        <v>32</v>
      </c>
      <c r="P942" t="s">
        <v>22</v>
      </c>
      <c r="Q942" t="s">
        <v>22</v>
      </c>
      <c r="R942" t="s">
        <v>22</v>
      </c>
      <c r="S942" t="s">
        <v>23</v>
      </c>
      <c r="T942" t="s">
        <v>735</v>
      </c>
    </row>
    <row r="943" spans="1:20" x14ac:dyDescent="0.2">
      <c r="A943">
        <v>942</v>
      </c>
      <c r="B943">
        <v>2009</v>
      </c>
      <c r="C943">
        <v>302</v>
      </c>
      <c r="D943" t="s">
        <v>824</v>
      </c>
      <c r="E943" s="3">
        <f t="shared" si="56"/>
        <v>1.4270833333333333</v>
      </c>
      <c r="F943">
        <v>137</v>
      </c>
      <c r="G943">
        <v>96</v>
      </c>
      <c r="H943" t="str">
        <f t="shared" si="59"/>
        <v>Hypertension</v>
      </c>
      <c r="I943">
        <v>51</v>
      </c>
      <c r="J943">
        <v>160</v>
      </c>
      <c r="L943">
        <v>66</v>
      </c>
      <c r="M943">
        <f t="shared" si="57"/>
        <v>25.821854912764003</v>
      </c>
      <c r="N943" t="str">
        <f t="shared" si="58"/>
        <v>Overweight</v>
      </c>
      <c r="O943" t="s">
        <v>21</v>
      </c>
      <c r="P943" t="s">
        <v>23</v>
      </c>
      <c r="Q943" t="s">
        <v>22</v>
      </c>
      <c r="R943" t="s">
        <v>22</v>
      </c>
      <c r="S943" t="s">
        <v>23</v>
      </c>
      <c r="T943" t="s">
        <v>735</v>
      </c>
    </row>
    <row r="944" spans="1:20" x14ac:dyDescent="0.2">
      <c r="A944">
        <v>943</v>
      </c>
      <c r="B944">
        <v>2009</v>
      </c>
      <c r="C944">
        <v>303</v>
      </c>
      <c r="D944" t="s">
        <v>825</v>
      </c>
      <c r="E944" s="3">
        <f t="shared" si="56"/>
        <v>1.732394366197183</v>
      </c>
      <c r="F944">
        <v>123</v>
      </c>
      <c r="G944">
        <v>71</v>
      </c>
      <c r="H944" t="str">
        <f t="shared" si="59"/>
        <v>Normal</v>
      </c>
      <c r="I944">
        <v>56</v>
      </c>
      <c r="J944">
        <v>180</v>
      </c>
      <c r="L944">
        <v>65</v>
      </c>
      <c r="M944">
        <f t="shared" si="57"/>
        <v>29.950295857988166</v>
      </c>
      <c r="N944" t="str">
        <f t="shared" si="58"/>
        <v>Overweight</v>
      </c>
      <c r="O944" t="s">
        <v>32</v>
      </c>
      <c r="P944" t="s">
        <v>22</v>
      </c>
      <c r="Q944" t="s">
        <v>22</v>
      </c>
      <c r="R944" t="s">
        <v>23</v>
      </c>
      <c r="S944" t="s">
        <v>23</v>
      </c>
      <c r="T944" t="s">
        <v>735</v>
      </c>
    </row>
    <row r="945" spans="1:20" x14ac:dyDescent="0.2">
      <c r="A945">
        <v>944</v>
      </c>
      <c r="B945">
        <v>2009</v>
      </c>
      <c r="C945">
        <v>304</v>
      </c>
      <c r="D945" t="s">
        <v>487</v>
      </c>
      <c r="E945" s="3">
        <f t="shared" si="56"/>
        <v>1.8378378378378379</v>
      </c>
      <c r="F945">
        <v>136</v>
      </c>
      <c r="G945">
        <v>74</v>
      </c>
      <c r="H945" t="str">
        <f t="shared" si="59"/>
        <v>Pre-Hypertension</v>
      </c>
      <c r="I945">
        <v>19</v>
      </c>
      <c r="J945">
        <v>150</v>
      </c>
      <c r="L945">
        <v>70</v>
      </c>
      <c r="M945">
        <f t="shared" si="57"/>
        <v>21.520408163265305</v>
      </c>
      <c r="N945" t="str">
        <f t="shared" si="58"/>
        <v>Normal</v>
      </c>
      <c r="O945" t="s">
        <v>21</v>
      </c>
      <c r="P945" t="s">
        <v>22</v>
      </c>
      <c r="Q945" t="s">
        <v>22</v>
      </c>
      <c r="R945" t="s">
        <v>22</v>
      </c>
      <c r="S945" t="s">
        <v>26</v>
      </c>
      <c r="T945" t="s">
        <v>735</v>
      </c>
    </row>
    <row r="946" spans="1:20" x14ac:dyDescent="0.2">
      <c r="A946">
        <v>945</v>
      </c>
      <c r="B946">
        <v>2009</v>
      </c>
      <c r="C946">
        <v>305</v>
      </c>
      <c r="D946" t="s">
        <v>826</v>
      </c>
      <c r="E946" s="3">
        <f t="shared" si="56"/>
        <v>1.7380952380952381</v>
      </c>
      <c r="F946">
        <v>146</v>
      </c>
      <c r="G946">
        <v>84</v>
      </c>
      <c r="H946" t="str">
        <f t="shared" si="59"/>
        <v>Hypertension</v>
      </c>
      <c r="I946">
        <v>49</v>
      </c>
      <c r="J946">
        <v>205</v>
      </c>
      <c r="L946">
        <v>70</v>
      </c>
      <c r="M946">
        <f t="shared" si="57"/>
        <v>29.41122448979592</v>
      </c>
      <c r="N946" t="str">
        <f t="shared" si="58"/>
        <v>Overweight</v>
      </c>
      <c r="O946" t="s">
        <v>26</v>
      </c>
      <c r="P946" t="s">
        <v>22</v>
      </c>
      <c r="Q946" t="s">
        <v>22</v>
      </c>
      <c r="R946" t="s">
        <v>23</v>
      </c>
      <c r="S946" t="s">
        <v>23</v>
      </c>
      <c r="T946" t="s">
        <v>735</v>
      </c>
    </row>
    <row r="947" spans="1:20" x14ac:dyDescent="0.2">
      <c r="A947">
        <v>946</v>
      </c>
      <c r="B947">
        <v>2009</v>
      </c>
      <c r="C947">
        <v>306</v>
      </c>
      <c r="D947" t="s">
        <v>593</v>
      </c>
      <c r="E947" s="3">
        <f t="shared" si="56"/>
        <v>1.7741935483870968</v>
      </c>
      <c r="F947">
        <v>110</v>
      </c>
      <c r="G947">
        <v>62</v>
      </c>
      <c r="H947" t="str">
        <f t="shared" si="59"/>
        <v>Optimal</v>
      </c>
      <c r="I947">
        <v>25</v>
      </c>
      <c r="J947">
        <v>180</v>
      </c>
      <c r="L947">
        <v>71</v>
      </c>
      <c r="M947">
        <f t="shared" si="57"/>
        <v>25.102162269390995</v>
      </c>
      <c r="N947" t="str">
        <f t="shared" si="58"/>
        <v>Overweight</v>
      </c>
      <c r="O947" t="s">
        <v>21</v>
      </c>
      <c r="P947" t="s">
        <v>22</v>
      </c>
      <c r="Q947" t="s">
        <v>22</v>
      </c>
      <c r="R947" t="s">
        <v>22</v>
      </c>
      <c r="S947" t="s">
        <v>23</v>
      </c>
      <c r="T947" t="s">
        <v>735</v>
      </c>
    </row>
    <row r="948" spans="1:20" x14ac:dyDescent="0.2">
      <c r="A948">
        <v>947</v>
      </c>
      <c r="B948">
        <v>2009</v>
      </c>
      <c r="C948">
        <v>307</v>
      </c>
      <c r="D948" t="s">
        <v>827</v>
      </c>
      <c r="E948" s="3">
        <f t="shared" si="56"/>
        <v>1.5797101449275361</v>
      </c>
      <c r="F948">
        <v>109</v>
      </c>
      <c r="G948">
        <v>69</v>
      </c>
      <c r="H948" t="str">
        <f t="shared" si="59"/>
        <v>Optimal</v>
      </c>
      <c r="I948">
        <v>25</v>
      </c>
      <c r="J948">
        <v>155</v>
      </c>
      <c r="L948">
        <v>62.5</v>
      </c>
      <c r="M948">
        <f t="shared" si="57"/>
        <v>27.895040000000002</v>
      </c>
      <c r="N948" t="str">
        <f t="shared" si="58"/>
        <v>Overweight</v>
      </c>
      <c r="O948" t="s">
        <v>32</v>
      </c>
      <c r="P948" t="s">
        <v>22</v>
      </c>
      <c r="Q948" t="s">
        <v>22</v>
      </c>
      <c r="R948" t="s">
        <v>22</v>
      </c>
      <c r="S948" t="s">
        <v>23</v>
      </c>
      <c r="T948" t="s">
        <v>735</v>
      </c>
    </row>
    <row r="949" spans="1:20" x14ac:dyDescent="0.2">
      <c r="A949">
        <v>948</v>
      </c>
      <c r="B949">
        <v>2009</v>
      </c>
      <c r="C949">
        <v>308</v>
      </c>
      <c r="D949" t="s">
        <v>723</v>
      </c>
      <c r="E949" s="3">
        <f t="shared" si="56"/>
        <v>1.5769230769230769</v>
      </c>
      <c r="F949">
        <v>123</v>
      </c>
      <c r="G949">
        <v>78</v>
      </c>
      <c r="H949" t="str">
        <f t="shared" si="59"/>
        <v>Normal</v>
      </c>
      <c r="I949">
        <v>33</v>
      </c>
      <c r="J949">
        <v>278</v>
      </c>
      <c r="L949">
        <v>73</v>
      </c>
      <c r="M949">
        <f t="shared" si="57"/>
        <v>36.673672358791521</v>
      </c>
      <c r="N949" t="str">
        <f t="shared" si="58"/>
        <v>Obese</v>
      </c>
      <c r="O949" t="s">
        <v>26</v>
      </c>
      <c r="P949" t="s">
        <v>23</v>
      </c>
      <c r="Q949" t="s">
        <v>23</v>
      </c>
      <c r="R949" t="s">
        <v>23</v>
      </c>
      <c r="S949" t="s">
        <v>23</v>
      </c>
      <c r="T949" t="s">
        <v>735</v>
      </c>
    </row>
    <row r="950" spans="1:20" x14ac:dyDescent="0.2">
      <c r="A950">
        <v>949</v>
      </c>
      <c r="B950">
        <v>2009</v>
      </c>
      <c r="C950">
        <v>309</v>
      </c>
      <c r="D950" t="s">
        <v>640</v>
      </c>
      <c r="E950" s="3">
        <f t="shared" si="56"/>
        <v>1.6363636363636365</v>
      </c>
      <c r="F950">
        <v>126</v>
      </c>
      <c r="G950">
        <v>77</v>
      </c>
      <c r="H950" t="str">
        <f t="shared" si="59"/>
        <v>Normal</v>
      </c>
      <c r="I950">
        <v>47</v>
      </c>
      <c r="J950">
        <v>215</v>
      </c>
      <c r="L950">
        <v>66</v>
      </c>
      <c r="M950">
        <f t="shared" si="57"/>
        <v>34.698117539026626</v>
      </c>
      <c r="N950" t="str">
        <f t="shared" si="58"/>
        <v>Obese</v>
      </c>
      <c r="O950" t="s">
        <v>32</v>
      </c>
      <c r="P950" t="s">
        <v>22</v>
      </c>
      <c r="Q950" t="s">
        <v>22</v>
      </c>
      <c r="R950" t="s">
        <v>22</v>
      </c>
      <c r="S950" t="s">
        <v>23</v>
      </c>
      <c r="T950" t="s">
        <v>735</v>
      </c>
    </row>
    <row r="951" spans="1:20" x14ac:dyDescent="0.2">
      <c r="A951">
        <v>950</v>
      </c>
      <c r="B951">
        <v>2009</v>
      </c>
      <c r="C951">
        <v>310</v>
      </c>
      <c r="D951" t="s">
        <v>828</v>
      </c>
      <c r="E951" s="3">
        <f t="shared" si="56"/>
        <v>2.0597014925373136</v>
      </c>
      <c r="F951">
        <v>138</v>
      </c>
      <c r="G951">
        <v>67</v>
      </c>
      <c r="H951" t="str">
        <f t="shared" si="59"/>
        <v>Pre-Hypertension</v>
      </c>
      <c r="I951">
        <v>20</v>
      </c>
      <c r="J951">
        <v>205</v>
      </c>
      <c r="L951">
        <v>73</v>
      </c>
      <c r="M951">
        <f t="shared" si="57"/>
        <v>27.043535372490147</v>
      </c>
      <c r="N951" t="str">
        <f t="shared" si="58"/>
        <v>Overweight</v>
      </c>
      <c r="O951" t="s">
        <v>26</v>
      </c>
      <c r="P951" t="s">
        <v>22</v>
      </c>
      <c r="Q951" t="s">
        <v>22</v>
      </c>
      <c r="R951" t="s">
        <v>22</v>
      </c>
      <c r="S951" t="s">
        <v>23</v>
      </c>
      <c r="T951" t="s">
        <v>735</v>
      </c>
    </row>
    <row r="952" spans="1:20" x14ac:dyDescent="0.2">
      <c r="A952">
        <v>951</v>
      </c>
      <c r="B952">
        <v>2009</v>
      </c>
      <c r="C952">
        <v>311</v>
      </c>
      <c r="D952" t="s">
        <v>829</v>
      </c>
      <c r="E952" s="3">
        <f t="shared" si="56"/>
        <v>2.0144927536231885</v>
      </c>
      <c r="F952">
        <v>139</v>
      </c>
      <c r="G952">
        <v>69</v>
      </c>
      <c r="H952" t="str">
        <f t="shared" si="59"/>
        <v>Pre-Hypertension</v>
      </c>
      <c r="I952">
        <v>19</v>
      </c>
      <c r="J952">
        <v>160</v>
      </c>
      <c r="L952">
        <v>68</v>
      </c>
      <c r="M952">
        <f t="shared" si="57"/>
        <v>24.325259515570938</v>
      </c>
      <c r="N952" t="str">
        <f t="shared" si="58"/>
        <v>Normal</v>
      </c>
      <c r="O952" t="s">
        <v>21</v>
      </c>
      <c r="P952" t="s">
        <v>22</v>
      </c>
      <c r="Q952" t="s">
        <v>22</v>
      </c>
      <c r="R952" t="s">
        <v>22</v>
      </c>
      <c r="S952" t="s">
        <v>23</v>
      </c>
      <c r="T952" t="s">
        <v>735</v>
      </c>
    </row>
    <row r="953" spans="1:20" x14ac:dyDescent="0.2">
      <c r="A953">
        <v>952</v>
      </c>
      <c r="B953">
        <v>2009</v>
      </c>
      <c r="C953">
        <v>312</v>
      </c>
      <c r="D953" t="s">
        <v>121</v>
      </c>
      <c r="E953" s="3">
        <f t="shared" si="56"/>
        <v>2.3442622950819674</v>
      </c>
      <c r="F953">
        <v>143</v>
      </c>
      <c r="G953">
        <v>61</v>
      </c>
      <c r="H953" t="str">
        <f t="shared" si="59"/>
        <v>Hypertension</v>
      </c>
      <c r="I953">
        <v>21</v>
      </c>
      <c r="J953">
        <v>165</v>
      </c>
      <c r="L953">
        <v>69</v>
      </c>
      <c r="M953">
        <f t="shared" si="57"/>
        <v>24.363579080025207</v>
      </c>
      <c r="N953" t="str">
        <f t="shared" si="58"/>
        <v>Normal</v>
      </c>
      <c r="O953" t="s">
        <v>21</v>
      </c>
      <c r="P953" t="s">
        <v>22</v>
      </c>
      <c r="Q953" t="s">
        <v>22</v>
      </c>
      <c r="R953" t="s">
        <v>22</v>
      </c>
      <c r="S953" t="s">
        <v>23</v>
      </c>
      <c r="T953" t="s">
        <v>735</v>
      </c>
    </row>
    <row r="954" spans="1:20" x14ac:dyDescent="0.2">
      <c r="A954">
        <v>953</v>
      </c>
      <c r="B954">
        <v>2009</v>
      </c>
      <c r="C954">
        <v>313</v>
      </c>
      <c r="D954" t="s">
        <v>830</v>
      </c>
      <c r="E954" s="3">
        <f t="shared" si="56"/>
        <v>1.8222222222222222</v>
      </c>
      <c r="F954">
        <v>164</v>
      </c>
      <c r="G954">
        <v>90</v>
      </c>
      <c r="H954" t="str">
        <f t="shared" si="59"/>
        <v>Hypertension</v>
      </c>
      <c r="I954">
        <v>48</v>
      </c>
      <c r="J954">
        <v>160</v>
      </c>
      <c r="L954">
        <v>62</v>
      </c>
      <c r="M954">
        <f t="shared" si="57"/>
        <v>29.261186264308012</v>
      </c>
      <c r="N954" t="str">
        <f t="shared" si="58"/>
        <v>Overweight</v>
      </c>
      <c r="O954" t="s">
        <v>32</v>
      </c>
      <c r="P954" t="s">
        <v>22</v>
      </c>
      <c r="Q954" t="s">
        <v>22</v>
      </c>
      <c r="R954" t="s">
        <v>23</v>
      </c>
      <c r="S954" t="s">
        <v>23</v>
      </c>
      <c r="T954" t="s">
        <v>735</v>
      </c>
    </row>
    <row r="955" spans="1:20" x14ac:dyDescent="0.2">
      <c r="A955">
        <v>954</v>
      </c>
      <c r="B955">
        <v>2009</v>
      </c>
      <c r="C955">
        <v>314</v>
      </c>
      <c r="D955" t="s">
        <v>501</v>
      </c>
      <c r="E955" s="3">
        <f t="shared" si="56"/>
        <v>1.7638888888888888</v>
      </c>
      <c r="F955">
        <v>127</v>
      </c>
      <c r="G955">
        <v>72</v>
      </c>
      <c r="H955" t="str">
        <f t="shared" si="59"/>
        <v>Normal</v>
      </c>
      <c r="I955">
        <v>18</v>
      </c>
      <c r="J955">
        <v>118</v>
      </c>
      <c r="L955">
        <v>63</v>
      </c>
      <c r="M955">
        <f t="shared" si="57"/>
        <v>20.90047871000252</v>
      </c>
      <c r="N955" t="str">
        <f t="shared" si="58"/>
        <v>Normal</v>
      </c>
      <c r="O955" t="s">
        <v>32</v>
      </c>
      <c r="P955" t="s">
        <v>22</v>
      </c>
      <c r="Q955" t="s">
        <v>22</v>
      </c>
      <c r="R955" t="s">
        <v>22</v>
      </c>
      <c r="S955" t="s">
        <v>23</v>
      </c>
      <c r="T955" t="s">
        <v>735</v>
      </c>
    </row>
    <row r="956" spans="1:20" x14ac:dyDescent="0.2">
      <c r="A956">
        <v>955</v>
      </c>
      <c r="B956">
        <v>2009</v>
      </c>
      <c r="C956">
        <v>315</v>
      </c>
      <c r="D956" t="s">
        <v>94</v>
      </c>
      <c r="E956" s="3">
        <f t="shared" si="56"/>
        <v>2.1304347826086958</v>
      </c>
      <c r="F956">
        <v>147</v>
      </c>
      <c r="G956">
        <v>69</v>
      </c>
      <c r="H956" t="str">
        <f t="shared" si="59"/>
        <v>Hypertension</v>
      </c>
      <c r="I956">
        <v>67</v>
      </c>
      <c r="J956">
        <v>170</v>
      </c>
      <c r="L956">
        <v>63</v>
      </c>
      <c r="M956">
        <f t="shared" si="57"/>
        <v>30.110859158478206</v>
      </c>
      <c r="N956" t="str">
        <f t="shared" si="58"/>
        <v>Obese</v>
      </c>
      <c r="O956" t="s">
        <v>32</v>
      </c>
      <c r="P956" t="s">
        <v>22</v>
      </c>
      <c r="Q956" t="s">
        <v>22</v>
      </c>
      <c r="R956" t="s">
        <v>22</v>
      </c>
      <c r="S956" t="s">
        <v>22</v>
      </c>
      <c r="T956" t="s">
        <v>735</v>
      </c>
    </row>
    <row r="957" spans="1:20" x14ac:dyDescent="0.2">
      <c r="A957">
        <v>956</v>
      </c>
      <c r="B957">
        <v>2009</v>
      </c>
      <c r="C957">
        <v>316</v>
      </c>
      <c r="D957" t="s">
        <v>118</v>
      </c>
      <c r="E957" s="3">
        <f t="shared" si="56"/>
        <v>1.6875</v>
      </c>
      <c r="F957">
        <v>135</v>
      </c>
      <c r="G957">
        <v>80</v>
      </c>
      <c r="H957" t="str">
        <f t="shared" si="59"/>
        <v>Pre-Hypertension</v>
      </c>
      <c r="I957">
        <v>62</v>
      </c>
      <c r="J957">
        <v>150</v>
      </c>
      <c r="L957">
        <v>64</v>
      </c>
      <c r="M957">
        <f t="shared" si="57"/>
        <v>25.74462890625</v>
      </c>
      <c r="N957" t="str">
        <f t="shared" si="58"/>
        <v>Overweight</v>
      </c>
      <c r="O957" t="s">
        <v>32</v>
      </c>
      <c r="P957" t="s">
        <v>22</v>
      </c>
      <c r="Q957" t="s">
        <v>22</v>
      </c>
      <c r="R957" t="s">
        <v>22</v>
      </c>
      <c r="S957" t="s">
        <v>23</v>
      </c>
      <c r="T957" t="s">
        <v>735</v>
      </c>
    </row>
    <row r="958" spans="1:20" x14ac:dyDescent="0.2">
      <c r="A958">
        <v>957</v>
      </c>
      <c r="B958">
        <v>2009</v>
      </c>
      <c r="C958">
        <v>317</v>
      </c>
      <c r="D958" t="s">
        <v>831</v>
      </c>
      <c r="E958" s="3">
        <f t="shared" si="56"/>
        <v>1.64</v>
      </c>
      <c r="F958">
        <v>123</v>
      </c>
      <c r="G958">
        <v>75</v>
      </c>
      <c r="H958" t="str">
        <f t="shared" si="59"/>
        <v>Normal</v>
      </c>
      <c r="I958">
        <v>65</v>
      </c>
      <c r="J958">
        <v>165</v>
      </c>
      <c r="L958">
        <v>66</v>
      </c>
      <c r="M958">
        <f t="shared" si="57"/>
        <v>26.628787878787879</v>
      </c>
      <c r="N958" t="str">
        <f t="shared" si="58"/>
        <v>Overweight</v>
      </c>
      <c r="O958" t="s">
        <v>26</v>
      </c>
      <c r="P958" t="s">
        <v>22</v>
      </c>
      <c r="Q958" t="s">
        <v>22</v>
      </c>
      <c r="R958" t="s">
        <v>23</v>
      </c>
      <c r="S958" t="s">
        <v>23</v>
      </c>
      <c r="T958" t="s">
        <v>735</v>
      </c>
    </row>
    <row r="959" spans="1:20" x14ac:dyDescent="0.2">
      <c r="A959">
        <v>958</v>
      </c>
      <c r="B959">
        <v>2009</v>
      </c>
      <c r="C959">
        <v>318</v>
      </c>
      <c r="D959" t="s">
        <v>832</v>
      </c>
      <c r="E959" s="3">
        <f t="shared" si="56"/>
        <v>1.9358974358974359</v>
      </c>
      <c r="F959">
        <v>151</v>
      </c>
      <c r="G959">
        <v>78</v>
      </c>
      <c r="H959" t="str">
        <f t="shared" si="59"/>
        <v>Hypertension</v>
      </c>
      <c r="I959">
        <v>57</v>
      </c>
      <c r="J959">
        <v>238</v>
      </c>
      <c r="L959">
        <v>72</v>
      </c>
      <c r="M959">
        <f t="shared" si="57"/>
        <v>32.275077160493829</v>
      </c>
      <c r="N959" t="str">
        <f t="shared" si="58"/>
        <v>Obese</v>
      </c>
      <c r="O959" t="s">
        <v>26</v>
      </c>
      <c r="P959" t="s">
        <v>22</v>
      </c>
      <c r="Q959" t="s">
        <v>22</v>
      </c>
      <c r="R959" t="s">
        <v>23</v>
      </c>
      <c r="S959" t="s">
        <v>26</v>
      </c>
      <c r="T959" t="s">
        <v>735</v>
      </c>
    </row>
    <row r="960" spans="1:20" x14ac:dyDescent="0.2">
      <c r="A960">
        <v>959</v>
      </c>
      <c r="B960">
        <v>2009</v>
      </c>
      <c r="C960">
        <v>319</v>
      </c>
      <c r="D960" t="s">
        <v>833</v>
      </c>
      <c r="E960" s="3">
        <f t="shared" si="56"/>
        <v>1.4470588235294117</v>
      </c>
      <c r="F960">
        <v>123</v>
      </c>
      <c r="G960">
        <v>85</v>
      </c>
      <c r="H960" t="str">
        <f t="shared" si="59"/>
        <v>Normal</v>
      </c>
      <c r="I960">
        <v>45</v>
      </c>
      <c r="J960">
        <v>170</v>
      </c>
      <c r="L960">
        <v>70</v>
      </c>
      <c r="M960">
        <f t="shared" si="57"/>
        <v>24.389795918367348</v>
      </c>
      <c r="N960" t="str">
        <f t="shared" si="58"/>
        <v>Normal</v>
      </c>
      <c r="O960" t="s">
        <v>21</v>
      </c>
      <c r="P960" t="s">
        <v>22</v>
      </c>
      <c r="Q960" t="s">
        <v>22</v>
      </c>
      <c r="R960" t="s">
        <v>22</v>
      </c>
      <c r="S960" t="s">
        <v>23</v>
      </c>
      <c r="T960" t="s">
        <v>735</v>
      </c>
    </row>
    <row r="961" spans="1:20" x14ac:dyDescent="0.2">
      <c r="A961">
        <v>960</v>
      </c>
      <c r="B961">
        <v>2009</v>
      </c>
      <c r="C961">
        <v>320</v>
      </c>
      <c r="D961" t="s">
        <v>834</v>
      </c>
      <c r="E961" s="3">
        <f t="shared" si="56"/>
        <v>1.6896551724137931</v>
      </c>
      <c r="F961">
        <v>147</v>
      </c>
      <c r="G961">
        <v>87</v>
      </c>
      <c r="H961" t="str">
        <f t="shared" si="59"/>
        <v>Hypertension</v>
      </c>
      <c r="I961">
        <v>60</v>
      </c>
      <c r="J961">
        <v>189</v>
      </c>
      <c r="L961">
        <v>70</v>
      </c>
      <c r="M961">
        <f t="shared" si="57"/>
        <v>27.115714285714283</v>
      </c>
      <c r="N961" t="str">
        <f t="shared" si="58"/>
        <v>Overweight</v>
      </c>
      <c r="O961" t="s">
        <v>21</v>
      </c>
      <c r="P961" t="s">
        <v>22</v>
      </c>
      <c r="Q961" t="s">
        <v>22</v>
      </c>
      <c r="R961" t="s">
        <v>22</v>
      </c>
      <c r="S961" t="s">
        <v>26</v>
      </c>
      <c r="T961" t="s">
        <v>735</v>
      </c>
    </row>
    <row r="962" spans="1:20" x14ac:dyDescent="0.2">
      <c r="A962">
        <v>961</v>
      </c>
      <c r="B962">
        <v>2009</v>
      </c>
      <c r="C962">
        <v>321</v>
      </c>
      <c r="D962" t="s">
        <v>835</v>
      </c>
      <c r="E962" s="3">
        <f t="shared" ref="E962:E1025" si="60">IF(D962="", "", F962/G962)</f>
        <v>2</v>
      </c>
      <c r="F962">
        <v>142</v>
      </c>
      <c r="G962">
        <v>71</v>
      </c>
      <c r="H962" t="str">
        <f t="shared" si="59"/>
        <v>Hypertension</v>
      </c>
      <c r="I962">
        <v>55</v>
      </c>
      <c r="J962">
        <v>151</v>
      </c>
      <c r="L962">
        <v>62</v>
      </c>
      <c r="M962">
        <f t="shared" ref="M962:M1025" si="61">IF(J962&gt;0, IF(L962&gt;0, ((J962/(L962^2))*703), ""), "")</f>
        <v>27.61524453694069</v>
      </c>
      <c r="N962" t="str">
        <f t="shared" ref="N962:N1025" si="62">IF(M962="", "", IF(M962&lt;18.5, "Underweight", IF(M962&lt;25, "Normal", IF(M962&lt;30, "Overweight", "Obese"))))</f>
        <v>Overweight</v>
      </c>
      <c r="O962" t="s">
        <v>32</v>
      </c>
      <c r="P962" t="s">
        <v>22</v>
      </c>
      <c r="Q962" t="s">
        <v>26</v>
      </c>
      <c r="R962" t="s">
        <v>23</v>
      </c>
      <c r="S962" t="s">
        <v>26</v>
      </c>
      <c r="T962" t="s">
        <v>735</v>
      </c>
    </row>
    <row r="963" spans="1:20" x14ac:dyDescent="0.2">
      <c r="A963">
        <v>962</v>
      </c>
      <c r="B963">
        <v>2009</v>
      </c>
      <c r="C963">
        <v>322</v>
      </c>
      <c r="D963" t="s">
        <v>836</v>
      </c>
      <c r="E963" s="3">
        <f t="shared" si="60"/>
        <v>1.5714285714285714</v>
      </c>
      <c r="F963">
        <v>110</v>
      </c>
      <c r="G963">
        <v>70</v>
      </c>
      <c r="H963" t="str">
        <f t="shared" ref="H963:H1026" si="63">IF(F963="","N/A",IF(F963&lt;121,IF(G963&lt;81,"Optimal",IF(G963&lt;86,"Normal",IF(G963&lt;90,"Pre-Hypertension",IF(G963&gt;89,"Hypertension")))),IF(F963&lt;131,IF(G963&lt;86,"Normal",IF(G963&lt;90,"Pre-Hypertension",IF(G963&gt;89,"Hypertension"))),IF(F963&lt;140,IF(G963&lt;90,"Pre-Hypertension",IF(G963&gt;89,"Hypertension")),IF(F963&gt;139,"Hypertension")))))</f>
        <v>Optimal</v>
      </c>
      <c r="I963">
        <v>55</v>
      </c>
      <c r="J963">
        <v>105</v>
      </c>
      <c r="L963">
        <v>62</v>
      </c>
      <c r="M963">
        <f t="shared" si="61"/>
        <v>19.202653485952133</v>
      </c>
      <c r="N963" t="str">
        <f t="shared" si="62"/>
        <v>Normal</v>
      </c>
      <c r="O963" t="s">
        <v>32</v>
      </c>
      <c r="P963" t="s">
        <v>22</v>
      </c>
      <c r="Q963" t="s">
        <v>23</v>
      </c>
      <c r="R963" t="s">
        <v>22</v>
      </c>
      <c r="S963" t="s">
        <v>23</v>
      </c>
      <c r="T963" t="s">
        <v>735</v>
      </c>
    </row>
    <row r="964" spans="1:20" x14ac:dyDescent="0.2">
      <c r="A964">
        <v>963</v>
      </c>
      <c r="B964">
        <v>2009</v>
      </c>
      <c r="C964">
        <v>323</v>
      </c>
      <c r="D964" t="s">
        <v>837</v>
      </c>
      <c r="E964" s="3">
        <f t="shared" si="60"/>
        <v>2.0483870967741935</v>
      </c>
      <c r="F964">
        <v>127</v>
      </c>
      <c r="G964">
        <v>62</v>
      </c>
      <c r="H964" t="str">
        <f t="shared" si="63"/>
        <v>Normal</v>
      </c>
      <c r="I964">
        <v>87</v>
      </c>
      <c r="J964">
        <v>145</v>
      </c>
      <c r="L964">
        <v>69</v>
      </c>
      <c r="M964">
        <f t="shared" si="61"/>
        <v>21.410417979416088</v>
      </c>
      <c r="N964" t="str">
        <f t="shared" si="62"/>
        <v>Normal</v>
      </c>
      <c r="O964" t="s">
        <v>21</v>
      </c>
      <c r="P964" t="s">
        <v>22</v>
      </c>
      <c r="Q964" t="s">
        <v>23</v>
      </c>
      <c r="R964" t="s">
        <v>22</v>
      </c>
      <c r="S964" t="s">
        <v>23</v>
      </c>
      <c r="T964" t="s">
        <v>735</v>
      </c>
    </row>
    <row r="965" spans="1:20" x14ac:dyDescent="0.2">
      <c r="A965">
        <v>964</v>
      </c>
      <c r="B965">
        <v>2009</v>
      </c>
      <c r="C965">
        <v>324</v>
      </c>
      <c r="D965" t="s">
        <v>310</v>
      </c>
      <c r="E965" s="3">
        <f t="shared" si="60"/>
        <v>2.0476190476190474</v>
      </c>
      <c r="F965">
        <v>129</v>
      </c>
      <c r="G965">
        <v>63</v>
      </c>
      <c r="H965" t="str">
        <f t="shared" si="63"/>
        <v>Normal</v>
      </c>
      <c r="I965">
        <v>50</v>
      </c>
      <c r="J965">
        <v>180</v>
      </c>
      <c r="L965">
        <v>65</v>
      </c>
      <c r="M965">
        <f t="shared" si="61"/>
        <v>29.950295857988166</v>
      </c>
      <c r="N965" t="str">
        <f t="shared" si="62"/>
        <v>Overweight</v>
      </c>
      <c r="O965" t="s">
        <v>32</v>
      </c>
      <c r="P965" t="s">
        <v>22</v>
      </c>
      <c r="Q965" t="s">
        <v>22</v>
      </c>
      <c r="R965" t="s">
        <v>22</v>
      </c>
      <c r="S965" t="s">
        <v>23</v>
      </c>
      <c r="T965" t="s">
        <v>735</v>
      </c>
    </row>
    <row r="966" spans="1:20" x14ac:dyDescent="0.2">
      <c r="A966">
        <v>965</v>
      </c>
      <c r="B966">
        <v>2009</v>
      </c>
      <c r="C966">
        <v>325</v>
      </c>
      <c r="D966" t="s">
        <v>838</v>
      </c>
      <c r="E966" s="3">
        <f t="shared" si="60"/>
        <v>1.7536231884057971</v>
      </c>
      <c r="F966">
        <v>121</v>
      </c>
      <c r="G966">
        <v>69</v>
      </c>
      <c r="H966" t="str">
        <f t="shared" si="63"/>
        <v>Normal</v>
      </c>
      <c r="I966">
        <v>53</v>
      </c>
      <c r="J966">
        <v>198</v>
      </c>
      <c r="L966">
        <v>70</v>
      </c>
      <c r="M966">
        <f t="shared" si="61"/>
        <v>28.406938775510202</v>
      </c>
      <c r="N966" t="str">
        <f t="shared" si="62"/>
        <v>Overweight</v>
      </c>
      <c r="O966" t="s">
        <v>21</v>
      </c>
      <c r="P966" t="s">
        <v>22</v>
      </c>
      <c r="Q966" t="s">
        <v>22</v>
      </c>
      <c r="R966" t="s">
        <v>22</v>
      </c>
      <c r="S966" t="s">
        <v>23</v>
      </c>
      <c r="T966" t="s">
        <v>735</v>
      </c>
    </row>
    <row r="967" spans="1:20" x14ac:dyDescent="0.2">
      <c r="A967">
        <v>966</v>
      </c>
      <c r="B967">
        <v>2009</v>
      </c>
      <c r="C967">
        <v>326</v>
      </c>
      <c r="D967" t="s">
        <v>303</v>
      </c>
      <c r="E967" s="3">
        <f t="shared" si="60"/>
        <v>2.0294117647058822</v>
      </c>
      <c r="F967">
        <v>138</v>
      </c>
      <c r="G967">
        <v>68</v>
      </c>
      <c r="H967" t="str">
        <f t="shared" si="63"/>
        <v>Pre-Hypertension</v>
      </c>
      <c r="I967">
        <v>56</v>
      </c>
      <c r="J967">
        <v>160</v>
      </c>
      <c r="L967">
        <v>62</v>
      </c>
      <c r="M967">
        <f t="shared" si="61"/>
        <v>29.261186264308012</v>
      </c>
      <c r="N967" t="str">
        <f t="shared" si="62"/>
        <v>Overweight</v>
      </c>
      <c r="O967" t="s">
        <v>32</v>
      </c>
      <c r="P967" t="s">
        <v>22</v>
      </c>
      <c r="Q967" t="s">
        <v>22</v>
      </c>
      <c r="R967" t="s">
        <v>22</v>
      </c>
      <c r="S967" t="s">
        <v>23</v>
      </c>
      <c r="T967" t="s">
        <v>735</v>
      </c>
    </row>
    <row r="968" spans="1:20" x14ac:dyDescent="0.2">
      <c r="A968">
        <v>967</v>
      </c>
      <c r="B968">
        <v>2009</v>
      </c>
      <c r="C968">
        <v>327</v>
      </c>
      <c r="D968" t="s">
        <v>839</v>
      </c>
      <c r="E968" s="3">
        <f t="shared" si="60"/>
        <v>1.8289473684210527</v>
      </c>
      <c r="F968">
        <v>139</v>
      </c>
      <c r="G968">
        <v>76</v>
      </c>
      <c r="H968" t="str">
        <f t="shared" si="63"/>
        <v>Pre-Hypertension</v>
      </c>
      <c r="I968">
        <v>47</v>
      </c>
      <c r="J968">
        <v>215</v>
      </c>
      <c r="L968">
        <v>70</v>
      </c>
      <c r="M968">
        <f t="shared" si="61"/>
        <v>30.845918367346936</v>
      </c>
      <c r="N968" t="str">
        <f t="shared" si="62"/>
        <v>Obese</v>
      </c>
      <c r="O968" t="s">
        <v>21</v>
      </c>
      <c r="P968" t="s">
        <v>22</v>
      </c>
      <c r="Q968" t="s">
        <v>23</v>
      </c>
      <c r="R968" t="s">
        <v>22</v>
      </c>
      <c r="S968" t="s">
        <v>23</v>
      </c>
      <c r="T968" t="s">
        <v>735</v>
      </c>
    </row>
    <row r="969" spans="1:20" x14ac:dyDescent="0.2">
      <c r="A969">
        <v>968</v>
      </c>
      <c r="B969">
        <v>2009</v>
      </c>
      <c r="C969">
        <v>328</v>
      </c>
      <c r="D969" t="s">
        <v>840</v>
      </c>
      <c r="E969" s="3">
        <f t="shared" si="60"/>
        <v>1.8356164383561644</v>
      </c>
      <c r="F969">
        <v>134</v>
      </c>
      <c r="G969">
        <v>73</v>
      </c>
      <c r="H969" t="str">
        <f t="shared" si="63"/>
        <v>Pre-Hypertension</v>
      </c>
      <c r="I969">
        <v>78</v>
      </c>
      <c r="J969">
        <v>136</v>
      </c>
      <c r="L969">
        <v>64</v>
      </c>
      <c r="M969">
        <f t="shared" si="61"/>
        <v>23.341796875</v>
      </c>
      <c r="N969" t="str">
        <f t="shared" si="62"/>
        <v>Normal</v>
      </c>
      <c r="O969" t="s">
        <v>32</v>
      </c>
      <c r="P969" t="s">
        <v>22</v>
      </c>
      <c r="Q969" t="s">
        <v>22</v>
      </c>
      <c r="R969" t="s">
        <v>23</v>
      </c>
      <c r="S969" t="s">
        <v>26</v>
      </c>
      <c r="T969" t="s">
        <v>735</v>
      </c>
    </row>
    <row r="970" spans="1:20" x14ac:dyDescent="0.2">
      <c r="A970">
        <v>969</v>
      </c>
      <c r="B970">
        <v>2009</v>
      </c>
      <c r="C970">
        <v>329</v>
      </c>
      <c r="D970" t="s">
        <v>653</v>
      </c>
      <c r="E970" s="3">
        <f t="shared" si="60"/>
        <v>1.9154929577464788</v>
      </c>
      <c r="F970">
        <v>136</v>
      </c>
      <c r="G970">
        <v>71</v>
      </c>
      <c r="H970" t="str">
        <f t="shared" si="63"/>
        <v>Pre-Hypertension</v>
      </c>
      <c r="I970">
        <v>81</v>
      </c>
      <c r="J970">
        <v>135</v>
      </c>
      <c r="L970">
        <v>66.5</v>
      </c>
      <c r="M970">
        <f t="shared" si="61"/>
        <v>21.460794844253492</v>
      </c>
      <c r="N970" t="str">
        <f t="shared" si="62"/>
        <v>Normal</v>
      </c>
      <c r="O970" t="s">
        <v>21</v>
      </c>
      <c r="P970" t="s">
        <v>22</v>
      </c>
      <c r="Q970" t="s">
        <v>22</v>
      </c>
      <c r="R970" t="s">
        <v>23</v>
      </c>
      <c r="S970" t="s">
        <v>22</v>
      </c>
      <c r="T970" t="s">
        <v>735</v>
      </c>
    </row>
    <row r="971" spans="1:20" x14ac:dyDescent="0.2">
      <c r="A971">
        <v>970</v>
      </c>
      <c r="B971">
        <v>2009</v>
      </c>
      <c r="C971">
        <v>330</v>
      </c>
      <c r="D971" t="s">
        <v>841</v>
      </c>
      <c r="E971" s="3">
        <f t="shared" si="60"/>
        <v>2.024390243902439</v>
      </c>
      <c r="F971">
        <v>166</v>
      </c>
      <c r="G971">
        <v>82</v>
      </c>
      <c r="H971" t="str">
        <f t="shared" si="63"/>
        <v>Hypertension</v>
      </c>
      <c r="I971">
        <v>47</v>
      </c>
      <c r="J971">
        <v>239</v>
      </c>
      <c r="L971">
        <v>71</v>
      </c>
      <c r="M971">
        <f t="shared" si="61"/>
        <v>33.33009323546915</v>
      </c>
      <c r="N971" t="str">
        <f t="shared" si="62"/>
        <v>Obese</v>
      </c>
      <c r="O971" t="s">
        <v>26</v>
      </c>
      <c r="P971" t="s">
        <v>26</v>
      </c>
      <c r="Q971" t="s">
        <v>22</v>
      </c>
      <c r="R971" t="s">
        <v>23</v>
      </c>
      <c r="S971" t="s">
        <v>23</v>
      </c>
      <c r="T971" t="s">
        <v>735</v>
      </c>
    </row>
    <row r="972" spans="1:20" x14ac:dyDescent="0.2">
      <c r="A972">
        <v>971</v>
      </c>
      <c r="B972">
        <v>2009</v>
      </c>
      <c r="C972">
        <v>331</v>
      </c>
      <c r="D972" t="s">
        <v>216</v>
      </c>
      <c r="E972" s="3">
        <f t="shared" si="60"/>
        <v>1.9104477611940298</v>
      </c>
      <c r="F972">
        <v>128</v>
      </c>
      <c r="G972">
        <v>67</v>
      </c>
      <c r="H972" t="str">
        <f t="shared" si="63"/>
        <v>Normal</v>
      </c>
      <c r="I972">
        <v>80</v>
      </c>
      <c r="J972">
        <v>147</v>
      </c>
      <c r="L972">
        <v>68</v>
      </c>
      <c r="M972">
        <f t="shared" si="61"/>
        <v>22.348832179930795</v>
      </c>
      <c r="N972" t="str">
        <f t="shared" si="62"/>
        <v>Normal</v>
      </c>
      <c r="O972" t="s">
        <v>21</v>
      </c>
      <c r="P972" t="s">
        <v>22</v>
      </c>
      <c r="Q972" t="s">
        <v>22</v>
      </c>
      <c r="R972" t="s">
        <v>22</v>
      </c>
      <c r="S972" t="s">
        <v>23</v>
      </c>
      <c r="T972" t="s">
        <v>735</v>
      </c>
    </row>
    <row r="973" spans="1:20" x14ac:dyDescent="0.2">
      <c r="A973">
        <v>972</v>
      </c>
      <c r="B973">
        <v>2009</v>
      </c>
      <c r="C973">
        <v>332</v>
      </c>
      <c r="D973" t="s">
        <v>659</v>
      </c>
      <c r="E973" s="3">
        <f t="shared" si="60"/>
        <v>2.2121212121212119</v>
      </c>
      <c r="F973">
        <v>146</v>
      </c>
      <c r="G973">
        <v>66</v>
      </c>
      <c r="H973" t="str">
        <f t="shared" si="63"/>
        <v>Hypertension</v>
      </c>
      <c r="I973">
        <v>78</v>
      </c>
      <c r="J973">
        <v>174</v>
      </c>
      <c r="L973">
        <v>62</v>
      </c>
      <c r="M973">
        <f t="shared" si="61"/>
        <v>31.821540062434963</v>
      </c>
      <c r="N973" t="str">
        <f t="shared" si="62"/>
        <v>Obese</v>
      </c>
      <c r="O973" t="s">
        <v>32</v>
      </c>
      <c r="P973" t="s">
        <v>22</v>
      </c>
      <c r="Q973" t="s">
        <v>22</v>
      </c>
      <c r="R973" t="s">
        <v>23</v>
      </c>
      <c r="S973" t="s">
        <v>23</v>
      </c>
      <c r="T973" t="s">
        <v>735</v>
      </c>
    </row>
    <row r="974" spans="1:20" x14ac:dyDescent="0.2">
      <c r="A974">
        <v>973</v>
      </c>
      <c r="B974">
        <v>2009</v>
      </c>
      <c r="C974">
        <v>333</v>
      </c>
      <c r="D974" t="s">
        <v>842</v>
      </c>
      <c r="E974" s="3">
        <f t="shared" si="60"/>
        <v>2.6551724137931036</v>
      </c>
      <c r="F974">
        <v>154</v>
      </c>
      <c r="G974">
        <v>58</v>
      </c>
      <c r="H974" t="str">
        <f t="shared" si="63"/>
        <v>Hypertension</v>
      </c>
      <c r="I974">
        <v>82</v>
      </c>
      <c r="J974">
        <v>196</v>
      </c>
      <c r="L974">
        <v>68</v>
      </c>
      <c r="M974">
        <f t="shared" si="61"/>
        <v>29.798442906574394</v>
      </c>
      <c r="N974" t="str">
        <f t="shared" si="62"/>
        <v>Overweight</v>
      </c>
      <c r="O974" t="s">
        <v>21</v>
      </c>
      <c r="P974" t="s">
        <v>22</v>
      </c>
      <c r="Q974" t="s">
        <v>22</v>
      </c>
      <c r="R974" t="s">
        <v>22</v>
      </c>
      <c r="S974" t="s">
        <v>23</v>
      </c>
      <c r="T974" t="s">
        <v>735</v>
      </c>
    </row>
    <row r="975" spans="1:20" x14ac:dyDescent="0.2">
      <c r="A975">
        <v>974</v>
      </c>
      <c r="B975">
        <v>2009</v>
      </c>
      <c r="C975">
        <v>334</v>
      </c>
      <c r="D975" t="s">
        <v>843</v>
      </c>
      <c r="E975" s="3">
        <f t="shared" si="60"/>
        <v>1.9189189189189189</v>
      </c>
      <c r="F975">
        <v>142</v>
      </c>
      <c r="G975">
        <v>74</v>
      </c>
      <c r="H975" t="str">
        <f t="shared" si="63"/>
        <v>Hypertension</v>
      </c>
      <c r="I975">
        <v>37</v>
      </c>
      <c r="J975">
        <v>172</v>
      </c>
      <c r="L975">
        <v>65</v>
      </c>
      <c r="M975">
        <f t="shared" si="61"/>
        <v>28.619171597633134</v>
      </c>
      <c r="N975" t="str">
        <f t="shared" si="62"/>
        <v>Overweight</v>
      </c>
      <c r="O975" t="s">
        <v>32</v>
      </c>
      <c r="P975" t="s">
        <v>22</v>
      </c>
      <c r="Q975" t="s">
        <v>23</v>
      </c>
      <c r="R975" t="s">
        <v>22</v>
      </c>
      <c r="S975" t="s">
        <v>23</v>
      </c>
      <c r="T975" t="s">
        <v>735</v>
      </c>
    </row>
    <row r="976" spans="1:20" x14ac:dyDescent="0.2">
      <c r="A976">
        <v>975</v>
      </c>
      <c r="B976">
        <v>2009</v>
      </c>
      <c r="C976">
        <v>335</v>
      </c>
      <c r="D976" t="s">
        <v>844</v>
      </c>
      <c r="E976" s="3">
        <f t="shared" si="60"/>
        <v>2.4821428571428572</v>
      </c>
      <c r="F976">
        <v>139</v>
      </c>
      <c r="G976">
        <v>56</v>
      </c>
      <c r="H976" t="str">
        <f t="shared" si="63"/>
        <v>Pre-Hypertension</v>
      </c>
      <c r="I976">
        <v>76</v>
      </c>
      <c r="J976">
        <v>178</v>
      </c>
      <c r="L976">
        <v>60</v>
      </c>
      <c r="M976">
        <f t="shared" si="61"/>
        <v>34.759444444444441</v>
      </c>
      <c r="N976" t="str">
        <f t="shared" si="62"/>
        <v>Obese</v>
      </c>
      <c r="O976" t="s">
        <v>32</v>
      </c>
      <c r="P976" t="s">
        <v>22</v>
      </c>
      <c r="Q976" t="s">
        <v>22</v>
      </c>
      <c r="R976" t="s">
        <v>23</v>
      </c>
      <c r="S976" t="s">
        <v>23</v>
      </c>
      <c r="T976" t="s">
        <v>735</v>
      </c>
    </row>
    <row r="977" spans="1:20" x14ac:dyDescent="0.2">
      <c r="A977">
        <v>976</v>
      </c>
      <c r="B977">
        <v>2009</v>
      </c>
      <c r="C977">
        <v>336</v>
      </c>
      <c r="D977" t="s">
        <v>845</v>
      </c>
      <c r="E977" s="3">
        <f t="shared" si="60"/>
        <v>1.609375</v>
      </c>
      <c r="F977">
        <v>103</v>
      </c>
      <c r="G977">
        <v>64</v>
      </c>
      <c r="H977" t="str">
        <f t="shared" si="63"/>
        <v>Optimal</v>
      </c>
      <c r="I977">
        <v>59</v>
      </c>
      <c r="J977">
        <v>111</v>
      </c>
      <c r="L977">
        <v>60</v>
      </c>
      <c r="M977">
        <f t="shared" si="61"/>
        <v>21.675833333333333</v>
      </c>
      <c r="N977" t="str">
        <f t="shared" si="62"/>
        <v>Normal</v>
      </c>
      <c r="O977" t="s">
        <v>32</v>
      </c>
      <c r="P977" t="s">
        <v>22</v>
      </c>
      <c r="Q977" t="s">
        <v>23</v>
      </c>
      <c r="R977" t="s">
        <v>22</v>
      </c>
      <c r="S977" t="s">
        <v>23</v>
      </c>
      <c r="T977" t="s">
        <v>735</v>
      </c>
    </row>
    <row r="978" spans="1:20" x14ac:dyDescent="0.2">
      <c r="A978">
        <v>977</v>
      </c>
      <c r="B978">
        <v>2009</v>
      </c>
      <c r="C978">
        <v>337</v>
      </c>
      <c r="D978" t="s">
        <v>406</v>
      </c>
      <c r="E978" s="3">
        <f t="shared" si="60"/>
        <v>1.8888888888888888</v>
      </c>
      <c r="F978">
        <v>136</v>
      </c>
      <c r="G978">
        <v>72</v>
      </c>
      <c r="H978" t="str">
        <f t="shared" si="63"/>
        <v>Pre-Hypertension</v>
      </c>
      <c r="I978">
        <v>87</v>
      </c>
      <c r="J978">
        <v>185</v>
      </c>
      <c r="L978">
        <v>69</v>
      </c>
      <c r="M978">
        <f t="shared" si="61"/>
        <v>27.316740180634319</v>
      </c>
      <c r="N978" t="str">
        <f t="shared" si="62"/>
        <v>Overweight</v>
      </c>
      <c r="O978" t="s">
        <v>26</v>
      </c>
      <c r="P978" t="s">
        <v>23</v>
      </c>
      <c r="Q978" t="s">
        <v>22</v>
      </c>
      <c r="R978" t="s">
        <v>22</v>
      </c>
      <c r="S978" t="s">
        <v>26</v>
      </c>
      <c r="T978" t="s">
        <v>735</v>
      </c>
    </row>
    <row r="979" spans="1:20" x14ac:dyDescent="0.2">
      <c r="A979">
        <v>978</v>
      </c>
      <c r="B979">
        <v>2009</v>
      </c>
      <c r="C979">
        <v>338</v>
      </c>
      <c r="D979" t="s">
        <v>846</v>
      </c>
      <c r="E979" s="3">
        <f t="shared" si="60"/>
        <v>2.13953488372093</v>
      </c>
      <c r="F979">
        <v>184</v>
      </c>
      <c r="G979">
        <v>86</v>
      </c>
      <c r="H979" t="str">
        <f t="shared" si="63"/>
        <v>Hypertension</v>
      </c>
      <c r="I979">
        <v>64</v>
      </c>
      <c r="J979">
        <v>176</v>
      </c>
      <c r="L979">
        <v>68</v>
      </c>
      <c r="M979">
        <f t="shared" si="61"/>
        <v>26.757785467128027</v>
      </c>
      <c r="N979" t="str">
        <f t="shared" si="62"/>
        <v>Overweight</v>
      </c>
      <c r="O979" t="s">
        <v>21</v>
      </c>
      <c r="P979" t="s">
        <v>22</v>
      </c>
      <c r="Q979" t="s">
        <v>22</v>
      </c>
      <c r="R979" t="s">
        <v>22</v>
      </c>
      <c r="S979" t="s">
        <v>23</v>
      </c>
      <c r="T979" t="s">
        <v>735</v>
      </c>
    </row>
    <row r="980" spans="1:20" x14ac:dyDescent="0.2">
      <c r="A980">
        <v>979</v>
      </c>
      <c r="B980">
        <v>2009</v>
      </c>
      <c r="C980">
        <v>339</v>
      </c>
      <c r="D980" t="s">
        <v>847</v>
      </c>
      <c r="E980" s="3">
        <f t="shared" si="60"/>
        <v>1.5540540540540539</v>
      </c>
      <c r="F980">
        <v>115</v>
      </c>
      <c r="G980">
        <v>74</v>
      </c>
      <c r="H980" t="str">
        <f t="shared" si="63"/>
        <v>Optimal</v>
      </c>
      <c r="I980">
        <v>59</v>
      </c>
      <c r="J980">
        <v>165</v>
      </c>
      <c r="L980">
        <v>65</v>
      </c>
      <c r="M980">
        <f t="shared" si="61"/>
        <v>27.454437869822485</v>
      </c>
      <c r="N980" t="str">
        <f t="shared" si="62"/>
        <v>Overweight</v>
      </c>
      <c r="O980" t="s">
        <v>21</v>
      </c>
      <c r="P980" t="s">
        <v>22</v>
      </c>
      <c r="Q980" t="s">
        <v>22</v>
      </c>
      <c r="R980" t="s">
        <v>23</v>
      </c>
      <c r="S980" t="s">
        <v>23</v>
      </c>
      <c r="T980" t="s">
        <v>735</v>
      </c>
    </row>
    <row r="981" spans="1:20" x14ac:dyDescent="0.2">
      <c r="A981">
        <v>980</v>
      </c>
      <c r="B981">
        <v>2009</v>
      </c>
      <c r="C981">
        <v>340</v>
      </c>
      <c r="D981" t="s">
        <v>848</v>
      </c>
      <c r="E981" s="3">
        <f t="shared" si="60"/>
        <v>1.8433734939759037</v>
      </c>
      <c r="F981">
        <v>153</v>
      </c>
      <c r="G981">
        <v>83</v>
      </c>
      <c r="H981" t="str">
        <f t="shared" si="63"/>
        <v>Hypertension</v>
      </c>
      <c r="I981">
        <v>51</v>
      </c>
      <c r="J981">
        <v>210</v>
      </c>
      <c r="L981">
        <v>63</v>
      </c>
      <c r="M981">
        <f t="shared" si="61"/>
        <v>37.195767195767196</v>
      </c>
      <c r="N981" t="str">
        <f t="shared" si="62"/>
        <v>Obese</v>
      </c>
      <c r="O981" t="s">
        <v>32</v>
      </c>
      <c r="P981" t="s">
        <v>22</v>
      </c>
      <c r="Q981" t="s">
        <v>22</v>
      </c>
      <c r="R981" t="s">
        <v>22</v>
      </c>
      <c r="S981" t="s">
        <v>23</v>
      </c>
      <c r="T981" t="s">
        <v>735</v>
      </c>
    </row>
    <row r="982" spans="1:20" x14ac:dyDescent="0.2">
      <c r="A982">
        <v>981</v>
      </c>
      <c r="B982">
        <v>2009</v>
      </c>
      <c r="C982">
        <v>341</v>
      </c>
      <c r="D982" t="s">
        <v>401</v>
      </c>
      <c r="E982" s="3">
        <f t="shared" si="60"/>
        <v>1.4473684210526316</v>
      </c>
      <c r="F982">
        <v>110</v>
      </c>
      <c r="G982">
        <v>76</v>
      </c>
      <c r="H982" t="str">
        <f t="shared" si="63"/>
        <v>Optimal</v>
      </c>
      <c r="I982">
        <v>58</v>
      </c>
      <c r="J982">
        <v>140</v>
      </c>
      <c r="L982">
        <v>65</v>
      </c>
      <c r="M982">
        <f t="shared" si="61"/>
        <v>23.294674556213018</v>
      </c>
      <c r="N982" t="str">
        <f t="shared" si="62"/>
        <v>Normal</v>
      </c>
      <c r="O982" t="s">
        <v>32</v>
      </c>
      <c r="P982" t="s">
        <v>22</v>
      </c>
      <c r="Q982" t="s">
        <v>22</v>
      </c>
      <c r="R982" t="s">
        <v>22</v>
      </c>
      <c r="S982" t="s">
        <v>23</v>
      </c>
      <c r="T982" t="s">
        <v>735</v>
      </c>
    </row>
    <row r="983" spans="1:20" x14ac:dyDescent="0.2">
      <c r="A983">
        <v>982</v>
      </c>
      <c r="B983">
        <v>2009</v>
      </c>
      <c r="C983">
        <v>342</v>
      </c>
      <c r="D983" t="s">
        <v>849</v>
      </c>
      <c r="E983" s="3">
        <f t="shared" si="60"/>
        <v>2.2833333333333332</v>
      </c>
      <c r="F983">
        <v>137</v>
      </c>
      <c r="G983">
        <v>60</v>
      </c>
      <c r="H983" t="str">
        <f t="shared" si="63"/>
        <v>Pre-Hypertension</v>
      </c>
      <c r="I983">
        <v>59</v>
      </c>
      <c r="J983">
        <v>140</v>
      </c>
      <c r="L983">
        <v>64</v>
      </c>
      <c r="M983">
        <f t="shared" si="61"/>
        <v>24.0283203125</v>
      </c>
      <c r="N983" t="str">
        <f t="shared" si="62"/>
        <v>Normal</v>
      </c>
      <c r="O983" t="s">
        <v>32</v>
      </c>
      <c r="P983" t="s">
        <v>22</v>
      </c>
      <c r="Q983" t="s">
        <v>22</v>
      </c>
      <c r="R983" t="s">
        <v>22</v>
      </c>
      <c r="S983" t="s">
        <v>23</v>
      </c>
      <c r="T983" t="s">
        <v>735</v>
      </c>
    </row>
    <row r="984" spans="1:20" x14ac:dyDescent="0.2">
      <c r="A984">
        <v>983</v>
      </c>
      <c r="B984">
        <v>2009</v>
      </c>
      <c r="C984">
        <v>343</v>
      </c>
      <c r="D984" t="s">
        <v>714</v>
      </c>
      <c r="E984" s="3">
        <f t="shared" si="60"/>
        <v>2.1176470588235294</v>
      </c>
      <c r="F984">
        <v>108</v>
      </c>
      <c r="G984">
        <v>51</v>
      </c>
      <c r="H984" t="str">
        <f t="shared" si="63"/>
        <v>Optimal</v>
      </c>
      <c r="I984">
        <v>60</v>
      </c>
      <c r="L984">
        <v>65</v>
      </c>
      <c r="M984" t="str">
        <f t="shared" si="61"/>
        <v/>
      </c>
      <c r="N984" t="str">
        <f t="shared" si="62"/>
        <v/>
      </c>
      <c r="O984" t="s">
        <v>26</v>
      </c>
      <c r="P984" t="s">
        <v>23</v>
      </c>
      <c r="Q984" t="s">
        <v>22</v>
      </c>
      <c r="R984" t="s">
        <v>23</v>
      </c>
      <c r="S984" t="s">
        <v>23</v>
      </c>
      <c r="T984" t="s">
        <v>735</v>
      </c>
    </row>
    <row r="985" spans="1:20" x14ac:dyDescent="0.2">
      <c r="A985">
        <v>984</v>
      </c>
      <c r="B985">
        <v>2009</v>
      </c>
      <c r="C985">
        <v>344</v>
      </c>
      <c r="D985" t="s">
        <v>241</v>
      </c>
      <c r="E985" s="3">
        <f t="shared" si="60"/>
        <v>1.617283950617284</v>
      </c>
      <c r="F985">
        <v>131</v>
      </c>
      <c r="G985">
        <v>81</v>
      </c>
      <c r="H985" t="str">
        <f t="shared" si="63"/>
        <v>Pre-Hypertension</v>
      </c>
      <c r="I985">
        <v>78</v>
      </c>
      <c r="J985">
        <v>100</v>
      </c>
      <c r="L985">
        <v>65</v>
      </c>
      <c r="M985">
        <f t="shared" si="61"/>
        <v>16.639053254437869</v>
      </c>
      <c r="N985" t="str">
        <f t="shared" si="62"/>
        <v>Underweight</v>
      </c>
      <c r="O985" t="s">
        <v>32</v>
      </c>
      <c r="P985" t="s">
        <v>22</v>
      </c>
      <c r="Q985" t="s">
        <v>22</v>
      </c>
      <c r="R985" t="s">
        <v>23</v>
      </c>
      <c r="S985" t="s">
        <v>23</v>
      </c>
      <c r="T985" t="s">
        <v>735</v>
      </c>
    </row>
    <row r="986" spans="1:20" x14ac:dyDescent="0.2">
      <c r="A986">
        <v>985</v>
      </c>
      <c r="B986">
        <v>2009</v>
      </c>
      <c r="C986">
        <v>345</v>
      </c>
      <c r="D986" t="s">
        <v>850</v>
      </c>
      <c r="E986" s="3">
        <f t="shared" si="60"/>
        <v>1.9624999999999999</v>
      </c>
      <c r="F986">
        <v>157</v>
      </c>
      <c r="G986">
        <v>80</v>
      </c>
      <c r="H986" t="str">
        <f t="shared" si="63"/>
        <v>Hypertension</v>
      </c>
      <c r="I986">
        <v>79</v>
      </c>
      <c r="J986">
        <v>168</v>
      </c>
      <c r="L986">
        <v>65</v>
      </c>
      <c r="M986">
        <f t="shared" si="61"/>
        <v>27.953609467455621</v>
      </c>
      <c r="N986" t="str">
        <f t="shared" si="62"/>
        <v>Overweight</v>
      </c>
      <c r="O986" t="s">
        <v>21</v>
      </c>
      <c r="P986" t="s">
        <v>22</v>
      </c>
      <c r="Q986" t="s">
        <v>22</v>
      </c>
      <c r="R986" t="s">
        <v>23</v>
      </c>
      <c r="S986" t="s">
        <v>23</v>
      </c>
      <c r="T986" t="s">
        <v>735</v>
      </c>
    </row>
    <row r="987" spans="1:20" x14ac:dyDescent="0.2">
      <c r="A987">
        <v>986</v>
      </c>
      <c r="B987">
        <v>2009</v>
      </c>
      <c r="C987">
        <v>346</v>
      </c>
      <c r="D987" t="s">
        <v>258</v>
      </c>
      <c r="E987" s="3">
        <f t="shared" si="60"/>
        <v>2.262295081967213</v>
      </c>
      <c r="F987">
        <v>138</v>
      </c>
      <c r="G987">
        <v>61</v>
      </c>
      <c r="H987" t="str">
        <f t="shared" si="63"/>
        <v>Pre-Hypertension</v>
      </c>
      <c r="I987">
        <v>87</v>
      </c>
      <c r="J987">
        <v>180</v>
      </c>
      <c r="L987">
        <v>66</v>
      </c>
      <c r="M987">
        <f t="shared" si="61"/>
        <v>29.049586776859506</v>
      </c>
      <c r="N987" t="str">
        <f t="shared" si="62"/>
        <v>Overweight</v>
      </c>
      <c r="O987" t="s">
        <v>21</v>
      </c>
      <c r="P987" t="s">
        <v>23</v>
      </c>
      <c r="Q987" t="s">
        <v>22</v>
      </c>
      <c r="R987" t="s">
        <v>23</v>
      </c>
      <c r="S987" t="s">
        <v>22</v>
      </c>
      <c r="T987" t="s">
        <v>735</v>
      </c>
    </row>
    <row r="988" spans="1:20" x14ac:dyDescent="0.2">
      <c r="A988">
        <v>987</v>
      </c>
      <c r="B988">
        <v>2009</v>
      </c>
      <c r="C988">
        <v>347</v>
      </c>
      <c r="D988" t="s">
        <v>851</v>
      </c>
      <c r="E988" s="3">
        <f t="shared" si="60"/>
        <v>1.6627906976744187</v>
      </c>
      <c r="F988">
        <v>143</v>
      </c>
      <c r="G988">
        <v>86</v>
      </c>
      <c r="H988" t="str">
        <f t="shared" si="63"/>
        <v>Hypertension</v>
      </c>
      <c r="I988">
        <v>59</v>
      </c>
      <c r="J988">
        <v>220</v>
      </c>
      <c r="L988">
        <v>69</v>
      </c>
      <c r="M988">
        <f t="shared" si="61"/>
        <v>32.484772106700277</v>
      </c>
      <c r="N988" t="str">
        <f t="shared" si="62"/>
        <v>Obese</v>
      </c>
      <c r="O988" t="s">
        <v>21</v>
      </c>
      <c r="P988" t="s">
        <v>23</v>
      </c>
      <c r="Q988" t="s">
        <v>23</v>
      </c>
      <c r="R988" t="s">
        <v>22</v>
      </c>
      <c r="S988" t="s">
        <v>23</v>
      </c>
      <c r="T988" t="s">
        <v>735</v>
      </c>
    </row>
    <row r="989" spans="1:20" x14ac:dyDescent="0.2">
      <c r="A989">
        <v>988</v>
      </c>
      <c r="B989">
        <v>2009</v>
      </c>
      <c r="C989">
        <v>348</v>
      </c>
      <c r="D989" t="s">
        <v>852</v>
      </c>
      <c r="E989" s="3">
        <f t="shared" si="60"/>
        <v>1.8472222222222223</v>
      </c>
      <c r="F989">
        <v>133</v>
      </c>
      <c r="G989">
        <v>72</v>
      </c>
      <c r="H989" t="str">
        <f t="shared" si="63"/>
        <v>Pre-Hypertension</v>
      </c>
      <c r="I989">
        <v>65</v>
      </c>
      <c r="J989">
        <v>130</v>
      </c>
      <c r="L989">
        <v>66</v>
      </c>
      <c r="M989">
        <f t="shared" si="61"/>
        <v>20.980257116620752</v>
      </c>
      <c r="N989" t="str">
        <f t="shared" si="62"/>
        <v>Normal</v>
      </c>
      <c r="O989" t="s">
        <v>32</v>
      </c>
      <c r="P989" t="s">
        <v>22</v>
      </c>
      <c r="Q989" t="s">
        <v>23</v>
      </c>
      <c r="R989" t="s">
        <v>23</v>
      </c>
      <c r="S989" t="s">
        <v>22</v>
      </c>
      <c r="T989" t="s">
        <v>735</v>
      </c>
    </row>
    <row r="990" spans="1:20" x14ac:dyDescent="0.2">
      <c r="A990">
        <v>989</v>
      </c>
      <c r="B990">
        <v>2009</v>
      </c>
      <c r="C990">
        <v>349</v>
      </c>
      <c r="D990" t="s">
        <v>853</v>
      </c>
      <c r="E990" s="3">
        <f t="shared" si="60"/>
        <v>1.5268817204301075</v>
      </c>
      <c r="F990">
        <v>142</v>
      </c>
      <c r="G990">
        <v>93</v>
      </c>
      <c r="H990" t="str">
        <f t="shared" si="63"/>
        <v>Hypertension</v>
      </c>
      <c r="I990">
        <v>52</v>
      </c>
      <c r="J990">
        <v>175</v>
      </c>
      <c r="L990">
        <v>68</v>
      </c>
      <c r="M990">
        <f t="shared" si="61"/>
        <v>26.605752595155707</v>
      </c>
      <c r="N990" t="str">
        <f t="shared" si="62"/>
        <v>Overweight</v>
      </c>
      <c r="O990" t="s">
        <v>21</v>
      </c>
      <c r="P990" t="s">
        <v>22</v>
      </c>
      <c r="Q990" t="s">
        <v>22</v>
      </c>
      <c r="R990" t="s">
        <v>22</v>
      </c>
      <c r="S990" t="s">
        <v>22</v>
      </c>
      <c r="T990" t="s">
        <v>735</v>
      </c>
    </row>
    <row r="991" spans="1:20" x14ac:dyDescent="0.2">
      <c r="A991">
        <v>990</v>
      </c>
      <c r="B991">
        <v>2009</v>
      </c>
      <c r="C991">
        <v>350</v>
      </c>
      <c r="D991" t="s">
        <v>854</v>
      </c>
      <c r="E991" s="3">
        <f t="shared" si="60"/>
        <v>2.2446808510638299</v>
      </c>
      <c r="F991">
        <v>211</v>
      </c>
      <c r="G991">
        <v>94</v>
      </c>
      <c r="H991" t="str">
        <f t="shared" si="63"/>
        <v>Hypertension</v>
      </c>
      <c r="I991">
        <v>50</v>
      </c>
      <c r="L991">
        <v>61</v>
      </c>
      <c r="M991" t="str">
        <f t="shared" si="61"/>
        <v/>
      </c>
      <c r="N991" t="str">
        <f t="shared" si="62"/>
        <v/>
      </c>
      <c r="O991" t="s">
        <v>32</v>
      </c>
      <c r="P991" t="s">
        <v>23</v>
      </c>
      <c r="Q991" t="s">
        <v>22</v>
      </c>
      <c r="R991" t="s">
        <v>22</v>
      </c>
      <c r="S991" t="s">
        <v>22</v>
      </c>
      <c r="T991" t="s">
        <v>735</v>
      </c>
    </row>
    <row r="992" spans="1:20" x14ac:dyDescent="0.2">
      <c r="A992">
        <v>991</v>
      </c>
      <c r="B992">
        <v>2009</v>
      </c>
      <c r="C992">
        <v>351</v>
      </c>
      <c r="D992" t="s">
        <v>825</v>
      </c>
      <c r="E992" s="3">
        <f t="shared" si="60"/>
        <v>1.732394366197183</v>
      </c>
      <c r="F992">
        <v>123</v>
      </c>
      <c r="G992">
        <v>71</v>
      </c>
      <c r="H992" t="str">
        <f t="shared" si="63"/>
        <v>Normal</v>
      </c>
      <c r="I992">
        <v>74</v>
      </c>
      <c r="J992">
        <v>145</v>
      </c>
      <c r="L992">
        <v>64</v>
      </c>
      <c r="M992">
        <f t="shared" si="61"/>
        <v>24.886474609375</v>
      </c>
      <c r="N992" t="str">
        <f t="shared" si="62"/>
        <v>Normal</v>
      </c>
      <c r="O992" t="s">
        <v>32</v>
      </c>
      <c r="P992" t="s">
        <v>22</v>
      </c>
      <c r="Q992" t="s">
        <v>23</v>
      </c>
      <c r="R992" t="s">
        <v>22</v>
      </c>
      <c r="S992" t="s">
        <v>26</v>
      </c>
      <c r="T992" t="s">
        <v>735</v>
      </c>
    </row>
    <row r="993" spans="1:20" x14ac:dyDescent="0.2">
      <c r="A993">
        <v>992</v>
      </c>
      <c r="B993">
        <v>2009</v>
      </c>
      <c r="C993">
        <v>352</v>
      </c>
      <c r="D993" t="s">
        <v>855</v>
      </c>
      <c r="E993" s="3">
        <f t="shared" si="60"/>
        <v>2.0266666666666668</v>
      </c>
      <c r="F993">
        <v>152</v>
      </c>
      <c r="G993">
        <v>75</v>
      </c>
      <c r="H993" t="str">
        <f t="shared" si="63"/>
        <v>Hypertension</v>
      </c>
      <c r="I993">
        <v>82</v>
      </c>
      <c r="J993">
        <v>168</v>
      </c>
      <c r="L993">
        <v>62</v>
      </c>
      <c r="M993">
        <f t="shared" si="61"/>
        <v>30.724245577523416</v>
      </c>
      <c r="N993" t="str">
        <f t="shared" si="62"/>
        <v>Obese</v>
      </c>
      <c r="O993" t="s">
        <v>21</v>
      </c>
      <c r="P993" t="s">
        <v>22</v>
      </c>
      <c r="Q993" t="s">
        <v>22</v>
      </c>
      <c r="R993" t="s">
        <v>23</v>
      </c>
      <c r="S993" t="s">
        <v>23</v>
      </c>
      <c r="T993" t="s">
        <v>735</v>
      </c>
    </row>
    <row r="994" spans="1:20" x14ac:dyDescent="0.2">
      <c r="A994">
        <v>993</v>
      </c>
      <c r="B994">
        <v>2009</v>
      </c>
      <c r="C994">
        <v>353</v>
      </c>
      <c r="D994" t="s">
        <v>856</v>
      </c>
      <c r="E994" s="3">
        <f t="shared" si="60"/>
        <v>2.2068965517241379</v>
      </c>
      <c r="F994">
        <v>128</v>
      </c>
      <c r="G994">
        <v>58</v>
      </c>
      <c r="H994" t="str">
        <f t="shared" si="63"/>
        <v>Normal</v>
      </c>
      <c r="I994">
        <v>48</v>
      </c>
      <c r="J994">
        <v>289</v>
      </c>
      <c r="L994">
        <v>62</v>
      </c>
      <c r="M994">
        <f t="shared" si="61"/>
        <v>52.853017689906345</v>
      </c>
      <c r="N994" t="str">
        <f t="shared" si="62"/>
        <v>Obese</v>
      </c>
      <c r="O994" t="s">
        <v>32</v>
      </c>
      <c r="P994" t="s">
        <v>22</v>
      </c>
      <c r="Q994" t="s">
        <v>23</v>
      </c>
      <c r="R994" t="s">
        <v>23</v>
      </c>
      <c r="S994" t="s">
        <v>23</v>
      </c>
      <c r="T994" t="s">
        <v>735</v>
      </c>
    </row>
    <row r="995" spans="1:20" x14ac:dyDescent="0.2">
      <c r="A995">
        <v>994</v>
      </c>
      <c r="B995">
        <v>2009</v>
      </c>
      <c r="C995">
        <v>354</v>
      </c>
      <c r="D995" t="s">
        <v>857</v>
      </c>
      <c r="E995" s="3">
        <f t="shared" si="60"/>
        <v>1.9240506329113924</v>
      </c>
      <c r="F995">
        <v>152</v>
      </c>
      <c r="G995">
        <v>79</v>
      </c>
      <c r="H995" t="str">
        <f t="shared" si="63"/>
        <v>Hypertension</v>
      </c>
      <c r="I995">
        <v>56</v>
      </c>
      <c r="J995">
        <v>214</v>
      </c>
      <c r="L995">
        <v>66</v>
      </c>
      <c r="M995">
        <f t="shared" si="61"/>
        <v>34.536730945821851</v>
      </c>
      <c r="N995" t="str">
        <f t="shared" si="62"/>
        <v>Obese</v>
      </c>
      <c r="O995" t="s">
        <v>32</v>
      </c>
      <c r="P995" t="s">
        <v>22</v>
      </c>
      <c r="Q995" t="s">
        <v>22</v>
      </c>
      <c r="R995" t="s">
        <v>23</v>
      </c>
      <c r="S995" t="s">
        <v>23</v>
      </c>
      <c r="T995" t="s">
        <v>735</v>
      </c>
    </row>
    <row r="996" spans="1:20" x14ac:dyDescent="0.2">
      <c r="A996">
        <v>995</v>
      </c>
      <c r="B996">
        <v>2009</v>
      </c>
      <c r="C996">
        <v>355</v>
      </c>
      <c r="D996" t="s">
        <v>858</v>
      </c>
      <c r="E996" s="3">
        <f t="shared" si="60"/>
        <v>2.0909090909090908</v>
      </c>
      <c r="F996">
        <v>161</v>
      </c>
      <c r="G996">
        <v>77</v>
      </c>
      <c r="H996" t="str">
        <f t="shared" si="63"/>
        <v>Hypertension</v>
      </c>
      <c r="I996">
        <v>86</v>
      </c>
      <c r="J996">
        <v>106</v>
      </c>
      <c r="L996">
        <v>60</v>
      </c>
      <c r="M996">
        <f t="shared" si="61"/>
        <v>20.699444444444442</v>
      </c>
      <c r="N996" t="str">
        <f t="shared" si="62"/>
        <v>Normal</v>
      </c>
      <c r="O996" t="s">
        <v>32</v>
      </c>
      <c r="P996" t="s">
        <v>22</v>
      </c>
      <c r="Q996" t="s">
        <v>22</v>
      </c>
      <c r="R996" t="s">
        <v>23</v>
      </c>
      <c r="S996" t="s">
        <v>26</v>
      </c>
      <c r="T996" t="s">
        <v>735</v>
      </c>
    </row>
    <row r="997" spans="1:20" x14ac:dyDescent="0.2">
      <c r="A997">
        <v>996</v>
      </c>
      <c r="B997">
        <v>2009</v>
      </c>
      <c r="C997">
        <v>356</v>
      </c>
      <c r="D997" t="s">
        <v>859</v>
      </c>
      <c r="E997" s="3">
        <f t="shared" si="60"/>
        <v>1.9589041095890412</v>
      </c>
      <c r="F997">
        <v>143</v>
      </c>
      <c r="G997">
        <v>73</v>
      </c>
      <c r="H997" t="str">
        <f t="shared" si="63"/>
        <v>Hypertension</v>
      </c>
      <c r="I997">
        <v>66</v>
      </c>
      <c r="J997">
        <v>180</v>
      </c>
      <c r="L997">
        <v>64</v>
      </c>
      <c r="M997">
        <f t="shared" si="61"/>
        <v>30.8935546875</v>
      </c>
      <c r="N997" t="str">
        <f t="shared" si="62"/>
        <v>Obese</v>
      </c>
      <c r="O997" t="s">
        <v>32</v>
      </c>
      <c r="P997" t="s">
        <v>22</v>
      </c>
      <c r="Q997" t="s">
        <v>22</v>
      </c>
      <c r="R997" t="s">
        <v>23</v>
      </c>
      <c r="S997" t="s">
        <v>23</v>
      </c>
      <c r="T997" t="s">
        <v>735</v>
      </c>
    </row>
    <row r="998" spans="1:20" x14ac:dyDescent="0.2">
      <c r="A998">
        <v>997</v>
      </c>
      <c r="B998">
        <v>2009</v>
      </c>
      <c r="C998">
        <v>357</v>
      </c>
      <c r="D998" t="s">
        <v>770</v>
      </c>
      <c r="E998" s="3">
        <f t="shared" si="60"/>
        <v>2</v>
      </c>
      <c r="F998">
        <v>152</v>
      </c>
      <c r="G998">
        <v>76</v>
      </c>
      <c r="H998" t="str">
        <f t="shared" si="63"/>
        <v>Hypertension</v>
      </c>
      <c r="I998">
        <v>18</v>
      </c>
      <c r="J998">
        <v>225</v>
      </c>
      <c r="L998">
        <v>72</v>
      </c>
      <c r="M998">
        <f t="shared" si="61"/>
        <v>30.512152777777775</v>
      </c>
      <c r="N998" t="str">
        <f t="shared" si="62"/>
        <v>Obese</v>
      </c>
      <c r="O998" t="s">
        <v>21</v>
      </c>
      <c r="P998" t="s">
        <v>22</v>
      </c>
      <c r="Q998" t="s">
        <v>23</v>
      </c>
      <c r="R998" t="s">
        <v>22</v>
      </c>
      <c r="S998" t="s">
        <v>23</v>
      </c>
      <c r="T998" t="s">
        <v>735</v>
      </c>
    </row>
    <row r="999" spans="1:20" x14ac:dyDescent="0.2">
      <c r="A999">
        <v>998</v>
      </c>
      <c r="B999">
        <v>2009</v>
      </c>
      <c r="C999">
        <v>358</v>
      </c>
      <c r="D999" t="s">
        <v>810</v>
      </c>
      <c r="E999" s="3">
        <f t="shared" si="60"/>
        <v>1.8955223880597014</v>
      </c>
      <c r="F999">
        <v>127</v>
      </c>
      <c r="G999">
        <v>67</v>
      </c>
      <c r="H999" t="str">
        <f t="shared" si="63"/>
        <v>Normal</v>
      </c>
      <c r="I999">
        <v>54</v>
      </c>
      <c r="J999">
        <v>160</v>
      </c>
      <c r="L999">
        <v>66</v>
      </c>
      <c r="M999">
        <f t="shared" si="61"/>
        <v>25.821854912764003</v>
      </c>
      <c r="N999" t="str">
        <f t="shared" si="62"/>
        <v>Overweight</v>
      </c>
      <c r="O999" t="s">
        <v>26</v>
      </c>
      <c r="P999" t="s">
        <v>22</v>
      </c>
      <c r="Q999" t="s">
        <v>22</v>
      </c>
      <c r="R999" t="s">
        <v>22</v>
      </c>
      <c r="S999" t="s">
        <v>23</v>
      </c>
      <c r="T999" t="s">
        <v>735</v>
      </c>
    </row>
    <row r="1000" spans="1:20" x14ac:dyDescent="0.2">
      <c r="A1000">
        <v>999</v>
      </c>
      <c r="B1000">
        <v>2009</v>
      </c>
      <c r="C1000">
        <v>359</v>
      </c>
      <c r="D1000" t="s">
        <v>860</v>
      </c>
      <c r="E1000" s="3">
        <f t="shared" si="60"/>
        <v>1.9210526315789473</v>
      </c>
      <c r="F1000">
        <v>146</v>
      </c>
      <c r="G1000">
        <v>76</v>
      </c>
      <c r="H1000" t="str">
        <f t="shared" si="63"/>
        <v>Hypertension</v>
      </c>
      <c r="I1000">
        <v>77</v>
      </c>
      <c r="J1000">
        <v>181</v>
      </c>
      <c r="L1000">
        <v>60</v>
      </c>
      <c r="M1000">
        <f t="shared" si="61"/>
        <v>35.345277777777774</v>
      </c>
      <c r="N1000" t="str">
        <f t="shared" si="62"/>
        <v>Obese</v>
      </c>
      <c r="O1000" t="s">
        <v>32</v>
      </c>
      <c r="P1000" t="s">
        <v>22</v>
      </c>
      <c r="Q1000" t="s">
        <v>22</v>
      </c>
      <c r="R1000" t="s">
        <v>23</v>
      </c>
      <c r="S1000" t="s">
        <v>23</v>
      </c>
      <c r="T1000" t="s">
        <v>735</v>
      </c>
    </row>
    <row r="1001" spans="1:20" x14ac:dyDescent="0.2">
      <c r="A1001">
        <v>1000</v>
      </c>
      <c r="B1001">
        <v>2009</v>
      </c>
      <c r="C1001">
        <v>360</v>
      </c>
      <c r="D1001" t="s">
        <v>861</v>
      </c>
      <c r="E1001" s="3">
        <f t="shared" si="60"/>
        <v>2</v>
      </c>
      <c r="F1001">
        <v>134</v>
      </c>
      <c r="G1001">
        <v>67</v>
      </c>
      <c r="H1001" t="str">
        <f t="shared" si="63"/>
        <v>Pre-Hypertension</v>
      </c>
      <c r="I1001">
        <v>79</v>
      </c>
      <c r="J1001">
        <v>115</v>
      </c>
      <c r="L1001">
        <v>62.5</v>
      </c>
      <c r="M1001">
        <f t="shared" si="61"/>
        <v>20.69632</v>
      </c>
      <c r="N1001" t="str">
        <f t="shared" si="62"/>
        <v>Normal</v>
      </c>
      <c r="O1001" t="s">
        <v>32</v>
      </c>
      <c r="P1001" t="s">
        <v>22</v>
      </c>
      <c r="Q1001" t="s">
        <v>22</v>
      </c>
      <c r="R1001" t="s">
        <v>23</v>
      </c>
      <c r="S1001" t="s">
        <v>22</v>
      </c>
      <c r="T1001" t="s">
        <v>735</v>
      </c>
    </row>
    <row r="1002" spans="1:20" x14ac:dyDescent="0.2">
      <c r="A1002">
        <v>1001</v>
      </c>
      <c r="B1002">
        <v>2009</v>
      </c>
      <c r="C1002">
        <v>361</v>
      </c>
      <c r="D1002" t="s">
        <v>152</v>
      </c>
      <c r="E1002" s="3">
        <f t="shared" si="60"/>
        <v>1.8714285714285714</v>
      </c>
      <c r="F1002">
        <v>131</v>
      </c>
      <c r="G1002">
        <v>70</v>
      </c>
      <c r="H1002" t="str">
        <f t="shared" si="63"/>
        <v>Pre-Hypertension</v>
      </c>
      <c r="I1002">
        <v>67</v>
      </c>
      <c r="J1002">
        <v>160</v>
      </c>
      <c r="L1002">
        <v>67.5</v>
      </c>
      <c r="M1002">
        <f t="shared" si="61"/>
        <v>24.686968449931413</v>
      </c>
      <c r="N1002" t="str">
        <f t="shared" si="62"/>
        <v>Normal</v>
      </c>
      <c r="O1002" t="s">
        <v>32</v>
      </c>
      <c r="P1002" t="s">
        <v>22</v>
      </c>
      <c r="Q1002" t="s">
        <v>22</v>
      </c>
      <c r="R1002" t="s">
        <v>22</v>
      </c>
      <c r="S1002" t="s">
        <v>23</v>
      </c>
      <c r="T1002" t="s">
        <v>735</v>
      </c>
    </row>
    <row r="1003" spans="1:20" x14ac:dyDescent="0.2">
      <c r="A1003">
        <v>1002</v>
      </c>
      <c r="B1003">
        <v>2009</v>
      </c>
      <c r="C1003">
        <v>362</v>
      </c>
      <c r="D1003" t="s">
        <v>862</v>
      </c>
      <c r="E1003" s="3">
        <f t="shared" si="60"/>
        <v>1.5211267605633803</v>
      </c>
      <c r="F1003">
        <v>108</v>
      </c>
      <c r="G1003">
        <v>71</v>
      </c>
      <c r="H1003" t="str">
        <f t="shared" si="63"/>
        <v>Optimal</v>
      </c>
      <c r="I1003">
        <v>47</v>
      </c>
      <c r="L1003">
        <v>66</v>
      </c>
      <c r="M1003" t="str">
        <f t="shared" si="61"/>
        <v/>
      </c>
      <c r="N1003" t="str">
        <f t="shared" si="62"/>
        <v/>
      </c>
      <c r="O1003" t="s">
        <v>26</v>
      </c>
      <c r="P1003" t="s">
        <v>22</v>
      </c>
      <c r="Q1003" t="s">
        <v>22</v>
      </c>
      <c r="R1003" t="s">
        <v>23</v>
      </c>
      <c r="S1003" t="s">
        <v>23</v>
      </c>
      <c r="T1003" t="s">
        <v>735</v>
      </c>
    </row>
    <row r="1004" spans="1:20" x14ac:dyDescent="0.2">
      <c r="A1004">
        <v>1003</v>
      </c>
      <c r="B1004">
        <v>2009</v>
      </c>
      <c r="C1004">
        <v>363</v>
      </c>
      <c r="D1004" t="s">
        <v>563</v>
      </c>
      <c r="E1004" s="3">
        <f t="shared" si="60"/>
        <v>1.8108108108108107</v>
      </c>
      <c r="F1004">
        <v>134</v>
      </c>
      <c r="G1004">
        <v>74</v>
      </c>
      <c r="H1004" t="str">
        <f t="shared" si="63"/>
        <v>Pre-Hypertension</v>
      </c>
      <c r="I1004">
        <v>81</v>
      </c>
      <c r="J1004">
        <v>165</v>
      </c>
      <c r="L1004">
        <v>72</v>
      </c>
      <c r="M1004">
        <f t="shared" si="61"/>
        <v>22.375578703703706</v>
      </c>
      <c r="N1004" t="str">
        <f t="shared" si="62"/>
        <v>Normal</v>
      </c>
      <c r="O1004" t="s">
        <v>21</v>
      </c>
      <c r="P1004" t="s">
        <v>22</v>
      </c>
      <c r="Q1004" t="s">
        <v>22</v>
      </c>
      <c r="R1004" t="s">
        <v>22</v>
      </c>
      <c r="S1004" t="s">
        <v>26</v>
      </c>
      <c r="T1004" t="s">
        <v>735</v>
      </c>
    </row>
    <row r="1005" spans="1:20" x14ac:dyDescent="0.2">
      <c r="A1005">
        <v>1004</v>
      </c>
      <c r="B1005">
        <v>2009</v>
      </c>
      <c r="C1005">
        <v>364</v>
      </c>
      <c r="D1005" t="s">
        <v>795</v>
      </c>
      <c r="E1005" s="3">
        <f t="shared" si="60"/>
        <v>1.4883720930232558</v>
      </c>
      <c r="F1005">
        <v>128</v>
      </c>
      <c r="G1005">
        <v>86</v>
      </c>
      <c r="H1005" t="str">
        <f t="shared" si="63"/>
        <v>Pre-Hypertension</v>
      </c>
      <c r="I1005">
        <v>42</v>
      </c>
      <c r="J1005">
        <v>200</v>
      </c>
      <c r="L1005">
        <v>70</v>
      </c>
      <c r="M1005">
        <f t="shared" si="61"/>
        <v>28.693877551020407</v>
      </c>
      <c r="N1005" t="str">
        <f t="shared" si="62"/>
        <v>Overweight</v>
      </c>
      <c r="O1005" t="s">
        <v>21</v>
      </c>
      <c r="P1005" t="s">
        <v>22</v>
      </c>
      <c r="Q1005" t="s">
        <v>22</v>
      </c>
      <c r="R1005" t="s">
        <v>22</v>
      </c>
      <c r="S1005" t="s">
        <v>23</v>
      </c>
      <c r="T1005" t="s">
        <v>735</v>
      </c>
    </row>
    <row r="1006" spans="1:20" x14ac:dyDescent="0.2">
      <c r="A1006">
        <v>1005</v>
      </c>
      <c r="B1006">
        <v>2009</v>
      </c>
      <c r="C1006">
        <v>365</v>
      </c>
      <c r="D1006" t="s">
        <v>863</v>
      </c>
      <c r="E1006" s="3">
        <f t="shared" si="60"/>
        <v>1.9166666666666667</v>
      </c>
      <c r="F1006">
        <v>115</v>
      </c>
      <c r="G1006">
        <v>60</v>
      </c>
      <c r="H1006" t="str">
        <f t="shared" si="63"/>
        <v>Optimal</v>
      </c>
      <c r="I1006">
        <v>23</v>
      </c>
      <c r="J1006">
        <v>120</v>
      </c>
      <c r="L1006">
        <v>65</v>
      </c>
      <c r="M1006">
        <f t="shared" si="61"/>
        <v>19.966863905325443</v>
      </c>
      <c r="N1006" t="str">
        <f t="shared" si="62"/>
        <v>Normal</v>
      </c>
      <c r="O1006" t="s">
        <v>32</v>
      </c>
      <c r="P1006" t="s">
        <v>22</v>
      </c>
      <c r="Q1006" t="s">
        <v>22</v>
      </c>
      <c r="R1006" t="s">
        <v>22</v>
      </c>
      <c r="S1006" t="s">
        <v>22</v>
      </c>
      <c r="T1006" t="s">
        <v>735</v>
      </c>
    </row>
    <row r="1007" spans="1:20" x14ac:dyDescent="0.2">
      <c r="A1007">
        <v>1006</v>
      </c>
      <c r="B1007">
        <v>2009</v>
      </c>
      <c r="C1007">
        <v>366</v>
      </c>
      <c r="D1007" t="s">
        <v>864</v>
      </c>
      <c r="E1007" s="3">
        <f t="shared" si="60"/>
        <v>2.0117647058823529</v>
      </c>
      <c r="F1007">
        <v>171</v>
      </c>
      <c r="G1007">
        <v>85</v>
      </c>
      <c r="H1007" t="str">
        <f t="shared" si="63"/>
        <v>Hypertension</v>
      </c>
      <c r="I1007">
        <v>21</v>
      </c>
      <c r="J1007">
        <v>195</v>
      </c>
      <c r="L1007">
        <v>72</v>
      </c>
      <c r="M1007">
        <f t="shared" si="61"/>
        <v>26.44386574074074</v>
      </c>
      <c r="N1007" t="str">
        <f t="shared" si="62"/>
        <v>Overweight</v>
      </c>
      <c r="O1007" t="s">
        <v>21</v>
      </c>
      <c r="P1007" t="s">
        <v>22</v>
      </c>
      <c r="Q1007" t="s">
        <v>23</v>
      </c>
      <c r="R1007" t="s">
        <v>22</v>
      </c>
      <c r="S1007" t="s">
        <v>22</v>
      </c>
      <c r="T1007" t="s">
        <v>735</v>
      </c>
    </row>
    <row r="1008" spans="1:20" x14ac:dyDescent="0.2">
      <c r="A1008">
        <v>1007</v>
      </c>
      <c r="B1008">
        <v>2009</v>
      </c>
      <c r="C1008">
        <v>367</v>
      </c>
      <c r="D1008" t="s">
        <v>865</v>
      </c>
      <c r="E1008" s="3">
        <f t="shared" si="60"/>
        <v>1.6507936507936507</v>
      </c>
      <c r="F1008">
        <v>104</v>
      </c>
      <c r="G1008">
        <v>63</v>
      </c>
      <c r="H1008" t="str">
        <f t="shared" si="63"/>
        <v>Optimal</v>
      </c>
      <c r="I1008">
        <v>77</v>
      </c>
      <c r="J1008">
        <v>120</v>
      </c>
      <c r="L1008">
        <v>63</v>
      </c>
      <c r="M1008">
        <f t="shared" si="61"/>
        <v>21.25472411186697</v>
      </c>
      <c r="N1008" t="str">
        <f t="shared" si="62"/>
        <v>Normal</v>
      </c>
      <c r="O1008" t="s">
        <v>21</v>
      </c>
      <c r="P1008" t="s">
        <v>22</v>
      </c>
      <c r="Q1008" t="s">
        <v>22</v>
      </c>
      <c r="R1008" t="s">
        <v>22</v>
      </c>
      <c r="S1008" t="s">
        <v>22</v>
      </c>
      <c r="T1008" t="s">
        <v>735</v>
      </c>
    </row>
    <row r="1009" spans="1:20" x14ac:dyDescent="0.2">
      <c r="A1009">
        <v>1008</v>
      </c>
      <c r="B1009">
        <v>2009</v>
      </c>
      <c r="C1009">
        <v>368</v>
      </c>
      <c r="D1009" t="s">
        <v>866</v>
      </c>
      <c r="E1009" s="3">
        <f t="shared" si="60"/>
        <v>2</v>
      </c>
      <c r="F1009">
        <v>96</v>
      </c>
      <c r="G1009">
        <v>48</v>
      </c>
      <c r="H1009" t="str">
        <f t="shared" si="63"/>
        <v>Optimal</v>
      </c>
      <c r="I1009">
        <v>70</v>
      </c>
      <c r="J1009">
        <v>111</v>
      </c>
      <c r="L1009">
        <v>57</v>
      </c>
      <c r="M1009">
        <f t="shared" si="61"/>
        <v>24.017543859649123</v>
      </c>
      <c r="N1009" t="str">
        <f t="shared" si="62"/>
        <v>Normal</v>
      </c>
      <c r="O1009" t="s">
        <v>32</v>
      </c>
      <c r="P1009" t="s">
        <v>23</v>
      </c>
      <c r="Q1009" t="s">
        <v>22</v>
      </c>
      <c r="R1009" t="s">
        <v>23</v>
      </c>
      <c r="S1009" t="s">
        <v>23</v>
      </c>
      <c r="T1009" t="s">
        <v>867</v>
      </c>
    </row>
    <row r="1010" spans="1:20" x14ac:dyDescent="0.2">
      <c r="A1010">
        <v>1009</v>
      </c>
      <c r="B1010">
        <v>2009</v>
      </c>
      <c r="C1010">
        <v>369</v>
      </c>
      <c r="D1010" t="s">
        <v>101</v>
      </c>
      <c r="E1010" s="3">
        <f t="shared" si="60"/>
        <v>1.7142857142857142</v>
      </c>
      <c r="F1010">
        <v>120</v>
      </c>
      <c r="G1010">
        <v>70</v>
      </c>
      <c r="H1010" t="str">
        <f t="shared" si="63"/>
        <v>Optimal</v>
      </c>
      <c r="I1010">
        <v>54</v>
      </c>
      <c r="J1010">
        <v>277</v>
      </c>
      <c r="L1010">
        <v>65</v>
      </c>
      <c r="M1010">
        <f t="shared" si="61"/>
        <v>46.090177514792899</v>
      </c>
      <c r="N1010" t="str">
        <f t="shared" si="62"/>
        <v>Obese</v>
      </c>
      <c r="O1010" t="s">
        <v>32</v>
      </c>
      <c r="P1010" t="s">
        <v>23</v>
      </c>
      <c r="Q1010" t="s">
        <v>22</v>
      </c>
      <c r="R1010" t="s">
        <v>23</v>
      </c>
      <c r="S1010" t="s">
        <v>23</v>
      </c>
      <c r="T1010" t="s">
        <v>867</v>
      </c>
    </row>
    <row r="1011" spans="1:20" x14ac:dyDescent="0.2">
      <c r="A1011">
        <v>1010</v>
      </c>
      <c r="B1011">
        <v>2009</v>
      </c>
      <c r="C1011">
        <v>370</v>
      </c>
      <c r="D1011" t="s">
        <v>629</v>
      </c>
      <c r="E1011" s="3">
        <f t="shared" si="60"/>
        <v>1.8461538461538463</v>
      </c>
      <c r="F1011">
        <v>96</v>
      </c>
      <c r="G1011">
        <v>52</v>
      </c>
      <c r="H1011" t="str">
        <f t="shared" si="63"/>
        <v>Optimal</v>
      </c>
      <c r="I1011">
        <v>60</v>
      </c>
      <c r="J1011">
        <v>162</v>
      </c>
      <c r="L1011">
        <v>63</v>
      </c>
      <c r="M1011">
        <f t="shared" si="61"/>
        <v>28.693877551020407</v>
      </c>
      <c r="N1011" t="str">
        <f t="shared" si="62"/>
        <v>Overweight</v>
      </c>
      <c r="O1011" t="s">
        <v>32</v>
      </c>
      <c r="P1011" t="s">
        <v>23</v>
      </c>
      <c r="Q1011" t="s">
        <v>23</v>
      </c>
      <c r="R1011" t="s">
        <v>26</v>
      </c>
      <c r="S1011" t="s">
        <v>23</v>
      </c>
      <c r="T1011" t="s">
        <v>867</v>
      </c>
    </row>
    <row r="1012" spans="1:20" x14ac:dyDescent="0.2">
      <c r="A1012">
        <v>1011</v>
      </c>
      <c r="B1012">
        <v>2009</v>
      </c>
      <c r="C1012">
        <v>371</v>
      </c>
      <c r="D1012" t="s">
        <v>107</v>
      </c>
      <c r="E1012" s="3">
        <f t="shared" si="60"/>
        <v>1.9571428571428571</v>
      </c>
      <c r="F1012">
        <v>137</v>
      </c>
      <c r="G1012">
        <v>70</v>
      </c>
      <c r="H1012" t="str">
        <f t="shared" si="63"/>
        <v>Pre-Hypertension</v>
      </c>
      <c r="I1012">
        <v>60</v>
      </c>
      <c r="J1012">
        <v>260</v>
      </c>
      <c r="L1012">
        <v>63</v>
      </c>
      <c r="M1012">
        <f t="shared" si="61"/>
        <v>46.051902242378432</v>
      </c>
      <c r="N1012" t="str">
        <f t="shared" si="62"/>
        <v>Obese</v>
      </c>
      <c r="O1012" t="s">
        <v>32</v>
      </c>
      <c r="P1012" t="s">
        <v>23</v>
      </c>
      <c r="Q1012" t="s">
        <v>22</v>
      </c>
      <c r="R1012" t="s">
        <v>23</v>
      </c>
      <c r="S1012" t="s">
        <v>22</v>
      </c>
      <c r="T1012" t="s">
        <v>867</v>
      </c>
    </row>
    <row r="1013" spans="1:20" x14ac:dyDescent="0.2">
      <c r="A1013">
        <v>1012</v>
      </c>
      <c r="B1013">
        <v>2009</v>
      </c>
      <c r="C1013">
        <v>372</v>
      </c>
      <c r="D1013" t="s">
        <v>868</v>
      </c>
      <c r="E1013" s="3">
        <f t="shared" si="60"/>
        <v>2.0579710144927534</v>
      </c>
      <c r="F1013">
        <v>142</v>
      </c>
      <c r="G1013">
        <v>69</v>
      </c>
      <c r="H1013" t="str">
        <f t="shared" si="63"/>
        <v>Hypertension</v>
      </c>
      <c r="I1013">
        <v>70</v>
      </c>
      <c r="J1013">
        <v>160</v>
      </c>
      <c r="L1013">
        <v>65</v>
      </c>
      <c r="M1013">
        <f t="shared" si="61"/>
        <v>26.622485207100592</v>
      </c>
      <c r="N1013" t="str">
        <f t="shared" si="62"/>
        <v>Overweight</v>
      </c>
      <c r="O1013" t="s">
        <v>21</v>
      </c>
      <c r="P1013" t="s">
        <v>22</v>
      </c>
      <c r="Q1013" t="s">
        <v>23</v>
      </c>
      <c r="R1013" t="s">
        <v>22</v>
      </c>
      <c r="S1013" t="s">
        <v>22</v>
      </c>
      <c r="T1013" t="s">
        <v>867</v>
      </c>
    </row>
    <row r="1014" spans="1:20" x14ac:dyDescent="0.2">
      <c r="A1014">
        <v>1013</v>
      </c>
      <c r="B1014">
        <v>2009</v>
      </c>
      <c r="C1014">
        <v>373</v>
      </c>
      <c r="D1014" t="s">
        <v>869</v>
      </c>
      <c r="E1014" s="3">
        <f t="shared" si="60"/>
        <v>2.1780821917808217</v>
      </c>
      <c r="F1014">
        <v>159</v>
      </c>
      <c r="G1014">
        <v>73</v>
      </c>
      <c r="H1014" t="str">
        <f t="shared" si="63"/>
        <v>Hypertension</v>
      </c>
      <c r="I1014">
        <v>71</v>
      </c>
      <c r="J1014">
        <v>300</v>
      </c>
      <c r="L1014">
        <v>71</v>
      </c>
      <c r="M1014">
        <f t="shared" si="61"/>
        <v>41.836937115651658</v>
      </c>
      <c r="N1014" t="str">
        <f t="shared" si="62"/>
        <v>Obese</v>
      </c>
      <c r="O1014" t="s">
        <v>21</v>
      </c>
      <c r="P1014" t="s">
        <v>22</v>
      </c>
      <c r="Q1014" t="s">
        <v>23</v>
      </c>
      <c r="R1014" t="s">
        <v>26</v>
      </c>
      <c r="S1014" t="s">
        <v>23</v>
      </c>
      <c r="T1014" t="s">
        <v>867</v>
      </c>
    </row>
    <row r="1015" spans="1:20" x14ac:dyDescent="0.2">
      <c r="A1015">
        <v>1014</v>
      </c>
      <c r="B1015">
        <v>2009</v>
      </c>
      <c r="C1015">
        <v>374</v>
      </c>
      <c r="D1015" t="s">
        <v>870</v>
      </c>
      <c r="E1015" s="3">
        <f t="shared" si="60"/>
        <v>1.578125</v>
      </c>
      <c r="F1015">
        <v>101</v>
      </c>
      <c r="G1015">
        <v>64</v>
      </c>
      <c r="H1015" t="str">
        <f t="shared" si="63"/>
        <v>Optimal</v>
      </c>
      <c r="I1015">
        <v>77</v>
      </c>
      <c r="J1015">
        <v>173</v>
      </c>
      <c r="L1015">
        <v>64</v>
      </c>
      <c r="M1015">
        <f t="shared" si="61"/>
        <v>29.692138671875</v>
      </c>
      <c r="N1015" t="str">
        <f t="shared" si="62"/>
        <v>Overweight</v>
      </c>
      <c r="O1015" t="s">
        <v>32</v>
      </c>
      <c r="P1015" t="s">
        <v>22</v>
      </c>
      <c r="Q1015" t="s">
        <v>22</v>
      </c>
      <c r="R1015" t="s">
        <v>23</v>
      </c>
      <c r="S1015" t="s">
        <v>22</v>
      </c>
      <c r="T1015" t="s">
        <v>867</v>
      </c>
    </row>
    <row r="1016" spans="1:20" x14ac:dyDescent="0.2">
      <c r="A1016">
        <v>1015</v>
      </c>
      <c r="B1016">
        <v>2009</v>
      </c>
      <c r="C1016">
        <v>375</v>
      </c>
      <c r="D1016" t="s">
        <v>871</v>
      </c>
      <c r="E1016" s="3">
        <f t="shared" si="60"/>
        <v>1.6818181818181819</v>
      </c>
      <c r="F1016">
        <v>111</v>
      </c>
      <c r="G1016">
        <v>66</v>
      </c>
      <c r="H1016" t="str">
        <f t="shared" si="63"/>
        <v>Optimal</v>
      </c>
      <c r="I1016">
        <v>79</v>
      </c>
      <c r="L1016">
        <v>63</v>
      </c>
      <c r="M1016" t="str">
        <f t="shared" si="61"/>
        <v/>
      </c>
      <c r="N1016" t="str">
        <f t="shared" si="62"/>
        <v/>
      </c>
      <c r="O1016" t="s">
        <v>32</v>
      </c>
      <c r="P1016" t="s">
        <v>22</v>
      </c>
      <c r="Q1016" t="s">
        <v>22</v>
      </c>
      <c r="R1016" t="s">
        <v>23</v>
      </c>
      <c r="S1016" t="s">
        <v>22</v>
      </c>
      <c r="T1016" t="s">
        <v>867</v>
      </c>
    </row>
    <row r="1017" spans="1:20" x14ac:dyDescent="0.2">
      <c r="A1017">
        <v>1016</v>
      </c>
      <c r="B1017">
        <v>2009</v>
      </c>
      <c r="C1017">
        <v>376</v>
      </c>
      <c r="D1017" t="s">
        <v>239</v>
      </c>
      <c r="E1017" s="3">
        <f t="shared" si="60"/>
        <v>1.8227848101265822</v>
      </c>
      <c r="F1017">
        <v>144</v>
      </c>
      <c r="G1017">
        <v>79</v>
      </c>
      <c r="H1017" t="str">
        <f t="shared" si="63"/>
        <v>Hypertension</v>
      </c>
      <c r="I1017">
        <v>76</v>
      </c>
      <c r="J1017">
        <v>220</v>
      </c>
      <c r="L1017">
        <v>71</v>
      </c>
      <c r="M1017">
        <f t="shared" si="61"/>
        <v>30.68042055147788</v>
      </c>
      <c r="N1017" t="str">
        <f t="shared" si="62"/>
        <v>Obese</v>
      </c>
      <c r="O1017" t="s">
        <v>21</v>
      </c>
      <c r="P1017" t="s">
        <v>22</v>
      </c>
      <c r="Q1017" t="s">
        <v>22</v>
      </c>
      <c r="R1017" t="s">
        <v>23</v>
      </c>
      <c r="S1017" t="s">
        <v>23</v>
      </c>
      <c r="T1017" t="s">
        <v>867</v>
      </c>
    </row>
    <row r="1018" spans="1:20" x14ac:dyDescent="0.2">
      <c r="A1018">
        <v>1017</v>
      </c>
      <c r="B1018">
        <v>2009</v>
      </c>
      <c r="C1018">
        <v>377</v>
      </c>
      <c r="D1018" t="s">
        <v>872</v>
      </c>
      <c r="E1018" s="3">
        <f t="shared" si="60"/>
        <v>1.8428571428571427</v>
      </c>
      <c r="F1018">
        <v>129</v>
      </c>
      <c r="G1018">
        <v>70</v>
      </c>
      <c r="H1018" t="str">
        <f t="shared" si="63"/>
        <v>Normal</v>
      </c>
      <c r="I1018">
        <v>69</v>
      </c>
      <c r="L1018">
        <v>68</v>
      </c>
      <c r="M1018" t="str">
        <f t="shared" si="61"/>
        <v/>
      </c>
      <c r="N1018" t="str">
        <f t="shared" si="62"/>
        <v/>
      </c>
      <c r="O1018" t="s">
        <v>32</v>
      </c>
      <c r="P1018" t="s">
        <v>619</v>
      </c>
      <c r="Q1018" t="s">
        <v>22</v>
      </c>
      <c r="R1018" t="s">
        <v>23</v>
      </c>
      <c r="S1018" t="s">
        <v>23</v>
      </c>
      <c r="T1018" t="s">
        <v>867</v>
      </c>
    </row>
    <row r="1019" spans="1:20" x14ac:dyDescent="0.2">
      <c r="A1019">
        <v>1018</v>
      </c>
      <c r="B1019">
        <v>2009</v>
      </c>
      <c r="C1019">
        <v>378</v>
      </c>
      <c r="D1019" t="s">
        <v>873</v>
      </c>
      <c r="E1019" s="3">
        <f t="shared" si="60"/>
        <v>2.6170212765957448</v>
      </c>
      <c r="F1019">
        <v>123</v>
      </c>
      <c r="G1019">
        <v>47</v>
      </c>
      <c r="H1019" t="str">
        <f t="shared" si="63"/>
        <v>Normal</v>
      </c>
      <c r="I1019">
        <v>38</v>
      </c>
      <c r="J1019">
        <v>204</v>
      </c>
      <c r="L1019">
        <v>61</v>
      </c>
      <c r="M1019">
        <f t="shared" si="61"/>
        <v>38.541252351518409</v>
      </c>
      <c r="N1019" t="str">
        <f t="shared" si="62"/>
        <v>Obese</v>
      </c>
      <c r="O1019" t="s">
        <v>32</v>
      </c>
      <c r="P1019" t="s">
        <v>22</v>
      </c>
      <c r="Q1019" t="s">
        <v>22</v>
      </c>
      <c r="R1019" t="s">
        <v>23</v>
      </c>
      <c r="S1019" t="s">
        <v>22</v>
      </c>
      <c r="T1019" t="s">
        <v>867</v>
      </c>
    </row>
    <row r="1020" spans="1:20" x14ac:dyDescent="0.2">
      <c r="A1020">
        <v>1019</v>
      </c>
      <c r="B1020">
        <v>2009</v>
      </c>
      <c r="C1020">
        <v>379</v>
      </c>
      <c r="D1020" t="s">
        <v>257</v>
      </c>
      <c r="E1020" s="3">
        <f t="shared" si="60"/>
        <v>1.8405797101449275</v>
      </c>
      <c r="F1020">
        <v>127</v>
      </c>
      <c r="G1020">
        <v>69</v>
      </c>
      <c r="H1020" t="str">
        <f t="shared" si="63"/>
        <v>Normal</v>
      </c>
      <c r="I1020">
        <v>63</v>
      </c>
      <c r="J1020">
        <v>200</v>
      </c>
      <c r="L1020">
        <v>68</v>
      </c>
      <c r="M1020">
        <f t="shared" si="61"/>
        <v>30.406574394463664</v>
      </c>
      <c r="N1020" t="str">
        <f t="shared" si="62"/>
        <v>Obese</v>
      </c>
      <c r="O1020" t="s">
        <v>21</v>
      </c>
      <c r="P1020" t="s">
        <v>22</v>
      </c>
      <c r="Q1020" t="s">
        <v>22</v>
      </c>
      <c r="R1020" t="s">
        <v>23</v>
      </c>
      <c r="S1020" t="s">
        <v>23</v>
      </c>
      <c r="T1020" t="s">
        <v>867</v>
      </c>
    </row>
    <row r="1021" spans="1:20" x14ac:dyDescent="0.2">
      <c r="A1021">
        <v>1020</v>
      </c>
      <c r="B1021">
        <v>2009</v>
      </c>
      <c r="C1021">
        <v>380</v>
      </c>
      <c r="D1021" t="s">
        <v>874</v>
      </c>
      <c r="E1021" s="3">
        <f t="shared" si="60"/>
        <v>1.7538461538461538</v>
      </c>
      <c r="F1021">
        <v>114</v>
      </c>
      <c r="G1021">
        <v>65</v>
      </c>
      <c r="H1021" t="str">
        <f t="shared" si="63"/>
        <v>Optimal</v>
      </c>
      <c r="I1021">
        <v>61</v>
      </c>
      <c r="J1021">
        <v>150</v>
      </c>
      <c r="L1021">
        <v>63</v>
      </c>
      <c r="M1021">
        <f t="shared" si="61"/>
        <v>26.568405139833711</v>
      </c>
      <c r="N1021" t="str">
        <f t="shared" si="62"/>
        <v>Overweight</v>
      </c>
      <c r="O1021" t="s">
        <v>32</v>
      </c>
      <c r="P1021" t="s">
        <v>22</v>
      </c>
      <c r="Q1021" t="s">
        <v>22</v>
      </c>
      <c r="R1021" t="s">
        <v>22</v>
      </c>
      <c r="S1021" t="s">
        <v>23</v>
      </c>
      <c r="T1021" t="s">
        <v>867</v>
      </c>
    </row>
    <row r="1022" spans="1:20" x14ac:dyDescent="0.2">
      <c r="A1022">
        <v>1021</v>
      </c>
      <c r="B1022">
        <v>2009</v>
      </c>
      <c r="C1022">
        <v>381</v>
      </c>
      <c r="D1022" t="s">
        <v>790</v>
      </c>
      <c r="E1022" s="3">
        <f t="shared" si="60"/>
        <v>1.8953488372093024</v>
      </c>
      <c r="F1022">
        <v>163</v>
      </c>
      <c r="G1022">
        <v>86</v>
      </c>
      <c r="H1022" t="str">
        <f t="shared" si="63"/>
        <v>Hypertension</v>
      </c>
      <c r="I1022">
        <v>29</v>
      </c>
      <c r="J1022">
        <v>225</v>
      </c>
      <c r="L1022">
        <v>74</v>
      </c>
      <c r="M1022">
        <f t="shared" si="61"/>
        <v>28.885135135135133</v>
      </c>
      <c r="N1022" t="str">
        <f t="shared" si="62"/>
        <v>Overweight</v>
      </c>
      <c r="O1022" t="s">
        <v>21</v>
      </c>
      <c r="P1022" t="s">
        <v>22</v>
      </c>
      <c r="Q1022" t="s">
        <v>22</v>
      </c>
      <c r="R1022" t="s">
        <v>22</v>
      </c>
      <c r="S1022" t="s">
        <v>23</v>
      </c>
      <c r="T1022" t="s">
        <v>867</v>
      </c>
    </row>
    <row r="1023" spans="1:20" x14ac:dyDescent="0.2">
      <c r="A1023">
        <v>1022</v>
      </c>
      <c r="B1023">
        <v>2009</v>
      </c>
      <c r="C1023">
        <v>382</v>
      </c>
      <c r="D1023" t="s">
        <v>875</v>
      </c>
      <c r="E1023" s="3">
        <f t="shared" si="60"/>
        <v>1.5925925925925926</v>
      </c>
      <c r="F1023">
        <v>129</v>
      </c>
      <c r="G1023">
        <v>81</v>
      </c>
      <c r="H1023" t="str">
        <f t="shared" si="63"/>
        <v>Normal</v>
      </c>
      <c r="I1023">
        <v>29</v>
      </c>
      <c r="J1023">
        <v>160</v>
      </c>
      <c r="L1023">
        <v>68</v>
      </c>
      <c r="M1023">
        <f t="shared" si="61"/>
        <v>24.325259515570938</v>
      </c>
      <c r="N1023" t="str">
        <f t="shared" si="62"/>
        <v>Normal</v>
      </c>
      <c r="O1023" t="s">
        <v>21</v>
      </c>
      <c r="P1023" t="s">
        <v>22</v>
      </c>
      <c r="Q1023" t="s">
        <v>23</v>
      </c>
      <c r="R1023" t="s">
        <v>22</v>
      </c>
      <c r="S1023" t="s">
        <v>23</v>
      </c>
      <c r="T1023" t="s">
        <v>867</v>
      </c>
    </row>
    <row r="1024" spans="1:20" x14ac:dyDescent="0.2">
      <c r="A1024">
        <v>1023</v>
      </c>
      <c r="B1024">
        <v>2009</v>
      </c>
      <c r="C1024">
        <v>383</v>
      </c>
      <c r="D1024" t="s">
        <v>876</v>
      </c>
      <c r="E1024" s="3">
        <f t="shared" si="60"/>
        <v>1.9857142857142858</v>
      </c>
      <c r="F1024">
        <v>139</v>
      </c>
      <c r="G1024">
        <v>70</v>
      </c>
      <c r="H1024" t="str">
        <f t="shared" si="63"/>
        <v>Pre-Hypertension</v>
      </c>
      <c r="I1024">
        <v>29</v>
      </c>
      <c r="J1024">
        <v>145</v>
      </c>
      <c r="L1024">
        <v>70</v>
      </c>
      <c r="M1024">
        <f t="shared" si="61"/>
        <v>20.803061224489795</v>
      </c>
      <c r="N1024" t="str">
        <f t="shared" si="62"/>
        <v>Normal</v>
      </c>
      <c r="O1024" t="s">
        <v>21</v>
      </c>
      <c r="P1024" t="s">
        <v>22</v>
      </c>
      <c r="Q1024" t="s">
        <v>23</v>
      </c>
      <c r="R1024" t="s">
        <v>22</v>
      </c>
      <c r="S1024" t="s">
        <v>23</v>
      </c>
      <c r="T1024" t="s">
        <v>867</v>
      </c>
    </row>
    <row r="1025" spans="1:20" x14ac:dyDescent="0.2">
      <c r="A1025">
        <v>1024</v>
      </c>
      <c r="B1025">
        <v>2009</v>
      </c>
      <c r="C1025">
        <v>384</v>
      </c>
      <c r="D1025" t="s">
        <v>877</v>
      </c>
      <c r="E1025" s="3">
        <f t="shared" si="60"/>
        <v>1.5465116279069768</v>
      </c>
      <c r="F1025">
        <v>133</v>
      </c>
      <c r="G1025">
        <v>86</v>
      </c>
      <c r="H1025" t="str">
        <f t="shared" si="63"/>
        <v>Pre-Hypertension</v>
      </c>
      <c r="I1025">
        <v>37</v>
      </c>
      <c r="J1025">
        <v>241</v>
      </c>
      <c r="L1025">
        <v>73</v>
      </c>
      <c r="M1025">
        <f t="shared" si="61"/>
        <v>31.79264402326891</v>
      </c>
      <c r="N1025" t="str">
        <f t="shared" si="62"/>
        <v>Obese</v>
      </c>
      <c r="O1025" t="s">
        <v>21</v>
      </c>
      <c r="P1025" t="s">
        <v>22</v>
      </c>
      <c r="Q1025" t="s">
        <v>22</v>
      </c>
      <c r="R1025" t="s">
        <v>22</v>
      </c>
      <c r="S1025" t="s">
        <v>23</v>
      </c>
      <c r="T1025" t="s">
        <v>867</v>
      </c>
    </row>
    <row r="1026" spans="1:20" x14ac:dyDescent="0.2">
      <c r="A1026">
        <v>1025</v>
      </c>
      <c r="B1026">
        <v>2009</v>
      </c>
      <c r="C1026">
        <v>385</v>
      </c>
      <c r="D1026" t="s">
        <v>878</v>
      </c>
      <c r="E1026" s="3">
        <f t="shared" ref="E1026:E1089" si="64">IF(D1026="", "", F1026/G1026)</f>
        <v>1.6307692307692307</v>
      </c>
      <c r="F1026">
        <v>106</v>
      </c>
      <c r="G1026">
        <v>65</v>
      </c>
      <c r="H1026" t="str">
        <f t="shared" si="63"/>
        <v>Optimal</v>
      </c>
      <c r="I1026">
        <v>54</v>
      </c>
      <c r="J1026">
        <v>165</v>
      </c>
      <c r="L1026">
        <v>71</v>
      </c>
      <c r="M1026">
        <f t="shared" ref="M1026:M1089" si="65">IF(J1026&gt;0, IF(L1026&gt;0, ((J1026/(L1026^2))*703), ""), "")</f>
        <v>23.01031541360841</v>
      </c>
      <c r="N1026" t="str">
        <f t="shared" ref="N1026:N1089" si="66">IF(M1026="", "", IF(M1026&lt;18.5, "Underweight", IF(M1026&lt;25, "Normal", IF(M1026&lt;30, "Overweight", "Obese"))))</f>
        <v>Normal</v>
      </c>
      <c r="O1026" t="s">
        <v>21</v>
      </c>
      <c r="P1026" t="s">
        <v>22</v>
      </c>
      <c r="Q1026" t="s">
        <v>22</v>
      </c>
      <c r="R1026" t="s">
        <v>23</v>
      </c>
      <c r="S1026" t="s">
        <v>22</v>
      </c>
      <c r="T1026" t="s">
        <v>867</v>
      </c>
    </row>
    <row r="1027" spans="1:20" x14ac:dyDescent="0.2">
      <c r="A1027">
        <v>1026</v>
      </c>
      <c r="B1027">
        <v>2009</v>
      </c>
      <c r="C1027">
        <v>386</v>
      </c>
      <c r="D1027" t="s">
        <v>879</v>
      </c>
      <c r="E1027" s="3">
        <f t="shared" si="64"/>
        <v>1.3240740740740742</v>
      </c>
      <c r="F1027">
        <v>143</v>
      </c>
      <c r="G1027">
        <v>108</v>
      </c>
      <c r="H1027" t="str">
        <f t="shared" ref="H1027:H1090" si="67">IF(F1027="","N/A",IF(F1027&lt;121,IF(G1027&lt;81,"Optimal",IF(G1027&lt;86,"Normal",IF(G1027&lt;90,"Pre-Hypertension",IF(G1027&gt;89,"Hypertension")))),IF(F1027&lt;131,IF(G1027&lt;86,"Normal",IF(G1027&lt;90,"Pre-Hypertension",IF(G1027&gt;89,"Hypertension"))),IF(F1027&lt;140,IF(G1027&lt;90,"Pre-Hypertension",IF(G1027&gt;89,"Hypertension")),IF(F1027&gt;139,"Hypertension")))))</f>
        <v>Hypertension</v>
      </c>
      <c r="I1027">
        <v>52</v>
      </c>
      <c r="J1027">
        <v>185</v>
      </c>
      <c r="L1027">
        <v>62</v>
      </c>
      <c r="M1027">
        <f t="shared" si="65"/>
        <v>33.833246618106138</v>
      </c>
      <c r="N1027" t="str">
        <f t="shared" si="66"/>
        <v>Obese</v>
      </c>
      <c r="O1027" t="s">
        <v>32</v>
      </c>
      <c r="P1027" t="s">
        <v>22</v>
      </c>
      <c r="Q1027" t="s">
        <v>22</v>
      </c>
      <c r="R1027" t="s">
        <v>22</v>
      </c>
      <c r="S1027" t="s">
        <v>22</v>
      </c>
      <c r="T1027" t="s">
        <v>867</v>
      </c>
    </row>
    <row r="1028" spans="1:20" x14ac:dyDescent="0.2">
      <c r="A1028">
        <v>1027</v>
      </c>
      <c r="B1028">
        <v>2009</v>
      </c>
      <c r="C1028">
        <v>387</v>
      </c>
      <c r="D1028" t="s">
        <v>880</v>
      </c>
      <c r="E1028" s="3">
        <f t="shared" si="64"/>
        <v>1.5783132530120483</v>
      </c>
      <c r="F1028">
        <v>131</v>
      </c>
      <c r="G1028">
        <v>83</v>
      </c>
      <c r="H1028" t="str">
        <f t="shared" si="67"/>
        <v>Pre-Hypertension</v>
      </c>
      <c r="I1028">
        <v>66</v>
      </c>
      <c r="J1028">
        <v>200</v>
      </c>
      <c r="L1028">
        <v>72</v>
      </c>
      <c r="M1028">
        <f t="shared" si="65"/>
        <v>27.121913580246911</v>
      </c>
      <c r="N1028" t="str">
        <f t="shared" si="66"/>
        <v>Overweight</v>
      </c>
      <c r="O1028" t="s">
        <v>21</v>
      </c>
      <c r="P1028" t="s">
        <v>22</v>
      </c>
      <c r="Q1028" t="s">
        <v>23</v>
      </c>
      <c r="R1028" t="s">
        <v>23</v>
      </c>
      <c r="S1028" t="s">
        <v>23</v>
      </c>
      <c r="T1028" t="s">
        <v>867</v>
      </c>
    </row>
    <row r="1029" spans="1:20" x14ac:dyDescent="0.2">
      <c r="A1029">
        <v>1028</v>
      </c>
      <c r="B1029">
        <v>2009</v>
      </c>
      <c r="C1029">
        <v>388</v>
      </c>
      <c r="D1029" t="s">
        <v>881</v>
      </c>
      <c r="E1029" s="3">
        <f t="shared" si="64"/>
        <v>1.52</v>
      </c>
      <c r="F1029">
        <v>114</v>
      </c>
      <c r="G1029">
        <v>75</v>
      </c>
      <c r="H1029" t="str">
        <f t="shared" si="67"/>
        <v>Optimal</v>
      </c>
      <c r="I1029">
        <v>69</v>
      </c>
      <c r="L1029">
        <v>67</v>
      </c>
      <c r="M1029" t="str">
        <f t="shared" si="65"/>
        <v/>
      </c>
      <c r="N1029" t="str">
        <f t="shared" si="66"/>
        <v/>
      </c>
      <c r="O1029" t="s">
        <v>26</v>
      </c>
      <c r="P1029" t="s">
        <v>22</v>
      </c>
      <c r="Q1029" t="s">
        <v>22</v>
      </c>
      <c r="R1029" t="s">
        <v>22</v>
      </c>
      <c r="S1029" t="s">
        <v>23</v>
      </c>
      <c r="T1029" t="s">
        <v>867</v>
      </c>
    </row>
    <row r="1030" spans="1:20" x14ac:dyDescent="0.2">
      <c r="A1030">
        <v>1029</v>
      </c>
      <c r="B1030">
        <v>2009</v>
      </c>
      <c r="C1030">
        <v>389</v>
      </c>
      <c r="D1030" t="s">
        <v>882</v>
      </c>
      <c r="E1030" s="3">
        <f t="shared" si="64"/>
        <v>2.263157894736842</v>
      </c>
      <c r="F1030">
        <v>129</v>
      </c>
      <c r="G1030">
        <v>57</v>
      </c>
      <c r="H1030" t="str">
        <f t="shared" si="67"/>
        <v>Normal</v>
      </c>
      <c r="I1030">
        <v>63</v>
      </c>
      <c r="L1030">
        <v>65</v>
      </c>
      <c r="M1030" t="str">
        <f t="shared" si="65"/>
        <v/>
      </c>
      <c r="N1030" t="str">
        <f t="shared" si="66"/>
        <v/>
      </c>
      <c r="O1030" t="s">
        <v>26</v>
      </c>
      <c r="P1030" t="s">
        <v>23</v>
      </c>
      <c r="Q1030" t="s">
        <v>22</v>
      </c>
      <c r="R1030" t="s">
        <v>23</v>
      </c>
      <c r="S1030" t="s">
        <v>23</v>
      </c>
      <c r="T1030" t="s">
        <v>867</v>
      </c>
    </row>
    <row r="1031" spans="1:20" x14ac:dyDescent="0.2">
      <c r="A1031">
        <v>1030</v>
      </c>
      <c r="B1031">
        <v>2009</v>
      </c>
      <c r="C1031">
        <v>390</v>
      </c>
      <c r="D1031" t="s">
        <v>883</v>
      </c>
      <c r="E1031" s="3">
        <f t="shared" si="64"/>
        <v>1.7424242424242424</v>
      </c>
      <c r="F1031">
        <v>115</v>
      </c>
      <c r="G1031">
        <v>66</v>
      </c>
      <c r="H1031" t="str">
        <f t="shared" si="67"/>
        <v>Optimal</v>
      </c>
      <c r="I1031">
        <v>33</v>
      </c>
      <c r="L1031">
        <v>63</v>
      </c>
      <c r="M1031" t="str">
        <f t="shared" si="65"/>
        <v/>
      </c>
      <c r="N1031" t="str">
        <f t="shared" si="66"/>
        <v/>
      </c>
      <c r="O1031" t="s">
        <v>26</v>
      </c>
      <c r="P1031" t="s">
        <v>22</v>
      </c>
      <c r="Q1031" t="s">
        <v>22</v>
      </c>
      <c r="R1031" t="s">
        <v>22</v>
      </c>
      <c r="S1031" t="s">
        <v>23</v>
      </c>
      <c r="T1031" t="s">
        <v>867</v>
      </c>
    </row>
    <row r="1032" spans="1:20" x14ac:dyDescent="0.2">
      <c r="A1032">
        <v>1031</v>
      </c>
      <c r="B1032">
        <v>2009</v>
      </c>
      <c r="C1032">
        <v>391</v>
      </c>
      <c r="D1032" t="s">
        <v>884</v>
      </c>
      <c r="E1032" s="3">
        <f t="shared" si="64"/>
        <v>2.6363636363636362</v>
      </c>
      <c r="F1032">
        <v>145</v>
      </c>
      <c r="G1032">
        <v>55</v>
      </c>
      <c r="H1032" t="str">
        <f t="shared" si="67"/>
        <v>Hypertension</v>
      </c>
      <c r="I1032">
        <v>81</v>
      </c>
      <c r="J1032">
        <v>190</v>
      </c>
      <c r="L1032">
        <v>62</v>
      </c>
      <c r="M1032">
        <f t="shared" si="65"/>
        <v>34.747658688865769</v>
      </c>
      <c r="N1032" t="str">
        <f t="shared" si="66"/>
        <v>Obese</v>
      </c>
      <c r="O1032" t="s">
        <v>32</v>
      </c>
      <c r="P1032" t="s">
        <v>22</v>
      </c>
      <c r="Q1032" t="s">
        <v>22</v>
      </c>
      <c r="R1032" t="s">
        <v>23</v>
      </c>
      <c r="S1032" t="s">
        <v>22</v>
      </c>
      <c r="T1032" t="s">
        <v>867</v>
      </c>
    </row>
    <row r="1033" spans="1:20" x14ac:dyDescent="0.2">
      <c r="A1033">
        <v>1032</v>
      </c>
      <c r="B1033">
        <v>2009</v>
      </c>
      <c r="C1033">
        <v>392</v>
      </c>
      <c r="D1033" t="s">
        <v>885</v>
      </c>
      <c r="E1033" s="3">
        <f t="shared" si="64"/>
        <v>2.0163934426229506</v>
      </c>
      <c r="F1033">
        <v>123</v>
      </c>
      <c r="G1033">
        <v>61</v>
      </c>
      <c r="H1033" t="str">
        <f t="shared" si="67"/>
        <v>Normal</v>
      </c>
      <c r="I1033">
        <v>71</v>
      </c>
      <c r="J1033">
        <v>200</v>
      </c>
      <c r="L1033">
        <v>62</v>
      </c>
      <c r="M1033">
        <f t="shared" si="65"/>
        <v>36.576482830385018</v>
      </c>
      <c r="N1033" t="str">
        <f t="shared" si="66"/>
        <v>Obese</v>
      </c>
      <c r="O1033" t="s">
        <v>26</v>
      </c>
      <c r="P1033" t="s">
        <v>22</v>
      </c>
      <c r="Q1033" t="s">
        <v>22</v>
      </c>
      <c r="R1033" t="s">
        <v>22</v>
      </c>
      <c r="S1033" t="s">
        <v>22</v>
      </c>
      <c r="T1033" t="s">
        <v>867</v>
      </c>
    </row>
    <row r="1034" spans="1:20" x14ac:dyDescent="0.2">
      <c r="A1034">
        <v>1033</v>
      </c>
      <c r="B1034">
        <v>2009</v>
      </c>
      <c r="C1034">
        <v>393</v>
      </c>
      <c r="D1034" t="s">
        <v>581</v>
      </c>
      <c r="E1034" s="3">
        <f t="shared" si="64"/>
        <v>1.8909090909090909</v>
      </c>
      <c r="F1034">
        <v>104</v>
      </c>
      <c r="G1034">
        <v>55</v>
      </c>
      <c r="H1034" t="str">
        <f t="shared" si="67"/>
        <v>Optimal</v>
      </c>
      <c r="I1034">
        <v>56</v>
      </c>
      <c r="J1034">
        <v>170</v>
      </c>
      <c r="L1034">
        <v>62</v>
      </c>
      <c r="M1034">
        <f t="shared" si="65"/>
        <v>31.090010405827261</v>
      </c>
      <c r="N1034" t="str">
        <f t="shared" si="66"/>
        <v>Obese</v>
      </c>
      <c r="O1034" t="s">
        <v>32</v>
      </c>
      <c r="P1034" t="s">
        <v>22</v>
      </c>
      <c r="Q1034" t="s">
        <v>22</v>
      </c>
      <c r="R1034" t="s">
        <v>22</v>
      </c>
      <c r="S1034" t="s">
        <v>22</v>
      </c>
      <c r="T1034" t="s">
        <v>867</v>
      </c>
    </row>
    <row r="1035" spans="1:20" x14ac:dyDescent="0.2">
      <c r="A1035">
        <v>1034</v>
      </c>
      <c r="B1035">
        <v>2009</v>
      </c>
      <c r="C1035">
        <v>394</v>
      </c>
      <c r="D1035" t="s">
        <v>880</v>
      </c>
      <c r="E1035" s="3">
        <f t="shared" si="64"/>
        <v>1.5783132530120483</v>
      </c>
      <c r="F1035">
        <v>131</v>
      </c>
      <c r="G1035">
        <v>83</v>
      </c>
      <c r="H1035" t="str">
        <f t="shared" si="67"/>
        <v>Pre-Hypertension</v>
      </c>
      <c r="I1035">
        <v>63</v>
      </c>
      <c r="J1035">
        <v>220</v>
      </c>
      <c r="L1035">
        <v>60</v>
      </c>
      <c r="M1035">
        <f t="shared" si="65"/>
        <v>42.961111111111109</v>
      </c>
      <c r="N1035" t="str">
        <f t="shared" si="66"/>
        <v>Obese</v>
      </c>
      <c r="O1035" t="s">
        <v>32</v>
      </c>
      <c r="P1035" t="s">
        <v>22</v>
      </c>
      <c r="Q1035" t="s">
        <v>22</v>
      </c>
      <c r="R1035" t="s">
        <v>23</v>
      </c>
      <c r="S1035" t="s">
        <v>22</v>
      </c>
      <c r="T1035" t="s">
        <v>867</v>
      </c>
    </row>
    <row r="1036" spans="1:20" x14ac:dyDescent="0.2">
      <c r="A1036">
        <v>1035</v>
      </c>
      <c r="B1036">
        <v>2009</v>
      </c>
      <c r="C1036">
        <v>395</v>
      </c>
      <c r="D1036" t="s">
        <v>886</v>
      </c>
      <c r="E1036" s="3">
        <f t="shared" si="64"/>
        <v>1.921875</v>
      </c>
      <c r="F1036">
        <v>123</v>
      </c>
      <c r="G1036">
        <v>64</v>
      </c>
      <c r="H1036" t="str">
        <f t="shared" si="67"/>
        <v>Normal</v>
      </c>
      <c r="I1036">
        <v>59</v>
      </c>
      <c r="J1036">
        <v>160</v>
      </c>
      <c r="L1036">
        <v>65</v>
      </c>
      <c r="M1036">
        <f t="shared" si="65"/>
        <v>26.622485207100592</v>
      </c>
      <c r="N1036" t="str">
        <f t="shared" si="66"/>
        <v>Overweight</v>
      </c>
      <c r="O1036" t="s">
        <v>32</v>
      </c>
      <c r="P1036" t="s">
        <v>22</v>
      </c>
      <c r="Q1036" t="s">
        <v>22</v>
      </c>
      <c r="R1036" t="s">
        <v>23</v>
      </c>
      <c r="S1036" t="s">
        <v>23</v>
      </c>
      <c r="T1036" t="s">
        <v>867</v>
      </c>
    </row>
    <row r="1037" spans="1:20" x14ac:dyDescent="0.2">
      <c r="A1037">
        <v>1036</v>
      </c>
      <c r="B1037">
        <v>2009</v>
      </c>
      <c r="C1037">
        <v>396</v>
      </c>
      <c r="D1037" t="s">
        <v>887</v>
      </c>
      <c r="E1037" s="3">
        <f t="shared" si="64"/>
        <v>1.6610169491525424</v>
      </c>
      <c r="F1037">
        <v>98</v>
      </c>
      <c r="G1037">
        <v>59</v>
      </c>
      <c r="H1037" t="str">
        <f t="shared" si="67"/>
        <v>Optimal</v>
      </c>
      <c r="I1037">
        <v>60</v>
      </c>
      <c r="J1037">
        <v>186</v>
      </c>
      <c r="L1037">
        <v>62</v>
      </c>
      <c r="M1037">
        <f t="shared" si="65"/>
        <v>34.016129032258064</v>
      </c>
      <c r="N1037" t="str">
        <f t="shared" si="66"/>
        <v>Obese</v>
      </c>
      <c r="O1037" t="s">
        <v>26</v>
      </c>
      <c r="P1037" t="s">
        <v>22</v>
      </c>
      <c r="Q1037" t="s">
        <v>22</v>
      </c>
      <c r="R1037" t="s">
        <v>23</v>
      </c>
      <c r="S1037" t="s">
        <v>23</v>
      </c>
      <c r="T1037" t="s">
        <v>867</v>
      </c>
    </row>
    <row r="1038" spans="1:20" x14ac:dyDescent="0.2">
      <c r="A1038">
        <v>1037</v>
      </c>
      <c r="B1038">
        <v>2009</v>
      </c>
      <c r="C1038">
        <v>397</v>
      </c>
      <c r="D1038" t="s">
        <v>349</v>
      </c>
      <c r="E1038" s="3">
        <f t="shared" si="64"/>
        <v>2.2205882352941178</v>
      </c>
      <c r="F1038">
        <v>151</v>
      </c>
      <c r="G1038">
        <v>68</v>
      </c>
      <c r="H1038" t="str">
        <f t="shared" si="67"/>
        <v>Hypertension</v>
      </c>
      <c r="I1038">
        <v>65</v>
      </c>
      <c r="J1038">
        <v>180</v>
      </c>
      <c r="L1038">
        <v>60</v>
      </c>
      <c r="M1038">
        <f t="shared" si="65"/>
        <v>35.15</v>
      </c>
      <c r="N1038" t="str">
        <f t="shared" si="66"/>
        <v>Obese</v>
      </c>
      <c r="O1038" t="s">
        <v>32</v>
      </c>
      <c r="P1038" t="s">
        <v>23</v>
      </c>
      <c r="Q1038" t="s">
        <v>22</v>
      </c>
      <c r="R1038" t="s">
        <v>23</v>
      </c>
      <c r="S1038" t="s">
        <v>23</v>
      </c>
      <c r="T1038" t="s">
        <v>867</v>
      </c>
    </row>
    <row r="1039" spans="1:20" x14ac:dyDescent="0.2">
      <c r="A1039">
        <v>1038</v>
      </c>
      <c r="B1039">
        <v>2009</v>
      </c>
      <c r="C1039">
        <v>398</v>
      </c>
      <c r="D1039" t="s">
        <v>888</v>
      </c>
      <c r="E1039" s="3">
        <f t="shared" si="64"/>
        <v>1.7173913043478262</v>
      </c>
      <c r="F1039">
        <v>158</v>
      </c>
      <c r="G1039">
        <v>92</v>
      </c>
      <c r="H1039" t="str">
        <f t="shared" si="67"/>
        <v>Hypertension</v>
      </c>
      <c r="I1039">
        <v>32</v>
      </c>
      <c r="J1039">
        <v>300</v>
      </c>
      <c r="L1039">
        <v>72</v>
      </c>
      <c r="M1039">
        <f t="shared" si="65"/>
        <v>40.682870370370374</v>
      </c>
      <c r="N1039" t="str">
        <f t="shared" si="66"/>
        <v>Obese</v>
      </c>
      <c r="O1039" t="s">
        <v>21</v>
      </c>
      <c r="P1039" t="s">
        <v>22</v>
      </c>
      <c r="Q1039" t="s">
        <v>22</v>
      </c>
      <c r="R1039" t="s">
        <v>22</v>
      </c>
      <c r="S1039" t="s">
        <v>22</v>
      </c>
      <c r="T1039" t="s">
        <v>867</v>
      </c>
    </row>
    <row r="1040" spans="1:20" x14ac:dyDescent="0.2">
      <c r="A1040">
        <v>1039</v>
      </c>
      <c r="B1040">
        <v>2009</v>
      </c>
      <c r="C1040">
        <v>399</v>
      </c>
      <c r="D1040" t="s">
        <v>889</v>
      </c>
      <c r="E1040" s="3">
        <f t="shared" si="64"/>
        <v>1.5609756097560976</v>
      </c>
      <c r="F1040">
        <v>128</v>
      </c>
      <c r="G1040">
        <v>82</v>
      </c>
      <c r="H1040" t="str">
        <f t="shared" si="67"/>
        <v>Normal</v>
      </c>
      <c r="I1040">
        <v>46</v>
      </c>
      <c r="J1040">
        <v>186</v>
      </c>
      <c r="L1040">
        <v>71</v>
      </c>
      <c r="M1040">
        <f t="shared" si="65"/>
        <v>25.938901011704026</v>
      </c>
      <c r="N1040" t="str">
        <f t="shared" si="66"/>
        <v>Overweight</v>
      </c>
      <c r="O1040" t="s">
        <v>26</v>
      </c>
      <c r="P1040" t="s">
        <v>22</v>
      </c>
      <c r="Q1040" t="s">
        <v>23</v>
      </c>
      <c r="R1040" t="s">
        <v>22</v>
      </c>
      <c r="S1040" t="s">
        <v>23</v>
      </c>
      <c r="T1040" t="s">
        <v>867</v>
      </c>
    </row>
    <row r="1041" spans="1:20" x14ac:dyDescent="0.2">
      <c r="A1041">
        <v>1040</v>
      </c>
      <c r="B1041">
        <v>2009</v>
      </c>
      <c r="C1041">
        <v>400</v>
      </c>
      <c r="D1041" t="s">
        <v>795</v>
      </c>
      <c r="E1041" s="3">
        <f t="shared" si="64"/>
        <v>1.4883720930232558</v>
      </c>
      <c r="F1041">
        <v>128</v>
      </c>
      <c r="G1041">
        <v>86</v>
      </c>
      <c r="H1041" t="str">
        <f t="shared" si="67"/>
        <v>Pre-Hypertension</v>
      </c>
      <c r="I1041">
        <v>53</v>
      </c>
      <c r="J1041">
        <v>205</v>
      </c>
      <c r="L1041">
        <v>72</v>
      </c>
      <c r="M1041">
        <f t="shared" si="65"/>
        <v>27.799961419753089</v>
      </c>
      <c r="N1041" t="str">
        <f t="shared" si="66"/>
        <v>Overweight</v>
      </c>
      <c r="O1041" t="s">
        <v>21</v>
      </c>
      <c r="P1041" t="s">
        <v>22</v>
      </c>
      <c r="Q1041" t="s">
        <v>23</v>
      </c>
      <c r="R1041" t="s">
        <v>22</v>
      </c>
      <c r="S1041" t="s">
        <v>23</v>
      </c>
      <c r="T1041" t="s">
        <v>867</v>
      </c>
    </row>
    <row r="1042" spans="1:20" x14ac:dyDescent="0.2">
      <c r="A1042">
        <v>1041</v>
      </c>
      <c r="B1042">
        <v>2009</v>
      </c>
      <c r="C1042">
        <v>401</v>
      </c>
      <c r="D1042" t="s">
        <v>890</v>
      </c>
      <c r="E1042" s="3">
        <f t="shared" si="64"/>
        <v>1.9215686274509804</v>
      </c>
      <c r="F1042">
        <v>98</v>
      </c>
      <c r="G1042">
        <v>51</v>
      </c>
      <c r="H1042" t="str">
        <f t="shared" si="67"/>
        <v>Optimal</v>
      </c>
      <c r="I1042">
        <v>29</v>
      </c>
      <c r="J1042">
        <v>133</v>
      </c>
      <c r="L1042">
        <v>65</v>
      </c>
      <c r="M1042">
        <f t="shared" si="65"/>
        <v>22.129940828402365</v>
      </c>
      <c r="N1042" t="str">
        <f t="shared" si="66"/>
        <v>Normal</v>
      </c>
      <c r="O1042" t="s">
        <v>26</v>
      </c>
      <c r="P1042" t="s">
        <v>22</v>
      </c>
      <c r="Q1042" t="s">
        <v>22</v>
      </c>
      <c r="R1042" t="s">
        <v>22</v>
      </c>
      <c r="S1042" t="s">
        <v>23</v>
      </c>
      <c r="T1042" t="s">
        <v>867</v>
      </c>
    </row>
    <row r="1043" spans="1:20" x14ac:dyDescent="0.2">
      <c r="A1043">
        <v>1042</v>
      </c>
      <c r="B1043">
        <v>2009</v>
      </c>
      <c r="C1043">
        <v>402</v>
      </c>
      <c r="D1043" t="s">
        <v>891</v>
      </c>
      <c r="E1043" s="3">
        <f t="shared" si="64"/>
        <v>2.3289473684210527</v>
      </c>
      <c r="F1043">
        <v>177</v>
      </c>
      <c r="G1043">
        <v>76</v>
      </c>
      <c r="H1043" t="str">
        <f t="shared" si="67"/>
        <v>Hypertension</v>
      </c>
      <c r="I1043">
        <v>48</v>
      </c>
      <c r="J1043">
        <v>236</v>
      </c>
      <c r="L1043">
        <v>61</v>
      </c>
      <c r="M1043">
        <f t="shared" si="65"/>
        <v>44.586938994893849</v>
      </c>
      <c r="N1043" t="str">
        <f t="shared" si="66"/>
        <v>Obese</v>
      </c>
      <c r="O1043" t="s">
        <v>32</v>
      </c>
      <c r="P1043" t="s">
        <v>22</v>
      </c>
      <c r="Q1043" t="s">
        <v>22</v>
      </c>
      <c r="R1043" t="s">
        <v>22</v>
      </c>
      <c r="S1043" t="s">
        <v>23</v>
      </c>
      <c r="T1043" t="s">
        <v>867</v>
      </c>
    </row>
    <row r="1044" spans="1:20" x14ac:dyDescent="0.2">
      <c r="A1044">
        <v>1043</v>
      </c>
      <c r="B1044">
        <v>2009</v>
      </c>
      <c r="C1044">
        <v>403</v>
      </c>
      <c r="D1044" t="s">
        <v>728</v>
      </c>
      <c r="E1044" s="3">
        <f t="shared" si="64"/>
        <v>1.8695652173913044</v>
      </c>
      <c r="F1044">
        <v>129</v>
      </c>
      <c r="G1044">
        <v>69</v>
      </c>
      <c r="H1044" t="str">
        <f t="shared" si="67"/>
        <v>Normal</v>
      </c>
      <c r="I1044">
        <v>40</v>
      </c>
      <c r="J1044">
        <v>224</v>
      </c>
      <c r="L1044">
        <v>70.5</v>
      </c>
      <c r="M1044">
        <f t="shared" si="65"/>
        <v>31.682913334339318</v>
      </c>
      <c r="N1044" t="str">
        <f t="shared" si="66"/>
        <v>Obese</v>
      </c>
      <c r="O1044" t="s">
        <v>21</v>
      </c>
      <c r="P1044" t="s">
        <v>22</v>
      </c>
      <c r="Q1044" t="s">
        <v>23</v>
      </c>
      <c r="R1044" t="s">
        <v>23</v>
      </c>
      <c r="S1044" t="s">
        <v>23</v>
      </c>
      <c r="T1044" t="s">
        <v>867</v>
      </c>
    </row>
    <row r="1045" spans="1:20" x14ac:dyDescent="0.2">
      <c r="A1045">
        <v>1044</v>
      </c>
      <c r="B1045">
        <v>2009</v>
      </c>
      <c r="C1045">
        <v>404</v>
      </c>
      <c r="D1045" t="s">
        <v>865</v>
      </c>
      <c r="E1045" s="3">
        <f t="shared" si="64"/>
        <v>1.6507936507936507</v>
      </c>
      <c r="F1045">
        <v>104</v>
      </c>
      <c r="G1045">
        <v>63</v>
      </c>
      <c r="H1045" t="str">
        <f t="shared" si="67"/>
        <v>Optimal</v>
      </c>
      <c r="I1045">
        <v>60</v>
      </c>
      <c r="J1045">
        <v>165</v>
      </c>
      <c r="L1045">
        <v>62</v>
      </c>
      <c r="M1045">
        <f t="shared" si="65"/>
        <v>30.17559833506764</v>
      </c>
      <c r="N1045" t="str">
        <f t="shared" si="66"/>
        <v>Obese</v>
      </c>
      <c r="O1045" t="s">
        <v>26</v>
      </c>
      <c r="P1045" t="s">
        <v>22</v>
      </c>
      <c r="Q1045" t="s">
        <v>22</v>
      </c>
      <c r="R1045" t="s">
        <v>22</v>
      </c>
      <c r="S1045" t="s">
        <v>22</v>
      </c>
      <c r="T1045" t="s">
        <v>867</v>
      </c>
    </row>
    <row r="1046" spans="1:20" x14ac:dyDescent="0.2">
      <c r="A1046">
        <v>1045</v>
      </c>
      <c r="B1046">
        <v>2009</v>
      </c>
      <c r="C1046">
        <v>405</v>
      </c>
      <c r="D1046" t="s">
        <v>492</v>
      </c>
      <c r="E1046" s="3">
        <f t="shared" si="64"/>
        <v>2.4444444444444446</v>
      </c>
      <c r="F1046">
        <v>132</v>
      </c>
      <c r="G1046">
        <v>54</v>
      </c>
      <c r="H1046" t="str">
        <f t="shared" si="67"/>
        <v>Pre-Hypertension</v>
      </c>
      <c r="I1046">
        <v>46</v>
      </c>
      <c r="J1046">
        <v>145</v>
      </c>
      <c r="L1046">
        <v>65.5</v>
      </c>
      <c r="M1046">
        <f t="shared" si="65"/>
        <v>23.75968766388905</v>
      </c>
      <c r="N1046" t="str">
        <f t="shared" si="66"/>
        <v>Normal</v>
      </c>
      <c r="O1046" t="s">
        <v>32</v>
      </c>
      <c r="P1046" t="s">
        <v>22</v>
      </c>
      <c r="Q1046" t="s">
        <v>22</v>
      </c>
      <c r="R1046" t="s">
        <v>22</v>
      </c>
      <c r="S1046" t="s">
        <v>22</v>
      </c>
      <c r="T1046" t="s">
        <v>867</v>
      </c>
    </row>
    <row r="1047" spans="1:20" x14ac:dyDescent="0.2">
      <c r="A1047">
        <v>1046</v>
      </c>
      <c r="B1047">
        <v>2009</v>
      </c>
      <c r="C1047">
        <v>406</v>
      </c>
      <c r="D1047" t="s">
        <v>297</v>
      </c>
      <c r="E1047" s="3">
        <f t="shared" si="64"/>
        <v>1.6</v>
      </c>
      <c r="F1047">
        <v>112</v>
      </c>
      <c r="G1047">
        <v>70</v>
      </c>
      <c r="H1047" t="str">
        <f t="shared" si="67"/>
        <v>Optimal</v>
      </c>
      <c r="I1047">
        <v>60</v>
      </c>
      <c r="J1047">
        <v>240</v>
      </c>
      <c r="L1047">
        <v>72</v>
      </c>
      <c r="M1047">
        <f t="shared" si="65"/>
        <v>32.546296296296298</v>
      </c>
      <c r="N1047" t="str">
        <f t="shared" si="66"/>
        <v>Obese</v>
      </c>
      <c r="O1047" t="s">
        <v>26</v>
      </c>
      <c r="P1047" t="s">
        <v>23</v>
      </c>
      <c r="Q1047" t="s">
        <v>22</v>
      </c>
      <c r="R1047" t="s">
        <v>23</v>
      </c>
      <c r="S1047" t="s">
        <v>23</v>
      </c>
      <c r="T1047" t="s">
        <v>867</v>
      </c>
    </row>
    <row r="1048" spans="1:20" x14ac:dyDescent="0.2">
      <c r="A1048">
        <v>1047</v>
      </c>
      <c r="B1048">
        <v>2009</v>
      </c>
      <c r="C1048">
        <v>407</v>
      </c>
      <c r="D1048" t="s">
        <v>892</v>
      </c>
      <c r="E1048" s="3">
        <f t="shared" si="64"/>
        <v>1.7654320987654322</v>
      </c>
      <c r="F1048">
        <v>143</v>
      </c>
      <c r="G1048">
        <v>81</v>
      </c>
      <c r="H1048" t="str">
        <f t="shared" si="67"/>
        <v>Hypertension</v>
      </c>
      <c r="I1048">
        <v>54</v>
      </c>
      <c r="J1048">
        <v>185</v>
      </c>
      <c r="L1048">
        <v>67.5</v>
      </c>
      <c r="M1048">
        <f t="shared" si="65"/>
        <v>28.544307270233197</v>
      </c>
      <c r="N1048" t="str">
        <f t="shared" si="66"/>
        <v>Overweight</v>
      </c>
      <c r="O1048" t="s">
        <v>32</v>
      </c>
      <c r="P1048" t="s">
        <v>22</v>
      </c>
      <c r="Q1048" t="s">
        <v>22</v>
      </c>
      <c r="R1048" t="s">
        <v>22</v>
      </c>
      <c r="S1048" t="s">
        <v>23</v>
      </c>
      <c r="T1048" t="s">
        <v>867</v>
      </c>
    </row>
    <row r="1049" spans="1:20" x14ac:dyDescent="0.2">
      <c r="A1049">
        <v>1048</v>
      </c>
      <c r="B1049">
        <v>2009</v>
      </c>
      <c r="C1049">
        <v>408</v>
      </c>
      <c r="D1049" t="s">
        <v>893</v>
      </c>
      <c r="E1049" s="3">
        <f t="shared" si="64"/>
        <v>1.4157303370786516</v>
      </c>
      <c r="F1049">
        <v>126</v>
      </c>
      <c r="G1049">
        <v>89</v>
      </c>
      <c r="H1049" t="str">
        <f t="shared" si="67"/>
        <v>Pre-Hypertension</v>
      </c>
      <c r="I1049">
        <v>67</v>
      </c>
      <c r="J1049">
        <v>230</v>
      </c>
      <c r="L1049">
        <v>73</v>
      </c>
      <c r="M1049">
        <f t="shared" si="65"/>
        <v>30.341527491086509</v>
      </c>
      <c r="N1049" t="str">
        <f t="shared" si="66"/>
        <v>Obese</v>
      </c>
      <c r="O1049" t="s">
        <v>26</v>
      </c>
      <c r="P1049" t="s">
        <v>22</v>
      </c>
      <c r="Q1049" t="s">
        <v>22</v>
      </c>
      <c r="R1049" t="s">
        <v>23</v>
      </c>
      <c r="S1049" t="s">
        <v>26</v>
      </c>
      <c r="T1049" t="s">
        <v>867</v>
      </c>
    </row>
    <row r="1050" spans="1:20" x14ac:dyDescent="0.2">
      <c r="A1050">
        <v>1049</v>
      </c>
      <c r="B1050">
        <v>2009</v>
      </c>
      <c r="C1050">
        <v>409</v>
      </c>
      <c r="D1050" t="s">
        <v>894</v>
      </c>
      <c r="E1050" s="3">
        <f t="shared" si="64"/>
        <v>2.2878787878787881</v>
      </c>
      <c r="F1050">
        <v>151</v>
      </c>
      <c r="G1050">
        <v>66</v>
      </c>
      <c r="H1050" t="str">
        <f t="shared" si="67"/>
        <v>Hypertension</v>
      </c>
      <c r="I1050">
        <v>84</v>
      </c>
      <c r="J1050">
        <v>180</v>
      </c>
      <c r="L1050">
        <v>72</v>
      </c>
      <c r="M1050">
        <f t="shared" si="65"/>
        <v>24.409722222222225</v>
      </c>
      <c r="N1050" t="str">
        <f t="shared" si="66"/>
        <v>Normal</v>
      </c>
      <c r="O1050" t="s">
        <v>26</v>
      </c>
      <c r="P1050" t="s">
        <v>23</v>
      </c>
      <c r="Q1050" t="s">
        <v>22</v>
      </c>
      <c r="R1050" t="s">
        <v>23</v>
      </c>
      <c r="S1050" t="s">
        <v>26</v>
      </c>
      <c r="T1050" t="s">
        <v>867</v>
      </c>
    </row>
    <row r="1051" spans="1:20" x14ac:dyDescent="0.2">
      <c r="A1051">
        <v>1050</v>
      </c>
      <c r="B1051">
        <v>2009</v>
      </c>
      <c r="C1051">
        <v>410</v>
      </c>
      <c r="D1051" t="s">
        <v>895</v>
      </c>
      <c r="E1051" s="3">
        <f t="shared" si="64"/>
        <v>1.3506493506493507</v>
      </c>
      <c r="F1051">
        <v>104</v>
      </c>
      <c r="G1051">
        <v>77</v>
      </c>
      <c r="H1051" t="str">
        <f t="shared" si="67"/>
        <v>Optimal</v>
      </c>
      <c r="I1051">
        <v>31</v>
      </c>
      <c r="J1051">
        <v>240</v>
      </c>
      <c r="L1051">
        <v>63</v>
      </c>
      <c r="M1051">
        <f t="shared" si="65"/>
        <v>42.509448223733941</v>
      </c>
      <c r="N1051" t="str">
        <f t="shared" si="66"/>
        <v>Obese</v>
      </c>
      <c r="O1051" t="s">
        <v>32</v>
      </c>
      <c r="P1051" t="s">
        <v>22</v>
      </c>
      <c r="Q1051" t="s">
        <v>22</v>
      </c>
      <c r="R1051" t="s">
        <v>22</v>
      </c>
      <c r="S1051" t="s">
        <v>23</v>
      </c>
      <c r="T1051" t="s">
        <v>867</v>
      </c>
    </row>
    <row r="1052" spans="1:20" x14ac:dyDescent="0.2">
      <c r="A1052">
        <v>1051</v>
      </c>
      <c r="B1052">
        <v>2009</v>
      </c>
      <c r="C1052">
        <v>411</v>
      </c>
      <c r="D1052" t="s">
        <v>798</v>
      </c>
      <c r="E1052" s="3">
        <f t="shared" si="64"/>
        <v>1.5411764705882354</v>
      </c>
      <c r="F1052">
        <v>131</v>
      </c>
      <c r="G1052">
        <v>85</v>
      </c>
      <c r="H1052" t="str">
        <f t="shared" si="67"/>
        <v>Pre-Hypertension</v>
      </c>
      <c r="I1052">
        <v>47</v>
      </c>
      <c r="J1052">
        <v>150</v>
      </c>
      <c r="L1052">
        <v>62</v>
      </c>
      <c r="M1052">
        <f t="shared" si="65"/>
        <v>27.43236212278876</v>
      </c>
      <c r="N1052" t="str">
        <f t="shared" si="66"/>
        <v>Overweight</v>
      </c>
      <c r="O1052" t="s">
        <v>32</v>
      </c>
      <c r="P1052" t="s">
        <v>22</v>
      </c>
      <c r="Q1052" t="s">
        <v>22</v>
      </c>
      <c r="R1052" t="s">
        <v>22</v>
      </c>
      <c r="S1052" t="s">
        <v>23</v>
      </c>
      <c r="T1052" t="s">
        <v>867</v>
      </c>
    </row>
    <row r="1053" spans="1:20" x14ac:dyDescent="0.2">
      <c r="A1053">
        <v>1052</v>
      </c>
      <c r="B1053">
        <v>2009</v>
      </c>
      <c r="C1053">
        <v>412</v>
      </c>
      <c r="D1053" t="s">
        <v>896</v>
      </c>
      <c r="E1053" s="3">
        <f t="shared" si="64"/>
        <v>1.5223880597014925</v>
      </c>
      <c r="F1053">
        <v>102</v>
      </c>
      <c r="G1053">
        <v>67</v>
      </c>
      <c r="H1053" t="str">
        <f t="shared" si="67"/>
        <v>Optimal</v>
      </c>
      <c r="I1053">
        <v>61</v>
      </c>
      <c r="J1053">
        <v>185</v>
      </c>
      <c r="L1053">
        <v>71</v>
      </c>
      <c r="M1053">
        <f t="shared" si="65"/>
        <v>25.799444554651853</v>
      </c>
      <c r="N1053" t="str">
        <f t="shared" si="66"/>
        <v>Overweight</v>
      </c>
      <c r="O1053" t="s">
        <v>21</v>
      </c>
      <c r="P1053" t="s">
        <v>22</v>
      </c>
      <c r="Q1053" t="s">
        <v>22</v>
      </c>
      <c r="R1053" t="s">
        <v>22</v>
      </c>
      <c r="S1053" t="s">
        <v>23</v>
      </c>
      <c r="T1053" t="s">
        <v>867</v>
      </c>
    </row>
    <row r="1054" spans="1:20" x14ac:dyDescent="0.2">
      <c r="A1054">
        <v>1053</v>
      </c>
      <c r="B1054">
        <v>2009</v>
      </c>
      <c r="C1054">
        <v>413</v>
      </c>
      <c r="D1054" t="s">
        <v>897</v>
      </c>
      <c r="E1054" s="3">
        <f t="shared" si="64"/>
        <v>2.2105263157894739</v>
      </c>
      <c r="F1054">
        <v>126</v>
      </c>
      <c r="G1054">
        <v>57</v>
      </c>
      <c r="H1054" t="str">
        <f t="shared" si="67"/>
        <v>Normal</v>
      </c>
      <c r="I1054">
        <v>62</v>
      </c>
      <c r="J1054">
        <v>194</v>
      </c>
      <c r="L1054">
        <v>57.5</v>
      </c>
      <c r="M1054">
        <f t="shared" si="65"/>
        <v>41.249754253308133</v>
      </c>
      <c r="N1054" t="str">
        <f t="shared" si="66"/>
        <v>Obese</v>
      </c>
      <c r="O1054" t="s">
        <v>26</v>
      </c>
      <c r="P1054" t="s">
        <v>22</v>
      </c>
      <c r="Q1054" t="s">
        <v>22</v>
      </c>
      <c r="R1054" t="s">
        <v>22</v>
      </c>
      <c r="S1054" t="s">
        <v>23</v>
      </c>
      <c r="T1054" t="s">
        <v>867</v>
      </c>
    </row>
    <row r="1055" spans="1:20" x14ac:dyDescent="0.2">
      <c r="A1055">
        <v>1054</v>
      </c>
      <c r="B1055">
        <v>2009</v>
      </c>
      <c r="C1055">
        <v>414</v>
      </c>
      <c r="D1055" t="s">
        <v>650</v>
      </c>
      <c r="E1055" s="3">
        <f t="shared" si="64"/>
        <v>2.084507042253521</v>
      </c>
      <c r="F1055">
        <v>148</v>
      </c>
      <c r="G1055">
        <v>71</v>
      </c>
      <c r="H1055" t="str">
        <f t="shared" si="67"/>
        <v>Hypertension</v>
      </c>
      <c r="I1055">
        <v>63</v>
      </c>
      <c r="J1055">
        <v>185</v>
      </c>
      <c r="L1055">
        <v>62</v>
      </c>
      <c r="M1055">
        <f t="shared" si="65"/>
        <v>33.833246618106138</v>
      </c>
      <c r="N1055" t="str">
        <f t="shared" si="66"/>
        <v>Obese</v>
      </c>
      <c r="O1055" t="s">
        <v>32</v>
      </c>
      <c r="P1055" t="s">
        <v>23</v>
      </c>
      <c r="Q1055" t="s">
        <v>22</v>
      </c>
      <c r="R1055" t="s">
        <v>23</v>
      </c>
      <c r="S1055" t="s">
        <v>23</v>
      </c>
      <c r="T1055" t="s">
        <v>867</v>
      </c>
    </row>
    <row r="1056" spans="1:20" x14ac:dyDescent="0.2">
      <c r="A1056">
        <v>1055</v>
      </c>
      <c r="B1056">
        <v>2009</v>
      </c>
      <c r="C1056">
        <v>415</v>
      </c>
      <c r="D1056" t="s">
        <v>157</v>
      </c>
      <c r="E1056" s="3">
        <f t="shared" si="64"/>
        <v>1.6790123456790123</v>
      </c>
      <c r="F1056">
        <v>136</v>
      </c>
      <c r="G1056">
        <v>81</v>
      </c>
      <c r="H1056" t="str">
        <f t="shared" si="67"/>
        <v>Pre-Hypertension</v>
      </c>
      <c r="I1056">
        <v>68</v>
      </c>
      <c r="J1056">
        <v>164</v>
      </c>
      <c r="L1056">
        <v>65</v>
      </c>
      <c r="M1056">
        <f t="shared" si="65"/>
        <v>27.288047337278105</v>
      </c>
      <c r="N1056" t="str">
        <f t="shared" si="66"/>
        <v>Overweight</v>
      </c>
      <c r="O1056" t="s">
        <v>21</v>
      </c>
      <c r="P1056" t="s">
        <v>22</v>
      </c>
      <c r="Q1056" t="s">
        <v>22</v>
      </c>
      <c r="R1056" t="s">
        <v>23</v>
      </c>
      <c r="S1056" t="s">
        <v>26</v>
      </c>
      <c r="T1056" t="s">
        <v>867</v>
      </c>
    </row>
    <row r="1057" spans="1:20" x14ac:dyDescent="0.2">
      <c r="A1057">
        <v>1056</v>
      </c>
      <c r="B1057">
        <v>2009</v>
      </c>
      <c r="C1057">
        <v>416</v>
      </c>
      <c r="D1057" t="s">
        <v>898</v>
      </c>
      <c r="E1057" s="3">
        <f t="shared" si="64"/>
        <v>1.620253164556962</v>
      </c>
      <c r="F1057">
        <v>128</v>
      </c>
      <c r="G1057">
        <v>79</v>
      </c>
      <c r="H1057" t="str">
        <f t="shared" si="67"/>
        <v>Normal</v>
      </c>
      <c r="I1057">
        <v>57</v>
      </c>
      <c r="J1057">
        <v>164</v>
      </c>
      <c r="L1057">
        <v>67</v>
      </c>
      <c r="M1057">
        <f t="shared" si="65"/>
        <v>25.683225662731122</v>
      </c>
      <c r="N1057" t="str">
        <f t="shared" si="66"/>
        <v>Overweight</v>
      </c>
      <c r="O1057" t="s">
        <v>21</v>
      </c>
      <c r="P1057" t="s">
        <v>22</v>
      </c>
      <c r="Q1057" t="s">
        <v>22</v>
      </c>
      <c r="R1057" t="s">
        <v>23</v>
      </c>
      <c r="S1057" t="s">
        <v>22</v>
      </c>
      <c r="T1057" t="s">
        <v>867</v>
      </c>
    </row>
    <row r="1058" spans="1:20" x14ac:dyDescent="0.2">
      <c r="A1058">
        <v>1057</v>
      </c>
      <c r="B1058">
        <v>2009</v>
      </c>
      <c r="C1058">
        <v>417</v>
      </c>
      <c r="D1058" t="s">
        <v>899</v>
      </c>
      <c r="E1058" s="3">
        <f t="shared" si="64"/>
        <v>1.9545454545454546</v>
      </c>
      <c r="F1058">
        <v>129</v>
      </c>
      <c r="G1058">
        <v>66</v>
      </c>
      <c r="H1058" t="str">
        <f t="shared" si="67"/>
        <v>Normal</v>
      </c>
      <c r="I1058">
        <v>48</v>
      </c>
      <c r="J1058">
        <v>186</v>
      </c>
      <c r="L1058">
        <v>65</v>
      </c>
      <c r="M1058">
        <f t="shared" si="65"/>
        <v>30.948639053254439</v>
      </c>
      <c r="N1058" t="str">
        <f t="shared" si="66"/>
        <v>Obese</v>
      </c>
      <c r="O1058" t="s">
        <v>32</v>
      </c>
      <c r="P1058" t="s">
        <v>22</v>
      </c>
      <c r="Q1058" t="s">
        <v>22</v>
      </c>
      <c r="R1058" t="s">
        <v>22</v>
      </c>
      <c r="S1058" t="s">
        <v>23</v>
      </c>
      <c r="T1058" t="s">
        <v>867</v>
      </c>
    </row>
    <row r="1059" spans="1:20" x14ac:dyDescent="0.2">
      <c r="A1059">
        <v>1058</v>
      </c>
      <c r="B1059">
        <v>2009</v>
      </c>
      <c r="C1059">
        <v>418</v>
      </c>
      <c r="D1059" t="s">
        <v>900</v>
      </c>
      <c r="E1059" s="3">
        <f t="shared" si="64"/>
        <v>1.7826086956521738</v>
      </c>
      <c r="F1059">
        <v>164</v>
      </c>
      <c r="G1059">
        <v>92</v>
      </c>
      <c r="H1059" t="str">
        <f t="shared" si="67"/>
        <v>Hypertension</v>
      </c>
      <c r="I1059">
        <v>52</v>
      </c>
      <c r="J1059">
        <v>260</v>
      </c>
      <c r="L1059">
        <v>73</v>
      </c>
      <c r="M1059">
        <f t="shared" si="65"/>
        <v>34.299118033402138</v>
      </c>
      <c r="N1059" t="str">
        <f t="shared" si="66"/>
        <v>Obese</v>
      </c>
      <c r="O1059" t="s">
        <v>21</v>
      </c>
      <c r="P1059" t="s">
        <v>22</v>
      </c>
      <c r="Q1059" t="s">
        <v>22</v>
      </c>
      <c r="R1059" t="s">
        <v>22</v>
      </c>
      <c r="S1059" t="s">
        <v>22</v>
      </c>
      <c r="T1059" t="s">
        <v>867</v>
      </c>
    </row>
    <row r="1060" spans="1:20" x14ac:dyDescent="0.2">
      <c r="A1060">
        <v>1059</v>
      </c>
      <c r="B1060">
        <v>2009</v>
      </c>
      <c r="C1060">
        <v>419</v>
      </c>
      <c r="D1060" t="s">
        <v>901</v>
      </c>
      <c r="E1060" s="3">
        <f t="shared" si="64"/>
        <v>1.735632183908046</v>
      </c>
      <c r="F1060">
        <v>151</v>
      </c>
      <c r="G1060">
        <v>87</v>
      </c>
      <c r="H1060" t="str">
        <f t="shared" si="67"/>
        <v>Hypertension</v>
      </c>
      <c r="I1060">
        <v>64</v>
      </c>
      <c r="J1060">
        <v>200</v>
      </c>
      <c r="L1060">
        <v>66</v>
      </c>
      <c r="M1060">
        <f t="shared" si="65"/>
        <v>32.277318640955002</v>
      </c>
      <c r="N1060" t="str">
        <f t="shared" si="66"/>
        <v>Obese</v>
      </c>
      <c r="O1060" t="s">
        <v>21</v>
      </c>
      <c r="P1060" t="s">
        <v>22</v>
      </c>
      <c r="Q1060" t="s">
        <v>22</v>
      </c>
      <c r="R1060" t="s">
        <v>22</v>
      </c>
      <c r="S1060" t="s">
        <v>23</v>
      </c>
      <c r="T1060" t="s">
        <v>867</v>
      </c>
    </row>
    <row r="1061" spans="1:20" x14ac:dyDescent="0.2">
      <c r="A1061">
        <v>1060</v>
      </c>
      <c r="B1061">
        <v>2009</v>
      </c>
      <c r="C1061">
        <v>420</v>
      </c>
      <c r="D1061" t="s">
        <v>902</v>
      </c>
      <c r="E1061" s="3">
        <f t="shared" si="64"/>
        <v>1.826086956521739</v>
      </c>
      <c r="F1061">
        <v>126</v>
      </c>
      <c r="G1061">
        <v>69</v>
      </c>
      <c r="H1061" t="str">
        <f t="shared" si="67"/>
        <v>Normal</v>
      </c>
      <c r="I1061">
        <v>39</v>
      </c>
      <c r="J1061">
        <v>225</v>
      </c>
      <c r="M1061" t="str">
        <f t="shared" si="65"/>
        <v/>
      </c>
      <c r="N1061" t="str">
        <f t="shared" si="66"/>
        <v/>
      </c>
      <c r="O1061" t="s">
        <v>21</v>
      </c>
      <c r="P1061" t="s">
        <v>23</v>
      </c>
      <c r="Q1061" t="s">
        <v>23</v>
      </c>
      <c r="R1061" t="s">
        <v>22</v>
      </c>
      <c r="S1061" t="s">
        <v>23</v>
      </c>
      <c r="T1061" t="s">
        <v>867</v>
      </c>
    </row>
    <row r="1062" spans="1:20" x14ac:dyDescent="0.2">
      <c r="A1062">
        <v>1061</v>
      </c>
      <c r="B1062">
        <v>2009</v>
      </c>
      <c r="C1062">
        <v>421</v>
      </c>
      <c r="D1062" t="s">
        <v>282</v>
      </c>
      <c r="E1062" s="3">
        <f t="shared" si="64"/>
        <v>1.9024390243902438</v>
      </c>
      <c r="F1062">
        <v>156</v>
      </c>
      <c r="G1062">
        <v>82</v>
      </c>
      <c r="H1062" t="str">
        <f t="shared" si="67"/>
        <v>Hypertension</v>
      </c>
      <c r="I1062">
        <v>59</v>
      </c>
      <c r="J1062">
        <v>180</v>
      </c>
      <c r="L1062">
        <v>67</v>
      </c>
      <c r="M1062">
        <f t="shared" si="65"/>
        <v>28.188906215192695</v>
      </c>
      <c r="N1062" t="str">
        <f t="shared" si="66"/>
        <v>Overweight</v>
      </c>
      <c r="O1062" t="s">
        <v>21</v>
      </c>
      <c r="P1062" t="s">
        <v>22</v>
      </c>
      <c r="Q1062" t="s">
        <v>22</v>
      </c>
      <c r="R1062" t="s">
        <v>22</v>
      </c>
      <c r="S1062" t="s">
        <v>23</v>
      </c>
      <c r="T1062" t="s">
        <v>867</v>
      </c>
    </row>
    <row r="1063" spans="1:20" x14ac:dyDescent="0.2">
      <c r="A1063">
        <v>1062</v>
      </c>
      <c r="B1063">
        <v>2009</v>
      </c>
      <c r="C1063">
        <v>422</v>
      </c>
      <c r="D1063" t="s">
        <v>903</v>
      </c>
      <c r="E1063" s="3">
        <f t="shared" si="64"/>
        <v>1.6276595744680851</v>
      </c>
      <c r="F1063">
        <v>153</v>
      </c>
      <c r="G1063">
        <v>94</v>
      </c>
      <c r="H1063" t="str">
        <f t="shared" si="67"/>
        <v>Hypertension</v>
      </c>
      <c r="I1063">
        <v>80</v>
      </c>
      <c r="J1063">
        <v>138</v>
      </c>
      <c r="L1063">
        <v>66</v>
      </c>
      <c r="M1063">
        <f t="shared" si="65"/>
        <v>22.271349862258955</v>
      </c>
      <c r="N1063" t="str">
        <f t="shared" si="66"/>
        <v>Normal</v>
      </c>
      <c r="O1063" t="s">
        <v>26</v>
      </c>
      <c r="P1063" t="s">
        <v>22</v>
      </c>
      <c r="Q1063" t="s">
        <v>22</v>
      </c>
      <c r="R1063" t="s">
        <v>22</v>
      </c>
      <c r="S1063" t="s">
        <v>23</v>
      </c>
      <c r="T1063" t="s">
        <v>867</v>
      </c>
    </row>
    <row r="1064" spans="1:20" x14ac:dyDescent="0.2">
      <c r="A1064">
        <v>1063</v>
      </c>
      <c r="B1064">
        <v>2009</v>
      </c>
      <c r="C1064">
        <v>423</v>
      </c>
      <c r="D1064" t="s">
        <v>904</v>
      </c>
      <c r="E1064" s="3">
        <f t="shared" si="64"/>
        <v>1.8636363636363635</v>
      </c>
      <c r="F1064">
        <v>123</v>
      </c>
      <c r="G1064">
        <v>66</v>
      </c>
      <c r="H1064" t="str">
        <f t="shared" si="67"/>
        <v>Normal</v>
      </c>
      <c r="I1064">
        <v>77</v>
      </c>
      <c r="J1064">
        <v>190</v>
      </c>
      <c r="L1064">
        <v>72</v>
      </c>
      <c r="M1064">
        <f t="shared" si="65"/>
        <v>25.76581790123457</v>
      </c>
      <c r="N1064" t="str">
        <f t="shared" si="66"/>
        <v>Overweight</v>
      </c>
      <c r="O1064" t="s">
        <v>21</v>
      </c>
      <c r="P1064" t="s">
        <v>22</v>
      </c>
      <c r="Q1064" t="s">
        <v>22</v>
      </c>
      <c r="R1064" t="s">
        <v>23</v>
      </c>
      <c r="S1064" t="s">
        <v>23</v>
      </c>
      <c r="T1064" t="s">
        <v>867</v>
      </c>
    </row>
    <row r="1065" spans="1:20" x14ac:dyDescent="0.2">
      <c r="A1065">
        <v>1064</v>
      </c>
      <c r="B1065">
        <v>2009</v>
      </c>
      <c r="C1065">
        <v>424</v>
      </c>
      <c r="D1065" t="s">
        <v>599</v>
      </c>
      <c r="E1065" s="3">
        <f t="shared" si="64"/>
        <v>1.56</v>
      </c>
      <c r="F1065">
        <v>117</v>
      </c>
      <c r="G1065">
        <v>75</v>
      </c>
      <c r="H1065" t="str">
        <f t="shared" si="67"/>
        <v>Optimal</v>
      </c>
      <c r="I1065">
        <v>47</v>
      </c>
      <c r="J1065">
        <v>175</v>
      </c>
      <c r="L1065">
        <v>68</v>
      </c>
      <c r="M1065">
        <f t="shared" si="65"/>
        <v>26.605752595155707</v>
      </c>
      <c r="N1065" t="str">
        <f t="shared" si="66"/>
        <v>Overweight</v>
      </c>
      <c r="O1065" t="s">
        <v>32</v>
      </c>
      <c r="P1065" t="s">
        <v>22</v>
      </c>
      <c r="Q1065" t="s">
        <v>22</v>
      </c>
      <c r="R1065" t="s">
        <v>22</v>
      </c>
      <c r="S1065" t="s">
        <v>23</v>
      </c>
      <c r="T1065" t="s">
        <v>905</v>
      </c>
    </row>
    <row r="1066" spans="1:20" x14ac:dyDescent="0.2">
      <c r="A1066">
        <v>1065</v>
      </c>
      <c r="B1066">
        <v>2009</v>
      </c>
      <c r="C1066">
        <v>425</v>
      </c>
      <c r="D1066" t="s">
        <v>906</v>
      </c>
      <c r="E1066" s="3">
        <f t="shared" si="64"/>
        <v>2.0727272727272728</v>
      </c>
      <c r="F1066">
        <v>114</v>
      </c>
      <c r="G1066">
        <v>55</v>
      </c>
      <c r="H1066" t="str">
        <f t="shared" si="67"/>
        <v>Optimal</v>
      </c>
      <c r="I1066">
        <v>10</v>
      </c>
      <c r="L1066">
        <v>63</v>
      </c>
      <c r="M1066" t="str">
        <f t="shared" si="65"/>
        <v/>
      </c>
      <c r="N1066" t="str">
        <f t="shared" si="66"/>
        <v/>
      </c>
      <c r="O1066" t="s">
        <v>21</v>
      </c>
      <c r="P1066" t="s">
        <v>22</v>
      </c>
      <c r="Q1066" t="s">
        <v>22</v>
      </c>
      <c r="R1066" t="s">
        <v>22</v>
      </c>
      <c r="S1066" t="s">
        <v>22</v>
      </c>
      <c r="T1066" t="s">
        <v>905</v>
      </c>
    </row>
    <row r="1067" spans="1:20" x14ac:dyDescent="0.2">
      <c r="A1067">
        <v>1066</v>
      </c>
      <c r="B1067">
        <v>2009</v>
      </c>
      <c r="C1067">
        <v>426</v>
      </c>
      <c r="D1067" t="s">
        <v>907</v>
      </c>
      <c r="E1067" s="3">
        <f t="shared" si="64"/>
        <v>1.59375</v>
      </c>
      <c r="F1067">
        <v>102</v>
      </c>
      <c r="G1067">
        <v>64</v>
      </c>
      <c r="H1067" t="str">
        <f t="shared" si="67"/>
        <v>Optimal</v>
      </c>
      <c r="I1067">
        <v>46</v>
      </c>
      <c r="J1067">
        <v>175</v>
      </c>
      <c r="L1067">
        <v>65</v>
      </c>
      <c r="M1067">
        <f t="shared" si="65"/>
        <v>29.118343195266274</v>
      </c>
      <c r="N1067" t="str">
        <f t="shared" si="66"/>
        <v>Overweight</v>
      </c>
      <c r="O1067" t="s">
        <v>32</v>
      </c>
      <c r="P1067" t="s">
        <v>22</v>
      </c>
      <c r="Q1067" t="s">
        <v>22</v>
      </c>
      <c r="R1067" t="s">
        <v>22</v>
      </c>
      <c r="S1067" t="s">
        <v>23</v>
      </c>
      <c r="T1067" t="s">
        <v>905</v>
      </c>
    </row>
    <row r="1068" spans="1:20" x14ac:dyDescent="0.2">
      <c r="A1068">
        <v>1067</v>
      </c>
      <c r="B1068">
        <v>2009</v>
      </c>
      <c r="C1068">
        <v>427</v>
      </c>
      <c r="D1068" t="s">
        <v>908</v>
      </c>
      <c r="E1068" s="3">
        <f t="shared" si="64"/>
        <v>1.381578947368421</v>
      </c>
      <c r="F1068">
        <v>105</v>
      </c>
      <c r="G1068">
        <v>76</v>
      </c>
      <c r="H1068" t="str">
        <f t="shared" si="67"/>
        <v>Optimal</v>
      </c>
      <c r="I1068">
        <v>35</v>
      </c>
      <c r="J1068">
        <v>127</v>
      </c>
      <c r="L1068">
        <v>66.5</v>
      </c>
      <c r="M1068">
        <f t="shared" si="65"/>
        <v>20.189044038668097</v>
      </c>
      <c r="N1068" t="str">
        <f t="shared" si="66"/>
        <v>Normal</v>
      </c>
      <c r="O1068" t="s">
        <v>32</v>
      </c>
      <c r="P1068" t="s">
        <v>22</v>
      </c>
      <c r="Q1068" t="s">
        <v>23</v>
      </c>
      <c r="R1068" t="s">
        <v>22</v>
      </c>
      <c r="S1068" t="s">
        <v>22</v>
      </c>
      <c r="T1068" t="s">
        <v>905</v>
      </c>
    </row>
    <row r="1069" spans="1:20" x14ac:dyDescent="0.2">
      <c r="A1069">
        <v>1068</v>
      </c>
      <c r="B1069">
        <v>2009</v>
      </c>
      <c r="C1069">
        <v>428</v>
      </c>
      <c r="D1069" t="s">
        <v>909</v>
      </c>
      <c r="E1069" s="3">
        <f t="shared" si="64"/>
        <v>2.0625</v>
      </c>
      <c r="F1069">
        <v>132</v>
      </c>
      <c r="G1069">
        <v>64</v>
      </c>
      <c r="H1069" t="str">
        <f t="shared" si="67"/>
        <v>Pre-Hypertension</v>
      </c>
      <c r="I1069">
        <v>21</v>
      </c>
      <c r="J1069">
        <v>215</v>
      </c>
      <c r="L1069">
        <v>74</v>
      </c>
      <c r="M1069">
        <f t="shared" si="65"/>
        <v>27.601351351351351</v>
      </c>
      <c r="N1069" t="str">
        <f t="shared" si="66"/>
        <v>Overweight</v>
      </c>
      <c r="O1069" t="s">
        <v>21</v>
      </c>
      <c r="P1069" t="s">
        <v>22</v>
      </c>
      <c r="Q1069" t="s">
        <v>22</v>
      </c>
      <c r="R1069" t="s">
        <v>22</v>
      </c>
      <c r="S1069" t="s">
        <v>23</v>
      </c>
      <c r="T1069" t="s">
        <v>905</v>
      </c>
    </row>
    <row r="1070" spans="1:20" x14ac:dyDescent="0.2">
      <c r="A1070">
        <v>1069</v>
      </c>
      <c r="B1070">
        <v>2009</v>
      </c>
      <c r="C1070">
        <v>429</v>
      </c>
      <c r="D1070" t="s">
        <v>82</v>
      </c>
      <c r="E1070" s="3">
        <f t="shared" si="64"/>
        <v>1.8923076923076922</v>
      </c>
      <c r="F1070">
        <v>123</v>
      </c>
      <c r="G1070">
        <v>65</v>
      </c>
      <c r="H1070" t="str">
        <f t="shared" si="67"/>
        <v>Normal</v>
      </c>
      <c r="I1070">
        <v>10</v>
      </c>
      <c r="J1070">
        <v>130</v>
      </c>
      <c r="L1070">
        <v>57</v>
      </c>
      <c r="M1070">
        <f t="shared" si="65"/>
        <v>28.128654970760234</v>
      </c>
      <c r="N1070" t="str">
        <f t="shared" si="66"/>
        <v>Overweight</v>
      </c>
      <c r="O1070" t="s">
        <v>21</v>
      </c>
      <c r="P1070" t="s">
        <v>22</v>
      </c>
      <c r="Q1070" t="s">
        <v>22</v>
      </c>
      <c r="R1070" t="s">
        <v>22</v>
      </c>
      <c r="S1070" t="s">
        <v>23</v>
      </c>
      <c r="T1070" t="s">
        <v>905</v>
      </c>
    </row>
    <row r="1071" spans="1:20" x14ac:dyDescent="0.2">
      <c r="A1071">
        <v>1070</v>
      </c>
      <c r="B1071">
        <v>2009</v>
      </c>
      <c r="C1071">
        <v>430</v>
      </c>
      <c r="D1071" t="s">
        <v>910</v>
      </c>
      <c r="E1071" s="3">
        <f t="shared" si="64"/>
        <v>1.4069767441860466</v>
      </c>
      <c r="F1071">
        <v>121</v>
      </c>
      <c r="G1071">
        <v>86</v>
      </c>
      <c r="H1071" t="str">
        <f t="shared" si="67"/>
        <v>Pre-Hypertension</v>
      </c>
      <c r="I1071">
        <v>60</v>
      </c>
      <c r="J1071">
        <v>225</v>
      </c>
      <c r="L1071">
        <v>74</v>
      </c>
      <c r="M1071">
        <f t="shared" si="65"/>
        <v>28.885135135135133</v>
      </c>
      <c r="N1071" t="str">
        <f t="shared" si="66"/>
        <v>Overweight</v>
      </c>
      <c r="O1071" t="s">
        <v>21</v>
      </c>
      <c r="P1071" t="s">
        <v>23</v>
      </c>
      <c r="Q1071" t="s">
        <v>22</v>
      </c>
      <c r="R1071" t="s">
        <v>23</v>
      </c>
      <c r="S1071" t="s">
        <v>22</v>
      </c>
      <c r="T1071" t="s">
        <v>905</v>
      </c>
    </row>
    <row r="1072" spans="1:20" x14ac:dyDescent="0.2">
      <c r="A1072">
        <v>1071</v>
      </c>
      <c r="B1072">
        <v>2009</v>
      </c>
      <c r="C1072">
        <v>431</v>
      </c>
      <c r="D1072" t="s">
        <v>665</v>
      </c>
      <c r="E1072" s="3">
        <f t="shared" si="64"/>
        <v>1.5263157894736843</v>
      </c>
      <c r="F1072">
        <v>116</v>
      </c>
      <c r="G1072">
        <v>76</v>
      </c>
      <c r="H1072" t="str">
        <f t="shared" si="67"/>
        <v>Optimal</v>
      </c>
      <c r="I1072">
        <v>57</v>
      </c>
      <c r="J1072">
        <v>188</v>
      </c>
      <c r="L1072">
        <v>63</v>
      </c>
      <c r="M1072">
        <f t="shared" si="65"/>
        <v>33.299067775258251</v>
      </c>
      <c r="N1072" t="str">
        <f t="shared" si="66"/>
        <v>Obese</v>
      </c>
      <c r="O1072" t="s">
        <v>32</v>
      </c>
      <c r="P1072" t="s">
        <v>22</v>
      </c>
      <c r="Q1072" t="s">
        <v>22</v>
      </c>
      <c r="R1072" t="s">
        <v>22</v>
      </c>
      <c r="S1072" t="s">
        <v>22</v>
      </c>
      <c r="T1072" t="s">
        <v>905</v>
      </c>
    </row>
    <row r="1073" spans="1:20" x14ac:dyDescent="0.2">
      <c r="A1073">
        <v>1072</v>
      </c>
      <c r="B1073">
        <v>2009</v>
      </c>
      <c r="C1073">
        <v>432</v>
      </c>
      <c r="D1073" t="s">
        <v>911</v>
      </c>
      <c r="E1073" s="3">
        <f t="shared" si="64"/>
        <v>2.737704918032787</v>
      </c>
      <c r="F1073">
        <v>167</v>
      </c>
      <c r="G1073">
        <v>61</v>
      </c>
      <c r="H1073" t="str">
        <f t="shared" si="67"/>
        <v>Hypertension</v>
      </c>
      <c r="I1073">
        <v>65</v>
      </c>
      <c r="J1073">
        <v>230</v>
      </c>
      <c r="L1073">
        <v>63.5</v>
      </c>
      <c r="M1073">
        <f t="shared" si="65"/>
        <v>40.099200198400396</v>
      </c>
      <c r="N1073" t="str">
        <f t="shared" si="66"/>
        <v>Obese</v>
      </c>
      <c r="O1073" t="s">
        <v>32</v>
      </c>
      <c r="P1073" t="s">
        <v>22</v>
      </c>
      <c r="Q1073" t="s">
        <v>22</v>
      </c>
      <c r="R1073" t="s">
        <v>22</v>
      </c>
      <c r="S1073" t="s">
        <v>23</v>
      </c>
      <c r="T1073" t="s">
        <v>905</v>
      </c>
    </row>
    <row r="1074" spans="1:20" x14ac:dyDescent="0.2">
      <c r="A1074">
        <v>1073</v>
      </c>
      <c r="B1074">
        <v>2009</v>
      </c>
      <c r="C1074">
        <v>433</v>
      </c>
      <c r="D1074" t="s">
        <v>912</v>
      </c>
      <c r="E1074" s="3">
        <f t="shared" si="64"/>
        <v>1.7671232876712328</v>
      </c>
      <c r="F1074">
        <v>129</v>
      </c>
      <c r="G1074">
        <v>73</v>
      </c>
      <c r="H1074" t="str">
        <f t="shared" si="67"/>
        <v>Normal</v>
      </c>
      <c r="I1074">
        <v>20</v>
      </c>
      <c r="J1074">
        <v>130</v>
      </c>
      <c r="L1074">
        <v>65</v>
      </c>
      <c r="M1074">
        <f t="shared" si="65"/>
        <v>21.630769230769232</v>
      </c>
      <c r="N1074" t="str">
        <f t="shared" si="66"/>
        <v>Normal</v>
      </c>
      <c r="O1074" t="s">
        <v>32</v>
      </c>
      <c r="P1074" t="s">
        <v>22</v>
      </c>
      <c r="Q1074" t="s">
        <v>22</v>
      </c>
      <c r="R1074" t="s">
        <v>22</v>
      </c>
      <c r="S1074" t="s">
        <v>23</v>
      </c>
      <c r="T1074" t="s">
        <v>905</v>
      </c>
    </row>
    <row r="1075" spans="1:20" x14ac:dyDescent="0.2">
      <c r="A1075">
        <v>1074</v>
      </c>
      <c r="B1075">
        <v>2009</v>
      </c>
      <c r="C1075">
        <v>434</v>
      </c>
      <c r="D1075" t="s">
        <v>913</v>
      </c>
      <c r="E1075" s="3">
        <f t="shared" si="64"/>
        <v>2.2586206896551726</v>
      </c>
      <c r="F1075">
        <v>131</v>
      </c>
      <c r="G1075">
        <v>58</v>
      </c>
      <c r="H1075" t="str">
        <f t="shared" si="67"/>
        <v>Pre-Hypertension</v>
      </c>
      <c r="I1075">
        <v>46</v>
      </c>
      <c r="J1075">
        <v>134</v>
      </c>
      <c r="L1075">
        <v>64</v>
      </c>
      <c r="M1075">
        <f t="shared" si="65"/>
        <v>22.99853515625</v>
      </c>
      <c r="N1075" t="str">
        <f t="shared" si="66"/>
        <v>Normal</v>
      </c>
      <c r="O1075" t="s">
        <v>32</v>
      </c>
      <c r="P1075" t="s">
        <v>22</v>
      </c>
      <c r="Q1075" t="s">
        <v>22</v>
      </c>
      <c r="R1075" t="s">
        <v>22</v>
      </c>
      <c r="S1075" t="s">
        <v>22</v>
      </c>
      <c r="T1075" t="s">
        <v>905</v>
      </c>
    </row>
    <row r="1076" spans="1:20" x14ac:dyDescent="0.2">
      <c r="A1076">
        <v>1075</v>
      </c>
      <c r="B1076">
        <v>2009</v>
      </c>
      <c r="C1076">
        <v>435</v>
      </c>
      <c r="D1076" t="s">
        <v>914</v>
      </c>
      <c r="E1076" s="3">
        <f t="shared" si="64"/>
        <v>1.5048543689320388</v>
      </c>
      <c r="F1076">
        <v>155</v>
      </c>
      <c r="G1076">
        <v>103</v>
      </c>
      <c r="H1076" t="str">
        <f t="shared" si="67"/>
        <v>Hypertension</v>
      </c>
      <c r="I1076">
        <v>48</v>
      </c>
      <c r="J1076">
        <v>160</v>
      </c>
      <c r="L1076">
        <v>68</v>
      </c>
      <c r="M1076">
        <f t="shared" si="65"/>
        <v>24.325259515570938</v>
      </c>
      <c r="N1076" t="str">
        <f t="shared" si="66"/>
        <v>Normal</v>
      </c>
      <c r="O1076" t="s">
        <v>21</v>
      </c>
      <c r="P1076" t="s">
        <v>22</v>
      </c>
      <c r="Q1076" t="s">
        <v>22</v>
      </c>
      <c r="R1076" t="s">
        <v>22</v>
      </c>
      <c r="S1076" t="s">
        <v>22</v>
      </c>
      <c r="T1076" t="s">
        <v>905</v>
      </c>
    </row>
    <row r="1077" spans="1:20" x14ac:dyDescent="0.2">
      <c r="A1077">
        <v>1076</v>
      </c>
      <c r="B1077">
        <v>2009</v>
      </c>
      <c r="C1077">
        <v>436</v>
      </c>
      <c r="D1077" t="s">
        <v>467</v>
      </c>
      <c r="E1077" s="3">
        <f t="shared" si="64"/>
        <v>1.8142857142857143</v>
      </c>
      <c r="F1077">
        <v>127</v>
      </c>
      <c r="G1077">
        <v>70</v>
      </c>
      <c r="H1077" t="str">
        <f t="shared" si="67"/>
        <v>Normal</v>
      </c>
      <c r="I1077">
        <v>43</v>
      </c>
      <c r="J1077">
        <v>205</v>
      </c>
      <c r="L1077">
        <v>72</v>
      </c>
      <c r="M1077">
        <f t="shared" si="65"/>
        <v>27.799961419753089</v>
      </c>
      <c r="N1077" t="str">
        <f t="shared" si="66"/>
        <v>Overweight</v>
      </c>
      <c r="O1077" t="s">
        <v>21</v>
      </c>
      <c r="P1077" t="s">
        <v>22</v>
      </c>
      <c r="Q1077" t="s">
        <v>22</v>
      </c>
      <c r="R1077" t="s">
        <v>22</v>
      </c>
      <c r="S1077" t="s">
        <v>22</v>
      </c>
      <c r="T1077" t="s">
        <v>905</v>
      </c>
    </row>
    <row r="1078" spans="1:20" x14ac:dyDescent="0.2">
      <c r="A1078">
        <v>1077</v>
      </c>
      <c r="B1078">
        <v>2009</v>
      </c>
      <c r="C1078">
        <v>437</v>
      </c>
      <c r="D1078" t="s">
        <v>915</v>
      </c>
      <c r="E1078" s="3">
        <f t="shared" si="64"/>
        <v>1.7012987012987013</v>
      </c>
      <c r="F1078">
        <v>131</v>
      </c>
      <c r="G1078">
        <v>77</v>
      </c>
      <c r="H1078" t="str">
        <f t="shared" si="67"/>
        <v>Pre-Hypertension</v>
      </c>
      <c r="I1078">
        <v>68</v>
      </c>
      <c r="J1078">
        <v>210</v>
      </c>
      <c r="L1078">
        <v>66</v>
      </c>
      <c r="M1078">
        <f t="shared" si="65"/>
        <v>33.891184573002754</v>
      </c>
      <c r="N1078" t="str">
        <f t="shared" si="66"/>
        <v>Obese</v>
      </c>
      <c r="O1078" t="s">
        <v>21</v>
      </c>
      <c r="P1078" t="s">
        <v>23</v>
      </c>
      <c r="Q1078" t="s">
        <v>22</v>
      </c>
      <c r="R1078" t="s">
        <v>23</v>
      </c>
      <c r="S1078" t="s">
        <v>22</v>
      </c>
      <c r="T1078" t="s">
        <v>905</v>
      </c>
    </row>
    <row r="1079" spans="1:20" x14ac:dyDescent="0.2">
      <c r="A1079">
        <v>1078</v>
      </c>
      <c r="B1079">
        <v>2009</v>
      </c>
      <c r="C1079">
        <v>438</v>
      </c>
      <c r="D1079" t="s">
        <v>916</v>
      </c>
      <c r="E1079" s="3">
        <f t="shared" si="64"/>
        <v>2.1323529411764706</v>
      </c>
      <c r="F1079">
        <v>145</v>
      </c>
      <c r="G1079">
        <v>68</v>
      </c>
      <c r="H1079" t="str">
        <f t="shared" si="67"/>
        <v>Hypertension</v>
      </c>
      <c r="I1079">
        <v>61</v>
      </c>
      <c r="J1079">
        <v>207</v>
      </c>
      <c r="L1079">
        <v>64.5</v>
      </c>
      <c r="M1079">
        <f t="shared" si="65"/>
        <v>34.978907517577063</v>
      </c>
      <c r="N1079" t="str">
        <f t="shared" si="66"/>
        <v>Obese</v>
      </c>
      <c r="O1079" t="s">
        <v>32</v>
      </c>
      <c r="P1079" t="s">
        <v>22</v>
      </c>
      <c r="Q1079" t="s">
        <v>22</v>
      </c>
      <c r="R1079" t="s">
        <v>23</v>
      </c>
      <c r="S1079" t="s">
        <v>22</v>
      </c>
      <c r="T1079" t="s">
        <v>905</v>
      </c>
    </row>
    <row r="1080" spans="1:20" x14ac:dyDescent="0.2">
      <c r="A1080">
        <v>1079</v>
      </c>
      <c r="B1080">
        <v>2009</v>
      </c>
      <c r="C1080">
        <v>439</v>
      </c>
      <c r="D1080" t="s">
        <v>917</v>
      </c>
      <c r="E1080" s="3">
        <f t="shared" si="64"/>
        <v>1.4852941176470589</v>
      </c>
      <c r="F1080">
        <v>101</v>
      </c>
      <c r="G1080">
        <v>68</v>
      </c>
      <c r="H1080" t="str">
        <f t="shared" si="67"/>
        <v>Optimal</v>
      </c>
      <c r="I1080">
        <v>11</v>
      </c>
      <c r="J1080">
        <v>55</v>
      </c>
      <c r="M1080" t="str">
        <f t="shared" si="65"/>
        <v/>
      </c>
      <c r="N1080" t="str">
        <f t="shared" si="66"/>
        <v/>
      </c>
      <c r="O1080" t="s">
        <v>21</v>
      </c>
      <c r="P1080" t="s">
        <v>22</v>
      </c>
      <c r="Q1080" t="s">
        <v>22</v>
      </c>
      <c r="R1080" t="s">
        <v>22</v>
      </c>
      <c r="S1080" t="s">
        <v>22</v>
      </c>
      <c r="T1080" t="s">
        <v>905</v>
      </c>
    </row>
    <row r="1081" spans="1:20" x14ac:dyDescent="0.2">
      <c r="A1081">
        <v>1080</v>
      </c>
      <c r="B1081">
        <v>2009</v>
      </c>
      <c r="C1081">
        <v>440</v>
      </c>
      <c r="D1081" t="s">
        <v>918</v>
      </c>
      <c r="E1081" s="3">
        <f t="shared" si="64"/>
        <v>1.4835164835164836</v>
      </c>
      <c r="F1081">
        <v>135</v>
      </c>
      <c r="G1081">
        <v>91</v>
      </c>
      <c r="H1081" t="str">
        <f t="shared" si="67"/>
        <v>Hypertension</v>
      </c>
      <c r="I1081">
        <v>38</v>
      </c>
      <c r="J1081">
        <v>170</v>
      </c>
      <c r="L1081">
        <v>65</v>
      </c>
      <c r="M1081">
        <f t="shared" si="65"/>
        <v>28.286390532544377</v>
      </c>
      <c r="N1081" t="str">
        <f t="shared" si="66"/>
        <v>Overweight</v>
      </c>
      <c r="O1081" t="s">
        <v>21</v>
      </c>
      <c r="P1081" t="s">
        <v>22</v>
      </c>
      <c r="Q1081" t="s">
        <v>22</v>
      </c>
      <c r="R1081" t="s">
        <v>22</v>
      </c>
      <c r="S1081" t="s">
        <v>22</v>
      </c>
      <c r="T1081" t="s">
        <v>905</v>
      </c>
    </row>
    <row r="1082" spans="1:20" x14ac:dyDescent="0.2">
      <c r="A1082">
        <v>1081</v>
      </c>
      <c r="B1082">
        <v>2009</v>
      </c>
      <c r="C1082">
        <v>441</v>
      </c>
      <c r="D1082" t="s">
        <v>192</v>
      </c>
      <c r="E1082" s="3">
        <f t="shared" si="64"/>
        <v>1.5057471264367817</v>
      </c>
      <c r="F1082">
        <v>131</v>
      </c>
      <c r="G1082">
        <v>87</v>
      </c>
      <c r="H1082" t="str">
        <f t="shared" si="67"/>
        <v>Pre-Hypertension</v>
      </c>
      <c r="I1082">
        <v>59</v>
      </c>
      <c r="J1082">
        <v>156</v>
      </c>
      <c r="L1082">
        <v>68</v>
      </c>
      <c r="M1082">
        <f t="shared" si="65"/>
        <v>23.717128027681664</v>
      </c>
      <c r="N1082" t="str">
        <f t="shared" si="66"/>
        <v>Normal</v>
      </c>
      <c r="O1082" t="s">
        <v>21</v>
      </c>
      <c r="P1082" t="s">
        <v>22</v>
      </c>
      <c r="Q1082" t="s">
        <v>22</v>
      </c>
      <c r="R1082" t="s">
        <v>22</v>
      </c>
      <c r="S1082" t="s">
        <v>23</v>
      </c>
      <c r="T1082" t="s">
        <v>905</v>
      </c>
    </row>
    <row r="1083" spans="1:20" x14ac:dyDescent="0.2">
      <c r="A1083">
        <v>1082</v>
      </c>
      <c r="B1083">
        <v>2009</v>
      </c>
      <c r="C1083">
        <v>442</v>
      </c>
      <c r="D1083" t="s">
        <v>919</v>
      </c>
      <c r="E1083" s="3">
        <f t="shared" si="64"/>
        <v>1.8295454545454546</v>
      </c>
      <c r="F1083">
        <v>161</v>
      </c>
      <c r="G1083">
        <v>88</v>
      </c>
      <c r="H1083" t="str">
        <f t="shared" si="67"/>
        <v>Hypertension</v>
      </c>
      <c r="I1083">
        <v>59</v>
      </c>
      <c r="J1083">
        <v>184</v>
      </c>
      <c r="L1083">
        <v>69</v>
      </c>
      <c r="M1083">
        <f t="shared" si="65"/>
        <v>27.169082125603865</v>
      </c>
      <c r="N1083" t="str">
        <f t="shared" si="66"/>
        <v>Overweight</v>
      </c>
      <c r="O1083" t="s">
        <v>21</v>
      </c>
      <c r="P1083" t="s">
        <v>22</v>
      </c>
      <c r="Q1083" t="s">
        <v>22</v>
      </c>
      <c r="R1083" t="s">
        <v>22</v>
      </c>
      <c r="S1083" t="s">
        <v>23</v>
      </c>
      <c r="T1083" t="s">
        <v>905</v>
      </c>
    </row>
    <row r="1084" spans="1:20" x14ac:dyDescent="0.2">
      <c r="A1084">
        <v>1083</v>
      </c>
      <c r="B1084">
        <v>2009</v>
      </c>
      <c r="C1084">
        <v>443</v>
      </c>
      <c r="D1084" t="s">
        <v>920</v>
      </c>
      <c r="E1084" s="3">
        <f t="shared" si="64"/>
        <v>2.2203389830508473</v>
      </c>
      <c r="F1084">
        <v>131</v>
      </c>
      <c r="G1084">
        <v>59</v>
      </c>
      <c r="H1084" t="str">
        <f t="shared" si="67"/>
        <v>Pre-Hypertension</v>
      </c>
      <c r="I1084">
        <v>61</v>
      </c>
      <c r="J1084">
        <v>300</v>
      </c>
      <c r="L1084">
        <v>76</v>
      </c>
      <c r="M1084">
        <f t="shared" si="65"/>
        <v>36.513157894736842</v>
      </c>
      <c r="N1084" t="str">
        <f t="shared" si="66"/>
        <v>Obese</v>
      </c>
      <c r="O1084" t="s">
        <v>21</v>
      </c>
      <c r="P1084" t="s">
        <v>23</v>
      </c>
      <c r="Q1084" t="s">
        <v>22</v>
      </c>
      <c r="R1084" t="s">
        <v>23</v>
      </c>
      <c r="S1084" t="s">
        <v>22</v>
      </c>
      <c r="T1084" t="s">
        <v>905</v>
      </c>
    </row>
    <row r="1085" spans="1:20" x14ac:dyDescent="0.2">
      <c r="A1085">
        <v>1084</v>
      </c>
      <c r="B1085">
        <v>2009</v>
      </c>
      <c r="C1085">
        <v>444</v>
      </c>
      <c r="D1085" t="s">
        <v>921</v>
      </c>
      <c r="E1085" s="3">
        <f t="shared" si="64"/>
        <v>1.9125000000000001</v>
      </c>
      <c r="F1085">
        <v>153</v>
      </c>
      <c r="G1085">
        <v>80</v>
      </c>
      <c r="H1085" t="str">
        <f t="shared" si="67"/>
        <v>Hypertension</v>
      </c>
      <c r="I1085">
        <v>64</v>
      </c>
      <c r="J1085">
        <v>180</v>
      </c>
      <c r="L1085">
        <v>66</v>
      </c>
      <c r="M1085">
        <f t="shared" si="65"/>
        <v>29.049586776859506</v>
      </c>
      <c r="N1085" t="str">
        <f t="shared" si="66"/>
        <v>Overweight</v>
      </c>
      <c r="O1085" t="s">
        <v>21</v>
      </c>
      <c r="P1085" t="s">
        <v>23</v>
      </c>
      <c r="Q1085" t="s">
        <v>23</v>
      </c>
      <c r="R1085" t="s">
        <v>23</v>
      </c>
      <c r="S1085" t="s">
        <v>23</v>
      </c>
      <c r="T1085" t="s">
        <v>905</v>
      </c>
    </row>
    <row r="1086" spans="1:20" x14ac:dyDescent="0.2">
      <c r="A1086">
        <v>1085</v>
      </c>
      <c r="B1086">
        <v>2009</v>
      </c>
      <c r="C1086">
        <v>445</v>
      </c>
      <c r="D1086" t="s">
        <v>922</v>
      </c>
      <c r="E1086" s="3">
        <f t="shared" si="64"/>
        <v>1.7142857142857142</v>
      </c>
      <c r="F1086">
        <v>108</v>
      </c>
      <c r="G1086">
        <v>63</v>
      </c>
      <c r="H1086" t="str">
        <f t="shared" si="67"/>
        <v>Optimal</v>
      </c>
      <c r="I1086">
        <v>57</v>
      </c>
      <c r="J1086">
        <v>170</v>
      </c>
      <c r="L1086">
        <v>62</v>
      </c>
      <c r="M1086">
        <f t="shared" si="65"/>
        <v>31.090010405827261</v>
      </c>
      <c r="N1086" t="str">
        <f t="shared" si="66"/>
        <v>Obese</v>
      </c>
      <c r="O1086" t="s">
        <v>32</v>
      </c>
      <c r="P1086" t="s">
        <v>22</v>
      </c>
      <c r="Q1086" t="s">
        <v>22</v>
      </c>
      <c r="R1086" t="s">
        <v>22</v>
      </c>
      <c r="S1086" t="s">
        <v>22</v>
      </c>
      <c r="T1086" t="s">
        <v>905</v>
      </c>
    </row>
    <row r="1087" spans="1:20" x14ac:dyDescent="0.2">
      <c r="A1087">
        <v>1086</v>
      </c>
      <c r="B1087">
        <v>2009</v>
      </c>
      <c r="C1087">
        <v>446</v>
      </c>
      <c r="D1087" t="s">
        <v>923</v>
      </c>
      <c r="E1087" s="3">
        <f t="shared" si="64"/>
        <v>1.9821428571428572</v>
      </c>
      <c r="F1087">
        <v>111</v>
      </c>
      <c r="G1087">
        <v>56</v>
      </c>
      <c r="H1087" t="str">
        <f t="shared" si="67"/>
        <v>Optimal</v>
      </c>
      <c r="I1087">
        <v>58</v>
      </c>
      <c r="J1087">
        <v>140</v>
      </c>
      <c r="L1087">
        <v>64</v>
      </c>
      <c r="M1087">
        <f t="shared" si="65"/>
        <v>24.0283203125</v>
      </c>
      <c r="N1087" t="str">
        <f t="shared" si="66"/>
        <v>Normal</v>
      </c>
      <c r="O1087" t="s">
        <v>32</v>
      </c>
      <c r="P1087" t="s">
        <v>22</v>
      </c>
      <c r="Q1087" t="s">
        <v>22</v>
      </c>
      <c r="R1087" t="s">
        <v>22</v>
      </c>
      <c r="S1087" t="s">
        <v>23</v>
      </c>
      <c r="T1087" t="s">
        <v>905</v>
      </c>
    </row>
    <row r="1088" spans="1:20" x14ac:dyDescent="0.2">
      <c r="A1088">
        <v>1087</v>
      </c>
      <c r="B1088">
        <v>2009</v>
      </c>
      <c r="C1088">
        <v>447</v>
      </c>
      <c r="D1088" t="s">
        <v>924</v>
      </c>
      <c r="E1088" s="3">
        <f t="shared" si="64"/>
        <v>1.5277777777777777</v>
      </c>
      <c r="F1088">
        <v>110</v>
      </c>
      <c r="G1088">
        <v>72</v>
      </c>
      <c r="H1088" t="str">
        <f t="shared" si="67"/>
        <v>Optimal</v>
      </c>
      <c r="I1088">
        <v>56</v>
      </c>
      <c r="L1088">
        <v>65</v>
      </c>
      <c r="M1088" t="str">
        <f t="shared" si="65"/>
        <v/>
      </c>
      <c r="N1088" t="str">
        <f t="shared" si="66"/>
        <v/>
      </c>
      <c r="O1088" t="s">
        <v>32</v>
      </c>
      <c r="P1088" t="s">
        <v>23</v>
      </c>
      <c r="Q1088" t="s">
        <v>22</v>
      </c>
      <c r="R1088" t="s">
        <v>22</v>
      </c>
      <c r="S1088" t="s">
        <v>23</v>
      </c>
      <c r="T1088" t="s">
        <v>905</v>
      </c>
    </row>
    <row r="1089" spans="1:20" x14ac:dyDescent="0.2">
      <c r="A1089">
        <v>1088</v>
      </c>
      <c r="B1089">
        <v>2009</v>
      </c>
      <c r="C1089">
        <v>448</v>
      </c>
      <c r="D1089" t="s">
        <v>925</v>
      </c>
      <c r="E1089" s="3">
        <f t="shared" si="64"/>
        <v>1.6086956521739131</v>
      </c>
      <c r="F1089">
        <v>111</v>
      </c>
      <c r="G1089">
        <v>69</v>
      </c>
      <c r="H1089" t="str">
        <f t="shared" si="67"/>
        <v>Optimal</v>
      </c>
      <c r="I1089">
        <v>59</v>
      </c>
      <c r="J1089">
        <v>139</v>
      </c>
      <c r="L1089">
        <v>68</v>
      </c>
      <c r="M1089">
        <f t="shared" si="65"/>
        <v>21.132569204152247</v>
      </c>
      <c r="N1089" t="str">
        <f t="shared" si="66"/>
        <v>Normal</v>
      </c>
      <c r="O1089" t="s">
        <v>32</v>
      </c>
      <c r="P1089" t="s">
        <v>22</v>
      </c>
      <c r="Q1089" t="s">
        <v>22</v>
      </c>
      <c r="R1089" t="s">
        <v>23</v>
      </c>
      <c r="S1089" t="s">
        <v>22</v>
      </c>
      <c r="T1089" t="s">
        <v>905</v>
      </c>
    </row>
    <row r="1090" spans="1:20" x14ac:dyDescent="0.2">
      <c r="A1090">
        <v>1089</v>
      </c>
      <c r="B1090">
        <v>2009</v>
      </c>
      <c r="C1090">
        <v>449</v>
      </c>
      <c r="D1090" t="s">
        <v>559</v>
      </c>
      <c r="E1090" s="3">
        <f t="shared" ref="E1090:E1153" si="68">IF(D1090="", "", F1090/G1090)</f>
        <v>1.7966101694915255</v>
      </c>
      <c r="F1090">
        <v>106</v>
      </c>
      <c r="G1090">
        <v>59</v>
      </c>
      <c r="H1090" t="str">
        <f t="shared" si="67"/>
        <v>Optimal</v>
      </c>
      <c r="I1090">
        <v>60</v>
      </c>
      <c r="J1090">
        <v>230</v>
      </c>
      <c r="L1090">
        <v>70</v>
      </c>
      <c r="M1090">
        <f t="shared" ref="M1090:M1153" si="69">IF(J1090&gt;0, IF(L1090&gt;0, ((J1090/(L1090^2))*703), ""), "")</f>
        <v>32.997959183673473</v>
      </c>
      <c r="N1090" t="str">
        <f t="shared" ref="N1090:N1153" si="70">IF(M1090="", "", IF(M1090&lt;18.5, "Underweight", IF(M1090&lt;25, "Normal", IF(M1090&lt;30, "Overweight", "Obese"))))</f>
        <v>Obese</v>
      </c>
      <c r="O1090" t="s">
        <v>21</v>
      </c>
      <c r="P1090" t="s">
        <v>22</v>
      </c>
      <c r="Q1090" t="s">
        <v>22</v>
      </c>
      <c r="R1090" t="s">
        <v>23</v>
      </c>
      <c r="S1090" t="s">
        <v>22</v>
      </c>
      <c r="T1090" t="s">
        <v>905</v>
      </c>
    </row>
    <row r="1091" spans="1:20" x14ac:dyDescent="0.2">
      <c r="A1091">
        <v>1090</v>
      </c>
      <c r="B1091">
        <v>2009</v>
      </c>
      <c r="C1091">
        <v>450</v>
      </c>
      <c r="D1091" t="s">
        <v>105</v>
      </c>
      <c r="E1091" s="3">
        <f t="shared" si="68"/>
        <v>1.6195652173913044</v>
      </c>
      <c r="F1091">
        <v>149</v>
      </c>
      <c r="G1091">
        <v>92</v>
      </c>
      <c r="H1091" t="str">
        <f t="shared" ref="H1091:H1154" si="71">IF(F1091="","N/A",IF(F1091&lt;121,IF(G1091&lt;81,"Optimal",IF(G1091&lt;86,"Normal",IF(G1091&lt;90,"Pre-Hypertension",IF(G1091&gt;89,"Hypertension")))),IF(F1091&lt;131,IF(G1091&lt;86,"Normal",IF(G1091&lt;90,"Pre-Hypertension",IF(G1091&gt;89,"Hypertension"))),IF(F1091&lt;140,IF(G1091&lt;90,"Pre-Hypertension",IF(G1091&gt;89,"Hypertension")),IF(F1091&gt;139,"Hypertension")))))</f>
        <v>Hypertension</v>
      </c>
      <c r="I1091">
        <v>74</v>
      </c>
      <c r="J1091">
        <v>168</v>
      </c>
      <c r="L1091">
        <v>73</v>
      </c>
      <c r="M1091">
        <f t="shared" si="69"/>
        <v>22.16250703696754</v>
      </c>
      <c r="N1091" t="str">
        <f t="shared" si="70"/>
        <v>Normal</v>
      </c>
      <c r="O1091" t="s">
        <v>21</v>
      </c>
      <c r="P1091" t="s">
        <v>22</v>
      </c>
      <c r="Q1091" t="s">
        <v>22</v>
      </c>
      <c r="R1091" t="s">
        <v>23</v>
      </c>
      <c r="S1091" t="s">
        <v>23</v>
      </c>
      <c r="T1091" t="s">
        <v>905</v>
      </c>
    </row>
    <row r="1092" spans="1:20" x14ac:dyDescent="0.2">
      <c r="A1092">
        <v>1091</v>
      </c>
      <c r="B1092">
        <v>2009</v>
      </c>
      <c r="C1092">
        <v>451</v>
      </c>
      <c r="D1092" t="s">
        <v>926</v>
      </c>
      <c r="E1092" s="3">
        <f t="shared" si="68"/>
        <v>2.2758620689655173</v>
      </c>
      <c r="F1092">
        <v>198</v>
      </c>
      <c r="G1092">
        <v>87</v>
      </c>
      <c r="H1092" t="str">
        <f t="shared" si="71"/>
        <v>Hypertension</v>
      </c>
      <c r="I1092">
        <v>66</v>
      </c>
      <c r="J1092">
        <v>187</v>
      </c>
      <c r="L1092">
        <v>70.5</v>
      </c>
      <c r="M1092">
        <f t="shared" si="69"/>
        <v>26.449574971077912</v>
      </c>
      <c r="N1092" t="str">
        <f t="shared" si="70"/>
        <v>Overweight</v>
      </c>
      <c r="O1092" t="s">
        <v>21</v>
      </c>
      <c r="P1092" t="s">
        <v>23</v>
      </c>
      <c r="Q1092" t="s">
        <v>22</v>
      </c>
      <c r="R1092" t="s">
        <v>23</v>
      </c>
      <c r="S1092" t="s">
        <v>23</v>
      </c>
      <c r="T1092" t="s">
        <v>905</v>
      </c>
    </row>
    <row r="1093" spans="1:20" x14ac:dyDescent="0.2">
      <c r="A1093">
        <v>1092</v>
      </c>
      <c r="B1093">
        <v>2009</v>
      </c>
      <c r="C1093">
        <v>452</v>
      </c>
      <c r="D1093" t="s">
        <v>927</v>
      </c>
      <c r="E1093" s="3">
        <f t="shared" si="68"/>
        <v>1.6451612903225807</v>
      </c>
      <c r="F1093">
        <v>153</v>
      </c>
      <c r="G1093">
        <v>93</v>
      </c>
      <c r="H1093" t="str">
        <f t="shared" si="71"/>
        <v>Hypertension</v>
      </c>
      <c r="I1093">
        <v>43</v>
      </c>
      <c r="J1093">
        <v>185</v>
      </c>
      <c r="L1093">
        <v>64</v>
      </c>
      <c r="M1093">
        <f t="shared" si="69"/>
        <v>31.751708984375</v>
      </c>
      <c r="N1093" t="str">
        <f t="shared" si="70"/>
        <v>Obese</v>
      </c>
      <c r="O1093" t="s">
        <v>21</v>
      </c>
      <c r="P1093" t="s">
        <v>22</v>
      </c>
      <c r="Q1093" t="s">
        <v>23</v>
      </c>
      <c r="R1093" t="s">
        <v>22</v>
      </c>
      <c r="S1093" t="s">
        <v>23</v>
      </c>
      <c r="T1093" t="s">
        <v>905</v>
      </c>
    </row>
    <row r="1094" spans="1:20" x14ac:dyDescent="0.2">
      <c r="A1094">
        <v>1093</v>
      </c>
      <c r="B1094">
        <v>2009</v>
      </c>
      <c r="C1094">
        <v>453</v>
      </c>
      <c r="D1094" t="s">
        <v>928</v>
      </c>
      <c r="E1094" s="3">
        <f t="shared" si="68"/>
        <v>1.7777777777777777</v>
      </c>
      <c r="F1094">
        <v>144</v>
      </c>
      <c r="G1094">
        <v>81</v>
      </c>
      <c r="H1094" t="str">
        <f t="shared" si="71"/>
        <v>Hypertension</v>
      </c>
      <c r="I1094">
        <v>49</v>
      </c>
      <c r="J1094">
        <v>177</v>
      </c>
      <c r="L1094">
        <v>60</v>
      </c>
      <c r="M1094">
        <f t="shared" si="69"/>
        <v>34.564166666666665</v>
      </c>
      <c r="N1094" t="str">
        <f t="shared" si="70"/>
        <v>Obese</v>
      </c>
      <c r="O1094" t="s">
        <v>32</v>
      </c>
      <c r="P1094" t="s">
        <v>22</v>
      </c>
      <c r="Q1094" t="s">
        <v>22</v>
      </c>
      <c r="R1094" t="s">
        <v>23</v>
      </c>
      <c r="S1094" t="s">
        <v>23</v>
      </c>
      <c r="T1094" t="s">
        <v>905</v>
      </c>
    </row>
    <row r="1095" spans="1:20" x14ac:dyDescent="0.2">
      <c r="A1095">
        <v>1094</v>
      </c>
      <c r="B1095">
        <v>2009</v>
      </c>
      <c r="C1095">
        <v>454</v>
      </c>
      <c r="D1095" t="s">
        <v>826</v>
      </c>
      <c r="E1095" s="3">
        <f t="shared" si="68"/>
        <v>1.7380952380952381</v>
      </c>
      <c r="F1095">
        <v>146</v>
      </c>
      <c r="G1095">
        <v>84</v>
      </c>
      <c r="H1095" t="str">
        <f t="shared" si="71"/>
        <v>Hypertension</v>
      </c>
      <c r="I1095">
        <v>57</v>
      </c>
      <c r="J1095">
        <v>175</v>
      </c>
      <c r="L1095">
        <v>61.5</v>
      </c>
      <c r="M1095">
        <f t="shared" si="69"/>
        <v>32.52693502544782</v>
      </c>
      <c r="N1095" t="str">
        <f t="shared" si="70"/>
        <v>Obese</v>
      </c>
      <c r="O1095" t="s">
        <v>32</v>
      </c>
      <c r="P1095" t="s">
        <v>22</v>
      </c>
      <c r="Q1095" t="s">
        <v>22</v>
      </c>
      <c r="R1095" t="s">
        <v>23</v>
      </c>
      <c r="S1095" t="s">
        <v>23</v>
      </c>
      <c r="T1095" t="s">
        <v>905</v>
      </c>
    </row>
    <row r="1096" spans="1:20" x14ac:dyDescent="0.2">
      <c r="A1096">
        <v>1095</v>
      </c>
      <c r="B1096">
        <v>2009</v>
      </c>
      <c r="C1096">
        <v>455</v>
      </c>
      <c r="D1096" t="s">
        <v>150</v>
      </c>
      <c r="E1096" s="3">
        <f t="shared" si="68"/>
        <v>1.8208955223880596</v>
      </c>
      <c r="F1096">
        <v>122</v>
      </c>
      <c r="G1096">
        <v>67</v>
      </c>
      <c r="H1096" t="str">
        <f t="shared" si="71"/>
        <v>Normal</v>
      </c>
      <c r="I1096">
        <v>60</v>
      </c>
      <c r="J1096">
        <v>160</v>
      </c>
      <c r="L1096">
        <v>61</v>
      </c>
      <c r="M1096">
        <f t="shared" si="69"/>
        <v>30.228433216877185</v>
      </c>
      <c r="N1096" t="str">
        <f t="shared" si="70"/>
        <v>Obese</v>
      </c>
      <c r="O1096" t="s">
        <v>32</v>
      </c>
      <c r="P1096" t="s">
        <v>22</v>
      </c>
      <c r="Q1096" t="s">
        <v>22</v>
      </c>
      <c r="R1096" t="s">
        <v>23</v>
      </c>
      <c r="S1096" t="s">
        <v>23</v>
      </c>
      <c r="T1096" t="s">
        <v>905</v>
      </c>
    </row>
    <row r="1097" spans="1:20" x14ac:dyDescent="0.2">
      <c r="A1097">
        <v>1096</v>
      </c>
      <c r="B1097">
        <v>2009</v>
      </c>
      <c r="C1097">
        <v>456</v>
      </c>
      <c r="D1097" t="s">
        <v>778</v>
      </c>
      <c r="E1097" s="3">
        <f t="shared" si="68"/>
        <v>2.1833333333333331</v>
      </c>
      <c r="F1097">
        <v>131</v>
      </c>
      <c r="G1097">
        <v>60</v>
      </c>
      <c r="H1097" t="str">
        <f t="shared" si="71"/>
        <v>Pre-Hypertension</v>
      </c>
      <c r="I1097">
        <v>30</v>
      </c>
      <c r="J1097">
        <v>245</v>
      </c>
      <c r="L1097">
        <v>63.5</v>
      </c>
      <c r="M1097">
        <f t="shared" si="69"/>
        <v>42.714365428730858</v>
      </c>
      <c r="N1097" t="str">
        <f t="shared" si="70"/>
        <v>Obese</v>
      </c>
      <c r="O1097" t="s">
        <v>32</v>
      </c>
      <c r="P1097" t="s">
        <v>22</v>
      </c>
      <c r="Q1097" t="s">
        <v>23</v>
      </c>
      <c r="R1097" t="s">
        <v>22</v>
      </c>
      <c r="S1097" t="s">
        <v>23</v>
      </c>
      <c r="T1097" t="s">
        <v>905</v>
      </c>
    </row>
    <row r="1098" spans="1:20" x14ac:dyDescent="0.2">
      <c r="A1098">
        <v>1097</v>
      </c>
      <c r="B1098">
        <v>2009</v>
      </c>
      <c r="C1098">
        <v>457</v>
      </c>
      <c r="D1098" t="s">
        <v>929</v>
      </c>
      <c r="E1098" s="3">
        <f t="shared" si="68"/>
        <v>1.703125</v>
      </c>
      <c r="F1098">
        <v>109</v>
      </c>
      <c r="G1098">
        <v>64</v>
      </c>
      <c r="H1098" t="str">
        <f t="shared" si="71"/>
        <v>Optimal</v>
      </c>
      <c r="I1098">
        <v>59</v>
      </c>
      <c r="J1098">
        <v>150</v>
      </c>
      <c r="L1098">
        <v>67</v>
      </c>
      <c r="M1098">
        <f t="shared" si="69"/>
        <v>23.490755179327241</v>
      </c>
      <c r="N1098" t="str">
        <f t="shared" si="70"/>
        <v>Normal</v>
      </c>
      <c r="O1098" t="s">
        <v>21</v>
      </c>
      <c r="P1098" t="s">
        <v>22</v>
      </c>
      <c r="Q1098" t="s">
        <v>22</v>
      </c>
      <c r="R1098" t="s">
        <v>23</v>
      </c>
      <c r="S1098" t="s">
        <v>22</v>
      </c>
      <c r="T1098" t="s">
        <v>905</v>
      </c>
    </row>
    <row r="1099" spans="1:20" x14ac:dyDescent="0.2">
      <c r="A1099">
        <v>1098</v>
      </c>
      <c r="B1099">
        <v>2009</v>
      </c>
      <c r="C1099">
        <v>458</v>
      </c>
      <c r="D1099" t="s">
        <v>840</v>
      </c>
      <c r="E1099" s="3">
        <f t="shared" si="68"/>
        <v>1.8356164383561644</v>
      </c>
      <c r="F1099">
        <v>134</v>
      </c>
      <c r="G1099">
        <v>73</v>
      </c>
      <c r="H1099" t="str">
        <f t="shared" si="71"/>
        <v>Pre-Hypertension</v>
      </c>
      <c r="I1099">
        <v>42</v>
      </c>
      <c r="J1099">
        <v>243</v>
      </c>
      <c r="L1099">
        <v>67</v>
      </c>
      <c r="M1099">
        <f t="shared" si="69"/>
        <v>38.055023390510136</v>
      </c>
      <c r="N1099" t="str">
        <f t="shared" si="70"/>
        <v>Obese</v>
      </c>
      <c r="O1099" t="s">
        <v>32</v>
      </c>
      <c r="P1099" t="s">
        <v>22</v>
      </c>
      <c r="Q1099" t="s">
        <v>22</v>
      </c>
      <c r="R1099" t="s">
        <v>22</v>
      </c>
      <c r="S1099" t="s">
        <v>23</v>
      </c>
      <c r="T1099" t="s">
        <v>905</v>
      </c>
    </row>
    <row r="1100" spans="1:20" x14ac:dyDescent="0.2">
      <c r="A1100">
        <v>1099</v>
      </c>
      <c r="B1100">
        <v>2009</v>
      </c>
      <c r="C1100">
        <v>459</v>
      </c>
      <c r="D1100" t="s">
        <v>930</v>
      </c>
      <c r="E1100" s="3">
        <f t="shared" si="68"/>
        <v>1.8253968253968254</v>
      </c>
      <c r="F1100">
        <v>115</v>
      </c>
      <c r="G1100">
        <v>63</v>
      </c>
      <c r="H1100" t="str">
        <f t="shared" si="71"/>
        <v>Optimal</v>
      </c>
      <c r="I1100">
        <v>18</v>
      </c>
      <c r="J1100">
        <v>125</v>
      </c>
      <c r="L1100">
        <v>66</v>
      </c>
      <c r="M1100">
        <f t="shared" si="69"/>
        <v>20.173324150596876</v>
      </c>
      <c r="N1100" t="str">
        <f t="shared" si="70"/>
        <v>Normal</v>
      </c>
      <c r="O1100" t="s">
        <v>32</v>
      </c>
      <c r="P1100" t="s">
        <v>22</v>
      </c>
      <c r="Q1100" t="s">
        <v>22</v>
      </c>
      <c r="R1100" t="s">
        <v>22</v>
      </c>
      <c r="S1100" t="s">
        <v>23</v>
      </c>
      <c r="T1100" t="s">
        <v>905</v>
      </c>
    </row>
    <row r="1101" spans="1:20" x14ac:dyDescent="0.2">
      <c r="A1101">
        <v>1100</v>
      </c>
      <c r="B1101">
        <v>2009</v>
      </c>
      <c r="C1101">
        <v>460</v>
      </c>
      <c r="D1101" t="s">
        <v>931</v>
      </c>
      <c r="E1101" s="3">
        <f t="shared" si="68"/>
        <v>2.1333333333333333</v>
      </c>
      <c r="F1101">
        <v>128</v>
      </c>
      <c r="G1101">
        <v>60</v>
      </c>
      <c r="H1101" t="str">
        <f t="shared" si="71"/>
        <v>Normal</v>
      </c>
      <c r="I1101">
        <v>80</v>
      </c>
      <c r="J1101">
        <v>242</v>
      </c>
      <c r="L1101">
        <v>68</v>
      </c>
      <c r="M1101">
        <f t="shared" si="69"/>
        <v>36.791955017301035</v>
      </c>
      <c r="N1101" t="str">
        <f t="shared" si="70"/>
        <v>Obese</v>
      </c>
      <c r="O1101" t="s">
        <v>21</v>
      </c>
      <c r="P1101" t="s">
        <v>22</v>
      </c>
      <c r="Q1101" t="s">
        <v>22</v>
      </c>
      <c r="R1101" t="s">
        <v>23</v>
      </c>
      <c r="S1101" t="s">
        <v>23</v>
      </c>
      <c r="T1101" t="s">
        <v>905</v>
      </c>
    </row>
    <row r="1102" spans="1:20" x14ac:dyDescent="0.2">
      <c r="A1102">
        <v>1101</v>
      </c>
      <c r="B1102">
        <v>2009</v>
      </c>
      <c r="C1102">
        <v>461</v>
      </c>
      <c r="D1102" t="s">
        <v>932</v>
      </c>
      <c r="E1102" s="3">
        <f t="shared" si="68"/>
        <v>1.6056338028169015</v>
      </c>
      <c r="F1102">
        <v>114</v>
      </c>
      <c r="G1102">
        <v>71</v>
      </c>
      <c r="H1102" t="str">
        <f t="shared" si="71"/>
        <v>Optimal</v>
      </c>
      <c r="I1102">
        <v>26</v>
      </c>
      <c r="J1102">
        <v>140</v>
      </c>
      <c r="L1102">
        <v>69</v>
      </c>
      <c r="M1102">
        <f t="shared" si="69"/>
        <v>20.672127704263811</v>
      </c>
      <c r="N1102" t="str">
        <f t="shared" si="70"/>
        <v>Normal</v>
      </c>
      <c r="O1102" t="s">
        <v>32</v>
      </c>
      <c r="P1102" t="s">
        <v>22</v>
      </c>
      <c r="Q1102" t="s">
        <v>22</v>
      </c>
      <c r="R1102" t="s">
        <v>22</v>
      </c>
      <c r="S1102" t="s">
        <v>22</v>
      </c>
      <c r="T1102" t="s">
        <v>905</v>
      </c>
    </row>
    <row r="1103" spans="1:20" x14ac:dyDescent="0.2">
      <c r="A1103">
        <v>1102</v>
      </c>
      <c r="B1103">
        <v>2009</v>
      </c>
      <c r="C1103">
        <v>462</v>
      </c>
      <c r="D1103" t="s">
        <v>603</v>
      </c>
      <c r="E1103" s="3">
        <f t="shared" si="68"/>
        <v>1.9074074074074074</v>
      </c>
      <c r="F1103">
        <v>103</v>
      </c>
      <c r="G1103">
        <v>54</v>
      </c>
      <c r="H1103" t="str">
        <f t="shared" si="71"/>
        <v>Optimal</v>
      </c>
      <c r="I1103">
        <v>53</v>
      </c>
      <c r="J1103">
        <v>135</v>
      </c>
      <c r="L1103">
        <v>65</v>
      </c>
      <c r="M1103">
        <f t="shared" si="69"/>
        <v>22.462721893491121</v>
      </c>
      <c r="N1103" t="str">
        <f t="shared" si="70"/>
        <v>Normal</v>
      </c>
      <c r="O1103" t="s">
        <v>32</v>
      </c>
      <c r="P1103" t="s">
        <v>22</v>
      </c>
      <c r="Q1103" t="s">
        <v>23</v>
      </c>
      <c r="R1103" t="s">
        <v>22</v>
      </c>
      <c r="S1103" t="s">
        <v>22</v>
      </c>
      <c r="T1103" t="s">
        <v>905</v>
      </c>
    </row>
    <row r="1104" spans="1:20" x14ac:dyDescent="0.2">
      <c r="A1104">
        <v>1103</v>
      </c>
      <c r="B1104">
        <v>2009</v>
      </c>
      <c r="C1104">
        <v>463</v>
      </c>
      <c r="D1104" t="s">
        <v>933</v>
      </c>
      <c r="E1104" s="3">
        <f t="shared" si="68"/>
        <v>1.6705882352941177</v>
      </c>
      <c r="F1104">
        <v>142</v>
      </c>
      <c r="G1104">
        <v>85</v>
      </c>
      <c r="H1104" t="str">
        <f t="shared" si="71"/>
        <v>Hypertension</v>
      </c>
      <c r="I1104">
        <v>72</v>
      </c>
      <c r="J1104">
        <v>147</v>
      </c>
      <c r="L1104">
        <v>62</v>
      </c>
      <c r="M1104">
        <f t="shared" si="69"/>
        <v>26.883714880332985</v>
      </c>
      <c r="N1104" t="str">
        <f t="shared" si="70"/>
        <v>Overweight</v>
      </c>
      <c r="O1104" t="s">
        <v>32</v>
      </c>
      <c r="P1104" t="s">
        <v>22</v>
      </c>
      <c r="Q1104" t="s">
        <v>22</v>
      </c>
      <c r="R1104" t="s">
        <v>23</v>
      </c>
      <c r="S1104" t="s">
        <v>23</v>
      </c>
      <c r="T1104" t="s">
        <v>905</v>
      </c>
    </row>
    <row r="1105" spans="1:20" x14ac:dyDescent="0.2">
      <c r="A1105">
        <v>1104</v>
      </c>
      <c r="B1105">
        <v>2009</v>
      </c>
      <c r="C1105">
        <v>464</v>
      </c>
      <c r="D1105" t="s">
        <v>868</v>
      </c>
      <c r="E1105" s="3">
        <f t="shared" si="68"/>
        <v>2.0579710144927534</v>
      </c>
      <c r="F1105">
        <v>142</v>
      </c>
      <c r="G1105">
        <v>69</v>
      </c>
      <c r="H1105" t="str">
        <f t="shared" si="71"/>
        <v>Hypertension</v>
      </c>
      <c r="I1105">
        <v>75</v>
      </c>
      <c r="J1105">
        <v>148</v>
      </c>
      <c r="L1105">
        <v>65</v>
      </c>
      <c r="M1105">
        <f t="shared" si="69"/>
        <v>24.62579881656805</v>
      </c>
      <c r="N1105" t="str">
        <f t="shared" si="70"/>
        <v>Normal</v>
      </c>
      <c r="O1105" t="s">
        <v>21</v>
      </c>
      <c r="P1105" t="s">
        <v>22</v>
      </c>
      <c r="Q1105" t="s">
        <v>22</v>
      </c>
      <c r="R1105" t="s">
        <v>23</v>
      </c>
      <c r="S1105" t="s">
        <v>23</v>
      </c>
      <c r="T1105" t="s">
        <v>905</v>
      </c>
    </row>
    <row r="1106" spans="1:20" x14ac:dyDescent="0.2">
      <c r="A1106">
        <v>1105</v>
      </c>
      <c r="B1106">
        <v>2009</v>
      </c>
      <c r="C1106">
        <v>465</v>
      </c>
      <c r="D1106" t="s">
        <v>216</v>
      </c>
      <c r="E1106" s="3">
        <f t="shared" si="68"/>
        <v>1.9104477611940298</v>
      </c>
      <c r="F1106">
        <v>128</v>
      </c>
      <c r="G1106">
        <v>67</v>
      </c>
      <c r="H1106" t="str">
        <f t="shared" si="71"/>
        <v>Normal</v>
      </c>
      <c r="I1106">
        <v>13</v>
      </c>
      <c r="J1106">
        <v>160</v>
      </c>
      <c r="L1106">
        <v>61</v>
      </c>
      <c r="M1106">
        <f t="shared" si="69"/>
        <v>30.228433216877185</v>
      </c>
      <c r="N1106" t="str">
        <f t="shared" si="70"/>
        <v>Obese</v>
      </c>
      <c r="O1106" t="s">
        <v>32</v>
      </c>
      <c r="P1106" t="s">
        <v>22</v>
      </c>
      <c r="Q1106" t="s">
        <v>22</v>
      </c>
      <c r="R1106" t="s">
        <v>22</v>
      </c>
      <c r="S1106" t="s">
        <v>23</v>
      </c>
      <c r="T1106" t="s">
        <v>905</v>
      </c>
    </row>
    <row r="1107" spans="1:20" x14ac:dyDescent="0.2">
      <c r="A1107">
        <v>1106</v>
      </c>
      <c r="B1107">
        <v>2009</v>
      </c>
      <c r="C1107">
        <v>466</v>
      </c>
      <c r="D1107" t="s">
        <v>934</v>
      </c>
      <c r="E1107" s="3">
        <f t="shared" si="68"/>
        <v>1.5714285714285714</v>
      </c>
      <c r="F1107">
        <v>99</v>
      </c>
      <c r="G1107">
        <v>63</v>
      </c>
      <c r="H1107" t="str">
        <f t="shared" si="71"/>
        <v>Optimal</v>
      </c>
      <c r="I1107">
        <v>42</v>
      </c>
      <c r="J1107">
        <v>140</v>
      </c>
      <c r="L1107">
        <v>66</v>
      </c>
      <c r="M1107">
        <f t="shared" si="69"/>
        <v>22.594123048668507</v>
      </c>
      <c r="N1107" t="str">
        <f t="shared" si="70"/>
        <v>Normal</v>
      </c>
      <c r="O1107" t="s">
        <v>32</v>
      </c>
      <c r="P1107" t="s">
        <v>22</v>
      </c>
      <c r="Q1107" t="s">
        <v>22</v>
      </c>
      <c r="R1107" t="s">
        <v>22</v>
      </c>
      <c r="S1107" t="s">
        <v>23</v>
      </c>
      <c r="T1107" t="s">
        <v>905</v>
      </c>
    </row>
    <row r="1108" spans="1:20" x14ac:dyDescent="0.2">
      <c r="A1108">
        <v>1107</v>
      </c>
      <c r="B1108">
        <v>2009</v>
      </c>
      <c r="C1108">
        <v>467</v>
      </c>
      <c r="D1108" t="s">
        <v>116</v>
      </c>
      <c r="E1108" s="3">
        <f t="shared" si="68"/>
        <v>1.704225352112676</v>
      </c>
      <c r="F1108">
        <v>121</v>
      </c>
      <c r="G1108">
        <v>71</v>
      </c>
      <c r="H1108" t="str">
        <f t="shared" si="71"/>
        <v>Normal</v>
      </c>
      <c r="I1108">
        <v>50</v>
      </c>
      <c r="J1108">
        <v>225</v>
      </c>
      <c r="L1108">
        <v>67</v>
      </c>
      <c r="M1108">
        <f t="shared" si="69"/>
        <v>35.236132768990871</v>
      </c>
      <c r="N1108" t="str">
        <f t="shared" si="70"/>
        <v>Obese</v>
      </c>
      <c r="O1108" t="s">
        <v>32</v>
      </c>
      <c r="P1108" t="s">
        <v>23</v>
      </c>
      <c r="Q1108" t="s">
        <v>22</v>
      </c>
      <c r="R1108" t="s">
        <v>23</v>
      </c>
      <c r="S1108" t="s">
        <v>23</v>
      </c>
      <c r="T1108" t="s">
        <v>905</v>
      </c>
    </row>
    <row r="1109" spans="1:20" x14ac:dyDescent="0.2">
      <c r="A1109">
        <v>1108</v>
      </c>
      <c r="B1109">
        <v>2009</v>
      </c>
      <c r="C1109">
        <v>468</v>
      </c>
      <c r="D1109" t="s">
        <v>935</v>
      </c>
      <c r="E1109" s="3">
        <f t="shared" si="68"/>
        <v>1.835820895522388</v>
      </c>
      <c r="F1109">
        <v>123</v>
      </c>
      <c r="G1109">
        <v>67</v>
      </c>
      <c r="H1109" t="str">
        <f t="shared" si="71"/>
        <v>Normal</v>
      </c>
      <c r="I1109">
        <v>41</v>
      </c>
      <c r="J1109">
        <v>117</v>
      </c>
      <c r="L1109">
        <v>63</v>
      </c>
      <c r="M1109">
        <f t="shared" si="69"/>
        <v>20.723356009070294</v>
      </c>
      <c r="N1109" t="str">
        <f t="shared" si="70"/>
        <v>Normal</v>
      </c>
      <c r="O1109" t="s">
        <v>32</v>
      </c>
      <c r="P1109" t="s">
        <v>22</v>
      </c>
      <c r="Q1109" t="s">
        <v>22</v>
      </c>
      <c r="R1109" t="s">
        <v>22</v>
      </c>
      <c r="S1109" t="s">
        <v>23</v>
      </c>
      <c r="T1109" t="s">
        <v>905</v>
      </c>
    </row>
    <row r="1110" spans="1:20" x14ac:dyDescent="0.2">
      <c r="A1110">
        <v>1109</v>
      </c>
      <c r="B1110">
        <v>2009</v>
      </c>
      <c r="C1110">
        <v>469</v>
      </c>
      <c r="D1110" t="s">
        <v>936</v>
      </c>
      <c r="E1110" s="3">
        <f t="shared" si="68"/>
        <v>1.7777777777777777</v>
      </c>
      <c r="F1110">
        <v>112</v>
      </c>
      <c r="G1110">
        <v>63</v>
      </c>
      <c r="H1110" t="str">
        <f t="shared" si="71"/>
        <v>Optimal</v>
      </c>
      <c r="I1110">
        <v>54</v>
      </c>
      <c r="J1110">
        <v>206</v>
      </c>
      <c r="L1110">
        <v>63</v>
      </c>
      <c r="M1110">
        <f t="shared" si="69"/>
        <v>36.487276392038297</v>
      </c>
      <c r="N1110" t="str">
        <f t="shared" si="70"/>
        <v>Obese</v>
      </c>
      <c r="O1110" t="s">
        <v>32</v>
      </c>
      <c r="P1110" t="s">
        <v>22</v>
      </c>
      <c r="Q1110" t="s">
        <v>22</v>
      </c>
      <c r="R1110" t="s">
        <v>22</v>
      </c>
      <c r="S1110" t="s">
        <v>22</v>
      </c>
      <c r="T1110" t="s">
        <v>905</v>
      </c>
    </row>
    <row r="1111" spans="1:20" x14ac:dyDescent="0.2">
      <c r="A1111">
        <v>1110</v>
      </c>
      <c r="B1111">
        <v>2009</v>
      </c>
      <c r="C1111">
        <v>470</v>
      </c>
      <c r="D1111" t="s">
        <v>476</v>
      </c>
      <c r="E1111" s="3">
        <f t="shared" si="68"/>
        <v>2.2758620689655173</v>
      </c>
      <c r="F1111">
        <v>132</v>
      </c>
      <c r="G1111">
        <v>58</v>
      </c>
      <c r="H1111" t="str">
        <f t="shared" si="71"/>
        <v>Pre-Hypertension</v>
      </c>
      <c r="I1111">
        <v>63</v>
      </c>
      <c r="J1111">
        <v>328</v>
      </c>
      <c r="L1111">
        <v>68</v>
      </c>
      <c r="M1111">
        <f t="shared" si="69"/>
        <v>49.866782006920417</v>
      </c>
      <c r="N1111" t="str">
        <f t="shared" si="70"/>
        <v>Obese</v>
      </c>
      <c r="O1111" t="s">
        <v>21</v>
      </c>
      <c r="P1111" t="s">
        <v>23</v>
      </c>
      <c r="Q1111" t="s">
        <v>22</v>
      </c>
      <c r="R1111" t="s">
        <v>23</v>
      </c>
      <c r="S1111" t="s">
        <v>22</v>
      </c>
      <c r="T1111" t="s">
        <v>905</v>
      </c>
    </row>
    <row r="1112" spans="1:20" x14ac:dyDescent="0.2">
      <c r="A1112">
        <v>1111</v>
      </c>
      <c r="B1112">
        <v>2009</v>
      </c>
      <c r="C1112">
        <v>471</v>
      </c>
      <c r="D1112" t="s">
        <v>108</v>
      </c>
      <c r="E1112" s="3">
        <f t="shared" si="68"/>
        <v>2.1230769230769231</v>
      </c>
      <c r="F1112">
        <v>138</v>
      </c>
      <c r="G1112">
        <v>65</v>
      </c>
      <c r="H1112" t="str">
        <f t="shared" si="71"/>
        <v>Pre-Hypertension</v>
      </c>
      <c r="I1112">
        <v>69</v>
      </c>
      <c r="L1112">
        <v>63</v>
      </c>
      <c r="M1112" t="str">
        <f t="shared" si="69"/>
        <v/>
      </c>
      <c r="N1112" t="str">
        <f t="shared" si="70"/>
        <v/>
      </c>
      <c r="O1112" t="s">
        <v>32</v>
      </c>
      <c r="P1112" t="s">
        <v>22</v>
      </c>
      <c r="Q1112" t="s">
        <v>22</v>
      </c>
      <c r="R1112" t="s">
        <v>22</v>
      </c>
      <c r="S1112" t="s">
        <v>22</v>
      </c>
      <c r="T1112" t="s">
        <v>905</v>
      </c>
    </row>
    <row r="1113" spans="1:20" x14ac:dyDescent="0.2">
      <c r="A1113">
        <v>1112</v>
      </c>
      <c r="B1113">
        <v>2009</v>
      </c>
      <c r="C1113">
        <v>472</v>
      </c>
      <c r="D1113" t="s">
        <v>937</v>
      </c>
      <c r="E1113" s="3">
        <f t="shared" si="68"/>
        <v>1.9047619047619047</v>
      </c>
      <c r="F1113">
        <v>120</v>
      </c>
      <c r="G1113">
        <v>63</v>
      </c>
      <c r="H1113" t="str">
        <f t="shared" si="71"/>
        <v>Optimal</v>
      </c>
      <c r="I1113">
        <v>37</v>
      </c>
      <c r="J1113">
        <v>190</v>
      </c>
      <c r="L1113">
        <v>66</v>
      </c>
      <c r="M1113">
        <f t="shared" si="69"/>
        <v>30.663452708907254</v>
      </c>
      <c r="N1113" t="str">
        <f t="shared" si="70"/>
        <v>Obese</v>
      </c>
      <c r="O1113" t="s">
        <v>32</v>
      </c>
      <c r="P1113" t="s">
        <v>22</v>
      </c>
      <c r="Q1113" t="s">
        <v>23</v>
      </c>
      <c r="R1113" t="s">
        <v>23</v>
      </c>
      <c r="S1113" t="s">
        <v>22</v>
      </c>
      <c r="T1113" t="s">
        <v>905</v>
      </c>
    </row>
    <row r="1114" spans="1:20" x14ac:dyDescent="0.2">
      <c r="A1114">
        <v>1113</v>
      </c>
      <c r="B1114">
        <v>2009</v>
      </c>
      <c r="C1114">
        <v>473</v>
      </c>
      <c r="D1114" t="s">
        <v>938</v>
      </c>
      <c r="E1114" s="3">
        <f t="shared" si="68"/>
        <v>1.8412698412698412</v>
      </c>
      <c r="F1114">
        <v>116</v>
      </c>
      <c r="G1114">
        <v>63</v>
      </c>
      <c r="H1114" t="str">
        <f t="shared" si="71"/>
        <v>Optimal</v>
      </c>
      <c r="I1114">
        <v>34</v>
      </c>
      <c r="J1114">
        <v>320</v>
      </c>
      <c r="L1114">
        <v>70</v>
      </c>
      <c r="M1114">
        <f t="shared" si="69"/>
        <v>45.910204081632656</v>
      </c>
      <c r="N1114" t="str">
        <f t="shared" si="70"/>
        <v>Obese</v>
      </c>
      <c r="O1114" t="s">
        <v>21</v>
      </c>
      <c r="P1114" t="s">
        <v>22</v>
      </c>
      <c r="Q1114" t="s">
        <v>22</v>
      </c>
      <c r="R1114" t="s">
        <v>23</v>
      </c>
      <c r="S1114" t="s">
        <v>22</v>
      </c>
      <c r="T1114" t="s">
        <v>905</v>
      </c>
    </row>
    <row r="1115" spans="1:20" x14ac:dyDescent="0.2">
      <c r="A1115">
        <v>1114</v>
      </c>
      <c r="B1115">
        <v>2009</v>
      </c>
      <c r="C1115">
        <v>474</v>
      </c>
      <c r="D1115" t="s">
        <v>939</v>
      </c>
      <c r="E1115" s="3">
        <f t="shared" si="68"/>
        <v>1.6615384615384616</v>
      </c>
      <c r="F1115">
        <v>108</v>
      </c>
      <c r="G1115">
        <v>65</v>
      </c>
      <c r="H1115" t="str">
        <f t="shared" si="71"/>
        <v>Optimal</v>
      </c>
      <c r="I1115">
        <v>52</v>
      </c>
      <c r="J1115">
        <v>190</v>
      </c>
      <c r="L1115">
        <v>66</v>
      </c>
      <c r="M1115">
        <f t="shared" si="69"/>
        <v>30.663452708907254</v>
      </c>
      <c r="N1115" t="str">
        <f t="shared" si="70"/>
        <v>Obese</v>
      </c>
      <c r="O1115" t="s">
        <v>21</v>
      </c>
      <c r="P1115" t="s">
        <v>22</v>
      </c>
      <c r="Q1115" t="s">
        <v>22</v>
      </c>
      <c r="R1115" t="s">
        <v>23</v>
      </c>
      <c r="S1115" t="s">
        <v>23</v>
      </c>
      <c r="T1115" t="s">
        <v>905</v>
      </c>
    </row>
    <row r="1116" spans="1:20" x14ac:dyDescent="0.2">
      <c r="A1116">
        <v>1115</v>
      </c>
      <c r="B1116">
        <v>2009</v>
      </c>
      <c r="C1116">
        <v>475</v>
      </c>
      <c r="D1116" t="s">
        <v>788</v>
      </c>
      <c r="E1116" s="3">
        <f t="shared" si="68"/>
        <v>1.588235294117647</v>
      </c>
      <c r="F1116">
        <v>108</v>
      </c>
      <c r="G1116">
        <v>68</v>
      </c>
      <c r="H1116" t="str">
        <f t="shared" si="71"/>
        <v>Optimal</v>
      </c>
      <c r="I1116">
        <v>70</v>
      </c>
      <c r="L1116">
        <v>63</v>
      </c>
      <c r="M1116" t="str">
        <f t="shared" si="69"/>
        <v/>
      </c>
      <c r="N1116" t="str">
        <f t="shared" si="70"/>
        <v/>
      </c>
      <c r="O1116" t="s">
        <v>32</v>
      </c>
      <c r="P1116" t="s">
        <v>23</v>
      </c>
      <c r="Q1116" t="s">
        <v>22</v>
      </c>
      <c r="R1116" t="s">
        <v>23</v>
      </c>
      <c r="S1116" t="s">
        <v>23</v>
      </c>
      <c r="T1116" t="s">
        <v>905</v>
      </c>
    </row>
    <row r="1117" spans="1:20" x14ac:dyDescent="0.2">
      <c r="A1117">
        <v>1116</v>
      </c>
      <c r="B1117">
        <v>2009</v>
      </c>
      <c r="C1117">
        <v>476</v>
      </c>
      <c r="D1117" t="s">
        <v>940</v>
      </c>
      <c r="E1117" s="3">
        <f t="shared" si="68"/>
        <v>1.7314814814814814</v>
      </c>
      <c r="F1117">
        <v>187</v>
      </c>
      <c r="G1117">
        <v>108</v>
      </c>
      <c r="H1117" t="str">
        <f t="shared" si="71"/>
        <v>Hypertension</v>
      </c>
      <c r="I1117">
        <v>61</v>
      </c>
      <c r="J1117">
        <v>150</v>
      </c>
      <c r="L1117">
        <v>67.5</v>
      </c>
      <c r="M1117">
        <f t="shared" si="69"/>
        <v>23.144032921810702</v>
      </c>
      <c r="N1117" t="str">
        <f t="shared" si="70"/>
        <v>Normal</v>
      </c>
      <c r="O1117" t="s">
        <v>21</v>
      </c>
      <c r="P1117" t="s">
        <v>22</v>
      </c>
      <c r="Q1117" t="s">
        <v>22</v>
      </c>
      <c r="R1117" t="s">
        <v>22</v>
      </c>
      <c r="S1117" t="s">
        <v>23</v>
      </c>
      <c r="T1117" t="s">
        <v>941</v>
      </c>
    </row>
    <row r="1118" spans="1:20" x14ac:dyDescent="0.2">
      <c r="A1118">
        <v>1117</v>
      </c>
      <c r="B1118">
        <v>2009</v>
      </c>
      <c r="C1118">
        <v>477</v>
      </c>
      <c r="D1118" t="s">
        <v>625</v>
      </c>
      <c r="E1118" s="3">
        <f t="shared" si="68"/>
        <v>1.8644067796610169</v>
      </c>
      <c r="F1118">
        <v>110</v>
      </c>
      <c r="G1118">
        <v>59</v>
      </c>
      <c r="H1118" t="str">
        <f t="shared" si="71"/>
        <v>Optimal</v>
      </c>
      <c r="I1118">
        <v>59</v>
      </c>
      <c r="J1118">
        <v>114</v>
      </c>
      <c r="L1118">
        <v>62</v>
      </c>
      <c r="M1118">
        <f t="shared" si="69"/>
        <v>20.848595213319459</v>
      </c>
      <c r="N1118" t="str">
        <f t="shared" si="70"/>
        <v>Normal</v>
      </c>
      <c r="O1118" t="s">
        <v>32</v>
      </c>
      <c r="P1118" t="s">
        <v>22</v>
      </c>
      <c r="Q1118" t="s">
        <v>22</v>
      </c>
      <c r="R1118" t="s">
        <v>22</v>
      </c>
      <c r="S1118" t="s">
        <v>23</v>
      </c>
      <c r="T1118" t="s">
        <v>941</v>
      </c>
    </row>
    <row r="1119" spans="1:20" x14ac:dyDescent="0.2">
      <c r="A1119">
        <v>1118</v>
      </c>
      <c r="B1119">
        <v>2009</v>
      </c>
      <c r="C1119">
        <v>478</v>
      </c>
      <c r="D1119" t="s">
        <v>942</v>
      </c>
      <c r="E1119" s="3">
        <f t="shared" si="68"/>
        <v>1.9534883720930232</v>
      </c>
      <c r="F1119">
        <v>168</v>
      </c>
      <c r="G1119">
        <v>86</v>
      </c>
      <c r="H1119" t="str">
        <f t="shared" si="71"/>
        <v>Hypertension</v>
      </c>
      <c r="I1119">
        <v>60</v>
      </c>
      <c r="J1119">
        <v>219</v>
      </c>
      <c r="L1119">
        <v>66</v>
      </c>
      <c r="M1119">
        <f t="shared" si="69"/>
        <v>35.343663911845731</v>
      </c>
      <c r="N1119" t="str">
        <f t="shared" si="70"/>
        <v>Obese</v>
      </c>
      <c r="O1119" t="s">
        <v>26</v>
      </c>
      <c r="P1119" t="s">
        <v>22</v>
      </c>
      <c r="Q1119" t="s">
        <v>22</v>
      </c>
      <c r="R1119" t="s">
        <v>23</v>
      </c>
      <c r="S1119" t="s">
        <v>26</v>
      </c>
      <c r="T1119" t="s">
        <v>941</v>
      </c>
    </row>
    <row r="1120" spans="1:20" x14ac:dyDescent="0.2">
      <c r="A1120">
        <v>1119</v>
      </c>
      <c r="B1120">
        <v>2009</v>
      </c>
      <c r="C1120">
        <v>479</v>
      </c>
      <c r="D1120" t="s">
        <v>845</v>
      </c>
      <c r="E1120" s="3">
        <f t="shared" si="68"/>
        <v>1.609375</v>
      </c>
      <c r="F1120">
        <v>103</v>
      </c>
      <c r="G1120">
        <v>64</v>
      </c>
      <c r="H1120" t="str">
        <f t="shared" si="71"/>
        <v>Optimal</v>
      </c>
      <c r="I1120">
        <v>32</v>
      </c>
      <c r="J1120">
        <v>155</v>
      </c>
      <c r="L1120">
        <v>66</v>
      </c>
      <c r="M1120">
        <f t="shared" si="69"/>
        <v>25.014921946740131</v>
      </c>
      <c r="N1120" t="str">
        <f t="shared" si="70"/>
        <v>Overweight</v>
      </c>
      <c r="O1120" t="s">
        <v>32</v>
      </c>
      <c r="P1120" t="s">
        <v>22</v>
      </c>
      <c r="Q1120" t="s">
        <v>22</v>
      </c>
      <c r="R1120" t="s">
        <v>22</v>
      </c>
      <c r="S1120" t="s">
        <v>23</v>
      </c>
      <c r="T1120" t="s">
        <v>941</v>
      </c>
    </row>
    <row r="1121" spans="1:20" x14ac:dyDescent="0.2">
      <c r="A1121">
        <v>1120</v>
      </c>
      <c r="B1121">
        <v>2009</v>
      </c>
      <c r="C1121">
        <v>480</v>
      </c>
      <c r="D1121" t="s">
        <v>179</v>
      </c>
      <c r="E1121" s="3">
        <f t="shared" si="68"/>
        <v>1.619718309859155</v>
      </c>
      <c r="F1121">
        <v>115</v>
      </c>
      <c r="G1121">
        <v>71</v>
      </c>
      <c r="H1121" t="str">
        <f t="shared" si="71"/>
        <v>Optimal</v>
      </c>
      <c r="I1121">
        <v>32</v>
      </c>
      <c r="J1121">
        <v>190</v>
      </c>
      <c r="L1121">
        <v>65</v>
      </c>
      <c r="M1121">
        <f t="shared" si="69"/>
        <v>31.614201183431952</v>
      </c>
      <c r="N1121" t="str">
        <f t="shared" si="70"/>
        <v>Obese</v>
      </c>
      <c r="O1121" t="s">
        <v>32</v>
      </c>
      <c r="P1121" t="s">
        <v>23</v>
      </c>
      <c r="Q1121" t="s">
        <v>22</v>
      </c>
      <c r="R1121" t="s">
        <v>22</v>
      </c>
      <c r="S1121" t="s">
        <v>23</v>
      </c>
      <c r="T1121" t="s">
        <v>941</v>
      </c>
    </row>
    <row r="1122" spans="1:20" x14ac:dyDescent="0.2">
      <c r="A1122">
        <v>1121</v>
      </c>
      <c r="B1122">
        <v>2009</v>
      </c>
      <c r="C1122">
        <v>481</v>
      </c>
      <c r="D1122" t="s">
        <v>303</v>
      </c>
      <c r="E1122" s="3">
        <f t="shared" si="68"/>
        <v>2.0294117647058822</v>
      </c>
      <c r="F1122">
        <v>138</v>
      </c>
      <c r="G1122">
        <v>68</v>
      </c>
      <c r="H1122" t="str">
        <f t="shared" si="71"/>
        <v>Pre-Hypertension</v>
      </c>
      <c r="I1122">
        <v>30</v>
      </c>
      <c r="J1122">
        <v>225</v>
      </c>
      <c r="L1122">
        <v>72</v>
      </c>
      <c r="M1122">
        <f t="shared" si="69"/>
        <v>30.512152777777775</v>
      </c>
      <c r="N1122" t="str">
        <f t="shared" si="70"/>
        <v>Obese</v>
      </c>
      <c r="O1122" t="s">
        <v>21</v>
      </c>
      <c r="P1122" t="s">
        <v>22</v>
      </c>
      <c r="Q1122" t="s">
        <v>22</v>
      </c>
      <c r="R1122" t="s">
        <v>22</v>
      </c>
      <c r="S1122" t="s">
        <v>23</v>
      </c>
      <c r="T1122" t="s">
        <v>941</v>
      </c>
    </row>
    <row r="1123" spans="1:20" x14ac:dyDescent="0.2">
      <c r="A1123">
        <v>1122</v>
      </c>
      <c r="B1123">
        <v>2009</v>
      </c>
      <c r="C1123">
        <v>482</v>
      </c>
      <c r="D1123" t="s">
        <v>943</v>
      </c>
      <c r="E1123" s="3">
        <f t="shared" si="68"/>
        <v>1.7532467532467533</v>
      </c>
      <c r="F1123">
        <v>135</v>
      </c>
      <c r="G1123">
        <v>77</v>
      </c>
      <c r="H1123" t="str">
        <f t="shared" si="71"/>
        <v>Pre-Hypertension</v>
      </c>
      <c r="I1123">
        <v>64</v>
      </c>
      <c r="J1123">
        <v>200</v>
      </c>
      <c r="L1123">
        <v>64</v>
      </c>
      <c r="M1123">
        <f t="shared" si="69"/>
        <v>34.326171875</v>
      </c>
      <c r="N1123" t="str">
        <f t="shared" si="70"/>
        <v>Obese</v>
      </c>
      <c r="O1123" t="s">
        <v>32</v>
      </c>
      <c r="P1123" t="s">
        <v>26</v>
      </c>
      <c r="Q1123" t="s">
        <v>22</v>
      </c>
      <c r="R1123" t="s">
        <v>23</v>
      </c>
      <c r="S1123" t="s">
        <v>23</v>
      </c>
      <c r="T1123" t="s">
        <v>941</v>
      </c>
    </row>
    <row r="1124" spans="1:20" x14ac:dyDescent="0.2">
      <c r="A1124">
        <v>1123</v>
      </c>
      <c r="B1124">
        <v>2009</v>
      </c>
      <c r="C1124">
        <v>483</v>
      </c>
      <c r="D1124" t="s">
        <v>856</v>
      </c>
      <c r="E1124" s="3">
        <f t="shared" si="68"/>
        <v>2.2068965517241379</v>
      </c>
      <c r="F1124">
        <v>128</v>
      </c>
      <c r="G1124">
        <v>58</v>
      </c>
      <c r="H1124" t="str">
        <f t="shared" si="71"/>
        <v>Normal</v>
      </c>
      <c r="I1124">
        <v>65</v>
      </c>
      <c r="J1124">
        <v>160</v>
      </c>
      <c r="L1124">
        <v>65</v>
      </c>
      <c r="M1124">
        <f t="shared" si="69"/>
        <v>26.622485207100592</v>
      </c>
      <c r="N1124" t="str">
        <f t="shared" si="70"/>
        <v>Overweight</v>
      </c>
      <c r="O1124" t="s">
        <v>32</v>
      </c>
      <c r="P1124" t="s">
        <v>23</v>
      </c>
      <c r="Q1124" t="s">
        <v>22</v>
      </c>
      <c r="R1124" t="s">
        <v>23</v>
      </c>
      <c r="S1124" t="s">
        <v>26</v>
      </c>
      <c r="T1124" t="s">
        <v>941</v>
      </c>
    </row>
    <row r="1125" spans="1:20" x14ac:dyDescent="0.2">
      <c r="A1125">
        <v>1124</v>
      </c>
      <c r="B1125">
        <v>2009</v>
      </c>
      <c r="C1125">
        <v>484</v>
      </c>
      <c r="D1125" t="s">
        <v>944</v>
      </c>
      <c r="E1125" s="3">
        <f t="shared" si="68"/>
        <v>1.9375</v>
      </c>
      <c r="F1125">
        <v>155</v>
      </c>
      <c r="G1125">
        <v>80</v>
      </c>
      <c r="H1125" t="str">
        <f t="shared" si="71"/>
        <v>Hypertension</v>
      </c>
      <c r="I1125">
        <v>54</v>
      </c>
      <c r="J1125">
        <v>205</v>
      </c>
      <c r="L1125">
        <v>64</v>
      </c>
      <c r="M1125">
        <f t="shared" si="69"/>
        <v>35.184326171875</v>
      </c>
      <c r="N1125" t="str">
        <f t="shared" si="70"/>
        <v>Obese</v>
      </c>
      <c r="O1125" t="s">
        <v>32</v>
      </c>
      <c r="P1125" t="s">
        <v>22</v>
      </c>
      <c r="Q1125" t="s">
        <v>22</v>
      </c>
      <c r="R1125" t="s">
        <v>23</v>
      </c>
      <c r="S1125" t="s">
        <v>22</v>
      </c>
      <c r="T1125" t="s">
        <v>941</v>
      </c>
    </row>
    <row r="1126" spans="1:20" x14ac:dyDescent="0.2">
      <c r="A1126">
        <v>1125</v>
      </c>
      <c r="B1126">
        <v>2009</v>
      </c>
      <c r="C1126">
        <v>485</v>
      </c>
      <c r="D1126" t="s">
        <v>945</v>
      </c>
      <c r="E1126" s="3">
        <f t="shared" si="68"/>
        <v>1.606060606060606</v>
      </c>
      <c r="F1126">
        <v>159</v>
      </c>
      <c r="G1126">
        <v>99</v>
      </c>
      <c r="H1126" t="str">
        <f t="shared" si="71"/>
        <v>Hypertension</v>
      </c>
      <c r="I1126">
        <v>43</v>
      </c>
      <c r="J1126">
        <v>200</v>
      </c>
      <c r="L1126">
        <v>63</v>
      </c>
      <c r="M1126">
        <f t="shared" si="69"/>
        <v>35.424540186444951</v>
      </c>
      <c r="N1126" t="str">
        <f t="shared" si="70"/>
        <v>Obese</v>
      </c>
      <c r="O1126" t="s">
        <v>32</v>
      </c>
      <c r="P1126" t="s">
        <v>22</v>
      </c>
      <c r="Q1126" t="s">
        <v>22</v>
      </c>
      <c r="R1126" t="s">
        <v>22</v>
      </c>
      <c r="S1126" t="s">
        <v>23</v>
      </c>
      <c r="T1126" t="s">
        <v>941</v>
      </c>
    </row>
    <row r="1127" spans="1:20" x14ac:dyDescent="0.2">
      <c r="A1127">
        <v>1126</v>
      </c>
      <c r="B1127">
        <v>2009</v>
      </c>
      <c r="C1127">
        <v>486</v>
      </c>
      <c r="D1127" t="s">
        <v>946</v>
      </c>
      <c r="E1127" s="3">
        <f t="shared" si="68"/>
        <v>1.4672897196261683</v>
      </c>
      <c r="F1127">
        <v>157</v>
      </c>
      <c r="G1127">
        <v>107</v>
      </c>
      <c r="H1127" t="str">
        <f t="shared" si="71"/>
        <v>Hypertension</v>
      </c>
      <c r="I1127">
        <v>47</v>
      </c>
      <c r="J1127">
        <v>260</v>
      </c>
      <c r="L1127">
        <v>69</v>
      </c>
      <c r="M1127">
        <f t="shared" si="69"/>
        <v>38.391094307918507</v>
      </c>
      <c r="N1127" t="str">
        <f t="shared" si="70"/>
        <v>Obese</v>
      </c>
      <c r="O1127" t="s">
        <v>21</v>
      </c>
      <c r="P1127" t="s">
        <v>22</v>
      </c>
      <c r="Q1127" t="s">
        <v>22</v>
      </c>
      <c r="R1127" t="s">
        <v>22</v>
      </c>
      <c r="S1127" t="s">
        <v>23</v>
      </c>
      <c r="T1127" t="s">
        <v>941</v>
      </c>
    </row>
    <row r="1128" spans="1:20" x14ac:dyDescent="0.2">
      <c r="A1128">
        <v>1127</v>
      </c>
      <c r="B1128">
        <v>2009</v>
      </c>
      <c r="C1128">
        <v>487</v>
      </c>
      <c r="D1128" t="s">
        <v>110</v>
      </c>
      <c r="E1128" s="3">
        <f t="shared" si="68"/>
        <v>1.6338028169014085</v>
      </c>
      <c r="F1128">
        <v>116</v>
      </c>
      <c r="G1128">
        <v>71</v>
      </c>
      <c r="H1128" t="str">
        <f t="shared" si="71"/>
        <v>Optimal</v>
      </c>
      <c r="I1128">
        <v>48</v>
      </c>
      <c r="J1128">
        <v>175</v>
      </c>
      <c r="L1128">
        <v>69</v>
      </c>
      <c r="M1128">
        <f t="shared" si="69"/>
        <v>25.840159630329762</v>
      </c>
      <c r="N1128" t="str">
        <f t="shared" si="70"/>
        <v>Overweight</v>
      </c>
      <c r="O1128" t="s">
        <v>21</v>
      </c>
      <c r="P1128" t="s">
        <v>22</v>
      </c>
      <c r="Q1128" t="s">
        <v>22</v>
      </c>
      <c r="R1128" t="s">
        <v>22</v>
      </c>
      <c r="S1128" t="s">
        <v>23</v>
      </c>
      <c r="T1128" t="s">
        <v>941</v>
      </c>
    </row>
    <row r="1129" spans="1:20" x14ac:dyDescent="0.2">
      <c r="A1129">
        <v>1128</v>
      </c>
      <c r="B1129">
        <v>2009</v>
      </c>
      <c r="C1129">
        <v>488</v>
      </c>
      <c r="D1129" t="s">
        <v>947</v>
      </c>
      <c r="E1129" s="3">
        <f t="shared" si="68"/>
        <v>1.6413043478260869</v>
      </c>
      <c r="F1129">
        <v>151</v>
      </c>
      <c r="G1129">
        <v>92</v>
      </c>
      <c r="H1129" t="str">
        <f t="shared" si="71"/>
        <v>Hypertension</v>
      </c>
      <c r="I1129">
        <v>48</v>
      </c>
      <c r="L1129">
        <v>60</v>
      </c>
      <c r="M1129" t="str">
        <f t="shared" si="69"/>
        <v/>
      </c>
      <c r="N1129" t="str">
        <f t="shared" si="70"/>
        <v/>
      </c>
      <c r="O1129" t="s">
        <v>32</v>
      </c>
      <c r="P1129" t="s">
        <v>22</v>
      </c>
      <c r="Q1129" t="s">
        <v>22</v>
      </c>
      <c r="R1129" t="s">
        <v>22</v>
      </c>
      <c r="S1129" t="s">
        <v>23</v>
      </c>
      <c r="T1129" t="s">
        <v>941</v>
      </c>
    </row>
    <row r="1130" spans="1:20" x14ac:dyDescent="0.2">
      <c r="A1130">
        <v>1129</v>
      </c>
      <c r="B1130">
        <v>2009</v>
      </c>
      <c r="C1130">
        <v>489</v>
      </c>
      <c r="D1130" t="s">
        <v>679</v>
      </c>
      <c r="E1130" s="3">
        <f t="shared" si="68"/>
        <v>1.7391304347826086</v>
      </c>
      <c r="F1130">
        <v>120</v>
      </c>
      <c r="G1130">
        <v>69</v>
      </c>
      <c r="H1130" t="str">
        <f t="shared" si="71"/>
        <v>Optimal</v>
      </c>
      <c r="I1130">
        <v>28</v>
      </c>
      <c r="J1130">
        <v>214</v>
      </c>
      <c r="L1130">
        <v>76</v>
      </c>
      <c r="M1130">
        <f t="shared" si="69"/>
        <v>26.046052631578949</v>
      </c>
      <c r="N1130" t="str">
        <f t="shared" si="70"/>
        <v>Overweight</v>
      </c>
      <c r="O1130" t="s">
        <v>26</v>
      </c>
      <c r="P1130" t="s">
        <v>22</v>
      </c>
      <c r="Q1130" t="s">
        <v>22</v>
      </c>
      <c r="R1130" t="s">
        <v>22</v>
      </c>
      <c r="S1130" t="s">
        <v>23</v>
      </c>
      <c r="T1130" t="s">
        <v>941</v>
      </c>
    </row>
    <row r="1131" spans="1:20" x14ac:dyDescent="0.2">
      <c r="A1131">
        <v>1130</v>
      </c>
      <c r="B1131">
        <v>2009</v>
      </c>
      <c r="C1131">
        <v>490</v>
      </c>
      <c r="D1131" t="s">
        <v>58</v>
      </c>
      <c r="E1131" s="3">
        <f t="shared" si="68"/>
        <v>2.064516129032258</v>
      </c>
      <c r="F1131">
        <v>128</v>
      </c>
      <c r="G1131">
        <v>62</v>
      </c>
      <c r="H1131" t="str">
        <f t="shared" si="71"/>
        <v>Normal</v>
      </c>
      <c r="I1131">
        <v>67</v>
      </c>
      <c r="J1131">
        <v>130</v>
      </c>
      <c r="L1131">
        <v>64</v>
      </c>
      <c r="M1131">
        <f t="shared" si="69"/>
        <v>22.31201171875</v>
      </c>
      <c r="N1131" t="str">
        <f t="shared" si="70"/>
        <v>Normal</v>
      </c>
      <c r="O1131" t="s">
        <v>32</v>
      </c>
      <c r="P1131" t="s">
        <v>22</v>
      </c>
      <c r="Q1131" t="s">
        <v>22</v>
      </c>
      <c r="R1131" t="s">
        <v>22</v>
      </c>
      <c r="S1131" t="s">
        <v>23</v>
      </c>
      <c r="T1131" t="s">
        <v>941</v>
      </c>
    </row>
    <row r="1132" spans="1:20" x14ac:dyDescent="0.2">
      <c r="A1132">
        <v>1131</v>
      </c>
      <c r="B1132">
        <v>2009</v>
      </c>
      <c r="C1132">
        <v>491</v>
      </c>
      <c r="D1132" t="s">
        <v>948</v>
      </c>
      <c r="E1132" s="3">
        <f t="shared" si="68"/>
        <v>1.8305084745762712</v>
      </c>
      <c r="F1132">
        <v>108</v>
      </c>
      <c r="G1132">
        <v>59</v>
      </c>
      <c r="H1132" t="str">
        <f t="shared" si="71"/>
        <v>Optimal</v>
      </c>
      <c r="I1132">
        <v>23</v>
      </c>
      <c r="J1132">
        <v>125</v>
      </c>
      <c r="L1132">
        <v>65</v>
      </c>
      <c r="M1132">
        <f t="shared" si="69"/>
        <v>20.798816568047336</v>
      </c>
      <c r="N1132" t="str">
        <f t="shared" si="70"/>
        <v>Normal</v>
      </c>
      <c r="O1132" t="s">
        <v>21</v>
      </c>
      <c r="P1132" t="s">
        <v>22</v>
      </c>
      <c r="Q1132" t="s">
        <v>22</v>
      </c>
      <c r="R1132" t="s">
        <v>22</v>
      </c>
      <c r="S1132" t="s">
        <v>23</v>
      </c>
      <c r="T1132" t="s">
        <v>941</v>
      </c>
    </row>
    <row r="1133" spans="1:20" x14ac:dyDescent="0.2">
      <c r="A1133">
        <v>1132</v>
      </c>
      <c r="B1133">
        <v>2009</v>
      </c>
      <c r="C1133">
        <v>492</v>
      </c>
      <c r="D1133" t="s">
        <v>949</v>
      </c>
      <c r="E1133" s="3">
        <f t="shared" si="68"/>
        <v>2.0649350649350651</v>
      </c>
      <c r="F1133">
        <v>159</v>
      </c>
      <c r="G1133">
        <v>77</v>
      </c>
      <c r="H1133" t="str">
        <f t="shared" si="71"/>
        <v>Hypertension</v>
      </c>
      <c r="I1133">
        <v>65</v>
      </c>
      <c r="J1133">
        <v>185</v>
      </c>
      <c r="L1133">
        <v>70</v>
      </c>
      <c r="M1133">
        <f t="shared" si="69"/>
        <v>26.541836734693877</v>
      </c>
      <c r="N1133" t="str">
        <f t="shared" si="70"/>
        <v>Overweight</v>
      </c>
      <c r="O1133" t="s">
        <v>21</v>
      </c>
      <c r="P1133" t="s">
        <v>22</v>
      </c>
      <c r="Q1133" t="s">
        <v>23</v>
      </c>
      <c r="R1133" t="s">
        <v>23</v>
      </c>
      <c r="S1133" t="s">
        <v>23</v>
      </c>
      <c r="T1133" t="s">
        <v>941</v>
      </c>
    </row>
    <row r="1134" spans="1:20" x14ac:dyDescent="0.2">
      <c r="A1134">
        <v>1133</v>
      </c>
      <c r="B1134">
        <v>2009</v>
      </c>
      <c r="C1134">
        <v>493</v>
      </c>
      <c r="D1134" t="s">
        <v>233</v>
      </c>
      <c r="E1134" s="3">
        <f t="shared" si="68"/>
        <v>1.8857142857142857</v>
      </c>
      <c r="F1134">
        <v>132</v>
      </c>
      <c r="G1134">
        <v>70</v>
      </c>
      <c r="H1134" t="str">
        <f t="shared" si="71"/>
        <v>Pre-Hypertension</v>
      </c>
      <c r="I1134">
        <v>64</v>
      </c>
      <c r="J1134">
        <v>150</v>
      </c>
      <c r="L1134">
        <v>68</v>
      </c>
      <c r="M1134">
        <f t="shared" si="69"/>
        <v>22.804930795847749</v>
      </c>
      <c r="N1134" t="str">
        <f t="shared" si="70"/>
        <v>Normal</v>
      </c>
      <c r="O1134" t="s">
        <v>32</v>
      </c>
      <c r="P1134" t="s">
        <v>22</v>
      </c>
      <c r="Q1134" t="s">
        <v>22</v>
      </c>
      <c r="R1134" t="s">
        <v>23</v>
      </c>
      <c r="S1134" t="s">
        <v>23</v>
      </c>
      <c r="T1134" t="s">
        <v>941</v>
      </c>
    </row>
    <row r="1135" spans="1:20" x14ac:dyDescent="0.2">
      <c r="A1135">
        <v>1134</v>
      </c>
      <c r="B1135">
        <v>2009</v>
      </c>
      <c r="C1135">
        <v>494</v>
      </c>
      <c r="D1135" t="s">
        <v>950</v>
      </c>
      <c r="E1135" s="3">
        <f t="shared" si="68"/>
        <v>1.9120879120879122</v>
      </c>
      <c r="F1135">
        <v>174</v>
      </c>
      <c r="G1135">
        <v>91</v>
      </c>
      <c r="H1135" t="str">
        <f t="shared" si="71"/>
        <v>Hypertension</v>
      </c>
      <c r="I1135">
        <v>56</v>
      </c>
      <c r="J1135">
        <v>216</v>
      </c>
      <c r="L1135">
        <v>71</v>
      </c>
      <c r="M1135">
        <f t="shared" si="69"/>
        <v>30.122594723269192</v>
      </c>
      <c r="N1135" t="str">
        <f t="shared" si="70"/>
        <v>Obese</v>
      </c>
      <c r="O1135" t="s">
        <v>21</v>
      </c>
      <c r="P1135" t="s">
        <v>22</v>
      </c>
      <c r="Q1135" t="s">
        <v>22</v>
      </c>
      <c r="R1135" t="s">
        <v>22</v>
      </c>
      <c r="S1135" t="s">
        <v>22</v>
      </c>
      <c r="T1135" t="s">
        <v>941</v>
      </c>
    </row>
    <row r="1136" spans="1:20" x14ac:dyDescent="0.2">
      <c r="A1136">
        <v>1135</v>
      </c>
      <c r="B1136">
        <v>2009</v>
      </c>
      <c r="C1136">
        <v>495</v>
      </c>
      <c r="D1136" t="s">
        <v>951</v>
      </c>
      <c r="E1136" s="3">
        <f t="shared" si="68"/>
        <v>2.1836734693877551</v>
      </c>
      <c r="F1136">
        <v>107</v>
      </c>
      <c r="G1136">
        <v>49</v>
      </c>
      <c r="H1136" t="str">
        <f t="shared" si="71"/>
        <v>Optimal</v>
      </c>
      <c r="I1136">
        <v>52</v>
      </c>
      <c r="J1136">
        <v>135</v>
      </c>
      <c r="L1136">
        <v>66</v>
      </c>
      <c r="M1136">
        <f t="shared" si="69"/>
        <v>21.787190082644628</v>
      </c>
      <c r="N1136" t="str">
        <f t="shared" si="70"/>
        <v>Normal</v>
      </c>
      <c r="O1136" t="s">
        <v>32</v>
      </c>
      <c r="P1136" t="s">
        <v>22</v>
      </c>
      <c r="Q1136" t="s">
        <v>23</v>
      </c>
      <c r="R1136" t="s">
        <v>22</v>
      </c>
      <c r="S1136" t="s">
        <v>22</v>
      </c>
      <c r="T1136" t="s">
        <v>941</v>
      </c>
    </row>
    <row r="1137" spans="1:20" x14ac:dyDescent="0.2">
      <c r="A1137">
        <v>1136</v>
      </c>
      <c r="B1137">
        <v>2009</v>
      </c>
      <c r="C1137">
        <v>496</v>
      </c>
      <c r="D1137" t="s">
        <v>952</v>
      </c>
      <c r="E1137" s="3">
        <f t="shared" si="68"/>
        <v>1.9591836734693877</v>
      </c>
      <c r="F1137">
        <v>96</v>
      </c>
      <c r="G1137">
        <v>49</v>
      </c>
      <c r="H1137" t="str">
        <f t="shared" si="71"/>
        <v>Optimal</v>
      </c>
      <c r="I1137">
        <v>71</v>
      </c>
      <c r="J1137">
        <v>210</v>
      </c>
      <c r="L1137">
        <v>69</v>
      </c>
      <c r="M1137">
        <f t="shared" si="69"/>
        <v>31.008191556395715</v>
      </c>
      <c r="N1137" t="str">
        <f t="shared" si="70"/>
        <v>Obese</v>
      </c>
      <c r="O1137" t="s">
        <v>21</v>
      </c>
      <c r="P1137" t="s">
        <v>23</v>
      </c>
      <c r="Q1137" t="s">
        <v>23</v>
      </c>
      <c r="R1137" t="s">
        <v>23</v>
      </c>
      <c r="S1137" t="s">
        <v>23</v>
      </c>
      <c r="T1137" t="s">
        <v>941</v>
      </c>
    </row>
    <row r="1138" spans="1:20" x14ac:dyDescent="0.2">
      <c r="A1138">
        <v>1137</v>
      </c>
      <c r="B1138">
        <v>2009</v>
      </c>
      <c r="C1138">
        <v>497</v>
      </c>
      <c r="D1138" t="s">
        <v>953</v>
      </c>
      <c r="E1138" s="3">
        <f t="shared" si="68"/>
        <v>1.4186046511627908</v>
      </c>
      <c r="F1138">
        <v>122</v>
      </c>
      <c r="G1138">
        <v>86</v>
      </c>
      <c r="H1138" t="str">
        <f t="shared" si="71"/>
        <v>Pre-Hypertension</v>
      </c>
      <c r="I1138">
        <v>38</v>
      </c>
      <c r="J1138">
        <v>240</v>
      </c>
      <c r="L1138">
        <v>73</v>
      </c>
      <c r="M1138">
        <f t="shared" si="69"/>
        <v>31.66072433852505</v>
      </c>
      <c r="N1138" t="str">
        <f t="shared" si="70"/>
        <v>Obese</v>
      </c>
      <c r="O1138" t="s">
        <v>21</v>
      </c>
      <c r="P1138" t="s">
        <v>22</v>
      </c>
      <c r="Q1138" t="s">
        <v>22</v>
      </c>
      <c r="R1138" t="s">
        <v>22</v>
      </c>
      <c r="S1138" t="s">
        <v>23</v>
      </c>
      <c r="T1138" t="s">
        <v>941</v>
      </c>
    </row>
    <row r="1139" spans="1:20" x14ac:dyDescent="0.2">
      <c r="A1139">
        <v>1138</v>
      </c>
      <c r="B1139">
        <v>2009</v>
      </c>
      <c r="C1139">
        <v>498</v>
      </c>
      <c r="D1139" t="s">
        <v>778</v>
      </c>
      <c r="E1139" s="3">
        <f t="shared" si="68"/>
        <v>2.1833333333333331</v>
      </c>
      <c r="F1139">
        <v>131</v>
      </c>
      <c r="G1139">
        <v>60</v>
      </c>
      <c r="H1139" t="str">
        <f t="shared" si="71"/>
        <v>Pre-Hypertension</v>
      </c>
      <c r="I1139">
        <v>37</v>
      </c>
      <c r="J1139">
        <v>170</v>
      </c>
      <c r="L1139">
        <v>62</v>
      </c>
      <c r="M1139">
        <f t="shared" si="69"/>
        <v>31.090010405827261</v>
      </c>
      <c r="N1139" t="str">
        <f t="shared" si="70"/>
        <v>Obese</v>
      </c>
      <c r="O1139" t="s">
        <v>32</v>
      </c>
      <c r="P1139" t="s">
        <v>22</v>
      </c>
      <c r="Q1139" t="s">
        <v>23</v>
      </c>
      <c r="R1139" t="s">
        <v>22</v>
      </c>
      <c r="S1139" t="s">
        <v>23</v>
      </c>
      <c r="T1139" t="s">
        <v>941</v>
      </c>
    </row>
    <row r="1140" spans="1:20" x14ac:dyDescent="0.2">
      <c r="A1140">
        <v>1139</v>
      </c>
      <c r="B1140">
        <v>2009</v>
      </c>
      <c r="C1140">
        <v>499</v>
      </c>
      <c r="D1140" t="s">
        <v>954</v>
      </c>
      <c r="E1140" s="3">
        <f t="shared" si="68"/>
        <v>1.9473684210526316</v>
      </c>
      <c r="F1140">
        <v>148</v>
      </c>
      <c r="G1140">
        <v>76</v>
      </c>
      <c r="H1140" t="str">
        <f t="shared" si="71"/>
        <v>Hypertension</v>
      </c>
      <c r="I1140">
        <v>67</v>
      </c>
      <c r="J1140">
        <v>160</v>
      </c>
      <c r="L1140">
        <v>67.5</v>
      </c>
      <c r="M1140">
        <f t="shared" si="69"/>
        <v>24.686968449931413</v>
      </c>
      <c r="N1140" t="str">
        <f t="shared" si="70"/>
        <v>Normal</v>
      </c>
      <c r="O1140" t="s">
        <v>32</v>
      </c>
      <c r="P1140" t="s">
        <v>22</v>
      </c>
      <c r="Q1140" t="s">
        <v>22</v>
      </c>
      <c r="R1140" t="s">
        <v>22</v>
      </c>
      <c r="S1140" t="s">
        <v>23</v>
      </c>
      <c r="T1140" t="s">
        <v>941</v>
      </c>
    </row>
    <row r="1141" spans="1:20" x14ac:dyDescent="0.2">
      <c r="A1141">
        <v>1140</v>
      </c>
      <c r="B1141">
        <v>2009</v>
      </c>
      <c r="C1141">
        <v>500</v>
      </c>
      <c r="D1141" t="s">
        <v>955</v>
      </c>
      <c r="E1141" s="3">
        <f t="shared" si="68"/>
        <v>1.575</v>
      </c>
      <c r="F1141">
        <v>126</v>
      </c>
      <c r="G1141">
        <v>80</v>
      </c>
      <c r="H1141" t="str">
        <f t="shared" si="71"/>
        <v>Normal</v>
      </c>
      <c r="I1141">
        <v>40</v>
      </c>
      <c r="J1141">
        <v>155</v>
      </c>
      <c r="L1141">
        <v>64</v>
      </c>
      <c r="M1141">
        <f t="shared" si="69"/>
        <v>26.602783203125</v>
      </c>
      <c r="N1141" t="str">
        <f t="shared" si="70"/>
        <v>Overweight</v>
      </c>
      <c r="O1141" t="s">
        <v>32</v>
      </c>
      <c r="P1141" t="s">
        <v>22</v>
      </c>
      <c r="Q1141" t="s">
        <v>22</v>
      </c>
      <c r="R1141" t="s">
        <v>22</v>
      </c>
      <c r="S1141" t="s">
        <v>22</v>
      </c>
      <c r="T1141" t="s">
        <v>941</v>
      </c>
    </row>
    <row r="1142" spans="1:20" x14ac:dyDescent="0.2">
      <c r="A1142">
        <v>1141</v>
      </c>
      <c r="B1142">
        <v>2009</v>
      </c>
      <c r="C1142">
        <v>501</v>
      </c>
      <c r="D1142" t="s">
        <v>956</v>
      </c>
      <c r="E1142" s="3">
        <f t="shared" si="68"/>
        <v>1.9888888888888889</v>
      </c>
      <c r="F1142">
        <v>179</v>
      </c>
      <c r="G1142">
        <v>90</v>
      </c>
      <c r="H1142" t="str">
        <f t="shared" si="71"/>
        <v>Hypertension</v>
      </c>
      <c r="I1142">
        <v>66</v>
      </c>
      <c r="J1142">
        <v>164</v>
      </c>
      <c r="L1142">
        <v>68</v>
      </c>
      <c r="M1142">
        <f t="shared" si="69"/>
        <v>24.933391003460208</v>
      </c>
      <c r="N1142" t="str">
        <f t="shared" si="70"/>
        <v>Normal</v>
      </c>
      <c r="O1142" t="s">
        <v>26</v>
      </c>
      <c r="P1142" t="s">
        <v>22</v>
      </c>
      <c r="Q1142" t="s">
        <v>22</v>
      </c>
      <c r="R1142" t="s">
        <v>23</v>
      </c>
      <c r="S1142" t="s">
        <v>26</v>
      </c>
      <c r="T1142" t="s">
        <v>941</v>
      </c>
    </row>
    <row r="1143" spans="1:20" x14ac:dyDescent="0.2">
      <c r="A1143">
        <v>1142</v>
      </c>
      <c r="B1143">
        <v>2009</v>
      </c>
      <c r="C1143">
        <v>502</v>
      </c>
      <c r="D1143" t="s">
        <v>957</v>
      </c>
      <c r="E1143" s="3">
        <f t="shared" si="68"/>
        <v>1.7236842105263157</v>
      </c>
      <c r="F1143">
        <v>131</v>
      </c>
      <c r="G1143">
        <v>76</v>
      </c>
      <c r="H1143" t="str">
        <f t="shared" si="71"/>
        <v>Pre-Hypertension</v>
      </c>
      <c r="I1143">
        <v>70</v>
      </c>
      <c r="J1143">
        <v>160</v>
      </c>
      <c r="L1143">
        <v>70</v>
      </c>
      <c r="M1143">
        <f t="shared" si="69"/>
        <v>22.955102040816328</v>
      </c>
      <c r="N1143" t="str">
        <f t="shared" si="70"/>
        <v>Normal</v>
      </c>
      <c r="O1143" t="s">
        <v>26</v>
      </c>
      <c r="P1143" t="s">
        <v>22</v>
      </c>
      <c r="Q1143" t="s">
        <v>22</v>
      </c>
      <c r="R1143" t="s">
        <v>23</v>
      </c>
      <c r="S1143" t="s">
        <v>23</v>
      </c>
      <c r="T1143" t="s">
        <v>941</v>
      </c>
    </row>
    <row r="1144" spans="1:20" x14ac:dyDescent="0.2">
      <c r="A1144">
        <v>1143</v>
      </c>
      <c r="B1144">
        <v>2009</v>
      </c>
      <c r="C1144">
        <v>503</v>
      </c>
      <c r="D1144" t="s">
        <v>109</v>
      </c>
      <c r="E1144" s="3">
        <f t="shared" si="68"/>
        <v>2.0606060606060606</v>
      </c>
      <c r="F1144">
        <v>136</v>
      </c>
      <c r="G1144">
        <v>66</v>
      </c>
      <c r="H1144" t="str">
        <f t="shared" si="71"/>
        <v>Pre-Hypertension</v>
      </c>
      <c r="I1144">
        <v>41</v>
      </c>
      <c r="J1144">
        <v>177</v>
      </c>
      <c r="L1144">
        <v>63</v>
      </c>
      <c r="M1144">
        <f t="shared" si="69"/>
        <v>31.350718065003782</v>
      </c>
      <c r="N1144" t="str">
        <f t="shared" si="70"/>
        <v>Obese</v>
      </c>
      <c r="O1144" t="s">
        <v>32</v>
      </c>
      <c r="P1144" t="s">
        <v>22</v>
      </c>
      <c r="Q1144" t="s">
        <v>22</v>
      </c>
      <c r="R1144" t="s">
        <v>22</v>
      </c>
      <c r="S1144" t="s">
        <v>23</v>
      </c>
      <c r="T1144" t="s">
        <v>941</v>
      </c>
    </row>
    <row r="1145" spans="1:20" x14ac:dyDescent="0.2">
      <c r="A1145">
        <v>1144</v>
      </c>
      <c r="B1145">
        <v>2009</v>
      </c>
      <c r="C1145">
        <v>504</v>
      </c>
      <c r="D1145" t="s">
        <v>958</v>
      </c>
      <c r="E1145" s="3">
        <f t="shared" si="68"/>
        <v>1.6956521739130435</v>
      </c>
      <c r="F1145">
        <v>117</v>
      </c>
      <c r="G1145">
        <v>69</v>
      </c>
      <c r="H1145" t="str">
        <f t="shared" si="71"/>
        <v>Optimal</v>
      </c>
      <c r="I1145">
        <v>26</v>
      </c>
      <c r="J1145">
        <v>136</v>
      </c>
      <c r="L1145">
        <v>61</v>
      </c>
      <c r="M1145">
        <f t="shared" si="69"/>
        <v>25.694168234345607</v>
      </c>
      <c r="N1145" t="str">
        <f t="shared" si="70"/>
        <v>Overweight</v>
      </c>
      <c r="O1145" t="s">
        <v>32</v>
      </c>
      <c r="P1145" t="s">
        <v>22</v>
      </c>
      <c r="Q1145" t="s">
        <v>23</v>
      </c>
      <c r="R1145" t="s">
        <v>22</v>
      </c>
      <c r="S1145" t="s">
        <v>22</v>
      </c>
      <c r="T1145" t="s">
        <v>941</v>
      </c>
    </row>
    <row r="1146" spans="1:20" x14ac:dyDescent="0.2">
      <c r="A1146">
        <v>1145</v>
      </c>
      <c r="B1146">
        <v>2009</v>
      </c>
      <c r="C1146">
        <v>505</v>
      </c>
      <c r="D1146" t="s">
        <v>959</v>
      </c>
      <c r="E1146" s="3">
        <f t="shared" si="68"/>
        <v>1.8688524590163935</v>
      </c>
      <c r="F1146">
        <v>114</v>
      </c>
      <c r="G1146">
        <v>61</v>
      </c>
      <c r="H1146" t="str">
        <f t="shared" si="71"/>
        <v>Optimal</v>
      </c>
      <c r="I1146">
        <v>48</v>
      </c>
      <c r="J1146">
        <v>145</v>
      </c>
      <c r="L1146">
        <v>65</v>
      </c>
      <c r="M1146">
        <f t="shared" si="69"/>
        <v>24.12662721893491</v>
      </c>
      <c r="N1146" t="str">
        <f t="shared" si="70"/>
        <v>Normal</v>
      </c>
      <c r="O1146" t="s">
        <v>32</v>
      </c>
      <c r="P1146" t="s">
        <v>22</v>
      </c>
      <c r="Q1146" t="s">
        <v>23</v>
      </c>
      <c r="R1146" t="s">
        <v>22</v>
      </c>
      <c r="S1146" t="s">
        <v>23</v>
      </c>
      <c r="T1146" t="s">
        <v>941</v>
      </c>
    </row>
    <row r="1147" spans="1:20" x14ac:dyDescent="0.2">
      <c r="A1147">
        <v>1146</v>
      </c>
      <c r="B1147">
        <v>2009</v>
      </c>
      <c r="C1147">
        <v>506</v>
      </c>
      <c r="D1147" t="s">
        <v>216</v>
      </c>
      <c r="E1147" s="3">
        <f t="shared" si="68"/>
        <v>1.9104477611940298</v>
      </c>
      <c r="F1147">
        <v>128</v>
      </c>
      <c r="G1147">
        <v>67</v>
      </c>
      <c r="H1147" t="str">
        <f t="shared" si="71"/>
        <v>Normal</v>
      </c>
      <c r="I1147">
        <v>24</v>
      </c>
      <c r="J1147">
        <v>205</v>
      </c>
      <c r="L1147">
        <v>67</v>
      </c>
      <c r="M1147">
        <f t="shared" si="69"/>
        <v>32.104032078413901</v>
      </c>
      <c r="N1147" t="str">
        <f t="shared" si="70"/>
        <v>Obese</v>
      </c>
      <c r="O1147" t="s">
        <v>32</v>
      </c>
      <c r="P1147" t="s">
        <v>22</v>
      </c>
      <c r="Q1147" t="s">
        <v>22</v>
      </c>
      <c r="R1147" t="s">
        <v>22</v>
      </c>
      <c r="S1147" t="s">
        <v>23</v>
      </c>
      <c r="T1147" t="s">
        <v>941</v>
      </c>
    </row>
    <row r="1148" spans="1:20" x14ac:dyDescent="0.2">
      <c r="A1148">
        <v>1147</v>
      </c>
      <c r="B1148">
        <v>2009</v>
      </c>
      <c r="C1148">
        <v>507</v>
      </c>
      <c r="D1148" t="s">
        <v>942</v>
      </c>
      <c r="E1148" s="3">
        <f t="shared" si="68"/>
        <v>1.9534883720930232</v>
      </c>
      <c r="F1148">
        <v>168</v>
      </c>
      <c r="G1148">
        <v>86</v>
      </c>
      <c r="H1148" t="str">
        <f t="shared" si="71"/>
        <v>Hypertension</v>
      </c>
      <c r="I1148">
        <v>66</v>
      </c>
      <c r="L1148">
        <v>69</v>
      </c>
      <c r="M1148" t="str">
        <f t="shared" si="69"/>
        <v/>
      </c>
      <c r="N1148" t="str">
        <f t="shared" si="70"/>
        <v/>
      </c>
      <c r="O1148" t="s">
        <v>32</v>
      </c>
      <c r="P1148" t="s">
        <v>22</v>
      </c>
      <c r="Q1148" t="s">
        <v>22</v>
      </c>
      <c r="R1148" t="s">
        <v>23</v>
      </c>
      <c r="S1148" t="s">
        <v>23</v>
      </c>
      <c r="T1148" t="s">
        <v>941</v>
      </c>
    </row>
    <row r="1149" spans="1:20" x14ac:dyDescent="0.2">
      <c r="A1149">
        <v>1148</v>
      </c>
      <c r="B1149">
        <v>2009</v>
      </c>
      <c r="C1149">
        <v>508</v>
      </c>
      <c r="D1149" t="s">
        <v>725</v>
      </c>
      <c r="E1149" s="3">
        <f t="shared" si="68"/>
        <v>1.4266666666666667</v>
      </c>
      <c r="F1149">
        <v>107</v>
      </c>
      <c r="G1149">
        <v>75</v>
      </c>
      <c r="H1149" t="str">
        <f t="shared" si="71"/>
        <v>Optimal</v>
      </c>
      <c r="I1149">
        <v>67</v>
      </c>
      <c r="J1149">
        <v>155</v>
      </c>
      <c r="L1149">
        <v>62</v>
      </c>
      <c r="M1149">
        <f t="shared" si="69"/>
        <v>28.346774193548388</v>
      </c>
      <c r="N1149" t="str">
        <f t="shared" si="70"/>
        <v>Overweight</v>
      </c>
      <c r="O1149" t="s">
        <v>32</v>
      </c>
      <c r="P1149" t="s">
        <v>22</v>
      </c>
      <c r="Q1149" t="s">
        <v>22</v>
      </c>
      <c r="R1149" t="s">
        <v>23</v>
      </c>
      <c r="S1149" t="s">
        <v>23</v>
      </c>
      <c r="T1149" t="s">
        <v>941</v>
      </c>
    </row>
    <row r="1150" spans="1:20" x14ac:dyDescent="0.2">
      <c r="A1150">
        <v>1149</v>
      </c>
      <c r="B1150">
        <v>2009</v>
      </c>
      <c r="C1150">
        <v>509</v>
      </c>
      <c r="D1150" t="s">
        <v>960</v>
      </c>
      <c r="E1150" s="3">
        <f t="shared" si="68"/>
        <v>2.0864197530864197</v>
      </c>
      <c r="F1150">
        <v>169</v>
      </c>
      <c r="G1150">
        <v>81</v>
      </c>
      <c r="H1150" t="str">
        <f t="shared" si="71"/>
        <v>Hypertension</v>
      </c>
      <c r="I1150">
        <v>33</v>
      </c>
      <c r="J1150">
        <v>187</v>
      </c>
      <c r="L1150">
        <v>76</v>
      </c>
      <c r="M1150">
        <f t="shared" si="69"/>
        <v>22.759868421052634</v>
      </c>
      <c r="N1150" t="str">
        <f t="shared" si="70"/>
        <v>Normal</v>
      </c>
      <c r="O1150" t="s">
        <v>21</v>
      </c>
      <c r="P1150" t="s">
        <v>22</v>
      </c>
      <c r="Q1150" t="s">
        <v>22</v>
      </c>
      <c r="R1150" t="s">
        <v>23</v>
      </c>
      <c r="S1150" t="s">
        <v>23</v>
      </c>
      <c r="T1150" t="s">
        <v>941</v>
      </c>
    </row>
    <row r="1151" spans="1:20" x14ac:dyDescent="0.2">
      <c r="A1151">
        <v>1150</v>
      </c>
      <c r="B1151">
        <v>2009</v>
      </c>
      <c r="C1151">
        <v>510</v>
      </c>
      <c r="D1151" t="s">
        <v>961</v>
      </c>
      <c r="E1151" s="3">
        <f t="shared" si="68"/>
        <v>1.4666666666666666</v>
      </c>
      <c r="F1151">
        <v>88</v>
      </c>
      <c r="G1151">
        <v>60</v>
      </c>
      <c r="H1151" t="str">
        <f t="shared" si="71"/>
        <v>Optimal</v>
      </c>
      <c r="I1151">
        <v>60</v>
      </c>
      <c r="J1151">
        <v>240</v>
      </c>
      <c r="L1151">
        <v>72</v>
      </c>
      <c r="M1151">
        <f t="shared" si="69"/>
        <v>32.546296296296298</v>
      </c>
      <c r="N1151" t="str">
        <f t="shared" si="70"/>
        <v>Obese</v>
      </c>
      <c r="O1151" t="s">
        <v>26</v>
      </c>
      <c r="P1151" t="s">
        <v>23</v>
      </c>
      <c r="Q1151" t="s">
        <v>22</v>
      </c>
      <c r="R1151" t="s">
        <v>23</v>
      </c>
      <c r="S1151" t="s">
        <v>23</v>
      </c>
      <c r="T1151" t="s">
        <v>941</v>
      </c>
    </row>
    <row r="1152" spans="1:20" x14ac:dyDescent="0.2">
      <c r="A1152">
        <v>1151</v>
      </c>
      <c r="B1152">
        <v>2009</v>
      </c>
      <c r="C1152">
        <v>511</v>
      </c>
      <c r="D1152" t="s">
        <v>962</v>
      </c>
      <c r="E1152" s="3">
        <f t="shared" si="68"/>
        <v>2.306451612903226</v>
      </c>
      <c r="F1152">
        <v>143</v>
      </c>
      <c r="G1152">
        <v>62</v>
      </c>
      <c r="H1152" t="str">
        <f t="shared" si="71"/>
        <v>Hypertension</v>
      </c>
      <c r="I1152">
        <v>54</v>
      </c>
      <c r="J1152">
        <v>185</v>
      </c>
      <c r="L1152">
        <v>67.5</v>
      </c>
      <c r="M1152">
        <f t="shared" si="69"/>
        <v>28.544307270233197</v>
      </c>
      <c r="N1152" t="str">
        <f t="shared" si="70"/>
        <v>Overweight</v>
      </c>
      <c r="O1152" t="s">
        <v>26</v>
      </c>
      <c r="P1152" t="s">
        <v>22</v>
      </c>
      <c r="Q1152" t="s">
        <v>22</v>
      </c>
      <c r="R1152" t="s">
        <v>22</v>
      </c>
      <c r="S1152" t="s">
        <v>23</v>
      </c>
      <c r="T1152" t="s">
        <v>941</v>
      </c>
    </row>
    <row r="1153" spans="1:20" x14ac:dyDescent="0.2">
      <c r="A1153">
        <v>1152</v>
      </c>
      <c r="B1153">
        <v>2009</v>
      </c>
      <c r="C1153">
        <v>512</v>
      </c>
      <c r="D1153" t="s">
        <v>147</v>
      </c>
      <c r="E1153" s="3">
        <f t="shared" si="68"/>
        <v>1.7415730337078652</v>
      </c>
      <c r="F1153">
        <v>155</v>
      </c>
      <c r="G1153">
        <v>89</v>
      </c>
      <c r="H1153" t="str">
        <f t="shared" si="71"/>
        <v>Hypertension</v>
      </c>
      <c r="I1153">
        <v>41</v>
      </c>
      <c r="J1153">
        <v>220</v>
      </c>
      <c r="L1153">
        <v>65</v>
      </c>
      <c r="M1153">
        <f t="shared" si="69"/>
        <v>36.605917159763315</v>
      </c>
      <c r="N1153" t="str">
        <f t="shared" si="70"/>
        <v>Obese</v>
      </c>
      <c r="O1153" t="s">
        <v>26</v>
      </c>
      <c r="P1153" t="s">
        <v>22</v>
      </c>
      <c r="Q1153" t="s">
        <v>22</v>
      </c>
      <c r="R1153" t="s">
        <v>22</v>
      </c>
      <c r="S1153" t="s">
        <v>22</v>
      </c>
      <c r="T1153" t="s">
        <v>941</v>
      </c>
    </row>
    <row r="1154" spans="1:20" x14ac:dyDescent="0.2">
      <c r="A1154">
        <v>1153</v>
      </c>
      <c r="B1154">
        <v>2009</v>
      </c>
      <c r="C1154">
        <v>513</v>
      </c>
      <c r="D1154" t="s">
        <v>832</v>
      </c>
      <c r="E1154" s="3">
        <f t="shared" ref="E1154:E1217" si="72">IF(D1154="", "", F1154/G1154)</f>
        <v>1.9358974358974359</v>
      </c>
      <c r="F1154">
        <v>151</v>
      </c>
      <c r="G1154">
        <v>78</v>
      </c>
      <c r="H1154" t="str">
        <f t="shared" si="71"/>
        <v>Hypertension</v>
      </c>
      <c r="I1154">
        <v>43</v>
      </c>
      <c r="J1154">
        <v>263</v>
      </c>
      <c r="L1154">
        <v>69</v>
      </c>
      <c r="M1154">
        <f t="shared" ref="M1154:M1217" si="73">IF(J1154&gt;0, IF(L1154&gt;0, ((J1154/(L1154^2))*703), ""), "")</f>
        <v>38.834068473009872</v>
      </c>
      <c r="N1154" t="str">
        <f t="shared" ref="N1154:N1217" si="74">IF(M1154="", "", IF(M1154&lt;18.5, "Underweight", IF(M1154&lt;25, "Normal", IF(M1154&lt;30, "Overweight", "Obese"))))</f>
        <v>Obese</v>
      </c>
      <c r="O1154" t="s">
        <v>32</v>
      </c>
      <c r="P1154" t="s">
        <v>22</v>
      </c>
      <c r="Q1154" t="s">
        <v>22</v>
      </c>
      <c r="R1154" t="s">
        <v>22</v>
      </c>
      <c r="S1154" t="s">
        <v>22</v>
      </c>
      <c r="T1154" t="s">
        <v>941</v>
      </c>
    </row>
    <row r="1155" spans="1:20" x14ac:dyDescent="0.2">
      <c r="A1155">
        <v>1154</v>
      </c>
      <c r="B1155">
        <v>2009</v>
      </c>
      <c r="C1155">
        <v>514</v>
      </c>
      <c r="D1155" t="s">
        <v>963</v>
      </c>
      <c r="E1155" s="3">
        <f t="shared" si="72"/>
        <v>1.9027777777777777</v>
      </c>
      <c r="F1155">
        <v>137</v>
      </c>
      <c r="G1155">
        <v>72</v>
      </c>
      <c r="H1155" t="str">
        <f t="shared" ref="H1155:H1218" si="75">IF(F1155="","N/A",IF(F1155&lt;121,IF(G1155&lt;81,"Optimal",IF(G1155&lt;86,"Normal",IF(G1155&lt;90,"Pre-Hypertension",IF(G1155&gt;89,"Hypertension")))),IF(F1155&lt;131,IF(G1155&lt;86,"Normal",IF(G1155&lt;90,"Pre-Hypertension",IF(G1155&gt;89,"Hypertension"))),IF(F1155&lt;140,IF(G1155&lt;90,"Pre-Hypertension",IF(G1155&gt;89,"Hypertension")),IF(F1155&gt;139,"Hypertension")))))</f>
        <v>Pre-Hypertension</v>
      </c>
      <c r="I1155">
        <v>62</v>
      </c>
      <c r="J1155">
        <v>170</v>
      </c>
      <c r="L1155">
        <v>61</v>
      </c>
      <c r="M1155">
        <f t="shared" si="73"/>
        <v>32.117710292932003</v>
      </c>
      <c r="N1155" t="str">
        <f t="shared" si="74"/>
        <v>Obese</v>
      </c>
      <c r="O1155" t="s">
        <v>32</v>
      </c>
      <c r="P1155" t="s">
        <v>22</v>
      </c>
      <c r="Q1155" t="s">
        <v>22</v>
      </c>
      <c r="R1155" t="s">
        <v>23</v>
      </c>
      <c r="S1155" t="s">
        <v>26</v>
      </c>
      <c r="T1155" t="s">
        <v>941</v>
      </c>
    </row>
    <row r="1156" spans="1:20" x14ac:dyDescent="0.2">
      <c r="A1156">
        <v>1155</v>
      </c>
      <c r="B1156">
        <v>2009</v>
      </c>
      <c r="C1156">
        <v>515</v>
      </c>
      <c r="D1156" t="s">
        <v>964</v>
      </c>
      <c r="E1156" s="3">
        <f t="shared" si="72"/>
        <v>1.7777777777777777</v>
      </c>
      <c r="F1156">
        <v>96</v>
      </c>
      <c r="G1156">
        <v>54</v>
      </c>
      <c r="H1156" t="str">
        <f t="shared" si="75"/>
        <v>Optimal</v>
      </c>
      <c r="I1156">
        <v>83</v>
      </c>
      <c r="J1156">
        <v>140</v>
      </c>
      <c r="L1156">
        <v>67</v>
      </c>
      <c r="M1156">
        <f t="shared" si="73"/>
        <v>21.924704834038764</v>
      </c>
      <c r="N1156" t="str">
        <f t="shared" si="74"/>
        <v>Normal</v>
      </c>
      <c r="O1156" t="s">
        <v>21</v>
      </c>
      <c r="P1156" t="s">
        <v>22</v>
      </c>
      <c r="Q1156" t="s">
        <v>22</v>
      </c>
      <c r="R1156" t="s">
        <v>23</v>
      </c>
      <c r="S1156" t="s">
        <v>23</v>
      </c>
      <c r="T1156" t="s">
        <v>941</v>
      </c>
    </row>
    <row r="1157" spans="1:20" x14ac:dyDescent="0.2">
      <c r="A1157">
        <v>1156</v>
      </c>
      <c r="B1157">
        <v>2009</v>
      </c>
      <c r="C1157">
        <v>516</v>
      </c>
      <c r="D1157" t="s">
        <v>965</v>
      </c>
      <c r="E1157" s="3">
        <f t="shared" si="72"/>
        <v>2.0350877192982457</v>
      </c>
      <c r="F1157">
        <v>116</v>
      </c>
      <c r="G1157">
        <v>57</v>
      </c>
      <c r="H1157" t="str">
        <f t="shared" si="75"/>
        <v>Optimal</v>
      </c>
      <c r="I1157">
        <v>33</v>
      </c>
      <c r="L1157">
        <v>60</v>
      </c>
      <c r="M1157" t="str">
        <f t="shared" si="73"/>
        <v/>
      </c>
      <c r="N1157" t="str">
        <f t="shared" si="74"/>
        <v/>
      </c>
      <c r="O1157" t="s">
        <v>32</v>
      </c>
      <c r="P1157" t="s">
        <v>22</v>
      </c>
      <c r="Q1157" t="s">
        <v>22</v>
      </c>
      <c r="R1157" t="s">
        <v>22</v>
      </c>
      <c r="S1157" t="s">
        <v>22</v>
      </c>
      <c r="T1157" t="s">
        <v>941</v>
      </c>
    </row>
    <row r="1158" spans="1:20" x14ac:dyDescent="0.2">
      <c r="A1158">
        <v>1157</v>
      </c>
      <c r="B1158">
        <v>2009</v>
      </c>
      <c r="C1158">
        <v>517</v>
      </c>
      <c r="D1158" t="s">
        <v>966</v>
      </c>
      <c r="E1158" s="3">
        <f t="shared" si="72"/>
        <v>2.1228070175438596</v>
      </c>
      <c r="F1158">
        <v>121</v>
      </c>
      <c r="G1158">
        <v>57</v>
      </c>
      <c r="H1158" t="str">
        <f t="shared" si="75"/>
        <v>Normal</v>
      </c>
      <c r="I1158">
        <v>60</v>
      </c>
      <c r="J1158">
        <v>160</v>
      </c>
      <c r="L1158">
        <v>61</v>
      </c>
      <c r="M1158">
        <f t="shared" si="73"/>
        <v>30.228433216877185</v>
      </c>
      <c r="N1158" t="str">
        <f t="shared" si="74"/>
        <v>Obese</v>
      </c>
      <c r="O1158" t="s">
        <v>32</v>
      </c>
      <c r="P1158" t="s">
        <v>22</v>
      </c>
      <c r="Q1158" t="s">
        <v>22</v>
      </c>
      <c r="R1158" t="s">
        <v>23</v>
      </c>
      <c r="S1158" t="s">
        <v>23</v>
      </c>
      <c r="T1158" t="s">
        <v>941</v>
      </c>
    </row>
    <row r="1159" spans="1:20" x14ac:dyDescent="0.2">
      <c r="A1159">
        <v>1158</v>
      </c>
      <c r="B1159">
        <v>2009</v>
      </c>
      <c r="C1159">
        <v>518</v>
      </c>
      <c r="D1159" t="s">
        <v>710</v>
      </c>
      <c r="E1159" s="3">
        <f t="shared" si="72"/>
        <v>1.7530864197530864</v>
      </c>
      <c r="F1159">
        <v>142</v>
      </c>
      <c r="G1159">
        <v>81</v>
      </c>
      <c r="H1159" t="str">
        <f t="shared" si="75"/>
        <v>Hypertension</v>
      </c>
      <c r="I1159">
        <v>60</v>
      </c>
      <c r="J1159">
        <v>308</v>
      </c>
      <c r="L1159">
        <v>65</v>
      </c>
      <c r="M1159">
        <f t="shared" si="73"/>
        <v>51.248284023668639</v>
      </c>
      <c r="N1159" t="str">
        <f t="shared" si="74"/>
        <v>Obese</v>
      </c>
      <c r="O1159" t="s">
        <v>32</v>
      </c>
      <c r="P1159" t="s">
        <v>23</v>
      </c>
      <c r="Q1159" t="s">
        <v>22</v>
      </c>
      <c r="R1159" t="s">
        <v>23</v>
      </c>
      <c r="S1159" t="s">
        <v>23</v>
      </c>
      <c r="T1159" t="s">
        <v>941</v>
      </c>
    </row>
    <row r="1160" spans="1:20" x14ac:dyDescent="0.2">
      <c r="A1160">
        <v>1159</v>
      </c>
      <c r="B1160">
        <v>2009</v>
      </c>
      <c r="C1160">
        <v>519</v>
      </c>
      <c r="D1160" t="s">
        <v>542</v>
      </c>
      <c r="E1160" s="3">
        <f t="shared" si="72"/>
        <v>1.6973684210526316</v>
      </c>
      <c r="F1160">
        <v>129</v>
      </c>
      <c r="G1160">
        <v>76</v>
      </c>
      <c r="H1160" t="str">
        <f t="shared" si="75"/>
        <v>Normal</v>
      </c>
      <c r="I1160">
        <v>61</v>
      </c>
      <c r="J1160">
        <v>110</v>
      </c>
      <c r="L1160">
        <v>63</v>
      </c>
      <c r="M1160">
        <f t="shared" si="73"/>
        <v>19.483497102544721</v>
      </c>
      <c r="N1160" t="str">
        <f t="shared" si="74"/>
        <v>Normal</v>
      </c>
      <c r="O1160" t="s">
        <v>32</v>
      </c>
      <c r="P1160" t="s">
        <v>22</v>
      </c>
      <c r="Q1160" t="s">
        <v>22</v>
      </c>
      <c r="R1160" t="s">
        <v>23</v>
      </c>
      <c r="S1160" t="s">
        <v>22</v>
      </c>
      <c r="T1160" t="s">
        <v>941</v>
      </c>
    </row>
    <row r="1161" spans="1:20" x14ac:dyDescent="0.2">
      <c r="A1161">
        <v>1160</v>
      </c>
      <c r="B1161">
        <v>2009</v>
      </c>
      <c r="C1161">
        <v>520</v>
      </c>
      <c r="D1161" t="s">
        <v>197</v>
      </c>
      <c r="E1161" s="3">
        <f t="shared" si="72"/>
        <v>1.8450704225352113</v>
      </c>
      <c r="F1161">
        <v>131</v>
      </c>
      <c r="G1161">
        <v>71</v>
      </c>
      <c r="H1161" t="str">
        <f t="shared" si="75"/>
        <v>Pre-Hypertension</v>
      </c>
      <c r="I1161">
        <v>70</v>
      </c>
      <c r="J1161">
        <v>215</v>
      </c>
      <c r="L1161">
        <v>69</v>
      </c>
      <c r="M1161">
        <f t="shared" si="73"/>
        <v>31.746481831547996</v>
      </c>
      <c r="N1161" t="str">
        <f t="shared" si="74"/>
        <v>Obese</v>
      </c>
      <c r="O1161" t="s">
        <v>21</v>
      </c>
      <c r="P1161" t="s">
        <v>22</v>
      </c>
      <c r="Q1161" t="s">
        <v>22</v>
      </c>
      <c r="R1161" t="s">
        <v>23</v>
      </c>
      <c r="S1161" t="s">
        <v>22</v>
      </c>
      <c r="T1161" t="s">
        <v>941</v>
      </c>
    </row>
    <row r="1162" spans="1:20" x14ac:dyDescent="0.2">
      <c r="A1162">
        <v>1161</v>
      </c>
      <c r="B1162">
        <v>2009</v>
      </c>
      <c r="C1162">
        <v>521</v>
      </c>
      <c r="D1162" t="s">
        <v>907</v>
      </c>
      <c r="E1162" s="3">
        <f t="shared" si="72"/>
        <v>1.59375</v>
      </c>
      <c r="F1162">
        <v>102</v>
      </c>
      <c r="G1162">
        <v>64</v>
      </c>
      <c r="H1162" t="str">
        <f t="shared" si="75"/>
        <v>Optimal</v>
      </c>
      <c r="I1162">
        <v>80</v>
      </c>
      <c r="J1162">
        <v>135</v>
      </c>
      <c r="L1162">
        <v>66.5</v>
      </c>
      <c r="M1162">
        <f t="shared" si="73"/>
        <v>21.460794844253492</v>
      </c>
      <c r="N1162" t="str">
        <f t="shared" si="74"/>
        <v>Normal</v>
      </c>
      <c r="O1162" t="s">
        <v>32</v>
      </c>
      <c r="P1162" t="s">
        <v>22</v>
      </c>
      <c r="Q1162" t="s">
        <v>22</v>
      </c>
      <c r="R1162" t="s">
        <v>23</v>
      </c>
      <c r="S1162" t="s">
        <v>23</v>
      </c>
      <c r="T1162" t="s">
        <v>941</v>
      </c>
    </row>
    <row r="1163" spans="1:20" x14ac:dyDescent="0.2">
      <c r="A1163">
        <v>1162</v>
      </c>
      <c r="B1163">
        <v>2009</v>
      </c>
      <c r="C1163">
        <v>522</v>
      </c>
      <c r="D1163" t="s">
        <v>528</v>
      </c>
      <c r="E1163" s="3">
        <f t="shared" si="72"/>
        <v>1.8734177215189873</v>
      </c>
      <c r="F1163">
        <v>148</v>
      </c>
      <c r="G1163">
        <v>79</v>
      </c>
      <c r="H1163" t="str">
        <f t="shared" si="75"/>
        <v>Hypertension</v>
      </c>
      <c r="I1163">
        <v>52</v>
      </c>
      <c r="J1163">
        <v>165</v>
      </c>
      <c r="L1163">
        <v>70</v>
      </c>
      <c r="M1163">
        <f t="shared" si="73"/>
        <v>23.672448979591838</v>
      </c>
      <c r="N1163" t="str">
        <f t="shared" si="74"/>
        <v>Normal</v>
      </c>
      <c r="O1163" t="s">
        <v>26</v>
      </c>
      <c r="P1163" t="s">
        <v>22</v>
      </c>
      <c r="Q1163" t="s">
        <v>23</v>
      </c>
      <c r="R1163" t="s">
        <v>22</v>
      </c>
      <c r="S1163" t="s">
        <v>23</v>
      </c>
      <c r="T1163" t="s">
        <v>941</v>
      </c>
    </row>
    <row r="1164" spans="1:20" x14ac:dyDescent="0.2">
      <c r="A1164">
        <v>1163</v>
      </c>
      <c r="B1164">
        <v>2009</v>
      </c>
      <c r="C1164">
        <v>523</v>
      </c>
      <c r="D1164" t="s">
        <v>967</v>
      </c>
      <c r="E1164" s="3">
        <f t="shared" si="72"/>
        <v>1.736842105263158</v>
      </c>
      <c r="F1164">
        <v>132</v>
      </c>
      <c r="G1164">
        <v>76</v>
      </c>
      <c r="H1164" t="str">
        <f t="shared" si="75"/>
        <v>Pre-Hypertension</v>
      </c>
      <c r="I1164">
        <v>49</v>
      </c>
      <c r="J1164">
        <v>190</v>
      </c>
      <c r="L1164">
        <v>70</v>
      </c>
      <c r="M1164">
        <f t="shared" si="73"/>
        <v>27.259183673469387</v>
      </c>
      <c r="N1164" t="str">
        <f t="shared" si="74"/>
        <v>Overweight</v>
      </c>
      <c r="O1164" t="s">
        <v>26</v>
      </c>
      <c r="P1164" t="s">
        <v>23</v>
      </c>
      <c r="Q1164" t="s">
        <v>23</v>
      </c>
      <c r="R1164" t="s">
        <v>22</v>
      </c>
      <c r="S1164" t="s">
        <v>26</v>
      </c>
      <c r="T1164" t="s">
        <v>941</v>
      </c>
    </row>
    <row r="1165" spans="1:20" x14ac:dyDescent="0.2">
      <c r="A1165">
        <v>1164</v>
      </c>
      <c r="B1165">
        <v>2009</v>
      </c>
      <c r="C1165">
        <v>524</v>
      </c>
      <c r="D1165" t="s">
        <v>968</v>
      </c>
      <c r="E1165" s="3">
        <f t="shared" si="72"/>
        <v>1.59375</v>
      </c>
      <c r="F1165">
        <v>153</v>
      </c>
      <c r="G1165">
        <v>96</v>
      </c>
      <c r="H1165" t="str">
        <f t="shared" si="75"/>
        <v>Hypertension</v>
      </c>
      <c r="I1165">
        <v>61</v>
      </c>
      <c r="J1165">
        <v>150</v>
      </c>
      <c r="L1165">
        <v>67.5</v>
      </c>
      <c r="M1165">
        <f t="shared" si="73"/>
        <v>23.144032921810702</v>
      </c>
      <c r="N1165" t="str">
        <f t="shared" si="74"/>
        <v>Normal</v>
      </c>
      <c r="O1165" t="s">
        <v>21</v>
      </c>
      <c r="P1165" t="s">
        <v>22</v>
      </c>
      <c r="Q1165" t="s">
        <v>22</v>
      </c>
      <c r="R1165" t="s">
        <v>22</v>
      </c>
      <c r="S1165" t="s">
        <v>23</v>
      </c>
      <c r="T1165" t="s">
        <v>941</v>
      </c>
    </row>
    <row r="1166" spans="1:20" x14ac:dyDescent="0.2">
      <c r="A1166">
        <v>1165</v>
      </c>
      <c r="B1166">
        <v>2009</v>
      </c>
      <c r="C1166">
        <v>525</v>
      </c>
      <c r="D1166" t="s">
        <v>779</v>
      </c>
      <c r="E1166" s="3">
        <f t="shared" si="72"/>
        <v>1.6385542168674698</v>
      </c>
      <c r="F1166">
        <v>136</v>
      </c>
      <c r="G1166">
        <v>83</v>
      </c>
      <c r="H1166" t="str">
        <f t="shared" si="75"/>
        <v>Pre-Hypertension</v>
      </c>
      <c r="I1166">
        <v>58</v>
      </c>
      <c r="J1166">
        <v>218</v>
      </c>
      <c r="L1166">
        <v>72</v>
      </c>
      <c r="M1166">
        <f t="shared" si="73"/>
        <v>29.562885802469136</v>
      </c>
      <c r="N1166" t="str">
        <f t="shared" si="74"/>
        <v>Overweight</v>
      </c>
      <c r="O1166" t="s">
        <v>26</v>
      </c>
      <c r="P1166" t="s">
        <v>22</v>
      </c>
      <c r="Q1166" t="s">
        <v>22</v>
      </c>
      <c r="R1166" t="s">
        <v>23</v>
      </c>
      <c r="S1166" t="s">
        <v>22</v>
      </c>
      <c r="T1166" t="s">
        <v>941</v>
      </c>
    </row>
    <row r="1167" spans="1:20" x14ac:dyDescent="0.2">
      <c r="A1167">
        <v>1166</v>
      </c>
      <c r="B1167">
        <v>2009</v>
      </c>
      <c r="C1167">
        <v>526</v>
      </c>
      <c r="D1167" t="s">
        <v>969</v>
      </c>
      <c r="E1167" s="3">
        <f t="shared" si="72"/>
        <v>1.7682926829268293</v>
      </c>
      <c r="F1167">
        <v>145</v>
      </c>
      <c r="G1167">
        <v>82</v>
      </c>
      <c r="H1167" t="str">
        <f t="shared" si="75"/>
        <v>Hypertension</v>
      </c>
      <c r="I1167">
        <v>33</v>
      </c>
      <c r="J1167">
        <v>285</v>
      </c>
      <c r="L1167">
        <v>74</v>
      </c>
      <c r="M1167">
        <f t="shared" si="73"/>
        <v>36.587837837837839</v>
      </c>
      <c r="N1167" t="str">
        <f t="shared" si="74"/>
        <v>Obese</v>
      </c>
      <c r="O1167" t="s">
        <v>21</v>
      </c>
      <c r="P1167" t="s">
        <v>22</v>
      </c>
      <c r="Q1167" t="s">
        <v>22</v>
      </c>
      <c r="R1167" t="s">
        <v>22</v>
      </c>
      <c r="S1167" t="s">
        <v>23</v>
      </c>
      <c r="T1167" t="s">
        <v>941</v>
      </c>
    </row>
    <row r="1168" spans="1:20" x14ac:dyDescent="0.2">
      <c r="A1168">
        <v>1167</v>
      </c>
      <c r="B1168">
        <v>2009</v>
      </c>
      <c r="C1168">
        <v>527</v>
      </c>
      <c r="D1168" t="s">
        <v>970</v>
      </c>
      <c r="E1168" s="3">
        <f t="shared" si="72"/>
        <v>1.5333333333333334</v>
      </c>
      <c r="F1168">
        <v>115</v>
      </c>
      <c r="G1168">
        <v>75</v>
      </c>
      <c r="H1168" t="str">
        <f t="shared" si="75"/>
        <v>Optimal</v>
      </c>
      <c r="I1168">
        <v>24</v>
      </c>
      <c r="J1168">
        <v>160</v>
      </c>
      <c r="L1168">
        <v>71</v>
      </c>
      <c r="M1168">
        <f t="shared" si="73"/>
        <v>22.313033128347552</v>
      </c>
      <c r="N1168" t="str">
        <f t="shared" si="74"/>
        <v>Normal</v>
      </c>
      <c r="O1168" t="s">
        <v>21</v>
      </c>
      <c r="P1168" t="s">
        <v>22</v>
      </c>
      <c r="Q1168" t="s">
        <v>22</v>
      </c>
      <c r="R1168" t="s">
        <v>22</v>
      </c>
      <c r="S1168" t="s">
        <v>23</v>
      </c>
      <c r="T1168" t="s">
        <v>941</v>
      </c>
    </row>
    <row r="1169" spans="1:20" x14ac:dyDescent="0.2">
      <c r="A1169">
        <v>1168</v>
      </c>
      <c r="B1169">
        <v>2009</v>
      </c>
      <c r="C1169">
        <v>528</v>
      </c>
      <c r="D1169" t="s">
        <v>181</v>
      </c>
      <c r="E1169" s="3">
        <f t="shared" si="72"/>
        <v>1.84</v>
      </c>
      <c r="F1169">
        <v>138</v>
      </c>
      <c r="G1169">
        <v>75</v>
      </c>
      <c r="H1169" t="str">
        <f t="shared" si="75"/>
        <v>Pre-Hypertension</v>
      </c>
      <c r="I1169">
        <v>67</v>
      </c>
      <c r="J1169">
        <v>201</v>
      </c>
      <c r="L1169">
        <v>70</v>
      </c>
      <c r="M1169">
        <f t="shared" si="73"/>
        <v>28.837346938775511</v>
      </c>
      <c r="N1169" t="str">
        <f t="shared" si="74"/>
        <v>Overweight</v>
      </c>
      <c r="O1169" t="s">
        <v>21</v>
      </c>
      <c r="P1169" t="s">
        <v>23</v>
      </c>
      <c r="Q1169" t="s">
        <v>22</v>
      </c>
      <c r="R1169" t="s">
        <v>22</v>
      </c>
      <c r="S1169" t="s">
        <v>23</v>
      </c>
      <c r="T1169" t="s">
        <v>941</v>
      </c>
    </row>
    <row r="1170" spans="1:20" x14ac:dyDescent="0.2">
      <c r="A1170">
        <v>1169</v>
      </c>
      <c r="B1170">
        <v>2009</v>
      </c>
      <c r="C1170">
        <v>529</v>
      </c>
      <c r="D1170" t="s">
        <v>971</v>
      </c>
      <c r="E1170" s="3">
        <f t="shared" si="72"/>
        <v>1.6708860759493671</v>
      </c>
      <c r="F1170">
        <v>132</v>
      </c>
      <c r="G1170">
        <v>79</v>
      </c>
      <c r="H1170" t="str">
        <f t="shared" si="75"/>
        <v>Pre-Hypertension</v>
      </c>
      <c r="I1170">
        <v>58</v>
      </c>
      <c r="J1170">
        <v>180</v>
      </c>
      <c r="L1170">
        <v>65</v>
      </c>
      <c r="M1170">
        <f t="shared" si="73"/>
        <v>29.950295857988166</v>
      </c>
      <c r="N1170" t="str">
        <f t="shared" si="74"/>
        <v>Overweight</v>
      </c>
      <c r="O1170" t="s">
        <v>32</v>
      </c>
      <c r="P1170" t="s">
        <v>22</v>
      </c>
      <c r="Q1170" t="s">
        <v>22</v>
      </c>
      <c r="R1170" t="s">
        <v>23</v>
      </c>
      <c r="S1170" t="s">
        <v>22</v>
      </c>
      <c r="T1170" t="s">
        <v>941</v>
      </c>
    </row>
    <row r="1171" spans="1:20" x14ac:dyDescent="0.2">
      <c r="A1171">
        <v>1170</v>
      </c>
      <c r="B1171">
        <v>2009</v>
      </c>
      <c r="C1171">
        <v>530</v>
      </c>
      <c r="D1171" t="s">
        <v>95</v>
      </c>
      <c r="E1171" s="3">
        <f t="shared" si="72"/>
        <v>1.8266666666666667</v>
      </c>
      <c r="F1171">
        <v>137</v>
      </c>
      <c r="G1171">
        <v>75</v>
      </c>
      <c r="H1171" t="str">
        <f t="shared" si="75"/>
        <v>Pre-Hypertension</v>
      </c>
      <c r="I1171">
        <v>49</v>
      </c>
      <c r="J1171">
        <v>134</v>
      </c>
      <c r="L1171">
        <v>65</v>
      </c>
      <c r="M1171">
        <f t="shared" si="73"/>
        <v>22.296331360946745</v>
      </c>
      <c r="N1171" t="str">
        <f t="shared" si="74"/>
        <v>Normal</v>
      </c>
      <c r="O1171" t="s">
        <v>32</v>
      </c>
      <c r="P1171" t="s">
        <v>22</v>
      </c>
      <c r="Q1171" t="s">
        <v>23</v>
      </c>
      <c r="R1171" t="s">
        <v>22</v>
      </c>
      <c r="S1171" t="s">
        <v>22</v>
      </c>
      <c r="T1171" t="s">
        <v>941</v>
      </c>
    </row>
    <row r="1172" spans="1:20" x14ac:dyDescent="0.2">
      <c r="A1172">
        <v>1171</v>
      </c>
      <c r="B1172">
        <v>2009</v>
      </c>
      <c r="C1172">
        <v>531</v>
      </c>
      <c r="D1172" t="s">
        <v>972</v>
      </c>
      <c r="E1172" s="3">
        <f t="shared" si="72"/>
        <v>1.9122807017543859</v>
      </c>
      <c r="F1172">
        <v>109</v>
      </c>
      <c r="G1172">
        <v>57</v>
      </c>
      <c r="H1172" t="str">
        <f t="shared" si="75"/>
        <v>Optimal</v>
      </c>
      <c r="I1172">
        <v>63</v>
      </c>
      <c r="J1172">
        <v>160</v>
      </c>
      <c r="L1172">
        <v>69</v>
      </c>
      <c r="M1172">
        <f t="shared" si="73"/>
        <v>23.625288804872927</v>
      </c>
      <c r="N1172" t="str">
        <f t="shared" si="74"/>
        <v>Normal</v>
      </c>
      <c r="O1172" t="s">
        <v>21</v>
      </c>
      <c r="P1172" t="s">
        <v>22</v>
      </c>
      <c r="Q1172" t="s">
        <v>23</v>
      </c>
      <c r="R1172" t="s">
        <v>22</v>
      </c>
      <c r="S1172" t="s">
        <v>22</v>
      </c>
      <c r="T1172" t="s">
        <v>941</v>
      </c>
    </row>
    <row r="1173" spans="1:20" x14ac:dyDescent="0.2">
      <c r="A1173">
        <v>1172</v>
      </c>
      <c r="B1173">
        <v>2009</v>
      </c>
      <c r="C1173">
        <v>532</v>
      </c>
      <c r="D1173" t="s">
        <v>593</v>
      </c>
      <c r="E1173" s="3">
        <f t="shared" si="72"/>
        <v>1.7741935483870968</v>
      </c>
      <c r="F1173">
        <v>110</v>
      </c>
      <c r="G1173">
        <v>62</v>
      </c>
      <c r="H1173" t="str">
        <f t="shared" si="75"/>
        <v>Optimal</v>
      </c>
      <c r="I1173">
        <v>45</v>
      </c>
      <c r="J1173">
        <v>200</v>
      </c>
      <c r="L1173">
        <v>66</v>
      </c>
      <c r="M1173">
        <f t="shared" si="73"/>
        <v>32.277318640955002</v>
      </c>
      <c r="N1173" t="str">
        <f t="shared" si="74"/>
        <v>Obese</v>
      </c>
      <c r="O1173" t="s">
        <v>32</v>
      </c>
      <c r="P1173" t="s">
        <v>22</v>
      </c>
      <c r="Q1173" t="s">
        <v>22</v>
      </c>
      <c r="R1173" t="s">
        <v>23</v>
      </c>
      <c r="S1173" t="s">
        <v>23</v>
      </c>
      <c r="T1173" t="s">
        <v>941</v>
      </c>
    </row>
    <row r="1174" spans="1:20" x14ac:dyDescent="0.2">
      <c r="A1174">
        <v>1173</v>
      </c>
      <c r="B1174">
        <v>2009</v>
      </c>
      <c r="C1174">
        <v>533</v>
      </c>
      <c r="D1174" t="s">
        <v>973</v>
      </c>
      <c r="E1174" s="3">
        <f t="shared" si="72"/>
        <v>1.4615384615384615</v>
      </c>
      <c r="F1174">
        <v>133</v>
      </c>
      <c r="G1174">
        <v>91</v>
      </c>
      <c r="H1174" t="str">
        <f t="shared" si="75"/>
        <v>Hypertension</v>
      </c>
      <c r="I1174">
        <v>48</v>
      </c>
      <c r="J1174">
        <v>284</v>
      </c>
      <c r="L1174">
        <v>72</v>
      </c>
      <c r="M1174">
        <f t="shared" si="73"/>
        <v>38.513117283950621</v>
      </c>
      <c r="N1174" t="str">
        <f t="shared" si="74"/>
        <v>Obese</v>
      </c>
      <c r="O1174" t="s">
        <v>21</v>
      </c>
      <c r="P1174" t="s">
        <v>23</v>
      </c>
      <c r="Q1174" t="s">
        <v>22</v>
      </c>
      <c r="R1174" t="s">
        <v>23</v>
      </c>
      <c r="S1174" t="s">
        <v>23</v>
      </c>
      <c r="T1174" t="s">
        <v>941</v>
      </c>
    </row>
    <row r="1175" spans="1:20" x14ac:dyDescent="0.2">
      <c r="A1175">
        <v>1174</v>
      </c>
      <c r="B1175">
        <v>2009</v>
      </c>
      <c r="C1175">
        <v>534</v>
      </c>
      <c r="D1175" t="s">
        <v>974</v>
      </c>
      <c r="E1175" s="3">
        <f t="shared" si="72"/>
        <v>1.6781609195402298</v>
      </c>
      <c r="F1175">
        <v>146</v>
      </c>
      <c r="G1175">
        <v>87</v>
      </c>
      <c r="H1175" t="str">
        <f t="shared" si="75"/>
        <v>Hypertension</v>
      </c>
      <c r="I1175">
        <v>90</v>
      </c>
      <c r="J1175">
        <v>158</v>
      </c>
      <c r="L1175">
        <v>66</v>
      </c>
      <c r="M1175">
        <f t="shared" si="73"/>
        <v>25.499081726354454</v>
      </c>
      <c r="N1175" t="str">
        <f t="shared" si="74"/>
        <v>Overweight</v>
      </c>
      <c r="O1175" t="s">
        <v>32</v>
      </c>
      <c r="P1175" t="s">
        <v>22</v>
      </c>
      <c r="Q1175" t="s">
        <v>22</v>
      </c>
      <c r="R1175" t="s">
        <v>23</v>
      </c>
      <c r="S1175" t="s">
        <v>23</v>
      </c>
      <c r="T1175" t="s">
        <v>941</v>
      </c>
    </row>
    <row r="1176" spans="1:20" x14ac:dyDescent="0.2">
      <c r="A1176">
        <v>1175</v>
      </c>
      <c r="B1176">
        <v>2009</v>
      </c>
      <c r="C1176">
        <v>535</v>
      </c>
      <c r="D1176" t="s">
        <v>420</v>
      </c>
      <c r="E1176" s="3">
        <f t="shared" si="72"/>
        <v>1.9259259259259258</v>
      </c>
      <c r="F1176">
        <v>156</v>
      </c>
      <c r="G1176">
        <v>81</v>
      </c>
      <c r="H1176" t="str">
        <f t="shared" si="75"/>
        <v>Hypertension</v>
      </c>
      <c r="I1176">
        <v>51</v>
      </c>
      <c r="J1176">
        <v>171</v>
      </c>
      <c r="M1176" t="str">
        <f t="shared" si="73"/>
        <v/>
      </c>
      <c r="N1176" t="str">
        <f t="shared" si="74"/>
        <v/>
      </c>
      <c r="O1176" t="s">
        <v>32</v>
      </c>
      <c r="P1176" t="s">
        <v>22</v>
      </c>
      <c r="Q1176" t="s">
        <v>22</v>
      </c>
      <c r="R1176" t="s">
        <v>23</v>
      </c>
      <c r="S1176" t="s">
        <v>22</v>
      </c>
      <c r="T1176" t="s">
        <v>941</v>
      </c>
    </row>
    <row r="1177" spans="1:20" x14ac:dyDescent="0.2">
      <c r="A1177">
        <v>1176</v>
      </c>
      <c r="B1177">
        <v>2009</v>
      </c>
      <c r="C1177">
        <v>536</v>
      </c>
      <c r="D1177" t="s">
        <v>975</v>
      </c>
      <c r="E1177" s="3">
        <f t="shared" si="72"/>
        <v>1.278688524590164</v>
      </c>
      <c r="F1177">
        <v>78</v>
      </c>
      <c r="G1177">
        <v>61</v>
      </c>
      <c r="H1177" t="str">
        <f t="shared" si="75"/>
        <v>Optimal</v>
      </c>
      <c r="I1177">
        <v>48</v>
      </c>
      <c r="J1177">
        <v>248</v>
      </c>
      <c r="L1177">
        <v>63</v>
      </c>
      <c r="M1177">
        <f t="shared" si="73"/>
        <v>43.926429831191733</v>
      </c>
      <c r="N1177" t="str">
        <f t="shared" si="74"/>
        <v>Obese</v>
      </c>
      <c r="O1177" t="s">
        <v>32</v>
      </c>
      <c r="P1177" t="s">
        <v>23</v>
      </c>
      <c r="Q1177" t="s">
        <v>23</v>
      </c>
      <c r="R1177" t="s">
        <v>22</v>
      </c>
      <c r="S1177" t="s">
        <v>23</v>
      </c>
      <c r="T1177" t="s">
        <v>941</v>
      </c>
    </row>
    <row r="1178" spans="1:20" x14ac:dyDescent="0.2">
      <c r="A1178">
        <v>1177</v>
      </c>
      <c r="B1178">
        <v>2009</v>
      </c>
      <c r="C1178">
        <v>537</v>
      </c>
      <c r="D1178" t="s">
        <v>850</v>
      </c>
      <c r="E1178" s="3">
        <f t="shared" si="72"/>
        <v>1.9624999999999999</v>
      </c>
      <c r="F1178">
        <v>157</v>
      </c>
      <c r="G1178">
        <v>80</v>
      </c>
      <c r="H1178" t="str">
        <f t="shared" si="75"/>
        <v>Hypertension</v>
      </c>
      <c r="I1178">
        <v>23</v>
      </c>
      <c r="J1178">
        <v>250</v>
      </c>
      <c r="L1178">
        <v>76</v>
      </c>
      <c r="M1178">
        <f t="shared" si="73"/>
        <v>30.42763157894737</v>
      </c>
      <c r="N1178" t="str">
        <f t="shared" si="74"/>
        <v>Obese</v>
      </c>
      <c r="O1178" t="s">
        <v>26</v>
      </c>
      <c r="P1178" t="s">
        <v>22</v>
      </c>
      <c r="Q1178" t="s">
        <v>23</v>
      </c>
      <c r="R1178" t="s">
        <v>22</v>
      </c>
      <c r="S1178" t="s">
        <v>23</v>
      </c>
      <c r="T1178" t="s">
        <v>941</v>
      </c>
    </row>
    <row r="1179" spans="1:20" x14ac:dyDescent="0.2">
      <c r="A1179">
        <v>1178</v>
      </c>
      <c r="B1179">
        <v>2009</v>
      </c>
      <c r="C1179">
        <v>538</v>
      </c>
      <c r="D1179" t="s">
        <v>976</v>
      </c>
      <c r="E1179" s="3">
        <f t="shared" si="72"/>
        <v>1.6329113924050633</v>
      </c>
      <c r="F1179">
        <v>129</v>
      </c>
      <c r="G1179">
        <v>79</v>
      </c>
      <c r="H1179" t="str">
        <f t="shared" si="75"/>
        <v>Normal</v>
      </c>
      <c r="I1179">
        <v>24</v>
      </c>
      <c r="J1179">
        <v>175</v>
      </c>
      <c r="L1179">
        <v>65</v>
      </c>
      <c r="M1179">
        <f t="shared" si="73"/>
        <v>29.118343195266274</v>
      </c>
      <c r="N1179" t="str">
        <f t="shared" si="74"/>
        <v>Overweight</v>
      </c>
      <c r="O1179" t="s">
        <v>26</v>
      </c>
      <c r="P1179" t="s">
        <v>22</v>
      </c>
      <c r="Q1179" t="s">
        <v>22</v>
      </c>
      <c r="R1179" t="s">
        <v>22</v>
      </c>
      <c r="S1179" t="s">
        <v>23</v>
      </c>
      <c r="T1179" t="s">
        <v>941</v>
      </c>
    </row>
    <row r="1180" spans="1:20" x14ac:dyDescent="0.2">
      <c r="A1180">
        <v>1179</v>
      </c>
      <c r="B1180">
        <v>2009</v>
      </c>
      <c r="C1180">
        <v>539</v>
      </c>
      <c r="D1180" t="s">
        <v>971</v>
      </c>
      <c r="E1180" s="3">
        <f t="shared" si="72"/>
        <v>1.6708860759493671</v>
      </c>
      <c r="F1180">
        <v>132</v>
      </c>
      <c r="G1180">
        <v>79</v>
      </c>
      <c r="H1180" t="str">
        <f t="shared" si="75"/>
        <v>Pre-Hypertension</v>
      </c>
      <c r="I1180">
        <v>71</v>
      </c>
      <c r="J1180">
        <v>145</v>
      </c>
      <c r="L1180">
        <v>63</v>
      </c>
      <c r="M1180">
        <f t="shared" si="73"/>
        <v>25.682791635172588</v>
      </c>
      <c r="N1180" t="str">
        <f t="shared" si="74"/>
        <v>Overweight</v>
      </c>
      <c r="O1180" t="s">
        <v>26</v>
      </c>
      <c r="P1180" t="s">
        <v>22</v>
      </c>
      <c r="Q1180" t="s">
        <v>22</v>
      </c>
      <c r="R1180" t="s">
        <v>22</v>
      </c>
      <c r="S1180" t="s">
        <v>26</v>
      </c>
      <c r="T1180" t="s">
        <v>941</v>
      </c>
    </row>
    <row r="1181" spans="1:20" x14ac:dyDescent="0.2">
      <c r="A1181">
        <v>1180</v>
      </c>
      <c r="B1181">
        <v>2009</v>
      </c>
      <c r="C1181">
        <v>540</v>
      </c>
      <c r="D1181" t="s">
        <v>977</v>
      </c>
      <c r="E1181" s="3">
        <f t="shared" si="72"/>
        <v>2.360655737704918</v>
      </c>
      <c r="F1181">
        <v>144</v>
      </c>
      <c r="G1181">
        <v>61</v>
      </c>
      <c r="H1181" t="str">
        <f t="shared" si="75"/>
        <v>Hypertension</v>
      </c>
      <c r="I1181">
        <v>63</v>
      </c>
      <c r="J1181">
        <v>190</v>
      </c>
      <c r="L1181">
        <v>66</v>
      </c>
      <c r="M1181">
        <f t="shared" si="73"/>
        <v>30.663452708907254</v>
      </c>
      <c r="N1181" t="str">
        <f t="shared" si="74"/>
        <v>Obese</v>
      </c>
      <c r="O1181" t="s">
        <v>32</v>
      </c>
      <c r="P1181" t="s">
        <v>22</v>
      </c>
      <c r="Q1181" t="s">
        <v>22</v>
      </c>
      <c r="R1181" t="s">
        <v>23</v>
      </c>
      <c r="S1181" t="s">
        <v>23</v>
      </c>
      <c r="T1181" t="s">
        <v>941</v>
      </c>
    </row>
    <row r="1182" spans="1:20" x14ac:dyDescent="0.2">
      <c r="A1182">
        <v>1181</v>
      </c>
      <c r="B1182">
        <v>2009</v>
      </c>
      <c r="C1182">
        <v>541</v>
      </c>
      <c r="D1182" t="s">
        <v>978</v>
      </c>
      <c r="E1182" s="3">
        <f t="shared" si="72"/>
        <v>1.515625</v>
      </c>
      <c r="F1182">
        <v>97</v>
      </c>
      <c r="G1182">
        <v>64</v>
      </c>
      <c r="H1182" t="str">
        <f t="shared" si="75"/>
        <v>Optimal</v>
      </c>
      <c r="I1182">
        <v>19</v>
      </c>
      <c r="J1182">
        <v>140</v>
      </c>
      <c r="L1182">
        <v>62.5</v>
      </c>
      <c r="M1182">
        <f t="shared" si="73"/>
        <v>25.195519999999998</v>
      </c>
      <c r="N1182" t="str">
        <f t="shared" si="74"/>
        <v>Overweight</v>
      </c>
      <c r="O1182" t="s">
        <v>32</v>
      </c>
      <c r="P1182" t="s">
        <v>22</v>
      </c>
      <c r="Q1182" t="s">
        <v>22</v>
      </c>
      <c r="R1182" t="s">
        <v>22</v>
      </c>
      <c r="S1182" t="s">
        <v>23</v>
      </c>
      <c r="T1182" t="s">
        <v>941</v>
      </c>
    </row>
    <row r="1183" spans="1:20" x14ac:dyDescent="0.2">
      <c r="A1183">
        <v>1182</v>
      </c>
      <c r="B1183">
        <v>2009</v>
      </c>
      <c r="C1183">
        <v>542</v>
      </c>
      <c r="D1183" t="s">
        <v>979</v>
      </c>
      <c r="E1183" s="3">
        <f t="shared" si="72"/>
        <v>1.7931034482758621</v>
      </c>
      <c r="F1183">
        <v>104</v>
      </c>
      <c r="G1183">
        <v>58</v>
      </c>
      <c r="H1183" t="str">
        <f t="shared" si="75"/>
        <v>Optimal</v>
      </c>
      <c r="I1183">
        <v>13</v>
      </c>
      <c r="J1183">
        <v>135</v>
      </c>
      <c r="L1183">
        <v>66.5</v>
      </c>
      <c r="M1183">
        <f t="shared" si="73"/>
        <v>21.460794844253492</v>
      </c>
      <c r="N1183" t="str">
        <f t="shared" si="74"/>
        <v>Normal</v>
      </c>
      <c r="O1183" t="s">
        <v>26</v>
      </c>
      <c r="P1183" t="s">
        <v>22</v>
      </c>
      <c r="Q1183" t="s">
        <v>22</v>
      </c>
      <c r="R1183" t="s">
        <v>22</v>
      </c>
      <c r="S1183" t="s">
        <v>22</v>
      </c>
      <c r="T1183" t="s">
        <v>941</v>
      </c>
    </row>
    <row r="1184" spans="1:20" x14ac:dyDescent="0.2">
      <c r="A1184">
        <v>1183</v>
      </c>
      <c r="B1184">
        <v>2009</v>
      </c>
      <c r="C1184">
        <v>543</v>
      </c>
      <c r="D1184" t="s">
        <v>173</v>
      </c>
      <c r="E1184" s="3">
        <f t="shared" si="72"/>
        <v>2.3777777777777778</v>
      </c>
      <c r="F1184">
        <v>107</v>
      </c>
      <c r="G1184">
        <v>45</v>
      </c>
      <c r="H1184" t="str">
        <f t="shared" si="75"/>
        <v>Optimal</v>
      </c>
      <c r="I1184">
        <v>13</v>
      </c>
      <c r="J1184">
        <v>125</v>
      </c>
      <c r="L1184">
        <v>65</v>
      </c>
      <c r="M1184">
        <f t="shared" si="73"/>
        <v>20.798816568047336</v>
      </c>
      <c r="N1184" t="str">
        <f t="shared" si="74"/>
        <v>Normal</v>
      </c>
      <c r="O1184" t="s">
        <v>26</v>
      </c>
      <c r="P1184" t="s">
        <v>22</v>
      </c>
      <c r="Q1184" t="s">
        <v>22</v>
      </c>
      <c r="R1184" t="s">
        <v>22</v>
      </c>
      <c r="S1184" t="s">
        <v>22</v>
      </c>
      <c r="T1184" t="s">
        <v>941</v>
      </c>
    </row>
    <row r="1185" spans="1:20" x14ac:dyDescent="0.2">
      <c r="A1185">
        <v>1184</v>
      </c>
      <c r="B1185">
        <v>2009</v>
      </c>
      <c r="C1185">
        <v>544</v>
      </c>
      <c r="D1185" t="s">
        <v>980</v>
      </c>
      <c r="E1185" s="3">
        <f t="shared" si="72"/>
        <v>1.6774193548387097</v>
      </c>
      <c r="F1185">
        <v>104</v>
      </c>
      <c r="G1185">
        <v>62</v>
      </c>
      <c r="H1185" t="str">
        <f t="shared" si="75"/>
        <v>Optimal</v>
      </c>
      <c r="I1185">
        <v>20</v>
      </c>
      <c r="J1185">
        <v>165</v>
      </c>
      <c r="L1185">
        <v>67</v>
      </c>
      <c r="M1185">
        <f t="shared" si="73"/>
        <v>25.83983069725997</v>
      </c>
      <c r="N1185" t="str">
        <f t="shared" si="74"/>
        <v>Overweight</v>
      </c>
      <c r="O1185" t="s">
        <v>32</v>
      </c>
      <c r="P1185" t="s">
        <v>22</v>
      </c>
      <c r="Q1185" t="s">
        <v>22</v>
      </c>
      <c r="R1185" t="s">
        <v>22</v>
      </c>
      <c r="S1185" t="s">
        <v>23</v>
      </c>
      <c r="T1185" t="s">
        <v>941</v>
      </c>
    </row>
    <row r="1186" spans="1:20" x14ac:dyDescent="0.2">
      <c r="A1186">
        <v>1185</v>
      </c>
      <c r="B1186">
        <v>2009</v>
      </c>
      <c r="C1186">
        <v>545</v>
      </c>
      <c r="D1186" t="s">
        <v>981</v>
      </c>
      <c r="E1186" s="3">
        <f t="shared" si="72"/>
        <v>1.9873417721518987</v>
      </c>
      <c r="F1186">
        <v>157</v>
      </c>
      <c r="G1186">
        <v>79</v>
      </c>
      <c r="H1186" t="str">
        <f t="shared" si="75"/>
        <v>Hypertension</v>
      </c>
      <c r="I1186">
        <v>31</v>
      </c>
      <c r="J1186">
        <v>300</v>
      </c>
      <c r="L1186">
        <v>73</v>
      </c>
      <c r="M1186">
        <f t="shared" si="73"/>
        <v>39.575905423156314</v>
      </c>
      <c r="N1186" t="str">
        <f t="shared" si="74"/>
        <v>Obese</v>
      </c>
      <c r="O1186" t="s">
        <v>21</v>
      </c>
      <c r="P1186" t="s">
        <v>22</v>
      </c>
      <c r="Q1186" t="s">
        <v>22</v>
      </c>
      <c r="R1186" t="s">
        <v>22</v>
      </c>
      <c r="S1186" t="s">
        <v>23</v>
      </c>
      <c r="T1186" t="s">
        <v>941</v>
      </c>
    </row>
    <row r="1187" spans="1:20" x14ac:dyDescent="0.2">
      <c r="A1187">
        <v>1186</v>
      </c>
      <c r="B1187">
        <v>2009</v>
      </c>
      <c r="C1187">
        <v>546</v>
      </c>
      <c r="D1187" t="s">
        <v>79</v>
      </c>
      <c r="E1187" s="3">
        <f t="shared" si="72"/>
        <v>1.6428571428571428</v>
      </c>
      <c r="F1187">
        <v>115</v>
      </c>
      <c r="G1187">
        <v>70</v>
      </c>
      <c r="H1187" t="str">
        <f t="shared" si="75"/>
        <v>Optimal</v>
      </c>
      <c r="I1187">
        <v>8</v>
      </c>
      <c r="J1187">
        <v>88</v>
      </c>
      <c r="L1187">
        <v>54</v>
      </c>
      <c r="M1187">
        <f t="shared" si="73"/>
        <v>21.215363511659806</v>
      </c>
      <c r="N1187" t="str">
        <f t="shared" si="74"/>
        <v>Normal</v>
      </c>
      <c r="O1187" t="s">
        <v>32</v>
      </c>
      <c r="P1187" t="s">
        <v>22</v>
      </c>
      <c r="Q1187" t="s">
        <v>22</v>
      </c>
      <c r="R1187" t="s">
        <v>22</v>
      </c>
      <c r="S1187" t="s">
        <v>23</v>
      </c>
      <c r="T1187" t="s">
        <v>941</v>
      </c>
    </row>
    <row r="1188" spans="1:20" x14ac:dyDescent="0.2">
      <c r="A1188">
        <v>1187</v>
      </c>
      <c r="B1188">
        <v>2009</v>
      </c>
      <c r="C1188">
        <v>547</v>
      </c>
      <c r="D1188" t="s">
        <v>982</v>
      </c>
      <c r="E1188" s="3">
        <f t="shared" si="72"/>
        <v>1.8983050847457628</v>
      </c>
      <c r="F1188">
        <v>112</v>
      </c>
      <c r="G1188">
        <v>59</v>
      </c>
      <c r="H1188" t="str">
        <f t="shared" si="75"/>
        <v>Optimal</v>
      </c>
      <c r="I1188">
        <v>6</v>
      </c>
      <c r="J1188">
        <v>65</v>
      </c>
      <c r="L1188">
        <v>42</v>
      </c>
      <c r="M1188">
        <f t="shared" si="73"/>
        <v>25.904195011337865</v>
      </c>
      <c r="N1188" t="str">
        <f t="shared" si="74"/>
        <v>Overweight</v>
      </c>
      <c r="O1188" t="s">
        <v>32</v>
      </c>
      <c r="P1188" t="s">
        <v>22</v>
      </c>
      <c r="Q1188" t="s">
        <v>22</v>
      </c>
      <c r="R1188" t="s">
        <v>22</v>
      </c>
      <c r="S1188" t="s">
        <v>23</v>
      </c>
      <c r="T1188" t="s">
        <v>941</v>
      </c>
    </row>
    <row r="1189" spans="1:20" x14ac:dyDescent="0.2">
      <c r="A1189">
        <v>1188</v>
      </c>
      <c r="B1189">
        <v>2009</v>
      </c>
      <c r="C1189">
        <v>548</v>
      </c>
      <c r="D1189" t="s">
        <v>983</v>
      </c>
      <c r="E1189" s="3">
        <f t="shared" si="72"/>
        <v>1.8333333333333333</v>
      </c>
      <c r="F1189">
        <v>132</v>
      </c>
      <c r="G1189">
        <v>72</v>
      </c>
      <c r="H1189" t="str">
        <f t="shared" si="75"/>
        <v>Pre-Hypertension</v>
      </c>
      <c r="I1189">
        <v>77</v>
      </c>
      <c r="L1189">
        <v>69</v>
      </c>
      <c r="M1189" t="str">
        <f t="shared" si="73"/>
        <v/>
      </c>
      <c r="N1189" t="str">
        <f t="shared" si="74"/>
        <v/>
      </c>
      <c r="O1189" t="s">
        <v>26</v>
      </c>
      <c r="P1189" t="s">
        <v>22</v>
      </c>
      <c r="Q1189" t="s">
        <v>22</v>
      </c>
      <c r="R1189" t="s">
        <v>23</v>
      </c>
      <c r="S1189" t="s">
        <v>26</v>
      </c>
      <c r="T1189" t="s">
        <v>941</v>
      </c>
    </row>
    <row r="1190" spans="1:20" x14ac:dyDescent="0.2">
      <c r="A1190">
        <v>1189</v>
      </c>
      <c r="B1190">
        <v>2009</v>
      </c>
      <c r="C1190">
        <v>549</v>
      </c>
      <c r="D1190" t="s">
        <v>984</v>
      </c>
      <c r="E1190" s="3">
        <f t="shared" si="72"/>
        <v>2.1578947368421053</v>
      </c>
      <c r="F1190">
        <v>123</v>
      </c>
      <c r="G1190">
        <v>57</v>
      </c>
      <c r="H1190" t="str">
        <f t="shared" si="75"/>
        <v>Normal</v>
      </c>
      <c r="I1190">
        <v>74</v>
      </c>
      <c r="J1190">
        <v>137</v>
      </c>
      <c r="L1190">
        <v>59.5</v>
      </c>
      <c r="M1190">
        <f t="shared" si="73"/>
        <v>27.204575948026271</v>
      </c>
      <c r="N1190" t="str">
        <f t="shared" si="74"/>
        <v>Overweight</v>
      </c>
      <c r="O1190" t="s">
        <v>32</v>
      </c>
      <c r="P1190" t="s">
        <v>22</v>
      </c>
      <c r="Q1190" t="s">
        <v>22</v>
      </c>
      <c r="R1190" t="s">
        <v>22</v>
      </c>
      <c r="S1190" t="s">
        <v>22</v>
      </c>
      <c r="T1190" t="s">
        <v>941</v>
      </c>
    </row>
    <row r="1191" spans="1:20" x14ac:dyDescent="0.2">
      <c r="A1191">
        <v>1190</v>
      </c>
      <c r="B1191">
        <v>2009</v>
      </c>
      <c r="C1191">
        <v>550</v>
      </c>
      <c r="D1191" t="s">
        <v>939</v>
      </c>
      <c r="E1191" s="3">
        <f t="shared" si="72"/>
        <v>1.6615384615384616</v>
      </c>
      <c r="F1191">
        <v>108</v>
      </c>
      <c r="G1191">
        <v>65</v>
      </c>
      <c r="H1191" t="str">
        <f t="shared" si="75"/>
        <v>Optimal</v>
      </c>
      <c r="I1191">
        <v>56</v>
      </c>
      <c r="J1191">
        <v>185</v>
      </c>
      <c r="L1191">
        <v>62</v>
      </c>
      <c r="M1191">
        <f t="shared" si="73"/>
        <v>33.833246618106138</v>
      </c>
      <c r="N1191" t="str">
        <f t="shared" si="74"/>
        <v>Obese</v>
      </c>
      <c r="O1191" t="s">
        <v>32</v>
      </c>
      <c r="P1191" t="s">
        <v>22</v>
      </c>
      <c r="Q1191" t="s">
        <v>22</v>
      </c>
      <c r="R1191" t="s">
        <v>23</v>
      </c>
      <c r="S1191" t="s">
        <v>23</v>
      </c>
      <c r="T1191" t="s">
        <v>941</v>
      </c>
    </row>
    <row r="1192" spans="1:20" x14ac:dyDescent="0.2">
      <c r="A1192">
        <v>1191</v>
      </c>
      <c r="B1192">
        <v>2009</v>
      </c>
      <c r="C1192">
        <v>551</v>
      </c>
      <c r="D1192" t="s">
        <v>985</v>
      </c>
      <c r="E1192" s="3">
        <f t="shared" si="72"/>
        <v>1.8513513513513513</v>
      </c>
      <c r="F1192">
        <v>137</v>
      </c>
      <c r="G1192">
        <v>74</v>
      </c>
      <c r="H1192" t="str">
        <f t="shared" si="75"/>
        <v>Pre-Hypertension</v>
      </c>
      <c r="I1192">
        <v>35</v>
      </c>
      <c r="J1192">
        <v>185</v>
      </c>
      <c r="L1192">
        <v>69</v>
      </c>
      <c r="M1192">
        <f t="shared" si="73"/>
        <v>27.316740180634319</v>
      </c>
      <c r="N1192" t="str">
        <f t="shared" si="74"/>
        <v>Overweight</v>
      </c>
      <c r="O1192" t="s">
        <v>26</v>
      </c>
      <c r="P1192" t="s">
        <v>22</v>
      </c>
      <c r="Q1192" t="s">
        <v>22</v>
      </c>
      <c r="R1192" t="s">
        <v>22</v>
      </c>
      <c r="S1192" t="s">
        <v>26</v>
      </c>
      <c r="T1192" t="s">
        <v>941</v>
      </c>
    </row>
    <row r="1193" spans="1:20" x14ac:dyDescent="0.2">
      <c r="A1193">
        <v>1192</v>
      </c>
      <c r="B1193">
        <v>2009</v>
      </c>
      <c r="C1193">
        <v>552</v>
      </c>
      <c r="D1193" t="s">
        <v>489</v>
      </c>
      <c r="E1193" s="3">
        <f t="shared" si="72"/>
        <v>1.7794117647058822</v>
      </c>
      <c r="F1193">
        <v>121</v>
      </c>
      <c r="G1193">
        <v>68</v>
      </c>
      <c r="H1193" t="str">
        <f t="shared" si="75"/>
        <v>Normal</v>
      </c>
      <c r="I1193">
        <v>34</v>
      </c>
      <c r="J1193">
        <v>164</v>
      </c>
      <c r="L1193">
        <v>67.75</v>
      </c>
      <c r="M1193">
        <f t="shared" si="73"/>
        <v>25.117740771503655</v>
      </c>
      <c r="N1193" t="str">
        <f t="shared" si="74"/>
        <v>Overweight</v>
      </c>
      <c r="O1193" t="s">
        <v>32</v>
      </c>
      <c r="P1193" t="s">
        <v>22</v>
      </c>
      <c r="Q1193" t="s">
        <v>22</v>
      </c>
      <c r="R1193" t="s">
        <v>22</v>
      </c>
      <c r="S1193" t="s">
        <v>22</v>
      </c>
      <c r="T1193" t="s">
        <v>941</v>
      </c>
    </row>
    <row r="1194" spans="1:20" x14ac:dyDescent="0.2">
      <c r="A1194">
        <v>1193</v>
      </c>
      <c r="B1194">
        <v>2009</v>
      </c>
      <c r="C1194">
        <v>553</v>
      </c>
      <c r="D1194" t="s">
        <v>839</v>
      </c>
      <c r="E1194" s="3">
        <f t="shared" si="72"/>
        <v>1.8289473684210527</v>
      </c>
      <c r="F1194">
        <v>139</v>
      </c>
      <c r="G1194">
        <v>76</v>
      </c>
      <c r="H1194" t="str">
        <f t="shared" si="75"/>
        <v>Pre-Hypertension</v>
      </c>
      <c r="I1194">
        <v>63</v>
      </c>
      <c r="J1194">
        <v>165</v>
      </c>
      <c r="L1194">
        <v>67</v>
      </c>
      <c r="M1194">
        <f t="shared" si="73"/>
        <v>25.83983069725997</v>
      </c>
      <c r="N1194" t="str">
        <f t="shared" si="74"/>
        <v>Overweight</v>
      </c>
      <c r="O1194" t="s">
        <v>21</v>
      </c>
      <c r="P1194" t="s">
        <v>22</v>
      </c>
      <c r="Q1194" t="s">
        <v>22</v>
      </c>
      <c r="R1194" t="s">
        <v>23</v>
      </c>
      <c r="S1194" t="s">
        <v>23</v>
      </c>
      <c r="T1194" t="s">
        <v>941</v>
      </c>
    </row>
    <row r="1195" spans="1:20" x14ac:dyDescent="0.2">
      <c r="A1195">
        <v>1194</v>
      </c>
      <c r="B1195">
        <v>2009</v>
      </c>
      <c r="C1195">
        <v>554</v>
      </c>
      <c r="D1195" t="s">
        <v>986</v>
      </c>
      <c r="E1195" s="3">
        <f t="shared" si="72"/>
        <v>1.4893617021276595</v>
      </c>
      <c r="F1195">
        <v>70</v>
      </c>
      <c r="G1195">
        <v>47</v>
      </c>
      <c r="H1195" t="str">
        <f t="shared" si="75"/>
        <v>Optimal</v>
      </c>
      <c r="I1195">
        <v>62</v>
      </c>
      <c r="J1195">
        <v>140</v>
      </c>
      <c r="L1195">
        <v>70</v>
      </c>
      <c r="M1195">
        <f t="shared" si="73"/>
        <v>20.085714285714285</v>
      </c>
      <c r="N1195" t="str">
        <f t="shared" si="74"/>
        <v>Normal</v>
      </c>
      <c r="O1195" t="s">
        <v>32</v>
      </c>
      <c r="P1195" t="s">
        <v>22</v>
      </c>
      <c r="Q1195" t="s">
        <v>23</v>
      </c>
      <c r="R1195" t="s">
        <v>22</v>
      </c>
      <c r="S1195" t="s">
        <v>23</v>
      </c>
      <c r="T1195" t="s">
        <v>941</v>
      </c>
    </row>
    <row r="1196" spans="1:20" x14ac:dyDescent="0.2">
      <c r="A1196">
        <v>1195</v>
      </c>
      <c r="B1196">
        <v>2009</v>
      </c>
      <c r="C1196">
        <v>555</v>
      </c>
      <c r="D1196" t="s">
        <v>987</v>
      </c>
      <c r="E1196" s="3">
        <f t="shared" si="72"/>
        <v>1.7840909090909092</v>
      </c>
      <c r="F1196">
        <v>157</v>
      </c>
      <c r="G1196">
        <v>88</v>
      </c>
      <c r="H1196" t="str">
        <f t="shared" si="75"/>
        <v>Hypertension</v>
      </c>
      <c r="I1196">
        <v>72</v>
      </c>
      <c r="J1196">
        <v>167</v>
      </c>
      <c r="L1196">
        <v>72</v>
      </c>
      <c r="M1196">
        <f t="shared" si="73"/>
        <v>22.646797839506171</v>
      </c>
      <c r="N1196" t="str">
        <f t="shared" si="74"/>
        <v>Normal</v>
      </c>
      <c r="O1196" t="s">
        <v>21</v>
      </c>
      <c r="P1196" t="s">
        <v>22</v>
      </c>
      <c r="Q1196" t="s">
        <v>22</v>
      </c>
      <c r="R1196" t="s">
        <v>23</v>
      </c>
      <c r="S1196" t="s">
        <v>23</v>
      </c>
      <c r="T1196" t="s">
        <v>941</v>
      </c>
    </row>
    <row r="1197" spans="1:20" x14ac:dyDescent="0.2">
      <c r="A1197">
        <v>1196</v>
      </c>
      <c r="B1197">
        <v>2009</v>
      </c>
      <c r="C1197">
        <v>556</v>
      </c>
      <c r="D1197" t="s">
        <v>988</v>
      </c>
      <c r="E1197" s="3">
        <f t="shared" si="72"/>
        <v>1.6944444444444444</v>
      </c>
      <c r="F1197">
        <v>122</v>
      </c>
      <c r="G1197">
        <v>72</v>
      </c>
      <c r="H1197" t="str">
        <f t="shared" si="75"/>
        <v>Normal</v>
      </c>
      <c r="I1197">
        <v>58</v>
      </c>
      <c r="J1197">
        <v>160</v>
      </c>
      <c r="L1197">
        <v>63</v>
      </c>
      <c r="M1197">
        <f t="shared" si="73"/>
        <v>28.339632149155957</v>
      </c>
      <c r="N1197" t="str">
        <f t="shared" si="74"/>
        <v>Overweight</v>
      </c>
      <c r="O1197" t="s">
        <v>26</v>
      </c>
      <c r="P1197" t="s">
        <v>22</v>
      </c>
      <c r="Q1197" t="s">
        <v>22</v>
      </c>
      <c r="R1197" t="s">
        <v>22</v>
      </c>
      <c r="S1197" t="s">
        <v>23</v>
      </c>
      <c r="T1197" t="s">
        <v>941</v>
      </c>
    </row>
    <row r="1198" spans="1:20" x14ac:dyDescent="0.2">
      <c r="A1198">
        <v>1197</v>
      </c>
      <c r="B1198">
        <v>2009</v>
      </c>
      <c r="C1198">
        <v>557</v>
      </c>
      <c r="D1198" t="s">
        <v>637</v>
      </c>
      <c r="E1198" s="3">
        <f t="shared" si="72"/>
        <v>1.9365079365079365</v>
      </c>
      <c r="F1198">
        <v>122</v>
      </c>
      <c r="G1198">
        <v>63</v>
      </c>
      <c r="H1198" t="str">
        <f t="shared" si="75"/>
        <v>Normal</v>
      </c>
      <c r="I1198">
        <v>58</v>
      </c>
      <c r="J1198">
        <v>116</v>
      </c>
      <c r="L1198">
        <v>59</v>
      </c>
      <c r="M1198">
        <f t="shared" si="73"/>
        <v>23.42660155127837</v>
      </c>
      <c r="N1198" t="str">
        <f t="shared" si="74"/>
        <v>Normal</v>
      </c>
      <c r="O1198" t="s">
        <v>26</v>
      </c>
      <c r="P1198" t="s">
        <v>22</v>
      </c>
      <c r="Q1198" t="s">
        <v>22</v>
      </c>
      <c r="R1198" t="s">
        <v>22</v>
      </c>
      <c r="S1198" t="s">
        <v>23</v>
      </c>
      <c r="T1198" t="s">
        <v>941</v>
      </c>
    </row>
    <row r="1199" spans="1:20" x14ac:dyDescent="0.2">
      <c r="A1199">
        <v>1198</v>
      </c>
      <c r="B1199">
        <v>2009</v>
      </c>
      <c r="C1199">
        <v>558</v>
      </c>
      <c r="D1199" t="s">
        <v>989</v>
      </c>
      <c r="E1199" s="3">
        <f t="shared" si="72"/>
        <v>1.8421052631578947</v>
      </c>
      <c r="F1199">
        <v>105</v>
      </c>
      <c r="G1199">
        <v>57</v>
      </c>
      <c r="H1199" t="str">
        <f t="shared" si="75"/>
        <v>Optimal</v>
      </c>
      <c r="I1199">
        <v>56</v>
      </c>
      <c r="J1199">
        <v>124</v>
      </c>
      <c r="L1199">
        <v>61</v>
      </c>
      <c r="M1199">
        <f t="shared" si="73"/>
        <v>23.42703574307982</v>
      </c>
      <c r="N1199" t="str">
        <f t="shared" si="74"/>
        <v>Normal</v>
      </c>
      <c r="O1199" t="s">
        <v>32</v>
      </c>
      <c r="P1199" t="s">
        <v>22</v>
      </c>
      <c r="Q1199" t="s">
        <v>22</v>
      </c>
      <c r="R1199" t="s">
        <v>22</v>
      </c>
      <c r="S1199" t="s">
        <v>22</v>
      </c>
      <c r="T1199" t="s">
        <v>941</v>
      </c>
    </row>
    <row r="1200" spans="1:20" x14ac:dyDescent="0.2">
      <c r="A1200">
        <v>1199</v>
      </c>
      <c r="B1200">
        <v>2009</v>
      </c>
      <c r="C1200">
        <v>559</v>
      </c>
      <c r="D1200" t="s">
        <v>990</v>
      </c>
      <c r="E1200" s="3">
        <f t="shared" si="72"/>
        <v>1.4683544303797469</v>
      </c>
      <c r="F1200">
        <v>116</v>
      </c>
      <c r="G1200">
        <v>79</v>
      </c>
      <c r="H1200" t="str">
        <f t="shared" si="75"/>
        <v>Optimal</v>
      </c>
      <c r="I1200">
        <v>63</v>
      </c>
      <c r="J1200">
        <v>155</v>
      </c>
      <c r="L1200">
        <v>71</v>
      </c>
      <c r="M1200">
        <f t="shared" si="73"/>
        <v>21.61575084308669</v>
      </c>
      <c r="N1200" t="str">
        <f t="shared" si="74"/>
        <v>Normal</v>
      </c>
      <c r="O1200" t="s">
        <v>26</v>
      </c>
      <c r="P1200" t="s">
        <v>22</v>
      </c>
      <c r="Q1200" t="s">
        <v>23</v>
      </c>
      <c r="R1200" t="s">
        <v>22</v>
      </c>
      <c r="S1200" t="s">
        <v>23</v>
      </c>
      <c r="T1200" t="s">
        <v>941</v>
      </c>
    </row>
    <row r="1201" spans="1:20" x14ac:dyDescent="0.2">
      <c r="A1201">
        <v>1200</v>
      </c>
      <c r="B1201">
        <v>2009</v>
      </c>
      <c r="C1201">
        <v>560</v>
      </c>
      <c r="D1201" t="s">
        <v>759</v>
      </c>
      <c r="E1201" s="3">
        <f t="shared" si="72"/>
        <v>1.7702702702702702</v>
      </c>
      <c r="F1201">
        <v>131</v>
      </c>
      <c r="G1201">
        <v>74</v>
      </c>
      <c r="H1201" t="str">
        <f t="shared" si="75"/>
        <v>Pre-Hypertension</v>
      </c>
      <c r="I1201">
        <v>30</v>
      </c>
      <c r="J1201">
        <v>225</v>
      </c>
      <c r="L1201">
        <v>72</v>
      </c>
      <c r="M1201">
        <f t="shared" si="73"/>
        <v>30.512152777777775</v>
      </c>
      <c r="N1201" t="str">
        <f t="shared" si="74"/>
        <v>Obese</v>
      </c>
      <c r="O1201" t="s">
        <v>21</v>
      </c>
      <c r="P1201" t="s">
        <v>22</v>
      </c>
      <c r="Q1201" t="s">
        <v>22</v>
      </c>
      <c r="R1201" t="s">
        <v>22</v>
      </c>
      <c r="S1201" t="s">
        <v>23</v>
      </c>
      <c r="T1201" t="s">
        <v>941</v>
      </c>
    </row>
    <row r="1202" spans="1:20" x14ac:dyDescent="0.2">
      <c r="A1202">
        <v>1201</v>
      </c>
      <c r="B1202">
        <v>2009</v>
      </c>
      <c r="C1202">
        <v>561</v>
      </c>
      <c r="D1202" t="s">
        <v>991</v>
      </c>
      <c r="E1202" s="3">
        <f t="shared" si="72"/>
        <v>1.8888888888888888</v>
      </c>
      <c r="F1202">
        <v>153</v>
      </c>
      <c r="G1202">
        <v>81</v>
      </c>
      <c r="H1202" t="str">
        <f t="shared" si="75"/>
        <v>Hypertension</v>
      </c>
      <c r="I1202">
        <v>69</v>
      </c>
      <c r="J1202">
        <v>150</v>
      </c>
      <c r="L1202">
        <v>64</v>
      </c>
      <c r="M1202">
        <f t="shared" si="73"/>
        <v>25.74462890625</v>
      </c>
      <c r="N1202" t="str">
        <f t="shared" si="74"/>
        <v>Overweight</v>
      </c>
      <c r="O1202" t="s">
        <v>21</v>
      </c>
      <c r="P1202" t="s">
        <v>22</v>
      </c>
      <c r="Q1202" t="s">
        <v>22</v>
      </c>
      <c r="R1202" t="s">
        <v>23</v>
      </c>
      <c r="S1202" t="s">
        <v>22</v>
      </c>
      <c r="T1202" t="s">
        <v>941</v>
      </c>
    </row>
    <row r="1203" spans="1:20" x14ac:dyDescent="0.2">
      <c r="A1203">
        <v>1202</v>
      </c>
      <c r="B1203">
        <v>2009</v>
      </c>
      <c r="C1203">
        <v>562</v>
      </c>
      <c r="D1203" t="s">
        <v>992</v>
      </c>
      <c r="E1203" s="3">
        <f t="shared" si="72"/>
        <v>1.4523809523809523</v>
      </c>
      <c r="F1203">
        <v>122</v>
      </c>
      <c r="G1203">
        <v>84</v>
      </c>
      <c r="H1203" t="str">
        <f t="shared" si="75"/>
        <v>Normal</v>
      </c>
      <c r="I1203">
        <v>48</v>
      </c>
      <c r="J1203">
        <v>235</v>
      </c>
      <c r="L1203">
        <v>71</v>
      </c>
      <c r="M1203">
        <f t="shared" si="73"/>
        <v>32.772267407260465</v>
      </c>
      <c r="N1203" t="str">
        <f t="shared" si="74"/>
        <v>Obese</v>
      </c>
      <c r="O1203" t="s">
        <v>21</v>
      </c>
      <c r="P1203" t="s">
        <v>23</v>
      </c>
      <c r="Q1203" t="s">
        <v>22</v>
      </c>
      <c r="R1203" t="s">
        <v>22</v>
      </c>
      <c r="S1203" t="s">
        <v>23</v>
      </c>
      <c r="T1203" t="s">
        <v>941</v>
      </c>
    </row>
    <row r="1204" spans="1:20" x14ac:dyDescent="0.2">
      <c r="A1204">
        <v>1203</v>
      </c>
      <c r="B1204">
        <v>2009</v>
      </c>
      <c r="C1204">
        <v>563</v>
      </c>
      <c r="D1204" t="s">
        <v>993</v>
      </c>
      <c r="E1204" s="3">
        <f t="shared" si="72"/>
        <v>1.5921052631578947</v>
      </c>
      <c r="F1204">
        <v>121</v>
      </c>
      <c r="G1204">
        <v>76</v>
      </c>
      <c r="H1204" t="str">
        <f t="shared" si="75"/>
        <v>Normal</v>
      </c>
      <c r="I1204">
        <v>68</v>
      </c>
      <c r="J1204">
        <v>210</v>
      </c>
      <c r="L1204">
        <v>68</v>
      </c>
      <c r="M1204">
        <f t="shared" si="73"/>
        <v>31.926903114186853</v>
      </c>
      <c r="N1204" t="str">
        <f t="shared" si="74"/>
        <v>Obese</v>
      </c>
      <c r="O1204" t="s">
        <v>21</v>
      </c>
      <c r="P1204" t="s">
        <v>22</v>
      </c>
      <c r="Q1204" t="s">
        <v>22</v>
      </c>
      <c r="R1204" t="s">
        <v>22</v>
      </c>
      <c r="S1204" t="s">
        <v>23</v>
      </c>
      <c r="T1204" t="s">
        <v>941</v>
      </c>
    </row>
    <row r="1205" spans="1:20" x14ac:dyDescent="0.2">
      <c r="A1205">
        <v>1204</v>
      </c>
      <c r="B1205">
        <v>2009</v>
      </c>
      <c r="C1205">
        <v>564</v>
      </c>
      <c r="D1205" t="s">
        <v>994</v>
      </c>
      <c r="E1205" s="3">
        <f t="shared" si="72"/>
        <v>1.7413793103448276</v>
      </c>
      <c r="F1205">
        <v>101</v>
      </c>
      <c r="G1205">
        <v>58</v>
      </c>
      <c r="H1205" t="str">
        <f t="shared" si="75"/>
        <v>Optimal</v>
      </c>
      <c r="I1205">
        <v>58</v>
      </c>
      <c r="J1205">
        <v>155</v>
      </c>
      <c r="L1205">
        <v>64</v>
      </c>
      <c r="M1205">
        <f t="shared" si="73"/>
        <v>26.602783203125</v>
      </c>
      <c r="N1205" t="str">
        <f t="shared" si="74"/>
        <v>Overweight</v>
      </c>
      <c r="O1205" t="s">
        <v>32</v>
      </c>
      <c r="P1205" t="s">
        <v>22</v>
      </c>
      <c r="Q1205" t="s">
        <v>22</v>
      </c>
      <c r="R1205" t="s">
        <v>23</v>
      </c>
      <c r="S1205" t="s">
        <v>23</v>
      </c>
      <c r="T1205" t="s">
        <v>941</v>
      </c>
    </row>
    <row r="1206" spans="1:20" x14ac:dyDescent="0.2">
      <c r="A1206">
        <v>1205</v>
      </c>
      <c r="B1206">
        <v>2009</v>
      </c>
      <c r="C1206">
        <v>565</v>
      </c>
      <c r="D1206" t="s">
        <v>995</v>
      </c>
      <c r="E1206" s="3">
        <f t="shared" si="72"/>
        <v>1.75</v>
      </c>
      <c r="F1206">
        <v>161</v>
      </c>
      <c r="G1206">
        <v>92</v>
      </c>
      <c r="H1206" t="str">
        <f t="shared" si="75"/>
        <v>Hypertension</v>
      </c>
      <c r="I1206">
        <v>69</v>
      </c>
      <c r="J1206">
        <v>240</v>
      </c>
      <c r="L1206">
        <v>72</v>
      </c>
      <c r="M1206">
        <f t="shared" si="73"/>
        <v>32.546296296296298</v>
      </c>
      <c r="N1206" t="str">
        <f t="shared" si="74"/>
        <v>Obese</v>
      </c>
      <c r="O1206" t="s">
        <v>21</v>
      </c>
      <c r="P1206" t="s">
        <v>22</v>
      </c>
      <c r="Q1206" t="s">
        <v>22</v>
      </c>
      <c r="R1206" t="s">
        <v>22</v>
      </c>
      <c r="S1206" t="s">
        <v>23</v>
      </c>
      <c r="T1206" t="s">
        <v>941</v>
      </c>
    </row>
    <row r="1207" spans="1:20" x14ac:dyDescent="0.2">
      <c r="A1207">
        <v>1206</v>
      </c>
      <c r="B1207">
        <v>2009</v>
      </c>
      <c r="C1207">
        <v>566</v>
      </c>
      <c r="D1207" t="s">
        <v>696</v>
      </c>
      <c r="E1207" s="3">
        <f t="shared" si="72"/>
        <v>1.7142857142857142</v>
      </c>
      <c r="F1207">
        <v>132</v>
      </c>
      <c r="G1207">
        <v>77</v>
      </c>
      <c r="H1207" t="str">
        <f t="shared" si="75"/>
        <v>Pre-Hypertension</v>
      </c>
      <c r="I1207">
        <v>47</v>
      </c>
      <c r="J1207">
        <v>147</v>
      </c>
      <c r="L1207">
        <v>68</v>
      </c>
      <c r="M1207">
        <f t="shared" si="73"/>
        <v>22.348832179930795</v>
      </c>
      <c r="N1207" t="str">
        <f t="shared" si="74"/>
        <v>Normal</v>
      </c>
      <c r="O1207" t="s">
        <v>32</v>
      </c>
      <c r="P1207" t="s">
        <v>22</v>
      </c>
      <c r="Q1207" t="s">
        <v>22</v>
      </c>
      <c r="R1207" t="s">
        <v>22</v>
      </c>
      <c r="S1207" t="s">
        <v>22</v>
      </c>
      <c r="T1207" t="s">
        <v>941</v>
      </c>
    </row>
    <row r="1208" spans="1:20" x14ac:dyDescent="0.2">
      <c r="A1208">
        <v>1207</v>
      </c>
      <c r="B1208">
        <v>2009</v>
      </c>
      <c r="C1208">
        <v>567</v>
      </c>
      <c r="D1208" t="s">
        <v>635</v>
      </c>
      <c r="E1208" s="3">
        <f t="shared" si="72"/>
        <v>1.7250000000000001</v>
      </c>
      <c r="F1208">
        <v>138</v>
      </c>
      <c r="G1208">
        <v>80</v>
      </c>
      <c r="H1208" t="str">
        <f t="shared" si="75"/>
        <v>Pre-Hypertension</v>
      </c>
      <c r="I1208">
        <v>52</v>
      </c>
      <c r="J1208">
        <v>170</v>
      </c>
      <c r="L1208">
        <v>72</v>
      </c>
      <c r="M1208">
        <f t="shared" si="73"/>
        <v>23.053626543209877</v>
      </c>
      <c r="N1208" t="str">
        <f t="shared" si="74"/>
        <v>Normal</v>
      </c>
      <c r="O1208" t="s">
        <v>21</v>
      </c>
      <c r="P1208" t="s">
        <v>22</v>
      </c>
      <c r="Q1208" t="s">
        <v>22</v>
      </c>
      <c r="R1208" t="s">
        <v>23</v>
      </c>
      <c r="S1208" t="s">
        <v>23</v>
      </c>
      <c r="T1208" t="s">
        <v>941</v>
      </c>
    </row>
    <row r="1209" spans="1:20" x14ac:dyDescent="0.2">
      <c r="A1209">
        <v>1208</v>
      </c>
      <c r="B1209">
        <v>2009</v>
      </c>
      <c r="C1209">
        <v>568</v>
      </c>
      <c r="D1209" t="s">
        <v>375</v>
      </c>
      <c r="E1209" s="3">
        <f t="shared" si="72"/>
        <v>1.9733333333333334</v>
      </c>
      <c r="F1209">
        <v>148</v>
      </c>
      <c r="G1209">
        <v>75</v>
      </c>
      <c r="H1209" t="str">
        <f t="shared" si="75"/>
        <v>Hypertension</v>
      </c>
      <c r="I1209">
        <v>77</v>
      </c>
      <c r="J1209">
        <v>227</v>
      </c>
      <c r="L1209">
        <v>62</v>
      </c>
      <c r="M1209">
        <f t="shared" si="73"/>
        <v>41.514308012486993</v>
      </c>
      <c r="N1209" t="str">
        <f t="shared" si="74"/>
        <v>Obese</v>
      </c>
      <c r="O1209" t="s">
        <v>32</v>
      </c>
      <c r="P1209" t="s">
        <v>619</v>
      </c>
      <c r="Q1209" t="s">
        <v>22</v>
      </c>
      <c r="R1209" t="s">
        <v>22</v>
      </c>
      <c r="S1209" t="s">
        <v>23</v>
      </c>
      <c r="T1209" t="s">
        <v>941</v>
      </c>
    </row>
    <row r="1210" spans="1:20" x14ac:dyDescent="0.2">
      <c r="A1210">
        <v>1209</v>
      </c>
      <c r="B1210">
        <v>2009</v>
      </c>
      <c r="C1210">
        <v>569</v>
      </c>
      <c r="D1210" t="s">
        <v>594</v>
      </c>
      <c r="E1210" s="3">
        <f t="shared" si="72"/>
        <v>1.9324324324324325</v>
      </c>
      <c r="F1210">
        <v>143</v>
      </c>
      <c r="G1210">
        <v>74</v>
      </c>
      <c r="H1210" t="str">
        <f t="shared" si="75"/>
        <v>Hypertension</v>
      </c>
      <c r="I1210">
        <v>64</v>
      </c>
      <c r="J1210">
        <v>230</v>
      </c>
      <c r="L1210">
        <v>72</v>
      </c>
      <c r="M1210">
        <f t="shared" si="73"/>
        <v>31.190200617283953</v>
      </c>
      <c r="N1210" t="str">
        <f t="shared" si="74"/>
        <v>Obese</v>
      </c>
      <c r="O1210" t="s">
        <v>21</v>
      </c>
      <c r="P1210" t="s">
        <v>23</v>
      </c>
      <c r="Q1210" t="s">
        <v>23</v>
      </c>
      <c r="R1210" t="s">
        <v>22</v>
      </c>
      <c r="S1210" t="s">
        <v>23</v>
      </c>
      <c r="T1210" t="s">
        <v>941</v>
      </c>
    </row>
    <row r="1211" spans="1:20" x14ac:dyDescent="0.2">
      <c r="A1211">
        <v>1210</v>
      </c>
      <c r="B1211">
        <v>2009</v>
      </c>
      <c r="C1211">
        <v>570</v>
      </c>
      <c r="D1211" t="s">
        <v>996</v>
      </c>
      <c r="E1211" s="3">
        <f t="shared" si="72"/>
        <v>2.3559322033898304</v>
      </c>
      <c r="F1211">
        <v>139</v>
      </c>
      <c r="G1211">
        <v>59</v>
      </c>
      <c r="H1211" t="str">
        <f t="shared" si="75"/>
        <v>Pre-Hypertension</v>
      </c>
      <c r="I1211">
        <v>56</v>
      </c>
      <c r="J1211">
        <v>160</v>
      </c>
      <c r="L1211">
        <v>62</v>
      </c>
      <c r="M1211">
        <f t="shared" si="73"/>
        <v>29.261186264308012</v>
      </c>
      <c r="N1211" t="str">
        <f t="shared" si="74"/>
        <v>Overweight</v>
      </c>
      <c r="O1211" t="s">
        <v>32</v>
      </c>
      <c r="P1211" t="s">
        <v>22</v>
      </c>
      <c r="Q1211" t="s">
        <v>22</v>
      </c>
      <c r="R1211" t="s">
        <v>22</v>
      </c>
      <c r="S1211" t="s">
        <v>23</v>
      </c>
      <c r="T1211" t="s">
        <v>941</v>
      </c>
    </row>
    <row r="1212" spans="1:20" x14ac:dyDescent="0.2">
      <c r="A1212">
        <v>1211</v>
      </c>
      <c r="B1212">
        <v>2009</v>
      </c>
      <c r="C1212">
        <v>571</v>
      </c>
      <c r="D1212" t="s">
        <v>997</v>
      </c>
      <c r="E1212" s="3">
        <f t="shared" si="72"/>
        <v>1.9090909090909092</v>
      </c>
      <c r="F1212">
        <v>126</v>
      </c>
      <c r="G1212">
        <v>66</v>
      </c>
      <c r="H1212" t="str">
        <f t="shared" si="75"/>
        <v>Normal</v>
      </c>
      <c r="I1212">
        <v>35</v>
      </c>
      <c r="J1212">
        <v>215</v>
      </c>
      <c r="L1212">
        <v>74</v>
      </c>
      <c r="M1212">
        <f t="shared" si="73"/>
        <v>27.601351351351351</v>
      </c>
      <c r="N1212" t="str">
        <f t="shared" si="74"/>
        <v>Overweight</v>
      </c>
      <c r="O1212" t="s">
        <v>21</v>
      </c>
      <c r="P1212" t="s">
        <v>22</v>
      </c>
      <c r="Q1212" t="s">
        <v>22</v>
      </c>
      <c r="R1212" t="s">
        <v>22</v>
      </c>
      <c r="S1212" t="s">
        <v>22</v>
      </c>
      <c r="T1212" t="s">
        <v>941</v>
      </c>
    </row>
    <row r="1213" spans="1:20" x14ac:dyDescent="0.2">
      <c r="A1213">
        <v>1212</v>
      </c>
      <c r="B1213">
        <v>2009</v>
      </c>
      <c r="C1213">
        <v>572</v>
      </c>
      <c r="D1213" t="s">
        <v>998</v>
      </c>
      <c r="E1213" s="3">
        <f t="shared" si="72"/>
        <v>1.4098360655737705</v>
      </c>
      <c r="F1213">
        <v>86</v>
      </c>
      <c r="G1213">
        <v>61</v>
      </c>
      <c r="H1213" t="str">
        <f t="shared" si="75"/>
        <v>Optimal</v>
      </c>
      <c r="I1213">
        <v>46</v>
      </c>
      <c r="J1213">
        <v>200</v>
      </c>
      <c r="L1213">
        <v>63</v>
      </c>
      <c r="M1213">
        <f t="shared" si="73"/>
        <v>35.424540186444951</v>
      </c>
      <c r="N1213" t="str">
        <f t="shared" si="74"/>
        <v>Obese</v>
      </c>
      <c r="O1213" t="s">
        <v>32</v>
      </c>
      <c r="P1213" t="s">
        <v>23</v>
      </c>
      <c r="Q1213" t="s">
        <v>22</v>
      </c>
      <c r="R1213" t="s">
        <v>23</v>
      </c>
      <c r="S1213" t="s">
        <v>23</v>
      </c>
      <c r="T1213" t="s">
        <v>941</v>
      </c>
    </row>
    <row r="1214" spans="1:20" x14ac:dyDescent="0.2">
      <c r="A1214">
        <v>1213</v>
      </c>
      <c r="B1214">
        <v>2009</v>
      </c>
      <c r="C1214">
        <v>573</v>
      </c>
      <c r="D1214" t="s">
        <v>999</v>
      </c>
      <c r="E1214" s="3">
        <f t="shared" si="72"/>
        <v>2.103448275862069</v>
      </c>
      <c r="F1214">
        <v>183</v>
      </c>
      <c r="G1214">
        <v>87</v>
      </c>
      <c r="H1214" t="str">
        <f t="shared" si="75"/>
        <v>Hypertension</v>
      </c>
      <c r="I1214">
        <v>81</v>
      </c>
      <c r="J1214">
        <v>195</v>
      </c>
      <c r="L1214">
        <v>66</v>
      </c>
      <c r="M1214">
        <f t="shared" si="73"/>
        <v>31.47038567493113</v>
      </c>
      <c r="N1214" t="str">
        <f t="shared" si="74"/>
        <v>Obese</v>
      </c>
      <c r="O1214" t="s">
        <v>21</v>
      </c>
      <c r="P1214" t="s">
        <v>22</v>
      </c>
      <c r="Q1214" t="s">
        <v>22</v>
      </c>
      <c r="R1214" t="s">
        <v>23</v>
      </c>
      <c r="S1214" t="s">
        <v>23</v>
      </c>
      <c r="T1214" t="s">
        <v>941</v>
      </c>
    </row>
    <row r="1215" spans="1:20" x14ac:dyDescent="0.2">
      <c r="A1215">
        <v>1214</v>
      </c>
      <c r="B1215">
        <v>2009</v>
      </c>
      <c r="C1215">
        <v>574</v>
      </c>
      <c r="D1215" t="s">
        <v>1000</v>
      </c>
      <c r="E1215" s="3">
        <f t="shared" si="72"/>
        <v>1.5538461538461539</v>
      </c>
      <c r="F1215">
        <v>101</v>
      </c>
      <c r="G1215">
        <v>65</v>
      </c>
      <c r="H1215" t="str">
        <f t="shared" si="75"/>
        <v>Optimal</v>
      </c>
      <c r="I1215">
        <v>29</v>
      </c>
      <c r="J1215">
        <v>222</v>
      </c>
      <c r="L1215">
        <v>60</v>
      </c>
      <c r="M1215">
        <f t="shared" si="73"/>
        <v>43.351666666666667</v>
      </c>
      <c r="N1215" t="str">
        <f t="shared" si="74"/>
        <v>Obese</v>
      </c>
      <c r="O1215" t="s">
        <v>32</v>
      </c>
      <c r="P1215" t="s">
        <v>23</v>
      </c>
      <c r="Q1215" t="s">
        <v>22</v>
      </c>
      <c r="R1215" t="s">
        <v>22</v>
      </c>
      <c r="S1215" t="s">
        <v>23</v>
      </c>
      <c r="T1215" t="s">
        <v>941</v>
      </c>
    </row>
    <row r="1216" spans="1:20" x14ac:dyDescent="0.2">
      <c r="A1216">
        <v>1215</v>
      </c>
      <c r="B1216">
        <v>2009</v>
      </c>
      <c r="C1216">
        <v>575</v>
      </c>
      <c r="D1216" t="s">
        <v>1001</v>
      </c>
      <c r="E1216" s="3">
        <f t="shared" si="72"/>
        <v>2.1617647058823528</v>
      </c>
      <c r="F1216">
        <v>147</v>
      </c>
      <c r="G1216">
        <v>68</v>
      </c>
      <c r="H1216" t="str">
        <f t="shared" si="75"/>
        <v>Hypertension</v>
      </c>
      <c r="I1216">
        <v>63</v>
      </c>
      <c r="J1216">
        <v>190</v>
      </c>
      <c r="L1216">
        <v>66</v>
      </c>
      <c r="M1216">
        <f t="shared" si="73"/>
        <v>30.663452708907254</v>
      </c>
      <c r="N1216" t="str">
        <f t="shared" si="74"/>
        <v>Obese</v>
      </c>
      <c r="O1216" t="s">
        <v>32</v>
      </c>
      <c r="P1216" t="s">
        <v>22</v>
      </c>
      <c r="Q1216" t="s">
        <v>22</v>
      </c>
      <c r="R1216" t="s">
        <v>23</v>
      </c>
      <c r="S1216" t="s">
        <v>23</v>
      </c>
      <c r="T1216" t="s">
        <v>941</v>
      </c>
    </row>
    <row r="1217" spans="1:20" x14ac:dyDescent="0.2">
      <c r="A1217">
        <v>1216</v>
      </c>
      <c r="B1217">
        <v>2009</v>
      </c>
      <c r="C1217">
        <v>576</v>
      </c>
      <c r="D1217" t="s">
        <v>1002</v>
      </c>
      <c r="E1217" s="3">
        <f t="shared" si="72"/>
        <v>1.3783783783783783</v>
      </c>
      <c r="F1217">
        <v>102</v>
      </c>
      <c r="G1217">
        <v>74</v>
      </c>
      <c r="H1217" t="str">
        <f t="shared" si="75"/>
        <v>Optimal</v>
      </c>
      <c r="I1217">
        <v>73</v>
      </c>
      <c r="J1217">
        <v>168</v>
      </c>
      <c r="L1217">
        <v>68</v>
      </c>
      <c r="M1217">
        <f t="shared" si="73"/>
        <v>25.541522491349482</v>
      </c>
      <c r="N1217" t="str">
        <f t="shared" si="74"/>
        <v>Overweight</v>
      </c>
      <c r="O1217" t="s">
        <v>21</v>
      </c>
      <c r="P1217" t="s">
        <v>23</v>
      </c>
      <c r="Q1217" t="s">
        <v>22</v>
      </c>
      <c r="R1217" t="s">
        <v>23</v>
      </c>
      <c r="S1217" t="s">
        <v>22</v>
      </c>
      <c r="T1217" t="s">
        <v>941</v>
      </c>
    </row>
    <row r="1218" spans="1:20" x14ac:dyDescent="0.2">
      <c r="A1218">
        <v>1217</v>
      </c>
      <c r="B1218">
        <v>2009</v>
      </c>
      <c r="C1218">
        <v>577</v>
      </c>
      <c r="D1218" t="s">
        <v>1003</v>
      </c>
      <c r="E1218" s="3">
        <f t="shared" ref="E1218:E1281" si="76">IF(D1218="", "", F1218/G1218)</f>
        <v>1.8245614035087718</v>
      </c>
      <c r="F1218">
        <v>104</v>
      </c>
      <c r="G1218">
        <v>57</v>
      </c>
      <c r="H1218" t="str">
        <f t="shared" si="75"/>
        <v>Optimal</v>
      </c>
      <c r="I1218">
        <v>31</v>
      </c>
      <c r="J1218">
        <v>135</v>
      </c>
      <c r="L1218">
        <v>62</v>
      </c>
      <c r="M1218">
        <f t="shared" ref="M1218:M1281" si="77">IF(J1218&gt;0, IF(L1218&gt;0, ((J1218/(L1218^2))*703), ""), "")</f>
        <v>24.689125910509887</v>
      </c>
      <c r="N1218" t="str">
        <f t="shared" ref="N1218:N1281" si="78">IF(M1218="", "", IF(M1218&lt;18.5, "Underweight", IF(M1218&lt;25, "Normal", IF(M1218&lt;30, "Overweight", "Obese"))))</f>
        <v>Normal</v>
      </c>
      <c r="O1218" t="s">
        <v>32</v>
      </c>
      <c r="P1218" t="s">
        <v>22</v>
      </c>
      <c r="Q1218" t="s">
        <v>22</v>
      </c>
      <c r="R1218" t="s">
        <v>22</v>
      </c>
      <c r="S1218" t="s">
        <v>22</v>
      </c>
      <c r="T1218" t="s">
        <v>941</v>
      </c>
    </row>
    <row r="1219" spans="1:20" x14ac:dyDescent="0.2">
      <c r="A1219">
        <v>1218</v>
      </c>
      <c r="B1219">
        <v>2009</v>
      </c>
      <c r="C1219">
        <v>578</v>
      </c>
      <c r="D1219" t="s">
        <v>953</v>
      </c>
      <c r="E1219" s="3">
        <f t="shared" si="76"/>
        <v>1.4186046511627908</v>
      </c>
      <c r="F1219">
        <v>122</v>
      </c>
      <c r="G1219">
        <v>86</v>
      </c>
      <c r="H1219" t="str">
        <f t="shared" ref="H1219:H1282" si="79">IF(F1219="","N/A",IF(F1219&lt;121,IF(G1219&lt;81,"Optimal",IF(G1219&lt;86,"Normal",IF(G1219&lt;90,"Pre-Hypertension",IF(G1219&gt;89,"Hypertension")))),IF(F1219&lt;131,IF(G1219&lt;86,"Normal",IF(G1219&lt;90,"Pre-Hypertension",IF(G1219&gt;89,"Hypertension"))),IF(F1219&lt;140,IF(G1219&lt;90,"Pre-Hypertension",IF(G1219&gt;89,"Hypertension")),IF(F1219&gt;139,"Hypertension")))))</f>
        <v>Pre-Hypertension</v>
      </c>
      <c r="I1219">
        <v>57</v>
      </c>
      <c r="J1219">
        <v>209</v>
      </c>
      <c r="L1219">
        <v>67</v>
      </c>
      <c r="M1219">
        <f t="shared" si="77"/>
        <v>32.730452216529294</v>
      </c>
      <c r="N1219" t="str">
        <f t="shared" si="78"/>
        <v>Obese</v>
      </c>
      <c r="O1219" t="s">
        <v>21</v>
      </c>
      <c r="P1219" t="s">
        <v>23</v>
      </c>
      <c r="Q1219" t="s">
        <v>22</v>
      </c>
      <c r="R1219" t="s">
        <v>23</v>
      </c>
      <c r="S1219" t="s">
        <v>22</v>
      </c>
      <c r="T1219" t="s">
        <v>941</v>
      </c>
    </row>
    <row r="1220" spans="1:20" x14ac:dyDescent="0.2">
      <c r="A1220">
        <v>1219</v>
      </c>
      <c r="B1220">
        <v>2009</v>
      </c>
      <c r="C1220">
        <v>579</v>
      </c>
      <c r="D1220" t="s">
        <v>782</v>
      </c>
      <c r="E1220" s="3">
        <f t="shared" si="76"/>
        <v>1.6716417910447761</v>
      </c>
      <c r="F1220">
        <v>112</v>
      </c>
      <c r="G1220">
        <v>67</v>
      </c>
      <c r="H1220" t="str">
        <f t="shared" si="79"/>
        <v>Optimal</v>
      </c>
      <c r="I1220">
        <v>50</v>
      </c>
      <c r="J1220">
        <v>178</v>
      </c>
      <c r="L1220">
        <v>71</v>
      </c>
      <c r="M1220">
        <f t="shared" si="77"/>
        <v>24.823249355286649</v>
      </c>
      <c r="N1220" t="str">
        <f t="shared" si="78"/>
        <v>Normal</v>
      </c>
      <c r="O1220" t="s">
        <v>21</v>
      </c>
      <c r="P1220" t="s">
        <v>23</v>
      </c>
      <c r="Q1220" t="s">
        <v>22</v>
      </c>
      <c r="R1220" t="s">
        <v>23</v>
      </c>
      <c r="S1220" t="s">
        <v>23</v>
      </c>
      <c r="T1220" t="s">
        <v>941</v>
      </c>
    </row>
    <row r="1221" spans="1:20" x14ac:dyDescent="0.2">
      <c r="A1221">
        <v>1220</v>
      </c>
      <c r="B1221">
        <v>2009</v>
      </c>
      <c r="C1221">
        <v>580</v>
      </c>
      <c r="D1221" t="s">
        <v>1004</v>
      </c>
      <c r="E1221" s="3">
        <f t="shared" si="76"/>
        <v>1.6774193548387097</v>
      </c>
      <c r="F1221">
        <v>156</v>
      </c>
      <c r="G1221">
        <v>93</v>
      </c>
      <c r="H1221" t="str">
        <f t="shared" si="79"/>
        <v>Hypertension</v>
      </c>
      <c r="I1221">
        <v>57</v>
      </c>
      <c r="J1221">
        <v>210</v>
      </c>
      <c r="L1221">
        <v>70</v>
      </c>
      <c r="M1221">
        <f t="shared" si="77"/>
        <v>30.12857142857143</v>
      </c>
      <c r="N1221" t="str">
        <f t="shared" si="78"/>
        <v>Obese</v>
      </c>
      <c r="O1221" t="s">
        <v>26</v>
      </c>
      <c r="P1221" t="s">
        <v>22</v>
      </c>
      <c r="Q1221" t="s">
        <v>23</v>
      </c>
      <c r="R1221" t="s">
        <v>23</v>
      </c>
      <c r="S1221" t="s">
        <v>26</v>
      </c>
      <c r="T1221" t="s">
        <v>941</v>
      </c>
    </row>
    <row r="1222" spans="1:20" x14ac:dyDescent="0.2">
      <c r="A1222">
        <v>1221</v>
      </c>
      <c r="B1222">
        <v>2009</v>
      </c>
      <c r="C1222">
        <v>581</v>
      </c>
      <c r="D1222" t="s">
        <v>957</v>
      </c>
      <c r="E1222" s="3">
        <f t="shared" si="76"/>
        <v>1.7236842105263157</v>
      </c>
      <c r="F1222">
        <v>131</v>
      </c>
      <c r="G1222">
        <v>76</v>
      </c>
      <c r="H1222" t="str">
        <f t="shared" si="79"/>
        <v>Pre-Hypertension</v>
      </c>
      <c r="I1222">
        <v>35</v>
      </c>
      <c r="J1222">
        <v>225</v>
      </c>
      <c r="L1222">
        <v>63</v>
      </c>
      <c r="M1222">
        <f t="shared" si="77"/>
        <v>39.852607709750572</v>
      </c>
      <c r="N1222" t="str">
        <f t="shared" si="78"/>
        <v>Obese</v>
      </c>
      <c r="O1222" t="s">
        <v>32</v>
      </c>
      <c r="P1222" t="s">
        <v>22</v>
      </c>
      <c r="Q1222" t="s">
        <v>23</v>
      </c>
      <c r="R1222" t="s">
        <v>22</v>
      </c>
      <c r="S1222" t="s">
        <v>23</v>
      </c>
      <c r="T1222" t="s">
        <v>941</v>
      </c>
    </row>
    <row r="1223" spans="1:20" x14ac:dyDescent="0.2">
      <c r="A1223">
        <v>1222</v>
      </c>
      <c r="B1223">
        <v>2009</v>
      </c>
      <c r="C1223">
        <v>582</v>
      </c>
      <c r="D1223" t="s">
        <v>1005</v>
      </c>
      <c r="E1223" s="3">
        <f t="shared" si="76"/>
        <v>1.4594594594594594</v>
      </c>
      <c r="F1223">
        <v>108</v>
      </c>
      <c r="G1223">
        <v>74</v>
      </c>
      <c r="H1223" t="str">
        <f t="shared" si="79"/>
        <v>Optimal</v>
      </c>
      <c r="I1223">
        <v>54</v>
      </c>
      <c r="J1223">
        <v>175</v>
      </c>
      <c r="L1223">
        <v>70</v>
      </c>
      <c r="M1223">
        <f t="shared" si="77"/>
        <v>25.107142857142854</v>
      </c>
      <c r="N1223" t="str">
        <f t="shared" si="78"/>
        <v>Overweight</v>
      </c>
      <c r="O1223" t="s">
        <v>32</v>
      </c>
      <c r="P1223" t="s">
        <v>22</v>
      </c>
      <c r="Q1223" t="s">
        <v>22</v>
      </c>
      <c r="R1223" t="s">
        <v>22</v>
      </c>
      <c r="S1223" t="s">
        <v>26</v>
      </c>
      <c r="T1223" t="s">
        <v>941</v>
      </c>
    </row>
    <row r="1224" spans="1:20" x14ac:dyDescent="0.2">
      <c r="A1224">
        <v>1223</v>
      </c>
      <c r="B1224">
        <v>2009</v>
      </c>
      <c r="C1224">
        <v>583</v>
      </c>
      <c r="D1224" t="s">
        <v>1006</v>
      </c>
      <c r="E1224" s="3">
        <f t="shared" si="76"/>
        <v>1.5932203389830508</v>
      </c>
      <c r="F1224">
        <v>94</v>
      </c>
      <c r="G1224">
        <v>59</v>
      </c>
      <c r="H1224" t="str">
        <f t="shared" si="79"/>
        <v>Optimal</v>
      </c>
      <c r="I1224">
        <v>13</v>
      </c>
      <c r="J1224">
        <v>103</v>
      </c>
      <c r="L1224">
        <v>67</v>
      </c>
      <c r="M1224">
        <f t="shared" si="77"/>
        <v>16.130318556471373</v>
      </c>
      <c r="N1224" t="str">
        <f t="shared" si="78"/>
        <v>Underweight</v>
      </c>
      <c r="O1224" t="s">
        <v>32</v>
      </c>
      <c r="P1224" t="s">
        <v>22</v>
      </c>
      <c r="Q1224" t="s">
        <v>22</v>
      </c>
      <c r="R1224" t="s">
        <v>22</v>
      </c>
      <c r="S1224" t="s">
        <v>22</v>
      </c>
      <c r="T1224" t="s">
        <v>941</v>
      </c>
    </row>
    <row r="1225" spans="1:20" x14ac:dyDescent="0.2">
      <c r="A1225">
        <v>1224</v>
      </c>
      <c r="B1225">
        <v>2010</v>
      </c>
      <c r="C1225">
        <v>1</v>
      </c>
      <c r="D1225" t="s">
        <v>116</v>
      </c>
      <c r="E1225" s="3">
        <f t="shared" si="76"/>
        <v>1.704225352112676</v>
      </c>
      <c r="F1225">
        <v>121</v>
      </c>
      <c r="G1225">
        <v>71</v>
      </c>
      <c r="H1225" t="str">
        <f t="shared" si="79"/>
        <v>Normal</v>
      </c>
      <c r="M1225" t="str">
        <f t="shared" si="77"/>
        <v/>
      </c>
      <c r="N1225" t="str">
        <f t="shared" si="78"/>
        <v/>
      </c>
      <c r="O1225" t="s">
        <v>32</v>
      </c>
      <c r="P1225" t="s">
        <v>26</v>
      </c>
      <c r="Q1225" t="s">
        <v>26</v>
      </c>
      <c r="R1225" t="s">
        <v>26</v>
      </c>
      <c r="S1225" t="s">
        <v>26</v>
      </c>
      <c r="T1225" s="4">
        <v>40398</v>
      </c>
    </row>
    <row r="1226" spans="1:20" x14ac:dyDescent="0.2">
      <c r="A1226">
        <v>1225</v>
      </c>
      <c r="B1226">
        <v>2010</v>
      </c>
      <c r="C1226">
        <v>2</v>
      </c>
      <c r="D1226" t="s">
        <v>41</v>
      </c>
      <c r="E1226" s="3">
        <f t="shared" si="76"/>
        <v>1.8026315789473684</v>
      </c>
      <c r="F1226">
        <v>137</v>
      </c>
      <c r="G1226">
        <v>76</v>
      </c>
      <c r="H1226" t="str">
        <f t="shared" si="79"/>
        <v>Pre-Hypertension</v>
      </c>
      <c r="M1226" t="str">
        <f t="shared" si="77"/>
        <v/>
      </c>
      <c r="N1226" t="str">
        <f t="shared" si="78"/>
        <v/>
      </c>
      <c r="O1226" t="s">
        <v>21</v>
      </c>
      <c r="P1226" t="s">
        <v>26</v>
      </c>
      <c r="Q1226" t="s">
        <v>26</v>
      </c>
      <c r="R1226" t="s">
        <v>26</v>
      </c>
      <c r="S1226" t="s">
        <v>26</v>
      </c>
      <c r="T1226" s="4">
        <v>40398</v>
      </c>
    </row>
    <row r="1227" spans="1:20" x14ac:dyDescent="0.2">
      <c r="A1227">
        <v>1226</v>
      </c>
      <c r="B1227">
        <v>2010</v>
      </c>
      <c r="C1227">
        <v>3</v>
      </c>
      <c r="D1227" t="s">
        <v>298</v>
      </c>
      <c r="E1227" s="3">
        <f t="shared" si="76"/>
        <v>1.875</v>
      </c>
      <c r="F1227">
        <v>120</v>
      </c>
      <c r="G1227">
        <v>64</v>
      </c>
      <c r="H1227" t="str">
        <f t="shared" si="79"/>
        <v>Optimal</v>
      </c>
      <c r="I1227">
        <v>48</v>
      </c>
      <c r="J1227">
        <v>172</v>
      </c>
      <c r="K1227" t="s">
        <v>541</v>
      </c>
      <c r="L1227">
        <v>62</v>
      </c>
      <c r="M1227">
        <f t="shared" si="77"/>
        <v>31.455775234131114</v>
      </c>
      <c r="N1227" t="str">
        <f t="shared" si="78"/>
        <v>Obese</v>
      </c>
      <c r="O1227" t="s">
        <v>26</v>
      </c>
      <c r="P1227" t="s">
        <v>22</v>
      </c>
      <c r="Q1227" t="s">
        <v>22</v>
      </c>
      <c r="R1227" t="s">
        <v>22</v>
      </c>
      <c r="S1227" t="s">
        <v>22</v>
      </c>
      <c r="T1227" s="4">
        <v>40398</v>
      </c>
    </row>
    <row r="1228" spans="1:20" x14ac:dyDescent="0.2">
      <c r="A1228">
        <v>1227</v>
      </c>
      <c r="B1228">
        <v>2010</v>
      </c>
      <c r="C1228">
        <v>4</v>
      </c>
      <c r="D1228" t="s">
        <v>1007</v>
      </c>
      <c r="E1228" s="3">
        <f t="shared" si="76"/>
        <v>1.5753424657534247</v>
      </c>
      <c r="F1228">
        <v>115</v>
      </c>
      <c r="G1228">
        <v>73</v>
      </c>
      <c r="H1228" t="str">
        <f t="shared" si="79"/>
        <v>Optimal</v>
      </c>
      <c r="I1228">
        <v>50</v>
      </c>
      <c r="J1228">
        <v>195</v>
      </c>
      <c r="K1228" t="s">
        <v>529</v>
      </c>
      <c r="L1228">
        <v>63</v>
      </c>
      <c r="M1228">
        <f t="shared" si="77"/>
        <v>34.538926681783821</v>
      </c>
      <c r="N1228" t="str">
        <f t="shared" si="78"/>
        <v>Obese</v>
      </c>
      <c r="O1228" t="s">
        <v>32</v>
      </c>
      <c r="P1228" t="s">
        <v>22</v>
      </c>
      <c r="Q1228" t="s">
        <v>22</v>
      </c>
      <c r="R1228" t="s">
        <v>22</v>
      </c>
      <c r="S1228" t="s">
        <v>26</v>
      </c>
      <c r="T1228" s="4">
        <v>40398</v>
      </c>
    </row>
    <row r="1229" spans="1:20" x14ac:dyDescent="0.2">
      <c r="A1229">
        <v>1228</v>
      </c>
      <c r="B1229">
        <v>2010</v>
      </c>
      <c r="C1229">
        <v>5</v>
      </c>
      <c r="D1229" t="s">
        <v>1008</v>
      </c>
      <c r="E1229" s="3">
        <f t="shared" si="76"/>
        <v>1.9130434782608696</v>
      </c>
      <c r="F1229">
        <v>132</v>
      </c>
      <c r="G1229">
        <v>69</v>
      </c>
      <c r="H1229" t="str">
        <f t="shared" si="79"/>
        <v>Pre-Hypertension</v>
      </c>
      <c r="I1229">
        <v>43</v>
      </c>
      <c r="J1229">
        <v>240</v>
      </c>
      <c r="K1229" t="s">
        <v>550</v>
      </c>
      <c r="L1229">
        <v>66</v>
      </c>
      <c r="M1229">
        <f t="shared" si="77"/>
        <v>38.732782369146008</v>
      </c>
      <c r="N1229" t="str">
        <f t="shared" si="78"/>
        <v>Obese</v>
      </c>
      <c r="O1229" t="s">
        <v>32</v>
      </c>
      <c r="P1229" t="s">
        <v>22</v>
      </c>
      <c r="Q1229" t="s">
        <v>22</v>
      </c>
      <c r="R1229" t="s">
        <v>23</v>
      </c>
      <c r="S1229" t="s">
        <v>22</v>
      </c>
      <c r="T1229" s="4">
        <v>40398</v>
      </c>
    </row>
    <row r="1230" spans="1:20" x14ac:dyDescent="0.2">
      <c r="A1230">
        <v>1229</v>
      </c>
      <c r="B1230">
        <v>2010</v>
      </c>
      <c r="C1230">
        <v>6</v>
      </c>
      <c r="D1230" t="s">
        <v>1009</v>
      </c>
      <c r="E1230" s="3">
        <f t="shared" si="76"/>
        <v>1.75</v>
      </c>
      <c r="F1230">
        <v>105</v>
      </c>
      <c r="G1230">
        <v>60</v>
      </c>
      <c r="H1230" t="str">
        <f t="shared" si="79"/>
        <v>Optimal</v>
      </c>
      <c r="I1230">
        <v>32</v>
      </c>
      <c r="J1230">
        <v>140</v>
      </c>
      <c r="K1230" t="s">
        <v>550</v>
      </c>
      <c r="L1230">
        <v>66</v>
      </c>
      <c r="M1230">
        <f t="shared" si="77"/>
        <v>22.594123048668507</v>
      </c>
      <c r="N1230" t="str">
        <f t="shared" si="78"/>
        <v>Normal</v>
      </c>
      <c r="O1230" t="s">
        <v>32</v>
      </c>
      <c r="P1230" t="s">
        <v>22</v>
      </c>
      <c r="Q1230" t="s">
        <v>22</v>
      </c>
      <c r="R1230" t="s">
        <v>22</v>
      </c>
      <c r="S1230" t="s">
        <v>23</v>
      </c>
      <c r="T1230" s="4">
        <v>40398</v>
      </c>
    </row>
    <row r="1231" spans="1:20" x14ac:dyDescent="0.2">
      <c r="A1231">
        <v>1230</v>
      </c>
      <c r="B1231">
        <v>2010</v>
      </c>
      <c r="C1231">
        <v>7</v>
      </c>
      <c r="D1231" t="s">
        <v>676</v>
      </c>
      <c r="E1231" s="3">
        <f t="shared" si="76"/>
        <v>1.6493506493506493</v>
      </c>
      <c r="F1231">
        <v>127</v>
      </c>
      <c r="G1231">
        <v>77</v>
      </c>
      <c r="H1231" t="str">
        <f t="shared" si="79"/>
        <v>Normal</v>
      </c>
      <c r="M1231" t="str">
        <f t="shared" si="77"/>
        <v/>
      </c>
      <c r="N1231" t="str">
        <f t="shared" si="78"/>
        <v/>
      </c>
      <c r="O1231" t="s">
        <v>21</v>
      </c>
      <c r="P1231" t="s">
        <v>26</v>
      </c>
      <c r="Q1231" t="s">
        <v>26</v>
      </c>
      <c r="R1231" t="s">
        <v>22</v>
      </c>
      <c r="S1231" t="s">
        <v>23</v>
      </c>
      <c r="T1231" s="4">
        <v>40398</v>
      </c>
    </row>
    <row r="1232" spans="1:20" x14ac:dyDescent="0.2">
      <c r="A1232">
        <v>1231</v>
      </c>
      <c r="B1232">
        <v>2010</v>
      </c>
      <c r="C1232">
        <v>8</v>
      </c>
      <c r="D1232" t="s">
        <v>1010</v>
      </c>
      <c r="E1232" s="3">
        <f t="shared" si="76"/>
        <v>1.625</v>
      </c>
      <c r="F1232">
        <v>143</v>
      </c>
      <c r="G1232">
        <v>88</v>
      </c>
      <c r="H1232" t="str">
        <f t="shared" si="79"/>
        <v>Hypertension</v>
      </c>
      <c r="I1232">
        <v>43</v>
      </c>
      <c r="J1232">
        <v>300</v>
      </c>
      <c r="K1232" t="s">
        <v>555</v>
      </c>
      <c r="L1232">
        <v>64</v>
      </c>
      <c r="M1232">
        <f t="shared" si="77"/>
        <v>51.4892578125</v>
      </c>
      <c r="N1232" t="str">
        <f t="shared" si="78"/>
        <v>Obese</v>
      </c>
      <c r="O1232" t="s">
        <v>26</v>
      </c>
      <c r="P1232" t="s">
        <v>22</v>
      </c>
      <c r="Q1232" t="s">
        <v>22</v>
      </c>
      <c r="R1232" t="s">
        <v>23</v>
      </c>
      <c r="S1232" t="s">
        <v>22</v>
      </c>
      <c r="T1232" s="4">
        <v>40398</v>
      </c>
    </row>
    <row r="1233" spans="1:20" x14ac:dyDescent="0.2">
      <c r="A1233">
        <v>1232</v>
      </c>
      <c r="B1233">
        <v>2010</v>
      </c>
      <c r="C1233">
        <v>9</v>
      </c>
      <c r="D1233" t="s">
        <v>113</v>
      </c>
      <c r="E1233" s="3">
        <f t="shared" si="76"/>
        <v>1.75</v>
      </c>
      <c r="F1233">
        <v>126</v>
      </c>
      <c r="G1233">
        <v>72</v>
      </c>
      <c r="H1233" t="str">
        <f t="shared" si="79"/>
        <v>Normal</v>
      </c>
      <c r="I1233">
        <v>40</v>
      </c>
      <c r="J1233">
        <v>232</v>
      </c>
      <c r="K1233" t="s">
        <v>534</v>
      </c>
      <c r="L1233">
        <v>70</v>
      </c>
      <c r="M1233">
        <f t="shared" si="77"/>
        <v>33.284897959183674</v>
      </c>
      <c r="N1233" t="str">
        <f t="shared" si="78"/>
        <v>Obese</v>
      </c>
      <c r="O1233" t="s">
        <v>26</v>
      </c>
      <c r="P1233" t="s">
        <v>22</v>
      </c>
      <c r="Q1233" t="s">
        <v>23</v>
      </c>
      <c r="R1233" t="s">
        <v>22</v>
      </c>
      <c r="S1233" t="s">
        <v>23</v>
      </c>
      <c r="T1233" s="4">
        <v>40398</v>
      </c>
    </row>
    <row r="1234" spans="1:20" x14ac:dyDescent="0.2">
      <c r="A1234">
        <v>1233</v>
      </c>
      <c r="B1234">
        <v>2010</v>
      </c>
      <c r="C1234">
        <v>10</v>
      </c>
      <c r="D1234" t="s">
        <v>455</v>
      </c>
      <c r="E1234" s="3">
        <f t="shared" si="76"/>
        <v>1.9459459459459461</v>
      </c>
      <c r="F1234">
        <v>144</v>
      </c>
      <c r="G1234">
        <v>74</v>
      </c>
      <c r="H1234" t="str">
        <f t="shared" si="79"/>
        <v>Hypertension</v>
      </c>
      <c r="I1234">
        <v>45</v>
      </c>
      <c r="K1234" t="s">
        <v>544</v>
      </c>
      <c r="L1234">
        <v>67</v>
      </c>
      <c r="M1234" t="str">
        <f t="shared" si="77"/>
        <v/>
      </c>
      <c r="N1234" t="str">
        <f t="shared" si="78"/>
        <v/>
      </c>
      <c r="O1234" t="s">
        <v>26</v>
      </c>
      <c r="P1234" t="s">
        <v>22</v>
      </c>
      <c r="Q1234" t="s">
        <v>23</v>
      </c>
      <c r="R1234" t="s">
        <v>22</v>
      </c>
      <c r="S1234" t="s">
        <v>23</v>
      </c>
      <c r="T1234" s="4">
        <v>40398</v>
      </c>
    </row>
    <row r="1235" spans="1:20" x14ac:dyDescent="0.2">
      <c r="A1235">
        <v>1234</v>
      </c>
      <c r="B1235">
        <v>2010</v>
      </c>
      <c r="C1235">
        <v>11</v>
      </c>
      <c r="D1235" t="s">
        <v>256</v>
      </c>
      <c r="E1235" s="3">
        <f t="shared" si="76"/>
        <v>1.5405405405405406</v>
      </c>
      <c r="F1235">
        <v>114</v>
      </c>
      <c r="G1235">
        <v>74</v>
      </c>
      <c r="H1235" t="str">
        <f t="shared" si="79"/>
        <v>Optimal</v>
      </c>
      <c r="I1235">
        <v>60</v>
      </c>
      <c r="J1235">
        <v>215</v>
      </c>
      <c r="K1235" t="s">
        <v>591</v>
      </c>
      <c r="L1235">
        <v>69</v>
      </c>
      <c r="M1235">
        <f t="shared" si="77"/>
        <v>31.746481831547996</v>
      </c>
      <c r="N1235" t="str">
        <f t="shared" si="78"/>
        <v>Obese</v>
      </c>
      <c r="O1235" t="s">
        <v>26</v>
      </c>
      <c r="P1235" t="s">
        <v>23</v>
      </c>
      <c r="Q1235" t="s">
        <v>22</v>
      </c>
      <c r="R1235" t="s">
        <v>23</v>
      </c>
      <c r="S1235" t="s">
        <v>22</v>
      </c>
      <c r="T1235" s="4">
        <v>40398</v>
      </c>
    </row>
    <row r="1236" spans="1:20" x14ac:dyDescent="0.2">
      <c r="A1236">
        <v>1235</v>
      </c>
      <c r="B1236">
        <v>2010</v>
      </c>
      <c r="C1236">
        <v>12</v>
      </c>
      <c r="D1236" t="s">
        <v>1011</v>
      </c>
      <c r="E1236" s="3">
        <f t="shared" si="76"/>
        <v>1.7118644067796611</v>
      </c>
      <c r="F1236">
        <v>101</v>
      </c>
      <c r="G1236">
        <v>59</v>
      </c>
      <c r="H1236" t="str">
        <f t="shared" si="79"/>
        <v>Optimal</v>
      </c>
      <c r="I1236">
        <v>50</v>
      </c>
      <c r="J1236">
        <v>110</v>
      </c>
      <c r="K1236" t="s">
        <v>583</v>
      </c>
      <c r="L1236">
        <v>64.5</v>
      </c>
      <c r="M1236">
        <f t="shared" si="77"/>
        <v>18.587825250886365</v>
      </c>
      <c r="N1236" t="str">
        <f t="shared" si="78"/>
        <v>Normal</v>
      </c>
      <c r="O1236" t="s">
        <v>32</v>
      </c>
      <c r="P1236" t="s">
        <v>22</v>
      </c>
      <c r="Q1236" t="s">
        <v>23</v>
      </c>
      <c r="R1236" t="s">
        <v>22</v>
      </c>
      <c r="S1236" t="s">
        <v>26</v>
      </c>
      <c r="T1236" s="4">
        <v>40398</v>
      </c>
    </row>
    <row r="1237" spans="1:20" x14ac:dyDescent="0.2">
      <c r="A1237">
        <v>1236</v>
      </c>
      <c r="B1237">
        <v>2010</v>
      </c>
      <c r="C1237">
        <v>13</v>
      </c>
      <c r="D1237" t="s">
        <v>123</v>
      </c>
      <c r="E1237" s="3">
        <f t="shared" si="76"/>
        <v>1.734375</v>
      </c>
      <c r="F1237">
        <v>111</v>
      </c>
      <c r="G1237">
        <v>64</v>
      </c>
      <c r="H1237" t="str">
        <f t="shared" si="79"/>
        <v>Optimal</v>
      </c>
      <c r="I1237">
        <v>75</v>
      </c>
      <c r="J1237">
        <v>118</v>
      </c>
      <c r="K1237" t="s">
        <v>571</v>
      </c>
      <c r="L1237">
        <v>61</v>
      </c>
      <c r="M1237">
        <f t="shared" si="77"/>
        <v>22.293469497446925</v>
      </c>
      <c r="N1237" t="str">
        <f t="shared" si="78"/>
        <v>Normal</v>
      </c>
      <c r="O1237" t="s">
        <v>32</v>
      </c>
      <c r="P1237" t="s">
        <v>23</v>
      </c>
      <c r="Q1237" t="s">
        <v>22</v>
      </c>
      <c r="R1237" t="s">
        <v>23</v>
      </c>
      <c r="S1237" t="s">
        <v>23</v>
      </c>
      <c r="T1237" s="4">
        <v>40398</v>
      </c>
    </row>
    <row r="1238" spans="1:20" x14ac:dyDescent="0.2">
      <c r="A1238">
        <v>1237</v>
      </c>
      <c r="B1238">
        <v>2010</v>
      </c>
      <c r="C1238">
        <v>14</v>
      </c>
      <c r="D1238" t="s">
        <v>1012</v>
      </c>
      <c r="E1238" s="3">
        <f t="shared" si="76"/>
        <v>1.4285714285714286</v>
      </c>
      <c r="F1238">
        <v>110</v>
      </c>
      <c r="G1238">
        <v>77</v>
      </c>
      <c r="H1238" t="str">
        <f t="shared" si="79"/>
        <v>Optimal</v>
      </c>
      <c r="I1238">
        <v>74</v>
      </c>
      <c r="J1238">
        <v>183</v>
      </c>
      <c r="K1238" t="s">
        <v>546</v>
      </c>
      <c r="L1238">
        <v>68</v>
      </c>
      <c r="M1238">
        <f t="shared" si="77"/>
        <v>27.822015570934258</v>
      </c>
      <c r="N1238" t="str">
        <f t="shared" si="78"/>
        <v>Overweight</v>
      </c>
      <c r="O1238" t="s">
        <v>21</v>
      </c>
      <c r="P1238" t="s">
        <v>22</v>
      </c>
      <c r="Q1238" t="s">
        <v>22</v>
      </c>
      <c r="R1238" t="s">
        <v>23</v>
      </c>
      <c r="S1238" t="s">
        <v>22</v>
      </c>
      <c r="T1238" s="4">
        <v>40398</v>
      </c>
    </row>
    <row r="1239" spans="1:20" x14ac:dyDescent="0.2">
      <c r="A1239">
        <v>1238</v>
      </c>
      <c r="B1239">
        <v>2010</v>
      </c>
      <c r="C1239">
        <v>15</v>
      </c>
      <c r="D1239" t="s">
        <v>1013</v>
      </c>
      <c r="E1239" s="3">
        <f t="shared" si="76"/>
        <v>1.5633802816901408</v>
      </c>
      <c r="F1239">
        <v>111</v>
      </c>
      <c r="G1239">
        <v>71</v>
      </c>
      <c r="H1239" t="str">
        <f t="shared" si="79"/>
        <v>Optimal</v>
      </c>
      <c r="I1239">
        <v>71</v>
      </c>
      <c r="J1239">
        <v>214</v>
      </c>
      <c r="K1239" t="s">
        <v>591</v>
      </c>
      <c r="L1239">
        <v>69</v>
      </c>
      <c r="M1239">
        <f t="shared" si="77"/>
        <v>31.598823776517538</v>
      </c>
      <c r="N1239" t="str">
        <f t="shared" si="78"/>
        <v>Obese</v>
      </c>
      <c r="O1239" t="s">
        <v>21</v>
      </c>
      <c r="P1239" t="s">
        <v>22</v>
      </c>
      <c r="Q1239" t="s">
        <v>22</v>
      </c>
      <c r="R1239" t="s">
        <v>22</v>
      </c>
      <c r="S1239" t="s">
        <v>22</v>
      </c>
      <c r="T1239" s="4">
        <v>40398</v>
      </c>
    </row>
    <row r="1240" spans="1:20" x14ac:dyDescent="0.2">
      <c r="A1240">
        <v>1239</v>
      </c>
      <c r="B1240">
        <v>2010</v>
      </c>
      <c r="C1240">
        <v>16</v>
      </c>
      <c r="D1240" t="s">
        <v>1014</v>
      </c>
      <c r="E1240" s="3">
        <f t="shared" si="76"/>
        <v>1.4722222222222223</v>
      </c>
      <c r="F1240">
        <v>106</v>
      </c>
      <c r="G1240">
        <v>72</v>
      </c>
      <c r="H1240" t="str">
        <f t="shared" si="79"/>
        <v>Optimal</v>
      </c>
      <c r="I1240">
        <v>62</v>
      </c>
      <c r="J1240">
        <v>165</v>
      </c>
      <c r="K1240" t="s">
        <v>529</v>
      </c>
      <c r="L1240">
        <v>63</v>
      </c>
      <c r="M1240">
        <f t="shared" si="77"/>
        <v>29.225245653817083</v>
      </c>
      <c r="N1240" t="str">
        <f t="shared" si="78"/>
        <v>Overweight</v>
      </c>
      <c r="O1240" t="s">
        <v>32</v>
      </c>
      <c r="P1240" t="s">
        <v>22</v>
      </c>
      <c r="Q1240" t="s">
        <v>22</v>
      </c>
      <c r="R1240" t="s">
        <v>23</v>
      </c>
      <c r="S1240" t="s">
        <v>22</v>
      </c>
      <c r="T1240" s="4">
        <v>40398</v>
      </c>
    </row>
    <row r="1241" spans="1:20" x14ac:dyDescent="0.2">
      <c r="A1241">
        <v>1240</v>
      </c>
      <c r="B1241">
        <v>2010</v>
      </c>
      <c r="C1241">
        <v>17</v>
      </c>
      <c r="D1241" t="s">
        <v>979</v>
      </c>
      <c r="E1241" s="3">
        <f t="shared" si="76"/>
        <v>1.7931034482758621</v>
      </c>
      <c r="F1241">
        <v>104</v>
      </c>
      <c r="G1241">
        <v>58</v>
      </c>
      <c r="H1241" t="str">
        <f t="shared" si="79"/>
        <v>Optimal</v>
      </c>
      <c r="I1241">
        <v>68</v>
      </c>
      <c r="J1241">
        <v>162</v>
      </c>
      <c r="K1241" t="s">
        <v>557</v>
      </c>
      <c r="L1241">
        <v>65</v>
      </c>
      <c r="M1241">
        <f t="shared" si="77"/>
        <v>26.955266272189348</v>
      </c>
      <c r="N1241" t="str">
        <f t="shared" si="78"/>
        <v>Overweight</v>
      </c>
      <c r="O1241" t="s">
        <v>32</v>
      </c>
      <c r="P1241" t="s">
        <v>23</v>
      </c>
      <c r="Q1241" t="s">
        <v>23</v>
      </c>
      <c r="R1241" t="s">
        <v>23</v>
      </c>
      <c r="S1241" t="s">
        <v>22</v>
      </c>
      <c r="T1241" s="4">
        <v>40398</v>
      </c>
    </row>
    <row r="1242" spans="1:20" x14ac:dyDescent="0.2">
      <c r="A1242">
        <v>1241</v>
      </c>
      <c r="B1242">
        <v>2010</v>
      </c>
      <c r="C1242">
        <v>18</v>
      </c>
      <c r="D1242" t="s">
        <v>688</v>
      </c>
      <c r="E1242" s="3">
        <f t="shared" si="76"/>
        <v>1.796875</v>
      </c>
      <c r="F1242">
        <v>115</v>
      </c>
      <c r="G1242">
        <v>64</v>
      </c>
      <c r="H1242" t="str">
        <f t="shared" si="79"/>
        <v>Optimal</v>
      </c>
      <c r="I1242">
        <v>45</v>
      </c>
      <c r="J1242">
        <v>150</v>
      </c>
      <c r="K1242" t="s">
        <v>555</v>
      </c>
      <c r="L1242">
        <v>64</v>
      </c>
      <c r="M1242">
        <f t="shared" si="77"/>
        <v>25.74462890625</v>
      </c>
      <c r="N1242" t="str">
        <f t="shared" si="78"/>
        <v>Overweight</v>
      </c>
      <c r="O1242" t="s">
        <v>32</v>
      </c>
      <c r="P1242" t="s">
        <v>22</v>
      </c>
      <c r="Q1242" t="s">
        <v>22</v>
      </c>
      <c r="R1242" t="s">
        <v>22</v>
      </c>
      <c r="S1242" t="s">
        <v>23</v>
      </c>
      <c r="T1242" s="4">
        <v>40398</v>
      </c>
    </row>
    <row r="1243" spans="1:20" x14ac:dyDescent="0.2">
      <c r="A1243">
        <v>1242</v>
      </c>
      <c r="B1243">
        <v>2010</v>
      </c>
      <c r="C1243">
        <v>19</v>
      </c>
      <c r="D1243" t="s">
        <v>163</v>
      </c>
      <c r="E1243" s="3">
        <f t="shared" si="76"/>
        <v>2.0857142857142859</v>
      </c>
      <c r="F1243">
        <v>146</v>
      </c>
      <c r="G1243">
        <v>70</v>
      </c>
      <c r="H1243" t="str">
        <f t="shared" si="79"/>
        <v>Hypertension</v>
      </c>
      <c r="I1243">
        <v>56</v>
      </c>
      <c r="J1243">
        <v>174</v>
      </c>
      <c r="K1243" t="s">
        <v>550</v>
      </c>
      <c r="L1243">
        <v>66</v>
      </c>
      <c r="M1243">
        <f t="shared" si="77"/>
        <v>28.081267217630856</v>
      </c>
      <c r="N1243" t="str">
        <f t="shared" si="78"/>
        <v>Overweight</v>
      </c>
      <c r="O1243" t="s">
        <v>21</v>
      </c>
      <c r="P1243" t="s">
        <v>22</v>
      </c>
      <c r="Q1243" t="s">
        <v>22</v>
      </c>
      <c r="R1243" t="s">
        <v>23</v>
      </c>
      <c r="S1243" t="s">
        <v>23</v>
      </c>
      <c r="T1243" s="4">
        <v>40398</v>
      </c>
    </row>
    <row r="1244" spans="1:20" x14ac:dyDescent="0.2">
      <c r="A1244">
        <v>1243</v>
      </c>
      <c r="B1244">
        <v>2010</v>
      </c>
      <c r="C1244">
        <v>20</v>
      </c>
      <c r="D1244" t="s">
        <v>1015</v>
      </c>
      <c r="E1244" s="3">
        <f t="shared" si="76"/>
        <v>1.5833333333333333</v>
      </c>
      <c r="F1244">
        <v>95</v>
      </c>
      <c r="G1244">
        <v>60</v>
      </c>
      <c r="H1244" t="str">
        <f t="shared" si="79"/>
        <v>Optimal</v>
      </c>
      <c r="I1244">
        <v>53</v>
      </c>
      <c r="J1244">
        <v>208</v>
      </c>
      <c r="K1244" t="s">
        <v>550</v>
      </c>
      <c r="L1244">
        <v>66</v>
      </c>
      <c r="M1244">
        <f t="shared" si="77"/>
        <v>33.568411386593205</v>
      </c>
      <c r="N1244" t="str">
        <f t="shared" si="78"/>
        <v>Obese</v>
      </c>
      <c r="O1244" t="s">
        <v>21</v>
      </c>
      <c r="P1244" t="s">
        <v>22</v>
      </c>
      <c r="Q1244" t="s">
        <v>22</v>
      </c>
      <c r="R1244" t="s">
        <v>23</v>
      </c>
      <c r="S1244" t="s">
        <v>23</v>
      </c>
      <c r="T1244" s="4">
        <v>40398</v>
      </c>
    </row>
    <row r="1245" spans="1:20" x14ac:dyDescent="0.2">
      <c r="A1245">
        <v>1244</v>
      </c>
      <c r="B1245">
        <v>2010</v>
      </c>
      <c r="C1245">
        <v>21</v>
      </c>
      <c r="D1245" t="s">
        <v>1016</v>
      </c>
      <c r="E1245" s="3">
        <f t="shared" si="76"/>
        <v>1.7972972972972974</v>
      </c>
      <c r="F1245">
        <v>133</v>
      </c>
      <c r="G1245">
        <v>74</v>
      </c>
      <c r="H1245" t="str">
        <f t="shared" si="79"/>
        <v>Pre-Hypertension</v>
      </c>
      <c r="I1245">
        <v>60</v>
      </c>
      <c r="J1245">
        <v>250</v>
      </c>
      <c r="K1245" t="s">
        <v>538</v>
      </c>
      <c r="L1245">
        <v>72</v>
      </c>
      <c r="M1245">
        <f t="shared" si="77"/>
        <v>33.902391975308639</v>
      </c>
      <c r="N1245" t="str">
        <f t="shared" si="78"/>
        <v>Obese</v>
      </c>
      <c r="O1245" t="s">
        <v>21</v>
      </c>
      <c r="P1245" t="s">
        <v>26</v>
      </c>
      <c r="Q1245" t="s">
        <v>22</v>
      </c>
      <c r="R1245" t="s">
        <v>26</v>
      </c>
      <c r="S1245" t="s">
        <v>22</v>
      </c>
      <c r="T1245" s="4">
        <v>40398</v>
      </c>
    </row>
    <row r="1246" spans="1:20" x14ac:dyDescent="0.2">
      <c r="A1246">
        <v>1245</v>
      </c>
      <c r="B1246">
        <v>2010</v>
      </c>
      <c r="C1246">
        <v>22</v>
      </c>
      <c r="D1246" t="s">
        <v>1017</v>
      </c>
      <c r="E1246" s="3">
        <f t="shared" si="76"/>
        <v>1.6153846153846154</v>
      </c>
      <c r="F1246">
        <v>105</v>
      </c>
      <c r="G1246">
        <v>65</v>
      </c>
      <c r="H1246" t="str">
        <f t="shared" si="79"/>
        <v>Optimal</v>
      </c>
      <c r="I1246">
        <v>52</v>
      </c>
      <c r="J1246">
        <v>165</v>
      </c>
      <c r="K1246" t="s">
        <v>529</v>
      </c>
      <c r="L1246">
        <v>63</v>
      </c>
      <c r="M1246">
        <f t="shared" si="77"/>
        <v>29.225245653817083</v>
      </c>
      <c r="N1246" t="str">
        <f t="shared" si="78"/>
        <v>Overweight</v>
      </c>
      <c r="O1246" t="s">
        <v>32</v>
      </c>
      <c r="P1246" t="s">
        <v>22</v>
      </c>
      <c r="Q1246" t="s">
        <v>22</v>
      </c>
      <c r="R1246" t="s">
        <v>22</v>
      </c>
      <c r="S1246" t="s">
        <v>23</v>
      </c>
      <c r="T1246" s="4">
        <v>40398</v>
      </c>
    </row>
    <row r="1247" spans="1:20" x14ac:dyDescent="0.2">
      <c r="A1247">
        <v>1246</v>
      </c>
      <c r="B1247">
        <v>2010</v>
      </c>
      <c r="C1247">
        <v>23</v>
      </c>
      <c r="D1247" t="s">
        <v>1018</v>
      </c>
      <c r="E1247" s="3">
        <f t="shared" si="76"/>
        <v>2.2987012987012987</v>
      </c>
      <c r="F1247">
        <v>177</v>
      </c>
      <c r="G1247">
        <v>77</v>
      </c>
      <c r="H1247" t="str">
        <f t="shared" si="79"/>
        <v>Hypertension</v>
      </c>
      <c r="I1247">
        <v>83</v>
      </c>
      <c r="J1247">
        <v>105</v>
      </c>
      <c r="K1247" t="s">
        <v>562</v>
      </c>
      <c r="L1247">
        <v>59</v>
      </c>
      <c r="M1247">
        <f t="shared" si="77"/>
        <v>21.205113473139903</v>
      </c>
      <c r="N1247" t="str">
        <f t="shared" si="78"/>
        <v>Normal</v>
      </c>
      <c r="O1247" t="s">
        <v>32</v>
      </c>
      <c r="P1247" t="s">
        <v>26</v>
      </c>
      <c r="Q1247" t="s">
        <v>26</v>
      </c>
      <c r="R1247" t="s">
        <v>26</v>
      </c>
      <c r="S1247" t="s">
        <v>22</v>
      </c>
      <c r="T1247" s="4">
        <v>40398</v>
      </c>
    </row>
    <row r="1248" spans="1:20" x14ac:dyDescent="0.2">
      <c r="A1248">
        <v>1247</v>
      </c>
      <c r="B1248">
        <v>2010</v>
      </c>
      <c r="C1248">
        <v>24</v>
      </c>
      <c r="D1248" t="s">
        <v>1019</v>
      </c>
      <c r="E1248" s="3">
        <f t="shared" si="76"/>
        <v>1.6282051282051282</v>
      </c>
      <c r="F1248">
        <v>127</v>
      </c>
      <c r="G1248">
        <v>78</v>
      </c>
      <c r="H1248" t="str">
        <f t="shared" si="79"/>
        <v>Normal</v>
      </c>
      <c r="I1248">
        <v>60</v>
      </c>
      <c r="J1248">
        <v>198</v>
      </c>
      <c r="K1248" t="s">
        <v>550</v>
      </c>
      <c r="L1248">
        <v>66</v>
      </c>
      <c r="M1248">
        <f t="shared" si="77"/>
        <v>31.954545454545457</v>
      </c>
      <c r="N1248" t="str">
        <f t="shared" si="78"/>
        <v>Obese</v>
      </c>
      <c r="O1248" t="s">
        <v>21</v>
      </c>
      <c r="P1248" t="s">
        <v>26</v>
      </c>
      <c r="Q1248" t="s">
        <v>23</v>
      </c>
      <c r="R1248" t="s">
        <v>22</v>
      </c>
      <c r="S1248" t="s">
        <v>22</v>
      </c>
      <c r="T1248" s="4">
        <v>40398</v>
      </c>
    </row>
    <row r="1249" spans="1:20" x14ac:dyDescent="0.2">
      <c r="A1249">
        <v>1248</v>
      </c>
      <c r="B1249">
        <v>2010</v>
      </c>
      <c r="C1249">
        <v>25</v>
      </c>
      <c r="D1249" t="s">
        <v>563</v>
      </c>
      <c r="E1249" s="3">
        <f t="shared" si="76"/>
        <v>1.8108108108108107</v>
      </c>
      <c r="F1249">
        <v>134</v>
      </c>
      <c r="G1249">
        <v>74</v>
      </c>
      <c r="H1249" t="str">
        <f t="shared" si="79"/>
        <v>Pre-Hypertension</v>
      </c>
      <c r="I1249">
        <v>63</v>
      </c>
      <c r="J1249">
        <v>140</v>
      </c>
      <c r="K1249" t="s">
        <v>553</v>
      </c>
      <c r="L1249">
        <v>60</v>
      </c>
      <c r="M1249">
        <f t="shared" si="77"/>
        <v>27.338888888888889</v>
      </c>
      <c r="N1249" t="str">
        <f t="shared" si="78"/>
        <v>Overweight</v>
      </c>
      <c r="O1249" t="s">
        <v>32</v>
      </c>
      <c r="P1249" t="s">
        <v>26</v>
      </c>
      <c r="Q1249" t="s">
        <v>26</v>
      </c>
      <c r="R1249" t="s">
        <v>26</v>
      </c>
      <c r="S1249" t="s">
        <v>23</v>
      </c>
      <c r="T1249" s="4">
        <v>40398</v>
      </c>
    </row>
    <row r="1250" spans="1:20" x14ac:dyDescent="0.2">
      <c r="A1250">
        <v>1249</v>
      </c>
      <c r="B1250">
        <v>2010</v>
      </c>
      <c r="C1250">
        <v>26</v>
      </c>
      <c r="D1250" t="s">
        <v>794</v>
      </c>
      <c r="E1250" s="3">
        <f t="shared" si="76"/>
        <v>2.3230769230769233</v>
      </c>
      <c r="F1250">
        <v>151</v>
      </c>
      <c r="G1250">
        <v>65</v>
      </c>
      <c r="H1250" t="str">
        <f t="shared" si="79"/>
        <v>Hypertension</v>
      </c>
      <c r="I1250">
        <v>72</v>
      </c>
      <c r="J1250">
        <v>223</v>
      </c>
      <c r="K1250" t="s">
        <v>557</v>
      </c>
      <c r="L1250">
        <v>65</v>
      </c>
      <c r="M1250">
        <f t="shared" si="77"/>
        <v>37.105088757396452</v>
      </c>
      <c r="N1250" t="str">
        <f t="shared" si="78"/>
        <v>Obese</v>
      </c>
      <c r="O1250" t="s">
        <v>21</v>
      </c>
      <c r="P1250" t="s">
        <v>23</v>
      </c>
      <c r="Q1250" t="s">
        <v>22</v>
      </c>
      <c r="R1250" t="s">
        <v>23</v>
      </c>
      <c r="S1250" t="s">
        <v>23</v>
      </c>
      <c r="T1250" s="4">
        <v>40398</v>
      </c>
    </row>
    <row r="1251" spans="1:20" x14ac:dyDescent="0.2">
      <c r="A1251">
        <v>1250</v>
      </c>
      <c r="B1251">
        <v>2010</v>
      </c>
      <c r="C1251">
        <v>27</v>
      </c>
      <c r="D1251" t="s">
        <v>1020</v>
      </c>
      <c r="E1251" s="3">
        <f t="shared" si="76"/>
        <v>1.6351351351351351</v>
      </c>
      <c r="F1251">
        <v>121</v>
      </c>
      <c r="G1251">
        <v>74</v>
      </c>
      <c r="H1251" t="str">
        <f t="shared" si="79"/>
        <v>Normal</v>
      </c>
      <c r="I1251">
        <v>63</v>
      </c>
      <c r="J1251">
        <v>150</v>
      </c>
      <c r="K1251" t="s">
        <v>529</v>
      </c>
      <c r="L1251">
        <v>63</v>
      </c>
      <c r="M1251">
        <f t="shared" si="77"/>
        <v>26.568405139833711</v>
      </c>
      <c r="N1251" t="str">
        <f t="shared" si="78"/>
        <v>Overweight</v>
      </c>
      <c r="O1251" t="s">
        <v>32</v>
      </c>
      <c r="P1251" t="s">
        <v>26</v>
      </c>
      <c r="Q1251" t="s">
        <v>22</v>
      </c>
      <c r="R1251" t="s">
        <v>26</v>
      </c>
      <c r="S1251" t="s">
        <v>22</v>
      </c>
      <c r="T1251" s="4">
        <v>40398</v>
      </c>
    </row>
    <row r="1252" spans="1:20" x14ac:dyDescent="0.2">
      <c r="A1252">
        <v>1251</v>
      </c>
      <c r="B1252">
        <v>2010</v>
      </c>
      <c r="C1252">
        <v>28</v>
      </c>
      <c r="D1252" t="s">
        <v>1021</v>
      </c>
      <c r="E1252" s="3">
        <f t="shared" si="76"/>
        <v>1.9615384615384615</v>
      </c>
      <c r="F1252">
        <v>102</v>
      </c>
      <c r="G1252">
        <v>52</v>
      </c>
      <c r="H1252" t="str">
        <f t="shared" si="79"/>
        <v>Optimal</v>
      </c>
      <c r="I1252">
        <v>68</v>
      </c>
      <c r="J1252">
        <v>158</v>
      </c>
      <c r="K1252" t="s">
        <v>534</v>
      </c>
      <c r="L1252">
        <v>70</v>
      </c>
      <c r="M1252">
        <f t="shared" si="77"/>
        <v>22.66816326530612</v>
      </c>
      <c r="N1252" t="str">
        <f t="shared" si="78"/>
        <v>Normal</v>
      </c>
      <c r="O1252" t="s">
        <v>21</v>
      </c>
      <c r="P1252" t="s">
        <v>26</v>
      </c>
      <c r="Q1252" t="s">
        <v>22</v>
      </c>
      <c r="R1252" t="s">
        <v>26</v>
      </c>
      <c r="S1252" t="s">
        <v>22</v>
      </c>
      <c r="T1252" s="4">
        <v>40398</v>
      </c>
    </row>
    <row r="1253" spans="1:20" x14ac:dyDescent="0.2">
      <c r="A1253">
        <v>1252</v>
      </c>
      <c r="B1253">
        <v>2010</v>
      </c>
      <c r="C1253">
        <v>29</v>
      </c>
      <c r="D1253" t="s">
        <v>1022</v>
      </c>
      <c r="E1253" s="3">
        <f t="shared" si="76"/>
        <v>1.9878048780487805</v>
      </c>
      <c r="F1253">
        <v>163</v>
      </c>
      <c r="G1253">
        <v>82</v>
      </c>
      <c r="H1253" t="str">
        <f t="shared" si="79"/>
        <v>Hypertension</v>
      </c>
      <c r="I1253">
        <v>66</v>
      </c>
      <c r="J1253">
        <v>240</v>
      </c>
      <c r="K1253" t="s">
        <v>555</v>
      </c>
      <c r="L1253">
        <v>64</v>
      </c>
      <c r="M1253">
        <f t="shared" si="77"/>
        <v>41.19140625</v>
      </c>
      <c r="N1253" t="str">
        <f t="shared" si="78"/>
        <v>Obese</v>
      </c>
      <c r="O1253" t="s">
        <v>21</v>
      </c>
      <c r="P1253" t="s">
        <v>26</v>
      </c>
      <c r="Q1253" t="s">
        <v>22</v>
      </c>
      <c r="R1253" t="s">
        <v>23</v>
      </c>
      <c r="S1253" t="s">
        <v>23</v>
      </c>
      <c r="T1253" s="4">
        <v>40398</v>
      </c>
    </row>
    <row r="1254" spans="1:20" x14ac:dyDescent="0.2">
      <c r="A1254">
        <v>1253</v>
      </c>
      <c r="B1254">
        <v>2010</v>
      </c>
      <c r="C1254">
        <v>30</v>
      </c>
      <c r="D1254" t="s">
        <v>1023</v>
      </c>
      <c r="E1254" s="3">
        <f t="shared" si="76"/>
        <v>2.0694444444444446</v>
      </c>
      <c r="F1254">
        <v>149</v>
      </c>
      <c r="G1254">
        <v>72</v>
      </c>
      <c r="H1254" t="str">
        <f t="shared" si="79"/>
        <v>Hypertension</v>
      </c>
      <c r="I1254">
        <v>67</v>
      </c>
      <c r="J1254">
        <v>140</v>
      </c>
      <c r="K1254" t="s">
        <v>550</v>
      </c>
      <c r="L1254">
        <v>66</v>
      </c>
      <c r="M1254">
        <f t="shared" si="77"/>
        <v>22.594123048668507</v>
      </c>
      <c r="N1254" t="str">
        <f t="shared" si="78"/>
        <v>Normal</v>
      </c>
      <c r="O1254" t="s">
        <v>32</v>
      </c>
      <c r="P1254" t="s">
        <v>22</v>
      </c>
      <c r="Q1254" t="s">
        <v>26</v>
      </c>
      <c r="R1254" t="s">
        <v>23</v>
      </c>
      <c r="S1254" t="s">
        <v>23</v>
      </c>
      <c r="T1254" s="4">
        <v>40398</v>
      </c>
    </row>
    <row r="1255" spans="1:20" x14ac:dyDescent="0.2">
      <c r="A1255">
        <v>1254</v>
      </c>
      <c r="B1255">
        <v>2010</v>
      </c>
      <c r="C1255">
        <v>31</v>
      </c>
      <c r="D1255" t="s">
        <v>1024</v>
      </c>
      <c r="E1255" s="3">
        <f t="shared" si="76"/>
        <v>1.4561403508771931</v>
      </c>
      <c r="F1255">
        <v>83</v>
      </c>
      <c r="G1255">
        <v>57</v>
      </c>
      <c r="H1255" t="str">
        <f t="shared" si="79"/>
        <v>Optimal</v>
      </c>
      <c r="I1255">
        <v>64</v>
      </c>
      <c r="J1255">
        <v>150</v>
      </c>
      <c r="K1255" t="s">
        <v>550</v>
      </c>
      <c r="L1255">
        <v>66</v>
      </c>
      <c r="M1255">
        <f t="shared" si="77"/>
        <v>24.207988980716255</v>
      </c>
      <c r="N1255" t="str">
        <f t="shared" si="78"/>
        <v>Normal</v>
      </c>
      <c r="O1255" t="s">
        <v>32</v>
      </c>
      <c r="P1255" t="s">
        <v>26</v>
      </c>
      <c r="Q1255" t="s">
        <v>26</v>
      </c>
      <c r="R1255" t="s">
        <v>26</v>
      </c>
      <c r="S1255" t="s">
        <v>23</v>
      </c>
      <c r="T1255" s="4">
        <v>40398</v>
      </c>
    </row>
    <row r="1256" spans="1:20" x14ac:dyDescent="0.2">
      <c r="A1256">
        <v>1255</v>
      </c>
      <c r="B1256">
        <v>2010</v>
      </c>
      <c r="C1256">
        <v>32</v>
      </c>
      <c r="D1256" t="s">
        <v>640</v>
      </c>
      <c r="E1256" s="3">
        <f t="shared" si="76"/>
        <v>1.6363636363636365</v>
      </c>
      <c r="F1256">
        <v>126</v>
      </c>
      <c r="G1256">
        <v>77</v>
      </c>
      <c r="H1256" t="str">
        <f t="shared" si="79"/>
        <v>Normal</v>
      </c>
      <c r="I1256">
        <v>54</v>
      </c>
      <c r="J1256">
        <v>180</v>
      </c>
      <c r="K1256" t="s">
        <v>591</v>
      </c>
      <c r="L1256">
        <v>69</v>
      </c>
      <c r="M1256">
        <f t="shared" si="77"/>
        <v>26.578449905482042</v>
      </c>
      <c r="N1256" t="str">
        <f t="shared" si="78"/>
        <v>Overweight</v>
      </c>
      <c r="O1256" t="s">
        <v>32</v>
      </c>
      <c r="P1256" t="s">
        <v>22</v>
      </c>
      <c r="Q1256" t="s">
        <v>26</v>
      </c>
      <c r="R1256" t="s">
        <v>26</v>
      </c>
      <c r="S1256" t="s">
        <v>22</v>
      </c>
      <c r="T1256" s="4">
        <v>40398</v>
      </c>
    </row>
    <row r="1257" spans="1:20" x14ac:dyDescent="0.2">
      <c r="A1257">
        <v>1256</v>
      </c>
      <c r="B1257">
        <v>2010</v>
      </c>
      <c r="C1257">
        <v>33</v>
      </c>
      <c r="D1257" t="s">
        <v>1025</v>
      </c>
      <c r="E1257" s="3">
        <f t="shared" si="76"/>
        <v>1.5694444444444444</v>
      </c>
      <c r="F1257">
        <v>113</v>
      </c>
      <c r="G1257">
        <v>72</v>
      </c>
      <c r="H1257" t="str">
        <f t="shared" si="79"/>
        <v>Optimal</v>
      </c>
      <c r="I1257">
        <v>60</v>
      </c>
      <c r="J1257">
        <v>174</v>
      </c>
      <c r="K1257" t="s">
        <v>550</v>
      </c>
      <c r="L1257">
        <v>66</v>
      </c>
      <c r="M1257">
        <f t="shared" si="77"/>
        <v>28.081267217630856</v>
      </c>
      <c r="N1257" t="str">
        <f t="shared" si="78"/>
        <v>Overweight</v>
      </c>
      <c r="O1257" t="s">
        <v>21</v>
      </c>
      <c r="P1257" t="s">
        <v>23</v>
      </c>
      <c r="Q1257" t="s">
        <v>23</v>
      </c>
      <c r="R1257" t="s">
        <v>22</v>
      </c>
      <c r="S1257" t="s">
        <v>23</v>
      </c>
      <c r="T1257" s="4">
        <v>40398</v>
      </c>
    </row>
    <row r="1258" spans="1:20" x14ac:dyDescent="0.2">
      <c r="A1258">
        <v>1257</v>
      </c>
      <c r="B1258">
        <v>2010</v>
      </c>
      <c r="C1258">
        <v>34</v>
      </c>
      <c r="D1258" t="s">
        <v>1026</v>
      </c>
      <c r="E1258" s="3">
        <f t="shared" si="76"/>
        <v>2.0526315789473686</v>
      </c>
      <c r="F1258">
        <v>156</v>
      </c>
      <c r="G1258">
        <v>76</v>
      </c>
      <c r="H1258" t="str">
        <f t="shared" si="79"/>
        <v>Hypertension</v>
      </c>
      <c r="I1258">
        <v>59</v>
      </c>
      <c r="J1258">
        <v>175</v>
      </c>
      <c r="K1258" t="s">
        <v>541</v>
      </c>
      <c r="L1258">
        <v>62</v>
      </c>
      <c r="M1258">
        <f t="shared" si="77"/>
        <v>32.004422476586889</v>
      </c>
      <c r="N1258" t="str">
        <f t="shared" si="78"/>
        <v>Obese</v>
      </c>
      <c r="O1258" t="s">
        <v>32</v>
      </c>
      <c r="P1258" t="s">
        <v>23</v>
      </c>
      <c r="Q1258" t="s">
        <v>26</v>
      </c>
      <c r="R1258" t="s">
        <v>23</v>
      </c>
      <c r="S1258" t="s">
        <v>23</v>
      </c>
      <c r="T1258" s="4">
        <v>40398</v>
      </c>
    </row>
    <row r="1259" spans="1:20" x14ac:dyDescent="0.2">
      <c r="A1259">
        <v>1258</v>
      </c>
      <c r="B1259">
        <v>2010</v>
      </c>
      <c r="C1259">
        <v>35</v>
      </c>
      <c r="D1259" t="s">
        <v>687</v>
      </c>
      <c r="E1259" s="3">
        <f t="shared" si="76"/>
        <v>1.4794520547945205</v>
      </c>
      <c r="F1259">
        <v>108</v>
      </c>
      <c r="G1259">
        <v>73</v>
      </c>
      <c r="H1259" t="str">
        <f t="shared" si="79"/>
        <v>Optimal</v>
      </c>
      <c r="I1259">
        <v>52</v>
      </c>
      <c r="J1259">
        <v>142</v>
      </c>
      <c r="K1259" t="s">
        <v>562</v>
      </c>
      <c r="L1259">
        <v>59</v>
      </c>
      <c r="M1259">
        <f t="shared" si="77"/>
        <v>28.677391554151107</v>
      </c>
      <c r="N1259" t="str">
        <f t="shared" si="78"/>
        <v>Overweight</v>
      </c>
      <c r="O1259" t="s">
        <v>32</v>
      </c>
      <c r="P1259" t="s">
        <v>26</v>
      </c>
      <c r="Q1259" t="s">
        <v>26</v>
      </c>
      <c r="R1259" t="s">
        <v>23</v>
      </c>
      <c r="S1259" t="s">
        <v>23</v>
      </c>
      <c r="T1259" s="4">
        <v>40398</v>
      </c>
    </row>
    <row r="1260" spans="1:20" x14ac:dyDescent="0.2">
      <c r="A1260">
        <v>1259</v>
      </c>
      <c r="B1260">
        <v>2010</v>
      </c>
      <c r="C1260">
        <v>36</v>
      </c>
      <c r="D1260" t="s">
        <v>1027</v>
      </c>
      <c r="E1260" s="3">
        <f t="shared" si="76"/>
        <v>1.5606060606060606</v>
      </c>
      <c r="F1260">
        <v>103</v>
      </c>
      <c r="G1260">
        <v>66</v>
      </c>
      <c r="H1260" t="str">
        <f t="shared" si="79"/>
        <v>Optimal</v>
      </c>
      <c r="I1260">
        <v>56</v>
      </c>
      <c r="J1260">
        <v>170</v>
      </c>
      <c r="K1260" t="s">
        <v>544</v>
      </c>
      <c r="L1260">
        <v>67</v>
      </c>
      <c r="M1260">
        <f t="shared" si="77"/>
        <v>26.622855869904207</v>
      </c>
      <c r="N1260" t="str">
        <f t="shared" si="78"/>
        <v>Overweight</v>
      </c>
      <c r="O1260" t="s">
        <v>32</v>
      </c>
      <c r="P1260" t="s">
        <v>26</v>
      </c>
      <c r="Q1260" t="s">
        <v>26</v>
      </c>
      <c r="R1260" t="s">
        <v>26</v>
      </c>
      <c r="S1260" t="s">
        <v>23</v>
      </c>
      <c r="T1260" s="4">
        <v>40398</v>
      </c>
    </row>
    <row r="1261" spans="1:20" x14ac:dyDescent="0.2">
      <c r="A1261">
        <v>1260</v>
      </c>
      <c r="B1261">
        <v>2010</v>
      </c>
      <c r="C1261">
        <v>37</v>
      </c>
      <c r="D1261" t="s">
        <v>907</v>
      </c>
      <c r="E1261" s="3">
        <f t="shared" si="76"/>
        <v>1.59375</v>
      </c>
      <c r="F1261">
        <v>102</v>
      </c>
      <c r="G1261">
        <v>64</v>
      </c>
      <c r="H1261" t="str">
        <f t="shared" si="79"/>
        <v>Optimal</v>
      </c>
      <c r="I1261">
        <v>55</v>
      </c>
      <c r="J1261">
        <v>200</v>
      </c>
      <c r="K1261" t="s">
        <v>532</v>
      </c>
      <c r="L1261">
        <v>74</v>
      </c>
      <c r="M1261">
        <f t="shared" si="77"/>
        <v>25.675675675675674</v>
      </c>
      <c r="N1261" t="str">
        <f t="shared" si="78"/>
        <v>Overweight</v>
      </c>
      <c r="O1261" t="s">
        <v>21</v>
      </c>
      <c r="P1261" t="s">
        <v>22</v>
      </c>
      <c r="Q1261" t="s">
        <v>22</v>
      </c>
      <c r="R1261" t="s">
        <v>26</v>
      </c>
      <c r="S1261" t="s">
        <v>23</v>
      </c>
      <c r="T1261" s="4">
        <v>40398</v>
      </c>
    </row>
    <row r="1262" spans="1:20" x14ac:dyDescent="0.2">
      <c r="A1262">
        <v>1261</v>
      </c>
      <c r="B1262">
        <v>2010</v>
      </c>
      <c r="C1262">
        <v>38</v>
      </c>
      <c r="D1262" t="s">
        <v>836</v>
      </c>
      <c r="E1262" s="3">
        <f t="shared" si="76"/>
        <v>1.5714285714285714</v>
      </c>
      <c r="F1262">
        <v>110</v>
      </c>
      <c r="G1262">
        <v>70</v>
      </c>
      <c r="H1262" t="str">
        <f t="shared" si="79"/>
        <v>Optimal</v>
      </c>
      <c r="I1262">
        <v>67</v>
      </c>
      <c r="J1262">
        <v>150</v>
      </c>
      <c r="K1262" t="s">
        <v>541</v>
      </c>
      <c r="L1262">
        <v>62</v>
      </c>
      <c r="M1262">
        <f t="shared" si="77"/>
        <v>27.43236212278876</v>
      </c>
      <c r="N1262" t="str">
        <f t="shared" si="78"/>
        <v>Overweight</v>
      </c>
      <c r="O1262" t="s">
        <v>32</v>
      </c>
      <c r="P1262" t="s">
        <v>26</v>
      </c>
      <c r="Q1262" t="s">
        <v>23</v>
      </c>
      <c r="R1262" t="s">
        <v>23</v>
      </c>
      <c r="S1262" t="s">
        <v>23</v>
      </c>
      <c r="T1262" s="4">
        <v>40398</v>
      </c>
    </row>
    <row r="1263" spans="1:20" x14ac:dyDescent="0.2">
      <c r="A1263">
        <v>1262</v>
      </c>
      <c r="B1263">
        <v>2010</v>
      </c>
      <c r="C1263">
        <v>39</v>
      </c>
      <c r="D1263" t="s">
        <v>1028</v>
      </c>
      <c r="E1263" s="3">
        <f t="shared" si="76"/>
        <v>1.4383561643835616</v>
      </c>
      <c r="F1263">
        <v>105</v>
      </c>
      <c r="G1263">
        <v>73</v>
      </c>
      <c r="H1263" t="str">
        <f t="shared" si="79"/>
        <v>Optimal</v>
      </c>
      <c r="I1263">
        <v>70</v>
      </c>
      <c r="J1263">
        <v>185</v>
      </c>
      <c r="K1263" t="s">
        <v>1029</v>
      </c>
      <c r="L1263">
        <v>63.5</v>
      </c>
      <c r="M1263">
        <f t="shared" si="77"/>
        <v>32.253704507409012</v>
      </c>
      <c r="N1263" t="str">
        <f t="shared" si="78"/>
        <v>Obese</v>
      </c>
      <c r="O1263" t="s">
        <v>32</v>
      </c>
      <c r="P1263" t="s">
        <v>26</v>
      </c>
      <c r="Q1263" t="s">
        <v>26</v>
      </c>
      <c r="R1263" t="s">
        <v>26</v>
      </c>
      <c r="S1263" t="s">
        <v>23</v>
      </c>
      <c r="T1263" s="4">
        <v>40398</v>
      </c>
    </row>
    <row r="1264" spans="1:20" x14ac:dyDescent="0.2">
      <c r="A1264">
        <v>1263</v>
      </c>
      <c r="B1264">
        <v>2010</v>
      </c>
      <c r="C1264">
        <v>40</v>
      </c>
      <c r="D1264" t="s">
        <v>1030</v>
      </c>
      <c r="E1264" s="3">
        <f t="shared" si="76"/>
        <v>1.6491228070175439</v>
      </c>
      <c r="F1264">
        <v>94</v>
      </c>
      <c r="G1264">
        <v>57</v>
      </c>
      <c r="H1264" t="str">
        <f t="shared" si="79"/>
        <v>Optimal</v>
      </c>
      <c r="I1264">
        <v>57</v>
      </c>
      <c r="J1264">
        <v>188</v>
      </c>
      <c r="K1264" t="s">
        <v>553</v>
      </c>
      <c r="L1264">
        <v>60</v>
      </c>
      <c r="M1264">
        <f t="shared" si="77"/>
        <v>36.712222222222223</v>
      </c>
      <c r="N1264" t="str">
        <f t="shared" si="78"/>
        <v>Obese</v>
      </c>
      <c r="O1264" t="s">
        <v>32</v>
      </c>
      <c r="P1264" t="s">
        <v>22</v>
      </c>
      <c r="Q1264" t="s">
        <v>26</v>
      </c>
      <c r="R1264" t="s">
        <v>23</v>
      </c>
      <c r="S1264" t="s">
        <v>23</v>
      </c>
      <c r="T1264" s="4">
        <v>40398</v>
      </c>
    </row>
    <row r="1265" spans="1:20" x14ac:dyDescent="0.2">
      <c r="A1265">
        <v>1264</v>
      </c>
      <c r="B1265">
        <v>2010</v>
      </c>
      <c r="C1265">
        <v>41</v>
      </c>
      <c r="D1265" t="s">
        <v>169</v>
      </c>
      <c r="E1265" s="3">
        <f t="shared" si="76"/>
        <v>1.75</v>
      </c>
      <c r="F1265">
        <v>133</v>
      </c>
      <c r="G1265">
        <v>76</v>
      </c>
      <c r="H1265" t="str">
        <f t="shared" si="79"/>
        <v>Pre-Hypertension</v>
      </c>
      <c r="I1265">
        <v>43</v>
      </c>
      <c r="J1265">
        <v>210</v>
      </c>
      <c r="K1265" t="s">
        <v>557</v>
      </c>
      <c r="L1265">
        <v>65</v>
      </c>
      <c r="M1265">
        <f t="shared" si="77"/>
        <v>34.942011834319523</v>
      </c>
      <c r="N1265" t="str">
        <f t="shared" si="78"/>
        <v>Obese</v>
      </c>
      <c r="O1265" t="s">
        <v>32</v>
      </c>
      <c r="P1265" t="s">
        <v>26</v>
      </c>
      <c r="Q1265" t="s">
        <v>23</v>
      </c>
      <c r="R1265" t="s">
        <v>23</v>
      </c>
      <c r="S1265" t="s">
        <v>23</v>
      </c>
      <c r="T1265" s="4">
        <v>40398</v>
      </c>
    </row>
    <row r="1266" spans="1:20" x14ac:dyDescent="0.2">
      <c r="A1266">
        <v>1265</v>
      </c>
      <c r="B1266">
        <v>2010</v>
      </c>
      <c r="C1266">
        <v>42</v>
      </c>
      <c r="D1266" t="s">
        <v>1031</v>
      </c>
      <c r="E1266" s="3">
        <f t="shared" si="76"/>
        <v>1.5125</v>
      </c>
      <c r="F1266">
        <v>121</v>
      </c>
      <c r="G1266">
        <v>80</v>
      </c>
      <c r="H1266" t="str">
        <f t="shared" si="79"/>
        <v>Normal</v>
      </c>
      <c r="I1266">
        <v>77</v>
      </c>
      <c r="J1266">
        <v>215</v>
      </c>
      <c r="K1266" t="s">
        <v>531</v>
      </c>
      <c r="L1266">
        <v>71</v>
      </c>
      <c r="M1266">
        <f t="shared" si="77"/>
        <v>29.983138266217022</v>
      </c>
      <c r="N1266" t="str">
        <f t="shared" si="78"/>
        <v>Overweight</v>
      </c>
      <c r="O1266" t="s">
        <v>21</v>
      </c>
      <c r="P1266" t="s">
        <v>26</v>
      </c>
      <c r="Q1266" t="s">
        <v>26</v>
      </c>
      <c r="R1266" t="s">
        <v>26</v>
      </c>
      <c r="S1266" t="s">
        <v>23</v>
      </c>
      <c r="T1266" s="4">
        <v>40398</v>
      </c>
    </row>
    <row r="1267" spans="1:20" x14ac:dyDescent="0.2">
      <c r="A1267">
        <v>1266</v>
      </c>
      <c r="B1267">
        <v>2010</v>
      </c>
      <c r="C1267">
        <v>43</v>
      </c>
      <c r="D1267" t="s">
        <v>1032</v>
      </c>
      <c r="E1267" s="3">
        <f t="shared" si="76"/>
        <v>1.6231884057971016</v>
      </c>
      <c r="F1267">
        <v>112</v>
      </c>
      <c r="G1267">
        <v>69</v>
      </c>
      <c r="H1267" t="str">
        <f t="shared" si="79"/>
        <v>Optimal</v>
      </c>
      <c r="I1267">
        <v>49</v>
      </c>
      <c r="J1267">
        <v>175</v>
      </c>
      <c r="K1267" t="s">
        <v>550</v>
      </c>
      <c r="L1267">
        <v>66</v>
      </c>
      <c r="M1267">
        <f t="shared" si="77"/>
        <v>28.242653810835627</v>
      </c>
      <c r="N1267" t="str">
        <f t="shared" si="78"/>
        <v>Overweight</v>
      </c>
      <c r="O1267" t="s">
        <v>21</v>
      </c>
      <c r="P1267" t="s">
        <v>26</v>
      </c>
      <c r="Q1267" t="s">
        <v>23</v>
      </c>
      <c r="R1267" t="s">
        <v>23</v>
      </c>
      <c r="S1267" t="s">
        <v>23</v>
      </c>
      <c r="T1267" s="4">
        <v>40398</v>
      </c>
    </row>
    <row r="1268" spans="1:20" x14ac:dyDescent="0.2">
      <c r="A1268">
        <v>1267</v>
      </c>
      <c r="B1268">
        <v>2010</v>
      </c>
      <c r="C1268">
        <v>44</v>
      </c>
      <c r="D1268" t="s">
        <v>1033</v>
      </c>
      <c r="E1268" s="3">
        <f t="shared" si="76"/>
        <v>1.3374999999999999</v>
      </c>
      <c r="F1268">
        <v>107</v>
      </c>
      <c r="G1268">
        <v>80</v>
      </c>
      <c r="H1268" t="str">
        <f t="shared" si="79"/>
        <v>Optimal</v>
      </c>
      <c r="I1268">
        <v>52</v>
      </c>
      <c r="J1268">
        <v>150</v>
      </c>
      <c r="K1268" t="s">
        <v>571</v>
      </c>
      <c r="L1268">
        <v>61</v>
      </c>
      <c r="M1268">
        <f t="shared" si="77"/>
        <v>28.339156140822357</v>
      </c>
      <c r="N1268" t="str">
        <f t="shared" si="78"/>
        <v>Overweight</v>
      </c>
      <c r="O1268" t="s">
        <v>32</v>
      </c>
      <c r="P1268" t="s">
        <v>26</v>
      </c>
      <c r="Q1268" t="s">
        <v>26</v>
      </c>
      <c r="R1268" t="s">
        <v>26</v>
      </c>
      <c r="S1268" t="s">
        <v>22</v>
      </c>
      <c r="T1268" s="4">
        <v>40398</v>
      </c>
    </row>
    <row r="1269" spans="1:20" x14ac:dyDescent="0.2">
      <c r="A1269">
        <v>1268</v>
      </c>
      <c r="B1269">
        <v>2010</v>
      </c>
      <c r="C1269">
        <v>45</v>
      </c>
      <c r="D1269" t="s">
        <v>252</v>
      </c>
      <c r="E1269" s="3">
        <f t="shared" si="76"/>
        <v>1.8032786885245902</v>
      </c>
      <c r="F1269">
        <v>110</v>
      </c>
      <c r="G1269">
        <v>61</v>
      </c>
      <c r="H1269" t="str">
        <f t="shared" si="79"/>
        <v>Optimal</v>
      </c>
      <c r="I1269">
        <v>12</v>
      </c>
      <c r="J1269">
        <v>135</v>
      </c>
      <c r="K1269" t="s">
        <v>555</v>
      </c>
      <c r="L1269">
        <v>64</v>
      </c>
      <c r="M1269">
        <f t="shared" si="77"/>
        <v>23.170166015625</v>
      </c>
      <c r="N1269" t="str">
        <f t="shared" si="78"/>
        <v>Normal</v>
      </c>
      <c r="O1269" t="s">
        <v>26</v>
      </c>
      <c r="P1269" t="s">
        <v>26</v>
      </c>
      <c r="Q1269" t="s">
        <v>26</v>
      </c>
      <c r="R1269" t="s">
        <v>26</v>
      </c>
      <c r="S1269" t="s">
        <v>22</v>
      </c>
      <c r="T1269" s="4">
        <v>40398</v>
      </c>
    </row>
    <row r="1270" spans="1:20" x14ac:dyDescent="0.2">
      <c r="A1270">
        <v>1269</v>
      </c>
      <c r="B1270">
        <v>2010</v>
      </c>
      <c r="C1270">
        <v>46</v>
      </c>
      <c r="D1270" t="s">
        <v>994</v>
      </c>
      <c r="E1270" s="3">
        <f t="shared" si="76"/>
        <v>1.7413793103448276</v>
      </c>
      <c r="F1270">
        <v>101</v>
      </c>
      <c r="G1270">
        <v>58</v>
      </c>
      <c r="H1270" t="str">
        <f t="shared" si="79"/>
        <v>Optimal</v>
      </c>
      <c r="I1270">
        <v>68</v>
      </c>
      <c r="J1270">
        <v>149</v>
      </c>
      <c r="K1270" t="s">
        <v>529</v>
      </c>
      <c r="L1270">
        <v>63</v>
      </c>
      <c r="M1270">
        <f t="shared" si="77"/>
        <v>26.391282438901488</v>
      </c>
      <c r="N1270" t="str">
        <f t="shared" si="78"/>
        <v>Overweight</v>
      </c>
      <c r="O1270" t="s">
        <v>26</v>
      </c>
      <c r="P1270" t="s">
        <v>26</v>
      </c>
      <c r="Q1270" t="s">
        <v>26</v>
      </c>
      <c r="R1270" t="s">
        <v>26</v>
      </c>
      <c r="S1270" t="s">
        <v>22</v>
      </c>
      <c r="T1270" s="4">
        <v>40398</v>
      </c>
    </row>
    <row r="1271" spans="1:20" x14ac:dyDescent="0.2">
      <c r="A1271">
        <v>1270</v>
      </c>
      <c r="B1271">
        <v>2010</v>
      </c>
      <c r="C1271">
        <v>47</v>
      </c>
      <c r="D1271" t="s">
        <v>1034</v>
      </c>
      <c r="E1271" s="3">
        <f t="shared" si="76"/>
        <v>1.408450704225352</v>
      </c>
      <c r="F1271">
        <v>100</v>
      </c>
      <c r="G1271">
        <v>71</v>
      </c>
      <c r="H1271" t="str">
        <f t="shared" si="79"/>
        <v>Optimal</v>
      </c>
      <c r="I1271">
        <v>38</v>
      </c>
      <c r="J1271">
        <v>165</v>
      </c>
      <c r="K1271" t="s">
        <v>541</v>
      </c>
      <c r="L1271">
        <v>62</v>
      </c>
      <c r="M1271">
        <f t="shared" si="77"/>
        <v>30.17559833506764</v>
      </c>
      <c r="N1271" t="str">
        <f t="shared" si="78"/>
        <v>Obese</v>
      </c>
      <c r="O1271" t="s">
        <v>32</v>
      </c>
      <c r="P1271" t="s">
        <v>26</v>
      </c>
      <c r="Q1271" t="s">
        <v>26</v>
      </c>
      <c r="R1271" t="s">
        <v>26</v>
      </c>
      <c r="S1271" t="s">
        <v>22</v>
      </c>
      <c r="T1271" s="4">
        <v>40398</v>
      </c>
    </row>
    <row r="1272" spans="1:20" x14ac:dyDescent="0.2">
      <c r="A1272">
        <v>1271</v>
      </c>
      <c r="B1272">
        <v>2010</v>
      </c>
      <c r="C1272">
        <v>48</v>
      </c>
      <c r="D1272" t="s">
        <v>1035</v>
      </c>
      <c r="E1272" s="3">
        <f t="shared" si="76"/>
        <v>2.5483870967741935</v>
      </c>
      <c r="F1272">
        <v>158</v>
      </c>
      <c r="G1272">
        <v>62</v>
      </c>
      <c r="H1272" t="str">
        <f t="shared" si="79"/>
        <v>Hypertension</v>
      </c>
      <c r="I1272">
        <v>79</v>
      </c>
      <c r="J1272">
        <v>135</v>
      </c>
      <c r="K1272" t="s">
        <v>541</v>
      </c>
      <c r="L1272">
        <v>62</v>
      </c>
      <c r="M1272">
        <f t="shared" si="77"/>
        <v>24.689125910509887</v>
      </c>
      <c r="N1272" t="str">
        <f t="shared" si="78"/>
        <v>Normal</v>
      </c>
      <c r="O1272" t="s">
        <v>32</v>
      </c>
      <c r="P1272" t="s">
        <v>23</v>
      </c>
      <c r="Q1272" t="s">
        <v>26</v>
      </c>
      <c r="R1272" t="s">
        <v>23</v>
      </c>
      <c r="S1272" t="s">
        <v>23</v>
      </c>
      <c r="T1272" s="4">
        <v>40398</v>
      </c>
    </row>
    <row r="1273" spans="1:20" x14ac:dyDescent="0.2">
      <c r="A1273">
        <v>1272</v>
      </c>
      <c r="B1273">
        <v>2010</v>
      </c>
      <c r="C1273">
        <v>49</v>
      </c>
      <c r="D1273" t="s">
        <v>786</v>
      </c>
      <c r="E1273" s="3">
        <f t="shared" si="76"/>
        <v>1.8082191780821917</v>
      </c>
      <c r="F1273">
        <v>132</v>
      </c>
      <c r="G1273">
        <v>73</v>
      </c>
      <c r="H1273" t="str">
        <f t="shared" si="79"/>
        <v>Pre-Hypertension</v>
      </c>
      <c r="I1273">
        <v>54</v>
      </c>
      <c r="J1273">
        <v>260</v>
      </c>
      <c r="K1273" t="s">
        <v>531</v>
      </c>
      <c r="L1273">
        <v>71</v>
      </c>
      <c r="M1273">
        <f t="shared" si="77"/>
        <v>36.258678833564765</v>
      </c>
      <c r="N1273" t="str">
        <f t="shared" si="78"/>
        <v>Obese</v>
      </c>
      <c r="O1273" t="s">
        <v>21</v>
      </c>
      <c r="P1273" t="s">
        <v>26</v>
      </c>
      <c r="Q1273" t="s">
        <v>26</v>
      </c>
      <c r="R1273" t="s">
        <v>26</v>
      </c>
      <c r="S1273" t="s">
        <v>22</v>
      </c>
      <c r="T1273" s="4">
        <v>40398</v>
      </c>
    </row>
    <row r="1274" spans="1:20" x14ac:dyDescent="0.2">
      <c r="A1274">
        <v>1273</v>
      </c>
      <c r="B1274">
        <v>2010</v>
      </c>
      <c r="C1274">
        <v>50</v>
      </c>
      <c r="D1274" t="s">
        <v>1036</v>
      </c>
      <c r="E1274" s="3">
        <f t="shared" si="76"/>
        <v>1.6666666666666667</v>
      </c>
      <c r="F1274">
        <v>105</v>
      </c>
      <c r="G1274">
        <v>63</v>
      </c>
      <c r="H1274" t="str">
        <f t="shared" si="79"/>
        <v>Optimal</v>
      </c>
      <c r="I1274">
        <v>25</v>
      </c>
      <c r="J1274">
        <v>119</v>
      </c>
      <c r="K1274" t="s">
        <v>571</v>
      </c>
      <c r="L1274">
        <v>61</v>
      </c>
      <c r="M1274">
        <f t="shared" si="77"/>
        <v>22.482397205052404</v>
      </c>
      <c r="N1274" t="str">
        <f t="shared" si="78"/>
        <v>Normal</v>
      </c>
      <c r="O1274" t="s">
        <v>32</v>
      </c>
      <c r="P1274" t="s">
        <v>26</v>
      </c>
      <c r="Q1274" t="s">
        <v>26</v>
      </c>
      <c r="R1274" t="s">
        <v>26</v>
      </c>
      <c r="S1274" t="s">
        <v>22</v>
      </c>
      <c r="T1274" s="4">
        <v>40398</v>
      </c>
    </row>
    <row r="1275" spans="1:20" x14ac:dyDescent="0.2">
      <c r="A1275">
        <v>1274</v>
      </c>
      <c r="B1275">
        <v>2010</v>
      </c>
      <c r="C1275">
        <v>51</v>
      </c>
      <c r="D1275" t="s">
        <v>1037</v>
      </c>
      <c r="E1275" s="3">
        <f t="shared" si="76"/>
        <v>2.0133333333333332</v>
      </c>
      <c r="F1275">
        <v>151</v>
      </c>
      <c r="G1275">
        <v>75</v>
      </c>
      <c r="H1275" t="str">
        <f t="shared" si="79"/>
        <v>Hypertension</v>
      </c>
      <c r="I1275">
        <v>30</v>
      </c>
      <c r="J1275">
        <v>235</v>
      </c>
      <c r="K1275" t="s">
        <v>532</v>
      </c>
      <c r="L1275">
        <v>74</v>
      </c>
      <c r="M1275">
        <f t="shared" si="77"/>
        <v>30.168918918918919</v>
      </c>
      <c r="N1275" t="str">
        <f t="shared" si="78"/>
        <v>Obese</v>
      </c>
      <c r="O1275" t="s">
        <v>21</v>
      </c>
      <c r="P1275" t="s">
        <v>26</v>
      </c>
      <c r="Q1275" t="s">
        <v>23</v>
      </c>
      <c r="R1275" t="s">
        <v>26</v>
      </c>
      <c r="S1275" t="s">
        <v>23</v>
      </c>
      <c r="T1275" s="4">
        <v>40398</v>
      </c>
    </row>
    <row r="1276" spans="1:20" x14ac:dyDescent="0.2">
      <c r="A1276">
        <v>1275</v>
      </c>
      <c r="B1276">
        <v>2010</v>
      </c>
      <c r="C1276">
        <v>52</v>
      </c>
      <c r="D1276" t="s">
        <v>993</v>
      </c>
      <c r="E1276" s="3">
        <f t="shared" si="76"/>
        <v>1.5921052631578947</v>
      </c>
      <c r="F1276">
        <v>121</v>
      </c>
      <c r="G1276">
        <v>76</v>
      </c>
      <c r="H1276" t="str">
        <f t="shared" si="79"/>
        <v>Normal</v>
      </c>
      <c r="I1276">
        <v>54</v>
      </c>
      <c r="J1276">
        <v>165</v>
      </c>
      <c r="K1276" t="s">
        <v>546</v>
      </c>
      <c r="L1276">
        <v>68</v>
      </c>
      <c r="M1276">
        <f t="shared" si="77"/>
        <v>25.085423875432525</v>
      </c>
      <c r="N1276" t="str">
        <f t="shared" si="78"/>
        <v>Overweight</v>
      </c>
      <c r="O1276" t="s">
        <v>21</v>
      </c>
      <c r="P1276" t="s">
        <v>22</v>
      </c>
      <c r="Q1276" t="s">
        <v>26</v>
      </c>
      <c r="R1276" t="s">
        <v>23</v>
      </c>
      <c r="S1276" t="s">
        <v>22</v>
      </c>
      <c r="T1276" s="4">
        <v>40398</v>
      </c>
    </row>
    <row r="1277" spans="1:20" x14ac:dyDescent="0.2">
      <c r="A1277">
        <v>1276</v>
      </c>
      <c r="B1277">
        <v>2010</v>
      </c>
      <c r="C1277">
        <v>53</v>
      </c>
      <c r="D1277" t="s">
        <v>966</v>
      </c>
      <c r="E1277" s="3">
        <f t="shared" si="76"/>
        <v>2.1228070175438596</v>
      </c>
      <c r="F1277">
        <v>121</v>
      </c>
      <c r="G1277">
        <v>57</v>
      </c>
      <c r="H1277" t="str">
        <f t="shared" si="79"/>
        <v>Normal</v>
      </c>
      <c r="I1277">
        <v>22</v>
      </c>
      <c r="J1277">
        <v>165</v>
      </c>
      <c r="K1277" t="s">
        <v>544</v>
      </c>
      <c r="L1277">
        <v>67</v>
      </c>
      <c r="M1277">
        <f t="shared" si="77"/>
        <v>25.83983069725997</v>
      </c>
      <c r="N1277" t="str">
        <f t="shared" si="78"/>
        <v>Overweight</v>
      </c>
      <c r="O1277" t="s">
        <v>26</v>
      </c>
      <c r="P1277" t="s">
        <v>26</v>
      </c>
      <c r="Q1277" t="s">
        <v>26</v>
      </c>
      <c r="R1277" t="s">
        <v>26</v>
      </c>
      <c r="S1277" t="s">
        <v>23</v>
      </c>
      <c r="T1277" s="4">
        <v>40398</v>
      </c>
    </row>
    <row r="1278" spans="1:20" x14ac:dyDescent="0.2">
      <c r="A1278">
        <v>1277</v>
      </c>
      <c r="B1278">
        <v>2010</v>
      </c>
      <c r="C1278">
        <v>54</v>
      </c>
      <c r="D1278" t="s">
        <v>1017</v>
      </c>
      <c r="E1278" s="3">
        <f t="shared" si="76"/>
        <v>1.6153846153846154</v>
      </c>
      <c r="F1278">
        <v>105</v>
      </c>
      <c r="G1278">
        <v>65</v>
      </c>
      <c r="H1278" t="str">
        <f t="shared" si="79"/>
        <v>Optimal</v>
      </c>
      <c r="I1278">
        <v>22</v>
      </c>
      <c r="J1278">
        <v>165</v>
      </c>
      <c r="K1278" t="s">
        <v>555</v>
      </c>
      <c r="L1278">
        <v>64</v>
      </c>
      <c r="M1278">
        <f t="shared" si="77"/>
        <v>28.319091796875</v>
      </c>
      <c r="N1278" t="str">
        <f t="shared" si="78"/>
        <v>Overweight</v>
      </c>
      <c r="O1278" t="s">
        <v>26</v>
      </c>
      <c r="P1278" t="s">
        <v>26</v>
      </c>
      <c r="Q1278" t="s">
        <v>26</v>
      </c>
      <c r="R1278" t="s">
        <v>26</v>
      </c>
      <c r="S1278" t="s">
        <v>23</v>
      </c>
      <c r="T1278" s="4">
        <v>40398</v>
      </c>
    </row>
    <row r="1279" spans="1:20" x14ac:dyDescent="0.2">
      <c r="A1279">
        <v>1278</v>
      </c>
      <c r="B1279">
        <v>2010</v>
      </c>
      <c r="C1279">
        <v>55</v>
      </c>
      <c r="D1279" t="s">
        <v>652</v>
      </c>
      <c r="E1279" s="3">
        <f t="shared" si="76"/>
        <v>1.8</v>
      </c>
      <c r="F1279">
        <v>117</v>
      </c>
      <c r="G1279">
        <v>65</v>
      </c>
      <c r="H1279" t="str">
        <f t="shared" si="79"/>
        <v>Optimal</v>
      </c>
      <c r="I1279">
        <v>16</v>
      </c>
      <c r="J1279">
        <v>140</v>
      </c>
      <c r="K1279" t="s">
        <v>531</v>
      </c>
      <c r="L1279">
        <v>71</v>
      </c>
      <c r="M1279">
        <f t="shared" si="77"/>
        <v>19.523903987304106</v>
      </c>
      <c r="N1279" t="str">
        <f t="shared" si="78"/>
        <v>Normal</v>
      </c>
      <c r="O1279" t="s">
        <v>26</v>
      </c>
      <c r="P1279" t="s">
        <v>26</v>
      </c>
      <c r="Q1279" t="s">
        <v>26</v>
      </c>
      <c r="R1279" t="s">
        <v>26</v>
      </c>
      <c r="S1279" t="s">
        <v>22</v>
      </c>
      <c r="T1279" s="4">
        <v>40398</v>
      </c>
    </row>
    <row r="1280" spans="1:20" x14ac:dyDescent="0.2">
      <c r="A1280">
        <v>1279</v>
      </c>
      <c r="B1280">
        <v>2010</v>
      </c>
      <c r="C1280">
        <v>56</v>
      </c>
      <c r="D1280" t="s">
        <v>1038</v>
      </c>
      <c r="E1280" s="3">
        <f t="shared" si="76"/>
        <v>1.4861111111111112</v>
      </c>
      <c r="F1280">
        <v>107</v>
      </c>
      <c r="G1280">
        <v>72</v>
      </c>
      <c r="H1280" t="str">
        <f t="shared" si="79"/>
        <v>Optimal</v>
      </c>
      <c r="I1280">
        <v>59</v>
      </c>
      <c r="J1280">
        <v>165</v>
      </c>
      <c r="K1280" t="s">
        <v>531</v>
      </c>
      <c r="L1280">
        <v>71</v>
      </c>
      <c r="M1280">
        <f t="shared" si="77"/>
        <v>23.01031541360841</v>
      </c>
      <c r="N1280" t="str">
        <f t="shared" si="78"/>
        <v>Normal</v>
      </c>
      <c r="O1280" t="s">
        <v>26</v>
      </c>
      <c r="P1280" t="s">
        <v>26</v>
      </c>
      <c r="Q1280" t="s">
        <v>26</v>
      </c>
      <c r="R1280" t="s">
        <v>26</v>
      </c>
      <c r="S1280" t="s">
        <v>22</v>
      </c>
      <c r="T1280" s="4">
        <v>40398</v>
      </c>
    </row>
    <row r="1281" spans="1:20" x14ac:dyDescent="0.2">
      <c r="A1281">
        <v>1280</v>
      </c>
      <c r="B1281">
        <v>2010</v>
      </c>
      <c r="C1281">
        <v>57</v>
      </c>
      <c r="D1281" t="s">
        <v>792</v>
      </c>
      <c r="E1281" s="3">
        <f t="shared" si="76"/>
        <v>1.8873239436619718</v>
      </c>
      <c r="F1281">
        <v>134</v>
      </c>
      <c r="G1281">
        <v>71</v>
      </c>
      <c r="H1281" t="str">
        <f t="shared" si="79"/>
        <v>Pre-Hypertension</v>
      </c>
      <c r="I1281">
        <v>57</v>
      </c>
      <c r="J1281">
        <v>200</v>
      </c>
      <c r="K1281" t="s">
        <v>1039</v>
      </c>
      <c r="L1281">
        <v>61.5</v>
      </c>
      <c r="M1281">
        <f t="shared" si="77"/>
        <v>37.173640029083217</v>
      </c>
      <c r="N1281" t="str">
        <f t="shared" si="78"/>
        <v>Obese</v>
      </c>
      <c r="O1281" t="s">
        <v>32</v>
      </c>
      <c r="P1281" t="s">
        <v>22</v>
      </c>
      <c r="Q1281" t="s">
        <v>26</v>
      </c>
      <c r="R1281" t="s">
        <v>23</v>
      </c>
      <c r="S1281" t="s">
        <v>23</v>
      </c>
      <c r="T1281" s="4">
        <v>40398</v>
      </c>
    </row>
    <row r="1282" spans="1:20" x14ac:dyDescent="0.2">
      <c r="A1282">
        <v>1281</v>
      </c>
      <c r="B1282">
        <v>2010</v>
      </c>
      <c r="C1282">
        <v>58</v>
      </c>
      <c r="D1282" t="s">
        <v>835</v>
      </c>
      <c r="E1282" s="3">
        <f t="shared" ref="E1282:E1345" si="80">IF(D1282="", "", F1282/G1282)</f>
        <v>2</v>
      </c>
      <c r="F1282">
        <v>142</v>
      </c>
      <c r="G1282">
        <v>71</v>
      </c>
      <c r="H1282" t="str">
        <f t="shared" si="79"/>
        <v>Hypertension</v>
      </c>
      <c r="I1282">
        <v>61</v>
      </c>
      <c r="J1282">
        <v>205</v>
      </c>
      <c r="K1282" t="s">
        <v>555</v>
      </c>
      <c r="L1282">
        <v>64</v>
      </c>
      <c r="M1282">
        <f t="shared" ref="M1282:M1345" si="81">IF(J1282&gt;0, IF(L1282&gt;0, ((J1282/(L1282^2))*703), ""), "")</f>
        <v>35.184326171875</v>
      </c>
      <c r="N1282" t="str">
        <f t="shared" ref="N1282:N1345" si="82">IF(M1282="", "", IF(M1282&lt;18.5, "Underweight", IF(M1282&lt;25, "Normal", IF(M1282&lt;30, "Overweight", "Obese"))))</f>
        <v>Obese</v>
      </c>
      <c r="O1282" t="s">
        <v>32</v>
      </c>
      <c r="P1282" t="s">
        <v>22</v>
      </c>
      <c r="Q1282" t="s">
        <v>22</v>
      </c>
      <c r="R1282" t="s">
        <v>22</v>
      </c>
      <c r="S1282" t="s">
        <v>23</v>
      </c>
      <c r="T1282" s="4">
        <v>40398</v>
      </c>
    </row>
    <row r="1283" spans="1:20" x14ac:dyDescent="0.2">
      <c r="A1283">
        <v>1282</v>
      </c>
      <c r="B1283">
        <v>2010</v>
      </c>
      <c r="C1283">
        <v>59</v>
      </c>
      <c r="D1283" t="s">
        <v>1040</v>
      </c>
      <c r="E1283" s="3">
        <f t="shared" si="80"/>
        <v>1.5263157894736843</v>
      </c>
      <c r="F1283">
        <v>145</v>
      </c>
      <c r="G1283">
        <v>95</v>
      </c>
      <c r="H1283" t="str">
        <f t="shared" ref="H1283:H1346" si="83">IF(F1283="","N/A",IF(F1283&lt;121,IF(G1283&lt;81,"Optimal",IF(G1283&lt;86,"Normal",IF(G1283&lt;90,"Pre-Hypertension",IF(G1283&gt;89,"Hypertension")))),IF(F1283&lt;131,IF(G1283&lt;86,"Normal",IF(G1283&lt;90,"Pre-Hypertension",IF(G1283&gt;89,"Hypertension"))),IF(F1283&lt;140,IF(G1283&lt;90,"Pre-Hypertension",IF(G1283&gt;89,"Hypertension")),IF(F1283&gt;139,"Hypertension")))))</f>
        <v>Hypertension</v>
      </c>
      <c r="I1283">
        <v>65</v>
      </c>
      <c r="J1283">
        <v>200</v>
      </c>
      <c r="K1283" t="s">
        <v>546</v>
      </c>
      <c r="L1283">
        <v>68</v>
      </c>
      <c r="M1283">
        <f t="shared" si="81"/>
        <v>30.406574394463664</v>
      </c>
      <c r="N1283" t="str">
        <f t="shared" si="82"/>
        <v>Obese</v>
      </c>
      <c r="O1283" t="s">
        <v>26</v>
      </c>
      <c r="P1283" t="s">
        <v>22</v>
      </c>
      <c r="Q1283" t="s">
        <v>22</v>
      </c>
      <c r="R1283" t="s">
        <v>22</v>
      </c>
      <c r="S1283" t="s">
        <v>26</v>
      </c>
      <c r="T1283" s="4">
        <v>40398</v>
      </c>
    </row>
    <row r="1284" spans="1:20" x14ac:dyDescent="0.2">
      <c r="A1284">
        <v>1283</v>
      </c>
      <c r="B1284">
        <v>2010</v>
      </c>
      <c r="C1284">
        <v>60</v>
      </c>
      <c r="D1284" t="s">
        <v>1041</v>
      </c>
      <c r="E1284" s="3">
        <f t="shared" si="80"/>
        <v>1.7913043478260871</v>
      </c>
      <c r="F1284">
        <v>206</v>
      </c>
      <c r="G1284">
        <v>115</v>
      </c>
      <c r="H1284" t="str">
        <f t="shared" si="83"/>
        <v>Hypertension</v>
      </c>
      <c r="I1284">
        <v>59</v>
      </c>
      <c r="J1284">
        <v>214</v>
      </c>
      <c r="K1284" t="s">
        <v>591</v>
      </c>
      <c r="L1284">
        <v>69</v>
      </c>
      <c r="M1284">
        <f t="shared" si="81"/>
        <v>31.598823776517538</v>
      </c>
      <c r="N1284" t="str">
        <f t="shared" si="82"/>
        <v>Obese</v>
      </c>
      <c r="O1284" t="s">
        <v>26</v>
      </c>
      <c r="P1284" t="s">
        <v>22</v>
      </c>
      <c r="Q1284" t="s">
        <v>22</v>
      </c>
      <c r="R1284" t="s">
        <v>23</v>
      </c>
      <c r="S1284" t="s">
        <v>22</v>
      </c>
      <c r="T1284" s="4">
        <v>40398</v>
      </c>
    </row>
    <row r="1285" spans="1:20" x14ac:dyDescent="0.2">
      <c r="A1285">
        <v>1284</v>
      </c>
      <c r="B1285">
        <v>2010</v>
      </c>
      <c r="C1285">
        <v>61</v>
      </c>
      <c r="D1285" t="s">
        <v>1042</v>
      </c>
      <c r="E1285" s="3">
        <f t="shared" si="80"/>
        <v>1.7733333333333334</v>
      </c>
      <c r="F1285">
        <v>133</v>
      </c>
      <c r="G1285">
        <v>75</v>
      </c>
      <c r="H1285" t="str">
        <f t="shared" si="83"/>
        <v>Pre-Hypertension</v>
      </c>
      <c r="I1285">
        <v>39</v>
      </c>
      <c r="J1285">
        <v>185</v>
      </c>
      <c r="K1285" t="s">
        <v>534</v>
      </c>
      <c r="L1285">
        <v>70</v>
      </c>
      <c r="M1285">
        <f t="shared" si="81"/>
        <v>26.541836734693877</v>
      </c>
      <c r="N1285" t="str">
        <f t="shared" si="82"/>
        <v>Overweight</v>
      </c>
      <c r="O1285" t="s">
        <v>21</v>
      </c>
      <c r="P1285" t="s">
        <v>22</v>
      </c>
      <c r="Q1285" t="s">
        <v>23</v>
      </c>
      <c r="R1285" t="s">
        <v>22</v>
      </c>
      <c r="S1285" t="s">
        <v>22</v>
      </c>
      <c r="T1285" s="4">
        <v>40398</v>
      </c>
    </row>
    <row r="1286" spans="1:20" x14ac:dyDescent="0.2">
      <c r="A1286">
        <v>1285</v>
      </c>
      <c r="B1286">
        <v>2010</v>
      </c>
      <c r="C1286">
        <v>62</v>
      </c>
      <c r="D1286" t="s">
        <v>1043</v>
      </c>
      <c r="E1286" s="3">
        <f t="shared" si="80"/>
        <v>2.2127659574468086</v>
      </c>
      <c r="F1286">
        <v>104</v>
      </c>
      <c r="G1286">
        <v>47</v>
      </c>
      <c r="H1286" t="str">
        <f t="shared" si="83"/>
        <v>Optimal</v>
      </c>
      <c r="I1286">
        <v>61</v>
      </c>
      <c r="K1286" t="s">
        <v>550</v>
      </c>
      <c r="L1286">
        <v>66</v>
      </c>
      <c r="M1286" t="str">
        <f t="shared" si="81"/>
        <v/>
      </c>
      <c r="N1286" t="str">
        <f t="shared" si="82"/>
        <v/>
      </c>
      <c r="O1286" t="s">
        <v>26</v>
      </c>
      <c r="P1286" t="s">
        <v>22</v>
      </c>
      <c r="Q1286" t="s">
        <v>22</v>
      </c>
      <c r="R1286" t="s">
        <v>23</v>
      </c>
      <c r="S1286" t="s">
        <v>23</v>
      </c>
      <c r="T1286" s="4">
        <v>40398</v>
      </c>
    </row>
    <row r="1287" spans="1:20" x14ac:dyDescent="0.2">
      <c r="A1287">
        <v>1286</v>
      </c>
      <c r="B1287">
        <v>2010</v>
      </c>
      <c r="C1287">
        <v>63</v>
      </c>
      <c r="D1287" t="s">
        <v>1044</v>
      </c>
      <c r="E1287" s="3">
        <f t="shared" si="80"/>
        <v>1.7258064516129032</v>
      </c>
      <c r="F1287">
        <v>107</v>
      </c>
      <c r="G1287">
        <v>62</v>
      </c>
      <c r="H1287" t="str">
        <f t="shared" si="83"/>
        <v>Optimal</v>
      </c>
      <c r="I1287">
        <v>50</v>
      </c>
      <c r="J1287">
        <v>180</v>
      </c>
      <c r="K1287" t="s">
        <v>550</v>
      </c>
      <c r="L1287">
        <v>66</v>
      </c>
      <c r="M1287">
        <f t="shared" si="81"/>
        <v>29.049586776859506</v>
      </c>
      <c r="N1287" t="str">
        <f t="shared" si="82"/>
        <v>Overweight</v>
      </c>
      <c r="O1287" t="s">
        <v>32</v>
      </c>
      <c r="P1287" t="s">
        <v>22</v>
      </c>
      <c r="Q1287" t="s">
        <v>22</v>
      </c>
      <c r="R1287" t="s">
        <v>23</v>
      </c>
      <c r="S1287" t="s">
        <v>23</v>
      </c>
      <c r="T1287" s="4">
        <v>40398</v>
      </c>
    </row>
    <row r="1288" spans="1:20" x14ac:dyDescent="0.2">
      <c r="A1288">
        <v>1287</v>
      </c>
      <c r="B1288">
        <v>2010</v>
      </c>
      <c r="C1288">
        <v>64</v>
      </c>
      <c r="D1288" t="s">
        <v>865</v>
      </c>
      <c r="E1288" s="3">
        <f t="shared" si="80"/>
        <v>1.6507936507936507</v>
      </c>
      <c r="F1288">
        <v>104</v>
      </c>
      <c r="G1288">
        <v>63</v>
      </c>
      <c r="H1288" t="str">
        <f t="shared" si="83"/>
        <v>Optimal</v>
      </c>
      <c r="I1288">
        <v>30</v>
      </c>
      <c r="J1288">
        <v>158.19999999999999</v>
      </c>
      <c r="K1288" t="s">
        <v>541</v>
      </c>
      <c r="L1288">
        <v>62</v>
      </c>
      <c r="M1288">
        <f t="shared" si="81"/>
        <v>28.931997918834544</v>
      </c>
      <c r="N1288" t="str">
        <f t="shared" si="82"/>
        <v>Overweight</v>
      </c>
      <c r="O1288" t="s">
        <v>32</v>
      </c>
      <c r="P1288" t="s">
        <v>22</v>
      </c>
      <c r="Q1288" t="s">
        <v>22</v>
      </c>
      <c r="R1288" t="s">
        <v>22</v>
      </c>
      <c r="S1288" t="s">
        <v>26</v>
      </c>
      <c r="T1288" s="4">
        <v>40398</v>
      </c>
    </row>
    <row r="1289" spans="1:20" x14ac:dyDescent="0.2">
      <c r="A1289">
        <v>1288</v>
      </c>
      <c r="B1289">
        <v>2010</v>
      </c>
      <c r="C1289">
        <v>65</v>
      </c>
      <c r="D1289" t="s">
        <v>397</v>
      </c>
      <c r="E1289" s="3">
        <f t="shared" si="80"/>
        <v>1.5789473684210527</v>
      </c>
      <c r="F1289">
        <v>120</v>
      </c>
      <c r="G1289">
        <v>76</v>
      </c>
      <c r="H1289" t="str">
        <f t="shared" si="83"/>
        <v>Optimal</v>
      </c>
      <c r="I1289">
        <v>52</v>
      </c>
      <c r="J1289">
        <v>200</v>
      </c>
      <c r="K1289" t="s">
        <v>591</v>
      </c>
      <c r="L1289">
        <v>69</v>
      </c>
      <c r="M1289">
        <f t="shared" si="81"/>
        <v>29.531611006091154</v>
      </c>
      <c r="N1289" t="str">
        <f t="shared" si="82"/>
        <v>Overweight</v>
      </c>
      <c r="O1289" t="s">
        <v>21</v>
      </c>
      <c r="P1289" t="s">
        <v>22</v>
      </c>
      <c r="Q1289" t="s">
        <v>22</v>
      </c>
      <c r="R1289" t="s">
        <v>23</v>
      </c>
      <c r="S1289" t="s">
        <v>23</v>
      </c>
      <c r="T1289" s="4">
        <v>40398</v>
      </c>
    </row>
    <row r="1290" spans="1:20" x14ac:dyDescent="0.2">
      <c r="A1290">
        <v>1289</v>
      </c>
      <c r="B1290">
        <v>2010</v>
      </c>
      <c r="C1290">
        <v>66</v>
      </c>
      <c r="D1290" t="s">
        <v>1045</v>
      </c>
      <c r="E1290" s="3">
        <f t="shared" si="80"/>
        <v>1.5394736842105263</v>
      </c>
      <c r="F1290">
        <v>117</v>
      </c>
      <c r="G1290">
        <v>76</v>
      </c>
      <c r="H1290" t="str">
        <f t="shared" si="83"/>
        <v>Optimal</v>
      </c>
      <c r="I1290">
        <v>41</v>
      </c>
      <c r="J1290">
        <v>265</v>
      </c>
      <c r="K1290" t="s">
        <v>555</v>
      </c>
      <c r="L1290">
        <v>64</v>
      </c>
      <c r="M1290">
        <f t="shared" si="81"/>
        <v>45.482177734375</v>
      </c>
      <c r="N1290" t="str">
        <f t="shared" si="82"/>
        <v>Obese</v>
      </c>
      <c r="O1290" t="s">
        <v>26</v>
      </c>
      <c r="P1290" t="s">
        <v>22</v>
      </c>
      <c r="Q1290" t="s">
        <v>23</v>
      </c>
      <c r="R1290" t="s">
        <v>22</v>
      </c>
      <c r="S1290" t="s">
        <v>23</v>
      </c>
      <c r="T1290" s="4">
        <v>40398</v>
      </c>
    </row>
    <row r="1291" spans="1:20" x14ac:dyDescent="0.2">
      <c r="A1291">
        <v>1290</v>
      </c>
      <c r="B1291">
        <v>2010</v>
      </c>
      <c r="C1291">
        <v>67</v>
      </c>
      <c r="D1291" t="s">
        <v>1046</v>
      </c>
      <c r="E1291" s="3">
        <f t="shared" si="80"/>
        <v>2.4117647058823528</v>
      </c>
      <c r="F1291">
        <v>164</v>
      </c>
      <c r="G1291">
        <v>68</v>
      </c>
      <c r="H1291" t="str">
        <f t="shared" si="83"/>
        <v>Hypertension</v>
      </c>
      <c r="I1291">
        <v>60</v>
      </c>
      <c r="J1291">
        <v>145</v>
      </c>
      <c r="K1291" t="s">
        <v>541</v>
      </c>
      <c r="L1291">
        <v>62</v>
      </c>
      <c r="M1291">
        <f t="shared" si="81"/>
        <v>26.517950052029139</v>
      </c>
      <c r="N1291" t="str">
        <f t="shared" si="82"/>
        <v>Overweight</v>
      </c>
      <c r="O1291" t="s">
        <v>32</v>
      </c>
      <c r="P1291" t="s">
        <v>22</v>
      </c>
      <c r="Q1291" t="s">
        <v>22</v>
      </c>
      <c r="R1291" t="s">
        <v>22</v>
      </c>
      <c r="S1291" t="s">
        <v>23</v>
      </c>
      <c r="T1291" s="4">
        <v>40398</v>
      </c>
    </row>
    <row r="1292" spans="1:20" x14ac:dyDescent="0.2">
      <c r="A1292">
        <v>1291</v>
      </c>
      <c r="B1292">
        <v>2010</v>
      </c>
      <c r="C1292">
        <v>68</v>
      </c>
      <c r="D1292" t="s">
        <v>1047</v>
      </c>
      <c r="E1292" s="3">
        <f t="shared" si="80"/>
        <v>1.6265060240963856</v>
      </c>
      <c r="F1292">
        <v>135</v>
      </c>
      <c r="G1292">
        <v>83</v>
      </c>
      <c r="H1292" t="str">
        <f t="shared" si="83"/>
        <v>Pre-Hypertension</v>
      </c>
      <c r="I1292">
        <v>60</v>
      </c>
      <c r="J1292">
        <v>171</v>
      </c>
      <c r="K1292" t="s">
        <v>1048</v>
      </c>
      <c r="L1292">
        <v>78.5</v>
      </c>
      <c r="M1292">
        <f t="shared" si="81"/>
        <v>19.507971925838778</v>
      </c>
      <c r="N1292" t="str">
        <f t="shared" si="82"/>
        <v>Normal</v>
      </c>
      <c r="O1292" t="s">
        <v>21</v>
      </c>
      <c r="P1292" t="s">
        <v>22</v>
      </c>
      <c r="Q1292" t="s">
        <v>22</v>
      </c>
      <c r="R1292" t="s">
        <v>22</v>
      </c>
      <c r="S1292" t="s">
        <v>23</v>
      </c>
      <c r="T1292" s="4">
        <v>40398</v>
      </c>
    </row>
    <row r="1293" spans="1:20" x14ac:dyDescent="0.2">
      <c r="A1293">
        <v>1292</v>
      </c>
      <c r="B1293">
        <v>2010</v>
      </c>
      <c r="C1293">
        <v>69</v>
      </c>
      <c r="D1293" t="s">
        <v>1017</v>
      </c>
      <c r="E1293" s="3">
        <f t="shared" si="80"/>
        <v>1.6153846153846154</v>
      </c>
      <c r="F1293">
        <v>105</v>
      </c>
      <c r="G1293">
        <v>65</v>
      </c>
      <c r="H1293" t="str">
        <f t="shared" si="83"/>
        <v>Optimal</v>
      </c>
      <c r="I1293">
        <v>39</v>
      </c>
      <c r="J1293">
        <v>150</v>
      </c>
      <c r="K1293" t="s">
        <v>557</v>
      </c>
      <c r="L1293">
        <v>65</v>
      </c>
      <c r="M1293">
        <f t="shared" si="81"/>
        <v>24.958579881656807</v>
      </c>
      <c r="N1293" t="str">
        <f t="shared" si="82"/>
        <v>Normal</v>
      </c>
      <c r="O1293" t="s">
        <v>26</v>
      </c>
      <c r="P1293" t="s">
        <v>22</v>
      </c>
      <c r="Q1293" t="s">
        <v>23</v>
      </c>
      <c r="R1293" t="s">
        <v>22</v>
      </c>
      <c r="S1293" t="s">
        <v>22</v>
      </c>
      <c r="T1293" s="4">
        <v>40398</v>
      </c>
    </row>
    <row r="1294" spans="1:20" x14ac:dyDescent="0.2">
      <c r="A1294">
        <v>1293</v>
      </c>
      <c r="B1294">
        <v>2010</v>
      </c>
      <c r="C1294">
        <v>70</v>
      </c>
      <c r="D1294" t="s">
        <v>1049</v>
      </c>
      <c r="E1294" s="3">
        <f t="shared" si="80"/>
        <v>2.2777777777777777</v>
      </c>
      <c r="F1294">
        <v>164</v>
      </c>
      <c r="G1294">
        <v>72</v>
      </c>
      <c r="H1294" t="str">
        <f t="shared" si="83"/>
        <v>Hypertension</v>
      </c>
      <c r="I1294">
        <v>45</v>
      </c>
      <c r="J1294">
        <v>174</v>
      </c>
      <c r="K1294" t="s">
        <v>541</v>
      </c>
      <c r="L1294">
        <v>62</v>
      </c>
      <c r="M1294">
        <f t="shared" si="81"/>
        <v>31.821540062434963</v>
      </c>
      <c r="N1294" t="str">
        <f t="shared" si="82"/>
        <v>Obese</v>
      </c>
      <c r="O1294" t="s">
        <v>32</v>
      </c>
      <c r="P1294" t="s">
        <v>23</v>
      </c>
      <c r="Q1294" t="s">
        <v>23</v>
      </c>
      <c r="R1294" t="s">
        <v>23</v>
      </c>
      <c r="S1294" t="s">
        <v>22</v>
      </c>
      <c r="T1294" s="4">
        <v>40398</v>
      </c>
    </row>
    <row r="1295" spans="1:20" x14ac:dyDescent="0.2">
      <c r="A1295">
        <v>1294</v>
      </c>
      <c r="B1295">
        <v>2010</v>
      </c>
      <c r="C1295">
        <v>71</v>
      </c>
      <c r="D1295" t="s">
        <v>1050</v>
      </c>
      <c r="E1295" s="3">
        <f t="shared" si="80"/>
        <v>2.5</v>
      </c>
      <c r="F1295">
        <v>145</v>
      </c>
      <c r="G1295">
        <v>58</v>
      </c>
      <c r="H1295" t="str">
        <f t="shared" si="83"/>
        <v>Hypertension</v>
      </c>
      <c r="I1295">
        <v>17</v>
      </c>
      <c r="J1295">
        <v>254</v>
      </c>
      <c r="K1295" t="s">
        <v>529</v>
      </c>
      <c r="L1295">
        <v>63</v>
      </c>
      <c r="M1295">
        <f t="shared" si="81"/>
        <v>44.989166036785079</v>
      </c>
      <c r="N1295" t="str">
        <f t="shared" si="82"/>
        <v>Obese</v>
      </c>
      <c r="O1295" t="s">
        <v>32</v>
      </c>
      <c r="P1295" t="s">
        <v>22</v>
      </c>
      <c r="Q1295" t="s">
        <v>22</v>
      </c>
      <c r="R1295" t="s">
        <v>22</v>
      </c>
      <c r="S1295" t="s">
        <v>22</v>
      </c>
      <c r="T1295" s="4">
        <v>40398</v>
      </c>
    </row>
    <row r="1296" spans="1:20" x14ac:dyDescent="0.2">
      <c r="A1296">
        <v>1295</v>
      </c>
      <c r="B1296">
        <v>2010</v>
      </c>
      <c r="C1296">
        <v>72</v>
      </c>
      <c r="D1296" t="s">
        <v>166</v>
      </c>
      <c r="E1296" s="3">
        <f t="shared" si="80"/>
        <v>1.8051948051948052</v>
      </c>
      <c r="F1296">
        <v>139</v>
      </c>
      <c r="G1296">
        <v>77</v>
      </c>
      <c r="H1296" t="str">
        <f t="shared" si="83"/>
        <v>Pre-Hypertension</v>
      </c>
      <c r="I1296">
        <v>60</v>
      </c>
      <c r="J1296">
        <v>137</v>
      </c>
      <c r="K1296" t="s">
        <v>529</v>
      </c>
      <c r="L1296">
        <v>63</v>
      </c>
      <c r="M1296">
        <f t="shared" si="81"/>
        <v>24.265810027714789</v>
      </c>
      <c r="N1296" t="str">
        <f t="shared" si="82"/>
        <v>Normal</v>
      </c>
      <c r="O1296" t="s">
        <v>32</v>
      </c>
      <c r="P1296" t="s">
        <v>22</v>
      </c>
      <c r="Q1296" t="s">
        <v>22</v>
      </c>
      <c r="R1296" t="s">
        <v>23</v>
      </c>
      <c r="S1296" t="s">
        <v>23</v>
      </c>
      <c r="T1296" s="4">
        <v>40398</v>
      </c>
    </row>
    <row r="1297" spans="1:20" x14ac:dyDescent="0.2">
      <c r="A1297">
        <v>1296</v>
      </c>
      <c r="B1297">
        <v>2010</v>
      </c>
      <c r="C1297">
        <v>73</v>
      </c>
      <c r="D1297" t="s">
        <v>1051</v>
      </c>
      <c r="E1297" s="3">
        <f t="shared" si="80"/>
        <v>1.5483870967741935</v>
      </c>
      <c r="F1297">
        <v>144</v>
      </c>
      <c r="G1297">
        <v>93</v>
      </c>
      <c r="H1297" t="str">
        <f t="shared" si="83"/>
        <v>Hypertension</v>
      </c>
      <c r="I1297">
        <v>43</v>
      </c>
      <c r="J1297">
        <v>220</v>
      </c>
      <c r="K1297" t="s">
        <v>532</v>
      </c>
      <c r="L1297">
        <v>74</v>
      </c>
      <c r="M1297">
        <f t="shared" si="81"/>
        <v>28.243243243243246</v>
      </c>
      <c r="N1297" t="str">
        <f t="shared" si="82"/>
        <v>Overweight</v>
      </c>
      <c r="O1297" t="s">
        <v>21</v>
      </c>
      <c r="P1297" t="s">
        <v>22</v>
      </c>
      <c r="Q1297" t="s">
        <v>22</v>
      </c>
      <c r="R1297" t="s">
        <v>22</v>
      </c>
      <c r="S1297" t="s">
        <v>23</v>
      </c>
      <c r="T1297" s="4">
        <v>40398</v>
      </c>
    </row>
    <row r="1298" spans="1:20" x14ac:dyDescent="0.2">
      <c r="A1298">
        <v>1297</v>
      </c>
      <c r="B1298">
        <v>2010</v>
      </c>
      <c r="C1298">
        <v>74</v>
      </c>
      <c r="D1298" t="s">
        <v>756</v>
      </c>
      <c r="E1298" s="3">
        <f t="shared" si="80"/>
        <v>2.2333333333333334</v>
      </c>
      <c r="F1298">
        <v>134</v>
      </c>
      <c r="G1298">
        <v>60</v>
      </c>
      <c r="H1298" t="str">
        <f t="shared" si="83"/>
        <v>Pre-Hypertension</v>
      </c>
      <c r="M1298" t="str">
        <f t="shared" si="81"/>
        <v/>
      </c>
      <c r="N1298" t="str">
        <f t="shared" si="82"/>
        <v/>
      </c>
      <c r="O1298" t="s">
        <v>32</v>
      </c>
      <c r="P1298" t="s">
        <v>22</v>
      </c>
      <c r="Q1298" t="s">
        <v>23</v>
      </c>
      <c r="R1298" t="s">
        <v>22</v>
      </c>
      <c r="S1298" t="s">
        <v>23</v>
      </c>
      <c r="T1298" s="4">
        <v>40398</v>
      </c>
    </row>
    <row r="1299" spans="1:20" x14ac:dyDescent="0.2">
      <c r="A1299">
        <v>1298</v>
      </c>
      <c r="B1299">
        <v>2010</v>
      </c>
      <c r="C1299">
        <v>75</v>
      </c>
      <c r="D1299" t="s">
        <v>733</v>
      </c>
      <c r="E1299" s="3">
        <f t="shared" si="80"/>
        <v>1.4864864864864864</v>
      </c>
      <c r="F1299">
        <v>110</v>
      </c>
      <c r="G1299">
        <v>74</v>
      </c>
      <c r="H1299" t="str">
        <f t="shared" si="83"/>
        <v>Optimal</v>
      </c>
      <c r="I1299">
        <v>79</v>
      </c>
      <c r="J1299">
        <v>135</v>
      </c>
      <c r="K1299" t="s">
        <v>555</v>
      </c>
      <c r="L1299">
        <v>64</v>
      </c>
      <c r="M1299">
        <f t="shared" si="81"/>
        <v>23.170166015625</v>
      </c>
      <c r="N1299" t="str">
        <f t="shared" si="82"/>
        <v>Normal</v>
      </c>
      <c r="O1299" t="s">
        <v>32</v>
      </c>
      <c r="P1299" t="s">
        <v>23</v>
      </c>
      <c r="Q1299" t="s">
        <v>22</v>
      </c>
      <c r="R1299" t="s">
        <v>22</v>
      </c>
      <c r="S1299" t="s">
        <v>23</v>
      </c>
      <c r="T1299" s="4">
        <v>40398</v>
      </c>
    </row>
    <row r="1300" spans="1:20" x14ac:dyDescent="0.2">
      <c r="A1300">
        <v>1299</v>
      </c>
      <c r="B1300">
        <v>2010</v>
      </c>
      <c r="C1300">
        <v>76</v>
      </c>
      <c r="D1300" t="s">
        <v>1052</v>
      </c>
      <c r="E1300" s="3">
        <f t="shared" si="80"/>
        <v>2.2575757575757578</v>
      </c>
      <c r="F1300">
        <v>149</v>
      </c>
      <c r="G1300">
        <v>66</v>
      </c>
      <c r="H1300" t="str">
        <f t="shared" si="83"/>
        <v>Hypertension</v>
      </c>
      <c r="M1300" t="str">
        <f t="shared" si="81"/>
        <v/>
      </c>
      <c r="N1300" t="str">
        <f t="shared" si="82"/>
        <v/>
      </c>
      <c r="O1300" t="s">
        <v>32</v>
      </c>
      <c r="P1300" t="s">
        <v>23</v>
      </c>
      <c r="Q1300" t="s">
        <v>22</v>
      </c>
      <c r="R1300" t="s">
        <v>23</v>
      </c>
      <c r="S1300" t="s">
        <v>23</v>
      </c>
      <c r="T1300" s="4">
        <v>40398</v>
      </c>
    </row>
    <row r="1301" spans="1:20" x14ac:dyDescent="0.2">
      <c r="A1301">
        <v>1300</v>
      </c>
      <c r="B1301">
        <v>2010</v>
      </c>
      <c r="C1301">
        <v>77</v>
      </c>
      <c r="D1301" t="s">
        <v>1053</v>
      </c>
      <c r="E1301" s="3">
        <f t="shared" si="80"/>
        <v>1.4819277108433735</v>
      </c>
      <c r="F1301">
        <v>123</v>
      </c>
      <c r="G1301">
        <v>83</v>
      </c>
      <c r="H1301" t="str">
        <f t="shared" si="83"/>
        <v>Normal</v>
      </c>
      <c r="M1301" t="str">
        <f t="shared" si="81"/>
        <v/>
      </c>
      <c r="N1301" t="str">
        <f t="shared" si="82"/>
        <v/>
      </c>
      <c r="O1301" t="s">
        <v>21</v>
      </c>
      <c r="P1301" t="s">
        <v>22</v>
      </c>
      <c r="Q1301" t="s">
        <v>22</v>
      </c>
      <c r="R1301" t="s">
        <v>23</v>
      </c>
      <c r="S1301" t="s">
        <v>23</v>
      </c>
      <c r="T1301" s="4">
        <v>40398</v>
      </c>
    </row>
    <row r="1302" spans="1:20" x14ac:dyDescent="0.2">
      <c r="A1302">
        <v>1301</v>
      </c>
      <c r="B1302">
        <v>2010</v>
      </c>
      <c r="C1302">
        <v>78</v>
      </c>
      <c r="D1302" t="s">
        <v>793</v>
      </c>
      <c r="E1302" s="3">
        <f t="shared" si="80"/>
        <v>2.2000000000000002</v>
      </c>
      <c r="F1302">
        <v>143</v>
      </c>
      <c r="G1302">
        <v>65</v>
      </c>
      <c r="H1302" t="str">
        <f t="shared" si="83"/>
        <v>Hypertension</v>
      </c>
      <c r="I1302">
        <v>60</v>
      </c>
      <c r="J1302">
        <v>250</v>
      </c>
      <c r="K1302" t="s">
        <v>531</v>
      </c>
      <c r="L1302">
        <v>71</v>
      </c>
      <c r="M1302">
        <f t="shared" si="81"/>
        <v>34.864114263043049</v>
      </c>
      <c r="N1302" t="str">
        <f t="shared" si="82"/>
        <v>Obese</v>
      </c>
      <c r="O1302" t="s">
        <v>21</v>
      </c>
      <c r="P1302" t="s">
        <v>22</v>
      </c>
      <c r="Q1302" t="s">
        <v>22</v>
      </c>
      <c r="R1302" t="s">
        <v>22</v>
      </c>
      <c r="S1302" t="s">
        <v>22</v>
      </c>
      <c r="T1302" s="4">
        <v>40398</v>
      </c>
    </row>
    <row r="1303" spans="1:20" x14ac:dyDescent="0.2">
      <c r="A1303">
        <v>1302</v>
      </c>
      <c r="B1303">
        <v>2010</v>
      </c>
      <c r="C1303">
        <v>79</v>
      </c>
      <c r="D1303" t="s">
        <v>1054</v>
      </c>
      <c r="E1303" s="3">
        <f t="shared" si="80"/>
        <v>1.5</v>
      </c>
      <c r="F1303">
        <v>108</v>
      </c>
      <c r="G1303">
        <v>72</v>
      </c>
      <c r="H1303" t="str">
        <f t="shared" si="83"/>
        <v>Optimal</v>
      </c>
      <c r="I1303">
        <v>54</v>
      </c>
      <c r="J1303">
        <v>135</v>
      </c>
      <c r="K1303" t="s">
        <v>557</v>
      </c>
      <c r="L1303">
        <v>65</v>
      </c>
      <c r="M1303">
        <f t="shared" si="81"/>
        <v>22.462721893491121</v>
      </c>
      <c r="N1303" t="str">
        <f t="shared" si="82"/>
        <v>Normal</v>
      </c>
      <c r="O1303" t="s">
        <v>26</v>
      </c>
      <c r="P1303" t="s">
        <v>22</v>
      </c>
      <c r="Q1303" t="s">
        <v>22</v>
      </c>
      <c r="R1303" t="s">
        <v>22</v>
      </c>
      <c r="S1303" t="s">
        <v>23</v>
      </c>
      <c r="T1303" s="4">
        <v>40398</v>
      </c>
    </row>
    <row r="1304" spans="1:20" x14ac:dyDescent="0.2">
      <c r="A1304">
        <v>1303</v>
      </c>
      <c r="B1304">
        <v>2010</v>
      </c>
      <c r="C1304">
        <v>80</v>
      </c>
      <c r="D1304" t="s">
        <v>1055</v>
      </c>
      <c r="E1304" s="3">
        <f t="shared" si="80"/>
        <v>1.728813559322034</v>
      </c>
      <c r="F1304">
        <v>102</v>
      </c>
      <c r="G1304">
        <v>59</v>
      </c>
      <c r="H1304" t="str">
        <f t="shared" si="83"/>
        <v>Optimal</v>
      </c>
      <c r="I1304">
        <v>70</v>
      </c>
      <c r="M1304" t="str">
        <f t="shared" si="81"/>
        <v/>
      </c>
      <c r="N1304" t="str">
        <f t="shared" si="82"/>
        <v/>
      </c>
      <c r="O1304" t="s">
        <v>32</v>
      </c>
      <c r="P1304" t="s">
        <v>22</v>
      </c>
      <c r="Q1304" t="s">
        <v>22</v>
      </c>
      <c r="R1304" t="s">
        <v>22</v>
      </c>
      <c r="S1304" t="s">
        <v>23</v>
      </c>
      <c r="T1304" s="4">
        <v>40398</v>
      </c>
    </row>
    <row r="1305" spans="1:20" x14ac:dyDescent="0.2">
      <c r="A1305">
        <v>1304</v>
      </c>
      <c r="B1305">
        <v>2010</v>
      </c>
      <c r="C1305">
        <v>81</v>
      </c>
      <c r="D1305" t="s">
        <v>1056</v>
      </c>
      <c r="E1305" s="3">
        <f t="shared" si="80"/>
        <v>1.7183098591549295</v>
      </c>
      <c r="F1305">
        <v>122</v>
      </c>
      <c r="G1305">
        <v>71</v>
      </c>
      <c r="H1305" t="str">
        <f t="shared" si="83"/>
        <v>Normal</v>
      </c>
      <c r="I1305">
        <v>43</v>
      </c>
      <c r="K1305" t="s">
        <v>557</v>
      </c>
      <c r="L1305">
        <v>65</v>
      </c>
      <c r="M1305" t="str">
        <f t="shared" si="81"/>
        <v/>
      </c>
      <c r="N1305" t="str">
        <f t="shared" si="82"/>
        <v/>
      </c>
      <c r="O1305" t="s">
        <v>32</v>
      </c>
      <c r="P1305" t="s">
        <v>22</v>
      </c>
      <c r="Q1305" t="s">
        <v>23</v>
      </c>
      <c r="R1305" t="s">
        <v>22</v>
      </c>
      <c r="S1305" t="s">
        <v>22</v>
      </c>
      <c r="T1305" s="4">
        <v>40398</v>
      </c>
    </row>
    <row r="1306" spans="1:20" x14ac:dyDescent="0.2">
      <c r="A1306">
        <v>1305</v>
      </c>
      <c r="B1306">
        <v>2010</v>
      </c>
      <c r="C1306">
        <v>82</v>
      </c>
      <c r="D1306" t="s">
        <v>322</v>
      </c>
      <c r="E1306" s="3">
        <f t="shared" si="80"/>
        <v>1.5679012345679013</v>
      </c>
      <c r="F1306">
        <v>127</v>
      </c>
      <c r="G1306">
        <v>81</v>
      </c>
      <c r="H1306" t="str">
        <f t="shared" si="83"/>
        <v>Normal</v>
      </c>
      <c r="I1306">
        <v>34</v>
      </c>
      <c r="J1306">
        <v>265</v>
      </c>
      <c r="K1306" t="s">
        <v>544</v>
      </c>
      <c r="L1306">
        <v>67</v>
      </c>
      <c r="M1306">
        <f t="shared" si="81"/>
        <v>41.500334150144802</v>
      </c>
      <c r="N1306" t="str">
        <f t="shared" si="82"/>
        <v>Obese</v>
      </c>
      <c r="O1306" t="s">
        <v>26</v>
      </c>
      <c r="P1306" t="s">
        <v>22</v>
      </c>
      <c r="Q1306" t="s">
        <v>22</v>
      </c>
      <c r="R1306" t="s">
        <v>22</v>
      </c>
      <c r="S1306" t="s">
        <v>23</v>
      </c>
      <c r="T1306" s="4">
        <v>40398</v>
      </c>
    </row>
    <row r="1307" spans="1:20" x14ac:dyDescent="0.2">
      <c r="A1307">
        <v>1306</v>
      </c>
      <c r="B1307">
        <v>2010</v>
      </c>
      <c r="C1307">
        <v>83</v>
      </c>
      <c r="D1307" t="s">
        <v>1057</v>
      </c>
      <c r="E1307" s="3">
        <f t="shared" si="80"/>
        <v>2.2089552238805972</v>
      </c>
      <c r="F1307">
        <v>148</v>
      </c>
      <c r="G1307">
        <v>67</v>
      </c>
      <c r="H1307" t="str">
        <f t="shared" si="83"/>
        <v>Hypertension</v>
      </c>
      <c r="I1307">
        <v>78</v>
      </c>
      <c r="J1307">
        <v>150</v>
      </c>
      <c r="K1307" t="s">
        <v>591</v>
      </c>
      <c r="L1307">
        <v>69</v>
      </c>
      <c r="M1307">
        <f t="shared" si="81"/>
        <v>22.148708254568366</v>
      </c>
      <c r="N1307" t="str">
        <f t="shared" si="82"/>
        <v>Normal</v>
      </c>
      <c r="O1307" t="s">
        <v>32</v>
      </c>
      <c r="P1307" t="s">
        <v>22</v>
      </c>
      <c r="Q1307" t="s">
        <v>22</v>
      </c>
      <c r="R1307" t="s">
        <v>22</v>
      </c>
      <c r="S1307" t="s">
        <v>23</v>
      </c>
      <c r="T1307" s="4">
        <v>40398</v>
      </c>
    </row>
    <row r="1308" spans="1:20" x14ac:dyDescent="0.2">
      <c r="A1308">
        <v>1307</v>
      </c>
      <c r="B1308">
        <v>2010</v>
      </c>
      <c r="C1308">
        <v>84</v>
      </c>
      <c r="D1308" t="s">
        <v>1058</v>
      </c>
      <c r="E1308" s="3">
        <f t="shared" si="80"/>
        <v>2.09375</v>
      </c>
      <c r="F1308">
        <v>134</v>
      </c>
      <c r="G1308">
        <v>64</v>
      </c>
      <c r="H1308" t="str">
        <f t="shared" si="83"/>
        <v>Pre-Hypertension</v>
      </c>
      <c r="I1308">
        <v>78</v>
      </c>
      <c r="J1308">
        <v>172</v>
      </c>
      <c r="K1308" t="s">
        <v>529</v>
      </c>
      <c r="L1308">
        <v>63</v>
      </c>
      <c r="M1308">
        <f t="shared" si="81"/>
        <v>30.465104560342656</v>
      </c>
      <c r="N1308" t="str">
        <f t="shared" si="82"/>
        <v>Obese</v>
      </c>
      <c r="O1308" t="s">
        <v>32</v>
      </c>
      <c r="P1308" t="s">
        <v>26</v>
      </c>
      <c r="Q1308" t="s">
        <v>26</v>
      </c>
      <c r="R1308" t="s">
        <v>23</v>
      </c>
      <c r="S1308" t="s">
        <v>22</v>
      </c>
      <c r="T1308" s="4">
        <v>40398</v>
      </c>
    </row>
    <row r="1309" spans="1:20" x14ac:dyDescent="0.2">
      <c r="A1309">
        <v>1308</v>
      </c>
      <c r="B1309">
        <v>2010</v>
      </c>
      <c r="C1309">
        <v>85</v>
      </c>
      <c r="D1309" t="s">
        <v>754</v>
      </c>
      <c r="E1309" s="3">
        <f t="shared" si="80"/>
        <v>1.45</v>
      </c>
      <c r="F1309">
        <v>116</v>
      </c>
      <c r="G1309">
        <v>80</v>
      </c>
      <c r="H1309" t="str">
        <f t="shared" si="83"/>
        <v>Optimal</v>
      </c>
      <c r="I1309">
        <v>39</v>
      </c>
      <c r="K1309" t="s">
        <v>555</v>
      </c>
      <c r="L1309">
        <v>64</v>
      </c>
      <c r="M1309" t="str">
        <f t="shared" si="81"/>
        <v/>
      </c>
      <c r="N1309" t="str">
        <f t="shared" si="82"/>
        <v/>
      </c>
      <c r="O1309" t="s">
        <v>32</v>
      </c>
      <c r="P1309" t="s">
        <v>26</v>
      </c>
      <c r="Q1309" t="s">
        <v>26</v>
      </c>
      <c r="R1309" t="s">
        <v>26</v>
      </c>
      <c r="S1309" t="s">
        <v>23</v>
      </c>
      <c r="T1309" s="4">
        <v>40398</v>
      </c>
    </row>
    <row r="1310" spans="1:20" x14ac:dyDescent="0.2">
      <c r="A1310">
        <v>1309</v>
      </c>
      <c r="B1310">
        <v>2010</v>
      </c>
      <c r="C1310">
        <v>86</v>
      </c>
      <c r="D1310" t="s">
        <v>39</v>
      </c>
      <c r="E1310" s="3">
        <f t="shared" si="80"/>
        <v>1.7763157894736843</v>
      </c>
      <c r="F1310">
        <v>135</v>
      </c>
      <c r="G1310">
        <v>76</v>
      </c>
      <c r="H1310" t="str">
        <f t="shared" si="83"/>
        <v>Pre-Hypertension</v>
      </c>
      <c r="I1310">
        <v>23</v>
      </c>
      <c r="J1310">
        <v>148</v>
      </c>
      <c r="K1310" t="s">
        <v>529</v>
      </c>
      <c r="L1310">
        <v>63</v>
      </c>
      <c r="M1310">
        <f t="shared" si="81"/>
        <v>26.214159737969261</v>
      </c>
      <c r="N1310" t="str">
        <f t="shared" si="82"/>
        <v>Overweight</v>
      </c>
      <c r="O1310" t="s">
        <v>32</v>
      </c>
      <c r="P1310" t="s">
        <v>22</v>
      </c>
      <c r="Q1310" t="s">
        <v>22</v>
      </c>
      <c r="R1310" t="s">
        <v>22</v>
      </c>
      <c r="S1310" t="s">
        <v>23</v>
      </c>
      <c r="T1310" s="4">
        <v>40398</v>
      </c>
    </row>
    <row r="1311" spans="1:20" x14ac:dyDescent="0.2">
      <c r="A1311">
        <v>1310</v>
      </c>
      <c r="B1311">
        <v>2010</v>
      </c>
      <c r="C1311">
        <v>87</v>
      </c>
      <c r="D1311" t="s">
        <v>1059</v>
      </c>
      <c r="E1311" s="3">
        <f t="shared" si="80"/>
        <v>2.3250000000000002</v>
      </c>
      <c r="F1311">
        <v>186</v>
      </c>
      <c r="G1311">
        <v>80</v>
      </c>
      <c r="H1311" t="str">
        <f t="shared" si="83"/>
        <v>Hypertension</v>
      </c>
      <c r="I1311">
        <v>55</v>
      </c>
      <c r="J1311">
        <v>265</v>
      </c>
      <c r="K1311" t="s">
        <v>557</v>
      </c>
      <c r="L1311">
        <v>65</v>
      </c>
      <c r="M1311">
        <f t="shared" si="81"/>
        <v>44.09349112426036</v>
      </c>
      <c r="N1311" t="str">
        <f t="shared" si="82"/>
        <v>Obese</v>
      </c>
      <c r="O1311" t="s">
        <v>32</v>
      </c>
      <c r="P1311" t="s">
        <v>23</v>
      </c>
      <c r="Q1311" t="s">
        <v>22</v>
      </c>
      <c r="R1311" t="s">
        <v>23</v>
      </c>
      <c r="S1311" t="s">
        <v>23</v>
      </c>
      <c r="T1311" s="4">
        <v>40398</v>
      </c>
    </row>
    <row r="1312" spans="1:20" x14ac:dyDescent="0.2">
      <c r="A1312">
        <v>1311</v>
      </c>
      <c r="B1312">
        <v>2010</v>
      </c>
      <c r="C1312">
        <v>88</v>
      </c>
      <c r="D1312" t="s">
        <v>1060</v>
      </c>
      <c r="E1312" s="3">
        <f t="shared" si="80"/>
        <v>2.2166666666666668</v>
      </c>
      <c r="F1312">
        <v>133</v>
      </c>
      <c r="G1312">
        <v>60</v>
      </c>
      <c r="H1312" t="str">
        <f t="shared" si="83"/>
        <v>Pre-Hypertension</v>
      </c>
      <c r="I1312">
        <v>48</v>
      </c>
      <c r="J1312">
        <v>230</v>
      </c>
      <c r="K1312" t="s">
        <v>555</v>
      </c>
      <c r="L1312">
        <v>64</v>
      </c>
      <c r="M1312">
        <f t="shared" si="81"/>
        <v>39.47509765625</v>
      </c>
      <c r="N1312" t="str">
        <f t="shared" si="82"/>
        <v>Obese</v>
      </c>
      <c r="O1312" t="s">
        <v>32</v>
      </c>
      <c r="P1312" t="s">
        <v>23</v>
      </c>
      <c r="Q1312" t="s">
        <v>22</v>
      </c>
      <c r="R1312" t="s">
        <v>22</v>
      </c>
      <c r="S1312" t="s">
        <v>23</v>
      </c>
      <c r="T1312" s="4">
        <v>40398</v>
      </c>
    </row>
    <row r="1313" spans="1:20" x14ac:dyDescent="0.2">
      <c r="A1313">
        <v>1312</v>
      </c>
      <c r="B1313">
        <v>2010</v>
      </c>
      <c r="C1313">
        <v>89</v>
      </c>
      <c r="D1313" t="s">
        <v>1061</v>
      </c>
      <c r="E1313" s="3">
        <f t="shared" si="80"/>
        <v>1.9080459770114941</v>
      </c>
      <c r="F1313">
        <v>166</v>
      </c>
      <c r="G1313">
        <v>87</v>
      </c>
      <c r="H1313" t="str">
        <f t="shared" si="83"/>
        <v>Hypertension</v>
      </c>
      <c r="I1313">
        <v>80</v>
      </c>
      <c r="J1313">
        <v>108</v>
      </c>
      <c r="K1313" t="s">
        <v>1029</v>
      </c>
      <c r="L1313">
        <v>63.5</v>
      </c>
      <c r="M1313">
        <f t="shared" si="81"/>
        <v>18.829189658379317</v>
      </c>
      <c r="N1313" t="str">
        <f t="shared" si="82"/>
        <v>Normal</v>
      </c>
      <c r="O1313" t="s">
        <v>32</v>
      </c>
      <c r="P1313" t="s">
        <v>22</v>
      </c>
      <c r="Q1313" t="s">
        <v>22</v>
      </c>
      <c r="R1313" t="s">
        <v>22</v>
      </c>
      <c r="S1313" t="s">
        <v>23</v>
      </c>
      <c r="T1313" s="4">
        <v>40398</v>
      </c>
    </row>
    <row r="1314" spans="1:20" x14ac:dyDescent="0.2">
      <c r="A1314">
        <v>1313</v>
      </c>
      <c r="B1314">
        <v>2010</v>
      </c>
      <c r="C1314">
        <v>90</v>
      </c>
      <c r="D1314" t="s">
        <v>1062</v>
      </c>
      <c r="E1314" s="3">
        <f t="shared" si="80"/>
        <v>1.6144578313253013</v>
      </c>
      <c r="F1314">
        <v>134</v>
      </c>
      <c r="G1314">
        <v>83</v>
      </c>
      <c r="H1314" t="str">
        <f t="shared" si="83"/>
        <v>Pre-Hypertension</v>
      </c>
      <c r="I1314">
        <v>55</v>
      </c>
      <c r="J1314">
        <v>220</v>
      </c>
      <c r="K1314" t="s">
        <v>538</v>
      </c>
      <c r="L1314">
        <v>72</v>
      </c>
      <c r="M1314">
        <f t="shared" si="81"/>
        <v>29.834104938271604</v>
      </c>
      <c r="N1314" t="str">
        <f t="shared" si="82"/>
        <v>Overweight</v>
      </c>
      <c r="O1314" t="s">
        <v>21</v>
      </c>
      <c r="P1314" t="s">
        <v>22</v>
      </c>
      <c r="Q1314" t="s">
        <v>22</v>
      </c>
      <c r="R1314" t="s">
        <v>23</v>
      </c>
      <c r="S1314" t="s">
        <v>23</v>
      </c>
      <c r="T1314" s="4">
        <v>40398</v>
      </c>
    </row>
    <row r="1315" spans="1:20" x14ac:dyDescent="0.2">
      <c r="A1315">
        <v>1314</v>
      </c>
      <c r="B1315">
        <v>2010</v>
      </c>
      <c r="C1315">
        <v>91</v>
      </c>
      <c r="E1315" s="3" t="str">
        <f t="shared" si="80"/>
        <v/>
      </c>
      <c r="H1315" t="str">
        <f t="shared" si="83"/>
        <v>N/A</v>
      </c>
      <c r="I1315">
        <v>59</v>
      </c>
      <c r="J1315">
        <v>152</v>
      </c>
      <c r="K1315" t="s">
        <v>555</v>
      </c>
      <c r="L1315">
        <v>64</v>
      </c>
      <c r="M1315">
        <f t="shared" si="81"/>
        <v>26.087890625</v>
      </c>
      <c r="N1315" t="str">
        <f t="shared" si="82"/>
        <v>Overweight</v>
      </c>
      <c r="O1315" t="s">
        <v>32</v>
      </c>
      <c r="P1315" t="s">
        <v>22</v>
      </c>
      <c r="Q1315" t="s">
        <v>22</v>
      </c>
      <c r="R1315" t="s">
        <v>22</v>
      </c>
      <c r="S1315" t="s">
        <v>23</v>
      </c>
      <c r="T1315" s="4">
        <v>40398</v>
      </c>
    </row>
    <row r="1316" spans="1:20" x14ac:dyDescent="0.2">
      <c r="A1316">
        <v>1315</v>
      </c>
      <c r="B1316">
        <v>2010</v>
      </c>
      <c r="C1316">
        <v>92</v>
      </c>
      <c r="D1316" t="s">
        <v>435</v>
      </c>
      <c r="E1316" s="3">
        <f t="shared" si="80"/>
        <v>1.5714285714285714</v>
      </c>
      <c r="F1316">
        <v>121</v>
      </c>
      <c r="G1316">
        <v>77</v>
      </c>
      <c r="H1316" t="str">
        <f t="shared" si="83"/>
        <v>Normal</v>
      </c>
      <c r="I1316">
        <v>53</v>
      </c>
      <c r="J1316">
        <v>155</v>
      </c>
      <c r="K1316" t="s">
        <v>534</v>
      </c>
      <c r="L1316">
        <v>70</v>
      </c>
      <c r="M1316">
        <f t="shared" si="81"/>
        <v>22.237755102040815</v>
      </c>
      <c r="N1316" t="str">
        <f t="shared" si="82"/>
        <v>Normal</v>
      </c>
      <c r="O1316" t="s">
        <v>21</v>
      </c>
      <c r="P1316" t="s">
        <v>22</v>
      </c>
      <c r="Q1316" t="s">
        <v>23</v>
      </c>
      <c r="R1316" t="s">
        <v>22</v>
      </c>
      <c r="S1316" t="s">
        <v>23</v>
      </c>
      <c r="T1316" s="4">
        <v>40398</v>
      </c>
    </row>
    <row r="1317" spans="1:20" x14ac:dyDescent="0.2">
      <c r="A1317">
        <v>1316</v>
      </c>
      <c r="B1317">
        <v>2010</v>
      </c>
      <c r="C1317">
        <v>93</v>
      </c>
      <c r="D1317" t="s">
        <v>81</v>
      </c>
      <c r="E1317" s="3">
        <f t="shared" si="80"/>
        <v>1.5285714285714285</v>
      </c>
      <c r="F1317">
        <v>107</v>
      </c>
      <c r="G1317">
        <v>70</v>
      </c>
      <c r="H1317" t="str">
        <f t="shared" si="83"/>
        <v>Optimal</v>
      </c>
      <c r="I1317">
        <v>11</v>
      </c>
      <c r="M1317" t="str">
        <f t="shared" si="81"/>
        <v/>
      </c>
      <c r="N1317" t="str">
        <f t="shared" si="82"/>
        <v/>
      </c>
      <c r="O1317" t="s">
        <v>21</v>
      </c>
      <c r="P1317" t="s">
        <v>22</v>
      </c>
      <c r="Q1317" t="s">
        <v>22</v>
      </c>
      <c r="R1317" t="s">
        <v>22</v>
      </c>
      <c r="S1317" t="s">
        <v>23</v>
      </c>
      <c r="T1317" s="4">
        <v>40398</v>
      </c>
    </row>
    <row r="1318" spans="1:20" x14ac:dyDescent="0.2">
      <c r="A1318">
        <v>1317</v>
      </c>
      <c r="B1318">
        <v>2010</v>
      </c>
      <c r="C1318">
        <v>94</v>
      </c>
      <c r="D1318" t="s">
        <v>1063</v>
      </c>
      <c r="E1318" s="3">
        <f t="shared" si="80"/>
        <v>2.2638888888888888</v>
      </c>
      <c r="F1318">
        <v>163</v>
      </c>
      <c r="G1318">
        <v>72</v>
      </c>
      <c r="H1318" t="str">
        <f t="shared" si="83"/>
        <v>Hypertension</v>
      </c>
      <c r="I1318">
        <v>34</v>
      </c>
      <c r="J1318">
        <v>285</v>
      </c>
      <c r="K1318" t="s">
        <v>536</v>
      </c>
      <c r="L1318">
        <v>73</v>
      </c>
      <c r="M1318">
        <f t="shared" si="81"/>
        <v>37.5971101519985</v>
      </c>
      <c r="N1318" t="str">
        <f t="shared" si="82"/>
        <v>Obese</v>
      </c>
      <c r="O1318" t="s">
        <v>21</v>
      </c>
      <c r="P1318" t="s">
        <v>22</v>
      </c>
      <c r="Q1318" t="s">
        <v>22</v>
      </c>
      <c r="R1318" t="s">
        <v>22</v>
      </c>
      <c r="S1318" t="s">
        <v>22</v>
      </c>
      <c r="T1318" s="4">
        <v>40398</v>
      </c>
    </row>
    <row r="1319" spans="1:20" x14ac:dyDescent="0.2">
      <c r="A1319">
        <v>1318</v>
      </c>
      <c r="B1319">
        <v>2010</v>
      </c>
      <c r="C1319">
        <v>95</v>
      </c>
      <c r="D1319" t="s">
        <v>1064</v>
      </c>
      <c r="E1319" s="3">
        <f t="shared" si="80"/>
        <v>1.486842105263158</v>
      </c>
      <c r="F1319">
        <v>113</v>
      </c>
      <c r="G1319">
        <v>76</v>
      </c>
      <c r="H1319" t="str">
        <f t="shared" si="83"/>
        <v>Optimal</v>
      </c>
      <c r="I1319">
        <v>35</v>
      </c>
      <c r="J1319">
        <v>196</v>
      </c>
      <c r="K1319" t="s">
        <v>541</v>
      </c>
      <c r="L1319">
        <v>62</v>
      </c>
      <c r="M1319">
        <f t="shared" si="81"/>
        <v>35.84495317377732</v>
      </c>
      <c r="N1319" t="str">
        <f t="shared" si="82"/>
        <v>Obese</v>
      </c>
      <c r="O1319" t="s">
        <v>32</v>
      </c>
      <c r="P1319" t="s">
        <v>23</v>
      </c>
      <c r="Q1319" t="s">
        <v>23</v>
      </c>
      <c r="R1319" t="s">
        <v>22</v>
      </c>
      <c r="S1319" t="s">
        <v>23</v>
      </c>
      <c r="T1319" s="4">
        <v>40398</v>
      </c>
    </row>
    <row r="1320" spans="1:20" x14ac:dyDescent="0.2">
      <c r="A1320">
        <v>1319</v>
      </c>
      <c r="B1320">
        <v>2010</v>
      </c>
      <c r="C1320">
        <v>96</v>
      </c>
      <c r="D1320" t="s">
        <v>424</v>
      </c>
      <c r="E1320" s="3">
        <f t="shared" si="80"/>
        <v>1.9166666666666667</v>
      </c>
      <c r="F1320">
        <v>138</v>
      </c>
      <c r="G1320">
        <v>72</v>
      </c>
      <c r="H1320" t="str">
        <f t="shared" si="83"/>
        <v>Pre-Hypertension</v>
      </c>
      <c r="I1320">
        <v>65</v>
      </c>
      <c r="J1320">
        <v>225</v>
      </c>
      <c r="K1320" t="s">
        <v>557</v>
      </c>
      <c r="L1320">
        <v>65</v>
      </c>
      <c r="M1320">
        <f t="shared" si="81"/>
        <v>37.437869822485212</v>
      </c>
      <c r="N1320" t="str">
        <f t="shared" si="82"/>
        <v>Obese</v>
      </c>
      <c r="O1320" t="s">
        <v>32</v>
      </c>
      <c r="P1320" t="s">
        <v>23</v>
      </c>
      <c r="Q1320" t="s">
        <v>22</v>
      </c>
      <c r="R1320" t="s">
        <v>23</v>
      </c>
      <c r="S1320" t="s">
        <v>23</v>
      </c>
      <c r="T1320" s="4">
        <v>40398</v>
      </c>
    </row>
    <row r="1321" spans="1:20" x14ac:dyDescent="0.2">
      <c r="A1321">
        <v>1320</v>
      </c>
      <c r="B1321">
        <v>2010</v>
      </c>
      <c r="C1321">
        <v>97</v>
      </c>
      <c r="D1321" t="s">
        <v>1065</v>
      </c>
      <c r="E1321" s="3">
        <f t="shared" si="80"/>
        <v>1.6268656716417911</v>
      </c>
      <c r="F1321">
        <v>109</v>
      </c>
      <c r="G1321">
        <v>67</v>
      </c>
      <c r="H1321" t="str">
        <f t="shared" si="83"/>
        <v>Optimal</v>
      </c>
      <c r="I1321">
        <v>43</v>
      </c>
      <c r="J1321">
        <v>135</v>
      </c>
      <c r="K1321" t="s">
        <v>544</v>
      </c>
      <c r="L1321">
        <v>67</v>
      </c>
      <c r="M1321">
        <f t="shared" si="81"/>
        <v>21.141679661394519</v>
      </c>
      <c r="N1321" t="str">
        <f t="shared" si="82"/>
        <v>Normal</v>
      </c>
      <c r="O1321" t="s">
        <v>32</v>
      </c>
      <c r="P1321" t="s">
        <v>22</v>
      </c>
      <c r="Q1321" t="s">
        <v>22</v>
      </c>
      <c r="R1321" t="s">
        <v>22</v>
      </c>
      <c r="S1321" t="s">
        <v>23</v>
      </c>
      <c r="T1321" s="4">
        <v>40398</v>
      </c>
    </row>
    <row r="1322" spans="1:20" x14ac:dyDescent="0.2">
      <c r="A1322">
        <v>1321</v>
      </c>
      <c r="B1322">
        <v>2010</v>
      </c>
      <c r="C1322">
        <v>98</v>
      </c>
      <c r="D1322" t="s">
        <v>1066</v>
      </c>
      <c r="E1322" s="3">
        <f t="shared" si="80"/>
        <v>1.661764705882353</v>
      </c>
      <c r="F1322">
        <v>113</v>
      </c>
      <c r="G1322">
        <v>68</v>
      </c>
      <c r="H1322" t="str">
        <f t="shared" si="83"/>
        <v>Optimal</v>
      </c>
      <c r="I1322">
        <v>26</v>
      </c>
      <c r="J1322">
        <v>105</v>
      </c>
      <c r="K1322" t="s">
        <v>562</v>
      </c>
      <c r="L1322">
        <v>59</v>
      </c>
      <c r="M1322">
        <f t="shared" si="81"/>
        <v>21.205113473139903</v>
      </c>
      <c r="N1322" t="str">
        <f t="shared" si="82"/>
        <v>Normal</v>
      </c>
      <c r="O1322" t="s">
        <v>32</v>
      </c>
      <c r="P1322" t="s">
        <v>22</v>
      </c>
      <c r="Q1322" t="s">
        <v>22</v>
      </c>
      <c r="R1322" t="s">
        <v>22</v>
      </c>
      <c r="S1322" t="s">
        <v>22</v>
      </c>
      <c r="T1322" s="4">
        <v>40398</v>
      </c>
    </row>
    <row r="1323" spans="1:20" x14ac:dyDescent="0.2">
      <c r="A1323">
        <v>1322</v>
      </c>
      <c r="B1323">
        <v>2010</v>
      </c>
      <c r="C1323">
        <v>99</v>
      </c>
      <c r="D1323" t="s">
        <v>1053</v>
      </c>
      <c r="E1323" s="3">
        <f t="shared" si="80"/>
        <v>1.4819277108433735</v>
      </c>
      <c r="F1323">
        <v>123</v>
      </c>
      <c r="G1323">
        <v>83</v>
      </c>
      <c r="H1323" t="str">
        <f t="shared" si="83"/>
        <v>Normal</v>
      </c>
      <c r="I1323">
        <v>34</v>
      </c>
      <c r="J1323">
        <v>165</v>
      </c>
      <c r="K1323" t="s">
        <v>529</v>
      </c>
      <c r="L1323">
        <v>63</v>
      </c>
      <c r="M1323">
        <f t="shared" si="81"/>
        <v>29.225245653817083</v>
      </c>
      <c r="N1323" t="str">
        <f t="shared" si="82"/>
        <v>Overweight</v>
      </c>
      <c r="O1323" t="s">
        <v>21</v>
      </c>
      <c r="P1323" t="s">
        <v>22</v>
      </c>
      <c r="Q1323" t="s">
        <v>23</v>
      </c>
      <c r="R1323" t="s">
        <v>22</v>
      </c>
      <c r="S1323" t="s">
        <v>23</v>
      </c>
      <c r="T1323" s="4">
        <v>40398</v>
      </c>
    </row>
    <row r="1324" spans="1:20" x14ac:dyDescent="0.2">
      <c r="A1324">
        <v>1323</v>
      </c>
      <c r="B1324">
        <v>2010</v>
      </c>
      <c r="C1324">
        <v>100</v>
      </c>
      <c r="D1324" t="s">
        <v>1067</v>
      </c>
      <c r="E1324" s="3">
        <f t="shared" si="80"/>
        <v>1.9523809523809523</v>
      </c>
      <c r="F1324">
        <v>164</v>
      </c>
      <c r="G1324">
        <v>84</v>
      </c>
      <c r="H1324" t="str">
        <f t="shared" si="83"/>
        <v>Hypertension</v>
      </c>
      <c r="I1324">
        <v>33</v>
      </c>
      <c r="J1324">
        <v>180</v>
      </c>
      <c r="K1324" t="s">
        <v>544</v>
      </c>
      <c r="L1324">
        <v>67</v>
      </c>
      <c r="M1324">
        <f t="shared" si="81"/>
        <v>28.188906215192695</v>
      </c>
      <c r="N1324" t="str">
        <f t="shared" si="82"/>
        <v>Overweight</v>
      </c>
      <c r="O1324" t="s">
        <v>21</v>
      </c>
      <c r="P1324" t="s">
        <v>22</v>
      </c>
      <c r="Q1324" t="s">
        <v>22</v>
      </c>
      <c r="R1324" t="s">
        <v>22</v>
      </c>
      <c r="S1324" t="s">
        <v>22</v>
      </c>
      <c r="T1324" s="4">
        <v>40398</v>
      </c>
    </row>
    <row r="1325" spans="1:20" x14ac:dyDescent="0.2">
      <c r="A1325">
        <v>1324</v>
      </c>
      <c r="B1325">
        <v>2010</v>
      </c>
      <c r="C1325">
        <v>101</v>
      </c>
      <c r="D1325" t="s">
        <v>983</v>
      </c>
      <c r="E1325" s="3">
        <f t="shared" si="80"/>
        <v>1.8333333333333333</v>
      </c>
      <c r="F1325">
        <v>132</v>
      </c>
      <c r="G1325">
        <v>72</v>
      </c>
      <c r="H1325" t="str">
        <f t="shared" si="83"/>
        <v>Pre-Hypertension</v>
      </c>
      <c r="I1325">
        <v>69</v>
      </c>
      <c r="J1325">
        <v>210</v>
      </c>
      <c r="K1325" t="s">
        <v>546</v>
      </c>
      <c r="L1325">
        <v>68</v>
      </c>
      <c r="M1325">
        <f t="shared" si="81"/>
        <v>31.926903114186853</v>
      </c>
      <c r="N1325" t="str">
        <f t="shared" si="82"/>
        <v>Obese</v>
      </c>
      <c r="O1325" t="s">
        <v>21</v>
      </c>
      <c r="P1325" t="s">
        <v>22</v>
      </c>
      <c r="Q1325" t="s">
        <v>22</v>
      </c>
      <c r="R1325" t="s">
        <v>23</v>
      </c>
      <c r="S1325" t="s">
        <v>22</v>
      </c>
      <c r="T1325" s="4">
        <v>40398</v>
      </c>
    </row>
    <row r="1326" spans="1:20" x14ac:dyDescent="0.2">
      <c r="A1326">
        <v>1325</v>
      </c>
      <c r="B1326">
        <v>2010</v>
      </c>
      <c r="C1326">
        <v>102</v>
      </c>
      <c r="D1326" t="s">
        <v>875</v>
      </c>
      <c r="E1326" s="3">
        <f t="shared" si="80"/>
        <v>1.5925925925925926</v>
      </c>
      <c r="F1326">
        <v>129</v>
      </c>
      <c r="G1326">
        <v>81</v>
      </c>
      <c r="H1326" t="str">
        <f t="shared" si="83"/>
        <v>Normal</v>
      </c>
      <c r="I1326">
        <v>67</v>
      </c>
      <c r="J1326">
        <v>189</v>
      </c>
      <c r="K1326" t="s">
        <v>555</v>
      </c>
      <c r="L1326">
        <v>64</v>
      </c>
      <c r="M1326">
        <f t="shared" si="81"/>
        <v>32.438232421875</v>
      </c>
      <c r="N1326" t="str">
        <f t="shared" si="82"/>
        <v>Obese</v>
      </c>
      <c r="O1326" t="s">
        <v>32</v>
      </c>
      <c r="P1326" t="s">
        <v>22</v>
      </c>
      <c r="Q1326" t="s">
        <v>22</v>
      </c>
      <c r="R1326" t="s">
        <v>23</v>
      </c>
      <c r="S1326" t="s">
        <v>22</v>
      </c>
      <c r="T1326" s="4">
        <v>40398</v>
      </c>
    </row>
    <row r="1327" spans="1:20" x14ac:dyDescent="0.2">
      <c r="A1327">
        <v>1326</v>
      </c>
      <c r="B1327">
        <v>2010</v>
      </c>
      <c r="C1327">
        <v>103</v>
      </c>
      <c r="D1327" t="s">
        <v>41</v>
      </c>
      <c r="E1327" s="3">
        <f t="shared" si="80"/>
        <v>1.8026315789473684</v>
      </c>
      <c r="F1327">
        <v>137</v>
      </c>
      <c r="G1327">
        <v>76</v>
      </c>
      <c r="H1327" t="str">
        <f t="shared" si="83"/>
        <v>Pre-Hypertension</v>
      </c>
      <c r="I1327">
        <v>21</v>
      </c>
      <c r="J1327">
        <v>180</v>
      </c>
      <c r="K1327" t="s">
        <v>1068</v>
      </c>
      <c r="L1327">
        <v>75</v>
      </c>
      <c r="M1327">
        <f t="shared" si="81"/>
        <v>22.496000000000002</v>
      </c>
      <c r="N1327" t="str">
        <f t="shared" si="82"/>
        <v>Normal</v>
      </c>
      <c r="O1327" t="s">
        <v>21</v>
      </c>
      <c r="P1327" t="s">
        <v>22</v>
      </c>
      <c r="Q1327" t="s">
        <v>22</v>
      </c>
      <c r="R1327" t="s">
        <v>22</v>
      </c>
      <c r="S1327" t="s">
        <v>22</v>
      </c>
      <c r="T1327" s="4">
        <v>40398</v>
      </c>
    </row>
    <row r="1328" spans="1:20" x14ac:dyDescent="0.2">
      <c r="A1328">
        <v>1327</v>
      </c>
      <c r="B1328">
        <v>2010</v>
      </c>
      <c r="C1328">
        <v>104</v>
      </c>
      <c r="D1328" t="s">
        <v>116</v>
      </c>
      <c r="E1328" s="3">
        <f t="shared" si="80"/>
        <v>1.704225352112676</v>
      </c>
      <c r="F1328">
        <v>121</v>
      </c>
      <c r="G1328">
        <v>71</v>
      </c>
      <c r="H1328" t="str">
        <f t="shared" si="83"/>
        <v>Normal</v>
      </c>
      <c r="I1328">
        <v>21</v>
      </c>
      <c r="K1328" t="s">
        <v>534</v>
      </c>
      <c r="L1328">
        <v>70</v>
      </c>
      <c r="M1328" t="str">
        <f t="shared" si="81"/>
        <v/>
      </c>
      <c r="N1328" t="str">
        <f t="shared" si="82"/>
        <v/>
      </c>
      <c r="O1328" t="s">
        <v>32</v>
      </c>
      <c r="P1328" t="s">
        <v>22</v>
      </c>
      <c r="Q1328" t="s">
        <v>22</v>
      </c>
      <c r="R1328" t="s">
        <v>22</v>
      </c>
      <c r="S1328" t="s">
        <v>22</v>
      </c>
      <c r="T1328" s="4">
        <v>40398</v>
      </c>
    </row>
    <row r="1329" spans="1:20" x14ac:dyDescent="0.2">
      <c r="A1329">
        <v>1328</v>
      </c>
      <c r="B1329">
        <v>2010</v>
      </c>
      <c r="C1329">
        <v>105</v>
      </c>
      <c r="D1329" t="s">
        <v>1069</v>
      </c>
      <c r="E1329" s="3">
        <f t="shared" si="80"/>
        <v>1.8</v>
      </c>
      <c r="F1329">
        <v>144</v>
      </c>
      <c r="G1329">
        <v>80</v>
      </c>
      <c r="H1329" t="str">
        <f t="shared" si="83"/>
        <v>Hypertension</v>
      </c>
      <c r="I1329">
        <v>58</v>
      </c>
      <c r="J1329">
        <v>198</v>
      </c>
      <c r="K1329" t="s">
        <v>550</v>
      </c>
      <c r="L1329">
        <v>66</v>
      </c>
      <c r="M1329">
        <f t="shared" si="81"/>
        <v>31.954545454545457</v>
      </c>
      <c r="N1329" t="str">
        <f t="shared" si="82"/>
        <v>Obese</v>
      </c>
      <c r="O1329" t="s">
        <v>32</v>
      </c>
      <c r="P1329" t="s">
        <v>22</v>
      </c>
      <c r="Q1329" t="s">
        <v>22</v>
      </c>
      <c r="R1329" t="s">
        <v>23</v>
      </c>
      <c r="S1329" t="s">
        <v>23</v>
      </c>
      <c r="T1329" s="4">
        <v>40398</v>
      </c>
    </row>
    <row r="1330" spans="1:20" x14ac:dyDescent="0.2">
      <c r="A1330">
        <v>1329</v>
      </c>
      <c r="B1330">
        <v>2010</v>
      </c>
      <c r="C1330">
        <v>106</v>
      </c>
      <c r="D1330" t="s">
        <v>1070</v>
      </c>
      <c r="E1330" s="3">
        <f t="shared" si="80"/>
        <v>1.4382022471910112</v>
      </c>
      <c r="F1330">
        <v>128</v>
      </c>
      <c r="G1330">
        <v>89</v>
      </c>
      <c r="H1330" t="str">
        <f t="shared" si="83"/>
        <v>Pre-Hypertension</v>
      </c>
      <c r="I1330">
        <v>61</v>
      </c>
      <c r="J1330">
        <v>146</v>
      </c>
      <c r="K1330" t="s">
        <v>541</v>
      </c>
      <c r="L1330">
        <v>62</v>
      </c>
      <c r="M1330">
        <f t="shared" si="81"/>
        <v>26.700832466181062</v>
      </c>
      <c r="N1330" t="str">
        <f t="shared" si="82"/>
        <v>Overweight</v>
      </c>
      <c r="O1330" t="s">
        <v>32</v>
      </c>
      <c r="P1330" t="s">
        <v>22</v>
      </c>
      <c r="Q1330" t="s">
        <v>22</v>
      </c>
      <c r="R1330" t="s">
        <v>22</v>
      </c>
      <c r="S1330" t="s">
        <v>23</v>
      </c>
      <c r="T1330" s="4">
        <v>40398</v>
      </c>
    </row>
    <row r="1331" spans="1:20" x14ac:dyDescent="0.2">
      <c r="A1331">
        <v>1330</v>
      </c>
      <c r="B1331">
        <v>2010</v>
      </c>
      <c r="C1331">
        <v>107</v>
      </c>
      <c r="D1331" t="s">
        <v>1071</v>
      </c>
      <c r="E1331" s="3">
        <f t="shared" si="80"/>
        <v>1.5061728395061729</v>
      </c>
      <c r="F1331">
        <v>122</v>
      </c>
      <c r="G1331">
        <v>81</v>
      </c>
      <c r="H1331" t="str">
        <f t="shared" si="83"/>
        <v>Normal</v>
      </c>
      <c r="I1331">
        <v>61</v>
      </c>
      <c r="J1331">
        <v>220</v>
      </c>
      <c r="K1331" t="s">
        <v>531</v>
      </c>
      <c r="L1331">
        <v>71</v>
      </c>
      <c r="M1331">
        <f t="shared" si="81"/>
        <v>30.68042055147788</v>
      </c>
      <c r="N1331" t="str">
        <f t="shared" si="82"/>
        <v>Obese</v>
      </c>
      <c r="O1331" t="s">
        <v>21</v>
      </c>
      <c r="P1331" t="s">
        <v>22</v>
      </c>
      <c r="Q1331" t="s">
        <v>22</v>
      </c>
      <c r="R1331" t="s">
        <v>23</v>
      </c>
      <c r="S1331" t="s">
        <v>23</v>
      </c>
      <c r="T1331" s="4">
        <v>40398</v>
      </c>
    </row>
    <row r="1332" spans="1:20" x14ac:dyDescent="0.2">
      <c r="A1332">
        <v>1331</v>
      </c>
      <c r="B1332">
        <v>2010</v>
      </c>
      <c r="C1332">
        <v>108</v>
      </c>
      <c r="D1332" t="s">
        <v>1072</v>
      </c>
      <c r="E1332" s="3">
        <f t="shared" si="80"/>
        <v>1.75</v>
      </c>
      <c r="F1332">
        <v>91</v>
      </c>
      <c r="G1332">
        <v>52</v>
      </c>
      <c r="H1332" t="str">
        <f t="shared" si="83"/>
        <v>Optimal</v>
      </c>
      <c r="I1332">
        <v>74</v>
      </c>
      <c r="J1332">
        <v>212</v>
      </c>
      <c r="K1332" t="s">
        <v>546</v>
      </c>
      <c r="L1332">
        <v>68</v>
      </c>
      <c r="M1332">
        <f t="shared" si="81"/>
        <v>32.23096885813149</v>
      </c>
      <c r="N1332" t="str">
        <f t="shared" si="82"/>
        <v>Obese</v>
      </c>
      <c r="O1332" t="s">
        <v>21</v>
      </c>
      <c r="P1332" t="s">
        <v>22</v>
      </c>
      <c r="Q1332" t="s">
        <v>22</v>
      </c>
      <c r="R1332" t="s">
        <v>22</v>
      </c>
      <c r="S1332" t="s">
        <v>26</v>
      </c>
      <c r="T1332" s="4">
        <v>40399</v>
      </c>
    </row>
    <row r="1333" spans="1:20" x14ac:dyDescent="0.2">
      <c r="A1333">
        <v>1332</v>
      </c>
      <c r="B1333">
        <v>2010</v>
      </c>
      <c r="C1333">
        <v>109</v>
      </c>
      <c r="D1333" t="s">
        <v>1073</v>
      </c>
      <c r="E1333" s="3">
        <f t="shared" si="80"/>
        <v>1.6363636363636365</v>
      </c>
      <c r="F1333">
        <v>108</v>
      </c>
      <c r="G1333">
        <v>66</v>
      </c>
      <c r="H1333" t="str">
        <f t="shared" si="83"/>
        <v>Optimal</v>
      </c>
      <c r="I1333">
        <v>45</v>
      </c>
      <c r="J1333">
        <v>265</v>
      </c>
      <c r="K1333" t="s">
        <v>531</v>
      </c>
      <c r="L1333">
        <v>71</v>
      </c>
      <c r="M1333">
        <f t="shared" si="81"/>
        <v>36.955961118825634</v>
      </c>
      <c r="N1333" t="str">
        <f t="shared" si="82"/>
        <v>Obese</v>
      </c>
      <c r="O1333" t="s">
        <v>21</v>
      </c>
      <c r="P1333" t="s">
        <v>22</v>
      </c>
      <c r="Q1333" t="s">
        <v>22</v>
      </c>
      <c r="R1333" t="s">
        <v>23</v>
      </c>
      <c r="S1333" t="s">
        <v>22</v>
      </c>
      <c r="T1333" s="4">
        <v>40399</v>
      </c>
    </row>
    <row r="1334" spans="1:20" x14ac:dyDescent="0.2">
      <c r="A1334">
        <v>1333</v>
      </c>
      <c r="B1334">
        <v>2010</v>
      </c>
      <c r="C1334">
        <v>110</v>
      </c>
      <c r="D1334" t="s">
        <v>1003</v>
      </c>
      <c r="E1334" s="3">
        <f t="shared" si="80"/>
        <v>1.8245614035087718</v>
      </c>
      <c r="F1334">
        <v>104</v>
      </c>
      <c r="G1334">
        <v>57</v>
      </c>
      <c r="H1334" t="str">
        <f t="shared" si="83"/>
        <v>Optimal</v>
      </c>
      <c r="I1334">
        <v>52</v>
      </c>
      <c r="J1334">
        <v>140</v>
      </c>
      <c r="K1334" t="s">
        <v>1039</v>
      </c>
      <c r="L1334">
        <v>61.5</v>
      </c>
      <c r="M1334">
        <f t="shared" si="81"/>
        <v>26.021548020358253</v>
      </c>
      <c r="N1334" t="str">
        <f t="shared" si="82"/>
        <v>Overweight</v>
      </c>
      <c r="O1334" t="s">
        <v>32</v>
      </c>
      <c r="P1334" t="s">
        <v>22</v>
      </c>
      <c r="Q1334" t="s">
        <v>23</v>
      </c>
      <c r="R1334" t="s">
        <v>22</v>
      </c>
      <c r="S1334" t="s">
        <v>22</v>
      </c>
      <c r="T1334" s="4">
        <v>40399</v>
      </c>
    </row>
    <row r="1335" spans="1:20" x14ac:dyDescent="0.2">
      <c r="A1335">
        <v>1334</v>
      </c>
      <c r="B1335">
        <v>2010</v>
      </c>
      <c r="C1335">
        <v>111</v>
      </c>
      <c r="D1335" t="s">
        <v>1074</v>
      </c>
      <c r="E1335" s="3">
        <f t="shared" si="80"/>
        <v>1.4025974025974026</v>
      </c>
      <c r="F1335">
        <v>108</v>
      </c>
      <c r="G1335">
        <v>77</v>
      </c>
      <c r="H1335" t="str">
        <f t="shared" si="83"/>
        <v>Optimal</v>
      </c>
      <c r="I1335">
        <v>45</v>
      </c>
      <c r="J1335">
        <v>135</v>
      </c>
      <c r="K1335" t="s">
        <v>529</v>
      </c>
      <c r="L1335">
        <v>63</v>
      </c>
      <c r="M1335">
        <f t="shared" si="81"/>
        <v>23.911564625850342</v>
      </c>
      <c r="N1335" t="str">
        <f t="shared" si="82"/>
        <v>Normal</v>
      </c>
      <c r="O1335" t="s">
        <v>26</v>
      </c>
      <c r="P1335" t="s">
        <v>22</v>
      </c>
      <c r="Q1335" t="s">
        <v>22</v>
      </c>
      <c r="R1335" t="s">
        <v>22</v>
      </c>
      <c r="S1335" t="s">
        <v>22</v>
      </c>
      <c r="T1335" s="4">
        <v>40399</v>
      </c>
    </row>
    <row r="1336" spans="1:20" x14ac:dyDescent="0.2">
      <c r="A1336">
        <v>1335</v>
      </c>
      <c r="B1336">
        <v>2010</v>
      </c>
      <c r="C1336">
        <v>112</v>
      </c>
      <c r="D1336" t="s">
        <v>971</v>
      </c>
      <c r="E1336" s="3">
        <f t="shared" si="80"/>
        <v>1.6708860759493671</v>
      </c>
      <c r="F1336">
        <v>132</v>
      </c>
      <c r="G1336">
        <v>79</v>
      </c>
      <c r="H1336" t="str">
        <f t="shared" si="83"/>
        <v>Pre-Hypertension</v>
      </c>
      <c r="I1336">
        <v>54</v>
      </c>
      <c r="J1336">
        <v>150</v>
      </c>
      <c r="K1336" t="s">
        <v>529</v>
      </c>
      <c r="L1336">
        <v>63</v>
      </c>
      <c r="M1336">
        <f t="shared" si="81"/>
        <v>26.568405139833711</v>
      </c>
      <c r="N1336" t="str">
        <f t="shared" si="82"/>
        <v>Overweight</v>
      </c>
      <c r="O1336" t="s">
        <v>32</v>
      </c>
      <c r="P1336" t="s">
        <v>22</v>
      </c>
      <c r="Q1336" t="s">
        <v>26</v>
      </c>
      <c r="R1336" t="s">
        <v>23</v>
      </c>
      <c r="S1336" t="s">
        <v>23</v>
      </c>
      <c r="T1336" s="4">
        <v>40399</v>
      </c>
    </row>
    <row r="1337" spans="1:20" x14ac:dyDescent="0.2">
      <c r="A1337">
        <v>1336</v>
      </c>
      <c r="B1337">
        <v>2010</v>
      </c>
      <c r="C1337">
        <v>113</v>
      </c>
      <c r="D1337" t="s">
        <v>713</v>
      </c>
      <c r="E1337" s="3">
        <f t="shared" si="80"/>
        <v>1.681159420289855</v>
      </c>
      <c r="F1337">
        <v>116</v>
      </c>
      <c r="G1337">
        <v>69</v>
      </c>
      <c r="H1337" t="str">
        <f t="shared" si="83"/>
        <v>Optimal</v>
      </c>
      <c r="I1337">
        <v>60</v>
      </c>
      <c r="J1337">
        <v>108</v>
      </c>
      <c r="K1337" t="s">
        <v>541</v>
      </c>
      <c r="L1337">
        <v>62</v>
      </c>
      <c r="M1337">
        <f t="shared" si="81"/>
        <v>19.751300728407909</v>
      </c>
      <c r="N1337" t="str">
        <f t="shared" si="82"/>
        <v>Normal</v>
      </c>
      <c r="O1337" t="s">
        <v>32</v>
      </c>
      <c r="P1337" t="s">
        <v>22</v>
      </c>
      <c r="Q1337" t="s">
        <v>22</v>
      </c>
      <c r="R1337" t="s">
        <v>22</v>
      </c>
      <c r="S1337" t="s">
        <v>23</v>
      </c>
      <c r="T1337" s="4">
        <v>40399</v>
      </c>
    </row>
    <row r="1338" spans="1:20" x14ac:dyDescent="0.2">
      <c r="A1338">
        <v>1337</v>
      </c>
      <c r="B1338">
        <v>2010</v>
      </c>
      <c r="C1338">
        <v>114</v>
      </c>
      <c r="D1338" t="s">
        <v>271</v>
      </c>
      <c r="E1338" s="3">
        <f t="shared" si="80"/>
        <v>1.8133333333333332</v>
      </c>
      <c r="F1338">
        <v>136</v>
      </c>
      <c r="G1338">
        <v>75</v>
      </c>
      <c r="H1338" t="str">
        <f t="shared" si="83"/>
        <v>Pre-Hypertension</v>
      </c>
      <c r="I1338">
        <v>68</v>
      </c>
      <c r="J1338">
        <v>200</v>
      </c>
      <c r="K1338" t="s">
        <v>534</v>
      </c>
      <c r="L1338">
        <v>70</v>
      </c>
      <c r="M1338">
        <f t="shared" si="81"/>
        <v>28.693877551020407</v>
      </c>
      <c r="N1338" t="str">
        <f t="shared" si="82"/>
        <v>Overweight</v>
      </c>
      <c r="O1338" t="s">
        <v>26</v>
      </c>
      <c r="P1338" t="s">
        <v>23</v>
      </c>
      <c r="Q1338" t="s">
        <v>22</v>
      </c>
      <c r="R1338" t="s">
        <v>22</v>
      </c>
      <c r="S1338" t="s">
        <v>23</v>
      </c>
      <c r="T1338" s="4">
        <v>40399</v>
      </c>
    </row>
    <row r="1339" spans="1:20" x14ac:dyDescent="0.2">
      <c r="A1339">
        <v>1338</v>
      </c>
      <c r="B1339">
        <v>2010</v>
      </c>
      <c r="C1339">
        <v>115</v>
      </c>
      <c r="D1339" t="s">
        <v>46</v>
      </c>
      <c r="E1339" s="3">
        <f t="shared" si="80"/>
        <v>1.821917808219178</v>
      </c>
      <c r="F1339">
        <v>133</v>
      </c>
      <c r="G1339">
        <v>73</v>
      </c>
      <c r="H1339" t="str">
        <f t="shared" si="83"/>
        <v>Pre-Hypertension</v>
      </c>
      <c r="I1339">
        <v>73</v>
      </c>
      <c r="K1339" t="s">
        <v>571</v>
      </c>
      <c r="L1339">
        <v>61</v>
      </c>
      <c r="M1339" t="str">
        <f t="shared" si="81"/>
        <v/>
      </c>
      <c r="N1339" t="str">
        <f t="shared" si="82"/>
        <v/>
      </c>
      <c r="O1339" t="s">
        <v>32</v>
      </c>
      <c r="P1339" t="s">
        <v>22</v>
      </c>
      <c r="Q1339" t="s">
        <v>22</v>
      </c>
      <c r="R1339" t="s">
        <v>23</v>
      </c>
      <c r="S1339" t="s">
        <v>23</v>
      </c>
      <c r="T1339" s="4">
        <v>40399</v>
      </c>
    </row>
    <row r="1340" spans="1:20" x14ac:dyDescent="0.2">
      <c r="A1340">
        <v>1339</v>
      </c>
      <c r="B1340">
        <v>2010</v>
      </c>
      <c r="C1340">
        <v>116</v>
      </c>
      <c r="D1340" t="s">
        <v>1075</v>
      </c>
      <c r="E1340" s="3">
        <f t="shared" si="80"/>
        <v>2.074074074074074</v>
      </c>
      <c r="F1340">
        <v>168</v>
      </c>
      <c r="G1340">
        <v>81</v>
      </c>
      <c r="H1340" t="str">
        <f t="shared" si="83"/>
        <v>Hypertension</v>
      </c>
      <c r="I1340">
        <v>44</v>
      </c>
      <c r="J1340">
        <v>150</v>
      </c>
      <c r="K1340" t="s">
        <v>571</v>
      </c>
      <c r="L1340">
        <v>61</v>
      </c>
      <c r="M1340">
        <f t="shared" si="81"/>
        <v>28.339156140822357</v>
      </c>
      <c r="N1340" t="str">
        <f t="shared" si="82"/>
        <v>Overweight</v>
      </c>
      <c r="O1340" t="s">
        <v>32</v>
      </c>
      <c r="P1340" t="s">
        <v>22</v>
      </c>
      <c r="Q1340" t="s">
        <v>23</v>
      </c>
      <c r="R1340" t="s">
        <v>22</v>
      </c>
      <c r="S1340" t="s">
        <v>23</v>
      </c>
      <c r="T1340" s="4">
        <v>40399</v>
      </c>
    </row>
    <row r="1341" spans="1:20" x14ac:dyDescent="0.2">
      <c r="A1341">
        <v>1340</v>
      </c>
      <c r="B1341">
        <v>2010</v>
      </c>
      <c r="C1341">
        <v>117</v>
      </c>
      <c r="D1341" t="s">
        <v>1076</v>
      </c>
      <c r="E1341" s="3">
        <f t="shared" si="80"/>
        <v>2.1403508771929824</v>
      </c>
      <c r="F1341">
        <v>122</v>
      </c>
      <c r="G1341">
        <v>57</v>
      </c>
      <c r="H1341" t="str">
        <f t="shared" si="83"/>
        <v>Normal</v>
      </c>
      <c r="I1341">
        <v>73</v>
      </c>
      <c r="J1341">
        <v>220</v>
      </c>
      <c r="K1341" t="s">
        <v>548</v>
      </c>
      <c r="L1341">
        <v>67.5</v>
      </c>
      <c r="M1341">
        <f t="shared" si="81"/>
        <v>33.944581618655697</v>
      </c>
      <c r="N1341" t="str">
        <f t="shared" si="82"/>
        <v>Obese</v>
      </c>
      <c r="O1341" t="s">
        <v>32</v>
      </c>
      <c r="P1341" t="s">
        <v>22</v>
      </c>
      <c r="Q1341" t="s">
        <v>22</v>
      </c>
      <c r="R1341" t="s">
        <v>23</v>
      </c>
      <c r="S1341" t="s">
        <v>22</v>
      </c>
      <c r="T1341" s="4">
        <v>40399</v>
      </c>
    </row>
    <row r="1342" spans="1:20" x14ac:dyDescent="0.2">
      <c r="A1342">
        <v>1341</v>
      </c>
      <c r="B1342">
        <v>2010</v>
      </c>
      <c r="C1342">
        <v>118</v>
      </c>
      <c r="D1342" t="s">
        <v>1077</v>
      </c>
      <c r="E1342" s="3">
        <f t="shared" si="80"/>
        <v>1.8961038961038961</v>
      </c>
      <c r="F1342">
        <v>146</v>
      </c>
      <c r="G1342">
        <v>77</v>
      </c>
      <c r="H1342" t="str">
        <f t="shared" si="83"/>
        <v>Hypertension</v>
      </c>
      <c r="I1342">
        <v>72</v>
      </c>
      <c r="J1342">
        <v>210</v>
      </c>
      <c r="K1342" t="s">
        <v>532</v>
      </c>
      <c r="L1342">
        <v>74</v>
      </c>
      <c r="M1342">
        <f t="shared" si="81"/>
        <v>26.95945945945946</v>
      </c>
      <c r="N1342" t="str">
        <f t="shared" si="82"/>
        <v>Overweight</v>
      </c>
      <c r="O1342" t="s">
        <v>21</v>
      </c>
      <c r="P1342" t="s">
        <v>22</v>
      </c>
      <c r="Q1342" t="s">
        <v>22</v>
      </c>
      <c r="R1342" t="s">
        <v>23</v>
      </c>
      <c r="S1342" t="s">
        <v>26</v>
      </c>
      <c r="T1342" s="4">
        <v>40399</v>
      </c>
    </row>
    <row r="1343" spans="1:20" x14ac:dyDescent="0.2">
      <c r="A1343">
        <v>1342</v>
      </c>
      <c r="B1343">
        <v>2010</v>
      </c>
      <c r="C1343">
        <v>119</v>
      </c>
      <c r="D1343" t="s">
        <v>1078</v>
      </c>
      <c r="E1343" s="3">
        <f t="shared" si="80"/>
        <v>1.3614457831325302</v>
      </c>
      <c r="F1343">
        <v>113</v>
      </c>
      <c r="G1343">
        <v>83</v>
      </c>
      <c r="H1343" t="str">
        <f t="shared" si="83"/>
        <v>Normal</v>
      </c>
      <c r="I1343">
        <v>47</v>
      </c>
      <c r="J1343">
        <v>273</v>
      </c>
      <c r="K1343" t="s">
        <v>534</v>
      </c>
      <c r="L1343">
        <v>70</v>
      </c>
      <c r="M1343">
        <f t="shared" si="81"/>
        <v>39.167142857142856</v>
      </c>
      <c r="N1343" t="str">
        <f t="shared" si="82"/>
        <v>Obese</v>
      </c>
      <c r="O1343" t="s">
        <v>21</v>
      </c>
      <c r="P1343" t="s">
        <v>22</v>
      </c>
      <c r="Q1343" t="s">
        <v>22</v>
      </c>
      <c r="R1343" t="s">
        <v>22</v>
      </c>
      <c r="S1343" t="s">
        <v>23</v>
      </c>
      <c r="T1343" s="4">
        <v>40399</v>
      </c>
    </row>
    <row r="1344" spans="1:20" x14ac:dyDescent="0.2">
      <c r="A1344">
        <v>1343</v>
      </c>
      <c r="B1344">
        <v>2010</v>
      </c>
      <c r="C1344">
        <v>120</v>
      </c>
      <c r="D1344" t="s">
        <v>1079</v>
      </c>
      <c r="E1344" s="3">
        <f t="shared" si="80"/>
        <v>1.7</v>
      </c>
      <c r="F1344">
        <v>136</v>
      </c>
      <c r="G1344">
        <v>80</v>
      </c>
      <c r="H1344" t="str">
        <f t="shared" si="83"/>
        <v>Pre-Hypertension</v>
      </c>
      <c r="I1344">
        <v>55</v>
      </c>
      <c r="J1344">
        <v>180</v>
      </c>
      <c r="K1344" t="s">
        <v>531</v>
      </c>
      <c r="L1344">
        <v>71</v>
      </c>
      <c r="M1344">
        <f t="shared" si="81"/>
        <v>25.102162269390995</v>
      </c>
      <c r="N1344" t="str">
        <f t="shared" si="82"/>
        <v>Overweight</v>
      </c>
      <c r="O1344" t="s">
        <v>21</v>
      </c>
      <c r="P1344" t="s">
        <v>22</v>
      </c>
      <c r="Q1344" t="s">
        <v>23</v>
      </c>
      <c r="R1344" t="s">
        <v>23</v>
      </c>
      <c r="S1344" t="s">
        <v>23</v>
      </c>
      <c r="T1344" s="4">
        <v>40399</v>
      </c>
    </row>
    <row r="1345" spans="1:20" x14ac:dyDescent="0.2">
      <c r="A1345">
        <v>1344</v>
      </c>
      <c r="B1345">
        <v>2010</v>
      </c>
      <c r="C1345">
        <v>121</v>
      </c>
      <c r="D1345" t="s">
        <v>1080</v>
      </c>
      <c r="E1345" s="3">
        <f t="shared" si="80"/>
        <v>1.4645669291338583</v>
      </c>
      <c r="F1345">
        <v>186</v>
      </c>
      <c r="G1345">
        <v>127</v>
      </c>
      <c r="H1345" t="str">
        <f t="shared" si="83"/>
        <v>Hypertension</v>
      </c>
      <c r="I1345">
        <v>50</v>
      </c>
      <c r="J1345">
        <v>159</v>
      </c>
      <c r="K1345" t="s">
        <v>550</v>
      </c>
      <c r="L1345">
        <v>66</v>
      </c>
      <c r="M1345">
        <f t="shared" si="81"/>
        <v>25.660468319559229</v>
      </c>
      <c r="N1345" t="str">
        <f t="shared" si="82"/>
        <v>Overweight</v>
      </c>
      <c r="O1345" t="s">
        <v>26</v>
      </c>
      <c r="P1345" t="s">
        <v>22</v>
      </c>
      <c r="Q1345" t="s">
        <v>22</v>
      </c>
      <c r="R1345" t="s">
        <v>23</v>
      </c>
      <c r="S1345" t="s">
        <v>23</v>
      </c>
      <c r="T1345" s="4">
        <v>40399</v>
      </c>
    </row>
    <row r="1346" spans="1:20" x14ac:dyDescent="0.2">
      <c r="A1346">
        <v>1345</v>
      </c>
      <c r="B1346">
        <v>2010</v>
      </c>
      <c r="C1346">
        <v>122</v>
      </c>
      <c r="D1346" t="s">
        <v>1081</v>
      </c>
      <c r="E1346" s="3">
        <f t="shared" ref="E1346:E1409" si="84">IF(D1346="", "", F1346/G1346)</f>
        <v>1.2717391304347827</v>
      </c>
      <c r="F1346">
        <v>117</v>
      </c>
      <c r="G1346">
        <v>92</v>
      </c>
      <c r="H1346" t="str">
        <f t="shared" si="83"/>
        <v>Hypertension</v>
      </c>
      <c r="I1346">
        <v>50</v>
      </c>
      <c r="J1346">
        <v>178</v>
      </c>
      <c r="K1346" t="s">
        <v>544</v>
      </c>
      <c r="L1346">
        <v>67</v>
      </c>
      <c r="M1346">
        <f t="shared" ref="M1346:M1409" si="85">IF(J1346&gt;0, IF(L1346&gt;0, ((J1346/(L1346^2))*703), ""), "")</f>
        <v>27.875696146134999</v>
      </c>
      <c r="N1346" t="str">
        <f t="shared" ref="N1346:N1409" si="86">IF(M1346="", "", IF(M1346&lt;18.5, "Underweight", IF(M1346&lt;25, "Normal", IF(M1346&lt;30, "Overweight", "Obese"))))</f>
        <v>Overweight</v>
      </c>
      <c r="O1346" t="s">
        <v>21</v>
      </c>
      <c r="P1346" t="s">
        <v>22</v>
      </c>
      <c r="Q1346" t="s">
        <v>23</v>
      </c>
      <c r="R1346" t="s">
        <v>22</v>
      </c>
      <c r="S1346" t="s">
        <v>23</v>
      </c>
      <c r="T1346" s="4">
        <v>40399</v>
      </c>
    </row>
    <row r="1347" spans="1:20" x14ac:dyDescent="0.2">
      <c r="A1347">
        <v>1346</v>
      </c>
      <c r="B1347">
        <v>2010</v>
      </c>
      <c r="C1347">
        <v>123</v>
      </c>
      <c r="D1347" t="s">
        <v>1082</v>
      </c>
      <c r="E1347" s="3">
        <f t="shared" si="84"/>
        <v>2.0227272727272729</v>
      </c>
      <c r="F1347">
        <v>178</v>
      </c>
      <c r="G1347">
        <v>88</v>
      </c>
      <c r="H1347" t="str">
        <f t="shared" ref="H1347:H1410" si="87">IF(F1347="","N/A",IF(F1347&lt;121,IF(G1347&lt;81,"Optimal",IF(G1347&lt;86,"Normal",IF(G1347&lt;90,"Pre-Hypertension",IF(G1347&gt;89,"Hypertension")))),IF(F1347&lt;131,IF(G1347&lt;86,"Normal",IF(G1347&lt;90,"Pre-Hypertension",IF(G1347&gt;89,"Hypertension"))),IF(F1347&lt;140,IF(G1347&lt;90,"Pre-Hypertension",IF(G1347&gt;89,"Hypertension")),IF(F1347&gt;139,"Hypertension")))))</f>
        <v>Hypertension</v>
      </c>
      <c r="I1347">
        <v>59</v>
      </c>
      <c r="J1347">
        <v>140</v>
      </c>
      <c r="K1347" t="s">
        <v>541</v>
      </c>
      <c r="L1347">
        <v>62</v>
      </c>
      <c r="M1347">
        <f t="shared" si="85"/>
        <v>25.603537981269511</v>
      </c>
      <c r="N1347" t="str">
        <f t="shared" si="86"/>
        <v>Overweight</v>
      </c>
      <c r="O1347" t="s">
        <v>26</v>
      </c>
      <c r="P1347" t="s">
        <v>22</v>
      </c>
      <c r="Q1347" t="s">
        <v>22</v>
      </c>
      <c r="R1347" t="s">
        <v>23</v>
      </c>
      <c r="S1347" t="s">
        <v>23</v>
      </c>
      <c r="T1347" s="4">
        <v>40399</v>
      </c>
    </row>
    <row r="1348" spans="1:20" x14ac:dyDescent="0.2">
      <c r="A1348">
        <v>1347</v>
      </c>
      <c r="B1348">
        <v>2010</v>
      </c>
      <c r="C1348">
        <v>124</v>
      </c>
      <c r="D1348" t="s">
        <v>445</v>
      </c>
      <c r="E1348" s="3">
        <f t="shared" si="84"/>
        <v>1.8823529411764706</v>
      </c>
      <c r="F1348">
        <v>128</v>
      </c>
      <c r="G1348">
        <v>68</v>
      </c>
      <c r="H1348" t="str">
        <f t="shared" si="87"/>
        <v>Normal</v>
      </c>
      <c r="I1348">
        <v>56</v>
      </c>
      <c r="K1348" t="s">
        <v>555</v>
      </c>
      <c r="L1348">
        <v>64</v>
      </c>
      <c r="M1348" t="str">
        <f t="shared" si="85"/>
        <v/>
      </c>
      <c r="N1348" t="str">
        <f t="shared" si="86"/>
        <v/>
      </c>
      <c r="O1348" t="s">
        <v>32</v>
      </c>
      <c r="P1348" t="s">
        <v>23</v>
      </c>
      <c r="Q1348" t="s">
        <v>23</v>
      </c>
      <c r="R1348" t="s">
        <v>22</v>
      </c>
      <c r="S1348" t="s">
        <v>23</v>
      </c>
      <c r="T1348" s="4">
        <v>40399</v>
      </c>
    </row>
    <row r="1349" spans="1:20" x14ac:dyDescent="0.2">
      <c r="A1349">
        <v>1348</v>
      </c>
      <c r="B1349">
        <v>2010</v>
      </c>
      <c r="C1349">
        <v>125</v>
      </c>
      <c r="D1349" t="s">
        <v>343</v>
      </c>
      <c r="E1349" s="3">
        <f t="shared" si="84"/>
        <v>1.6875</v>
      </c>
      <c r="F1349">
        <v>108</v>
      </c>
      <c r="G1349">
        <v>64</v>
      </c>
      <c r="H1349" t="str">
        <f t="shared" si="87"/>
        <v>Optimal</v>
      </c>
      <c r="I1349">
        <v>57</v>
      </c>
      <c r="J1349">
        <v>169</v>
      </c>
      <c r="K1349" t="s">
        <v>541</v>
      </c>
      <c r="L1349">
        <v>62</v>
      </c>
      <c r="M1349">
        <f t="shared" si="85"/>
        <v>30.907127991675338</v>
      </c>
      <c r="N1349" t="str">
        <f t="shared" si="86"/>
        <v>Obese</v>
      </c>
      <c r="O1349" t="s">
        <v>32</v>
      </c>
      <c r="P1349" t="s">
        <v>22</v>
      </c>
      <c r="Q1349" t="s">
        <v>22</v>
      </c>
      <c r="R1349" t="s">
        <v>22</v>
      </c>
      <c r="S1349" t="s">
        <v>23</v>
      </c>
      <c r="T1349" s="4">
        <v>40399</v>
      </c>
    </row>
    <row r="1350" spans="1:20" x14ac:dyDescent="0.2">
      <c r="A1350">
        <v>1349</v>
      </c>
      <c r="B1350">
        <v>2010</v>
      </c>
      <c r="C1350">
        <v>126</v>
      </c>
      <c r="D1350" t="s">
        <v>1083</v>
      </c>
      <c r="E1350" s="3">
        <f t="shared" si="84"/>
        <v>1.5238095238095237</v>
      </c>
      <c r="F1350">
        <v>128</v>
      </c>
      <c r="G1350">
        <v>84</v>
      </c>
      <c r="H1350" t="str">
        <f t="shared" si="87"/>
        <v>Normal</v>
      </c>
      <c r="I1350">
        <v>48</v>
      </c>
      <c r="J1350">
        <v>218</v>
      </c>
      <c r="K1350" t="s">
        <v>534</v>
      </c>
      <c r="L1350">
        <v>70</v>
      </c>
      <c r="M1350">
        <f t="shared" si="85"/>
        <v>31.276326530612245</v>
      </c>
      <c r="N1350" t="str">
        <f t="shared" si="86"/>
        <v>Obese</v>
      </c>
      <c r="O1350" t="s">
        <v>21</v>
      </c>
      <c r="P1350" t="s">
        <v>22</v>
      </c>
      <c r="Q1350" t="s">
        <v>23</v>
      </c>
      <c r="R1350" t="s">
        <v>22</v>
      </c>
      <c r="S1350" t="s">
        <v>23</v>
      </c>
      <c r="T1350" s="4">
        <v>40399</v>
      </c>
    </row>
    <row r="1351" spans="1:20" x14ac:dyDescent="0.2">
      <c r="A1351">
        <v>1350</v>
      </c>
      <c r="B1351">
        <v>2010</v>
      </c>
      <c r="C1351">
        <v>127</v>
      </c>
      <c r="D1351" t="s">
        <v>390</v>
      </c>
      <c r="E1351" s="3">
        <f t="shared" si="84"/>
        <v>1.6111111111111112</v>
      </c>
      <c r="F1351">
        <v>116</v>
      </c>
      <c r="G1351">
        <v>72</v>
      </c>
      <c r="H1351" t="str">
        <f t="shared" si="87"/>
        <v>Optimal</v>
      </c>
      <c r="I1351">
        <v>32</v>
      </c>
      <c r="J1351">
        <v>135</v>
      </c>
      <c r="K1351" t="s">
        <v>541</v>
      </c>
      <c r="L1351">
        <v>62</v>
      </c>
      <c r="M1351">
        <f t="shared" si="85"/>
        <v>24.689125910509887</v>
      </c>
      <c r="N1351" t="str">
        <f t="shared" si="86"/>
        <v>Normal</v>
      </c>
      <c r="O1351" t="s">
        <v>32</v>
      </c>
      <c r="P1351" t="s">
        <v>22</v>
      </c>
      <c r="Q1351" t="s">
        <v>22</v>
      </c>
      <c r="R1351" t="s">
        <v>22</v>
      </c>
      <c r="S1351" t="s">
        <v>23</v>
      </c>
      <c r="T1351" s="4">
        <v>40399</v>
      </c>
    </row>
    <row r="1352" spans="1:20" x14ac:dyDescent="0.2">
      <c r="A1352">
        <v>1351</v>
      </c>
      <c r="B1352">
        <v>2010</v>
      </c>
      <c r="C1352">
        <v>128</v>
      </c>
      <c r="D1352" t="s">
        <v>1084</v>
      </c>
      <c r="E1352" s="3">
        <f t="shared" si="84"/>
        <v>1.9882352941176471</v>
      </c>
      <c r="F1352">
        <v>169</v>
      </c>
      <c r="G1352">
        <v>85</v>
      </c>
      <c r="H1352" t="str">
        <f t="shared" si="87"/>
        <v>Hypertension</v>
      </c>
      <c r="I1352">
        <v>67</v>
      </c>
      <c r="J1352">
        <v>300</v>
      </c>
      <c r="K1352" t="s">
        <v>1068</v>
      </c>
      <c r="L1352">
        <v>75</v>
      </c>
      <c r="M1352">
        <f t="shared" si="85"/>
        <v>37.493333333333332</v>
      </c>
      <c r="N1352" t="str">
        <f t="shared" si="86"/>
        <v>Obese</v>
      </c>
      <c r="O1352" t="s">
        <v>21</v>
      </c>
      <c r="P1352" t="s">
        <v>22</v>
      </c>
      <c r="Q1352" t="s">
        <v>22</v>
      </c>
      <c r="R1352" t="s">
        <v>22</v>
      </c>
      <c r="S1352" t="s">
        <v>23</v>
      </c>
      <c r="T1352" s="4">
        <v>40399</v>
      </c>
    </row>
    <row r="1353" spans="1:20" x14ac:dyDescent="0.2">
      <c r="A1353">
        <v>1352</v>
      </c>
      <c r="B1353">
        <v>2010</v>
      </c>
      <c r="C1353">
        <v>129</v>
      </c>
      <c r="D1353" t="s">
        <v>1085</v>
      </c>
      <c r="E1353" s="3">
        <f t="shared" si="84"/>
        <v>1.4054054054054055</v>
      </c>
      <c r="F1353">
        <v>104</v>
      </c>
      <c r="G1353">
        <v>74</v>
      </c>
      <c r="H1353" t="str">
        <f t="shared" si="87"/>
        <v>Optimal</v>
      </c>
      <c r="I1353">
        <v>35</v>
      </c>
      <c r="J1353">
        <v>190</v>
      </c>
      <c r="K1353" t="s">
        <v>550</v>
      </c>
      <c r="L1353">
        <v>66</v>
      </c>
      <c r="M1353">
        <f t="shared" si="85"/>
        <v>30.663452708907254</v>
      </c>
      <c r="N1353" t="str">
        <f t="shared" si="86"/>
        <v>Obese</v>
      </c>
      <c r="O1353" t="s">
        <v>26</v>
      </c>
      <c r="P1353" t="s">
        <v>22</v>
      </c>
      <c r="Q1353" t="s">
        <v>22</v>
      </c>
      <c r="R1353" t="s">
        <v>22</v>
      </c>
      <c r="S1353" t="s">
        <v>23</v>
      </c>
      <c r="T1353" s="4">
        <v>40399</v>
      </c>
    </row>
    <row r="1354" spans="1:20" x14ac:dyDescent="0.2">
      <c r="A1354">
        <v>1353</v>
      </c>
      <c r="B1354">
        <v>2010</v>
      </c>
      <c r="C1354">
        <v>130</v>
      </c>
      <c r="D1354" t="s">
        <v>371</v>
      </c>
      <c r="E1354" s="3">
        <f t="shared" si="84"/>
        <v>1.7014925373134329</v>
      </c>
      <c r="F1354">
        <v>114</v>
      </c>
      <c r="G1354">
        <v>67</v>
      </c>
      <c r="H1354" t="str">
        <f t="shared" si="87"/>
        <v>Optimal</v>
      </c>
      <c r="I1354">
        <v>66</v>
      </c>
      <c r="J1354">
        <v>150</v>
      </c>
      <c r="K1354" t="s">
        <v>541</v>
      </c>
      <c r="L1354">
        <v>62</v>
      </c>
      <c r="M1354">
        <f t="shared" si="85"/>
        <v>27.43236212278876</v>
      </c>
      <c r="N1354" t="str">
        <f t="shared" si="86"/>
        <v>Overweight</v>
      </c>
      <c r="O1354" t="s">
        <v>32</v>
      </c>
      <c r="P1354" t="s">
        <v>22</v>
      </c>
      <c r="Q1354" t="s">
        <v>22</v>
      </c>
      <c r="R1354" t="s">
        <v>23</v>
      </c>
      <c r="S1354" t="s">
        <v>23</v>
      </c>
      <c r="T1354" s="4">
        <v>40399</v>
      </c>
    </row>
    <row r="1355" spans="1:20" x14ac:dyDescent="0.2">
      <c r="A1355">
        <v>1354</v>
      </c>
      <c r="B1355">
        <v>2010</v>
      </c>
      <c r="C1355">
        <v>131</v>
      </c>
      <c r="D1355" t="s">
        <v>797</v>
      </c>
      <c r="E1355" s="3">
        <f t="shared" si="84"/>
        <v>1.7297297297297298</v>
      </c>
      <c r="F1355">
        <v>128</v>
      </c>
      <c r="G1355">
        <v>74</v>
      </c>
      <c r="H1355" t="str">
        <f t="shared" si="87"/>
        <v>Normal</v>
      </c>
      <c r="I1355">
        <v>60</v>
      </c>
      <c r="J1355">
        <v>130</v>
      </c>
      <c r="K1355" t="s">
        <v>550</v>
      </c>
      <c r="L1355">
        <v>66</v>
      </c>
      <c r="M1355">
        <f t="shared" si="85"/>
        <v>20.980257116620752</v>
      </c>
      <c r="N1355" t="str">
        <f t="shared" si="86"/>
        <v>Normal</v>
      </c>
      <c r="O1355" t="s">
        <v>32</v>
      </c>
      <c r="P1355" t="s">
        <v>22</v>
      </c>
      <c r="Q1355" t="s">
        <v>22</v>
      </c>
      <c r="R1355" t="s">
        <v>22</v>
      </c>
      <c r="S1355" t="s">
        <v>22</v>
      </c>
      <c r="T1355" s="4">
        <v>40399</v>
      </c>
    </row>
    <row r="1356" spans="1:20" x14ac:dyDescent="0.2">
      <c r="A1356">
        <v>1355</v>
      </c>
      <c r="B1356">
        <v>2010</v>
      </c>
      <c r="C1356">
        <v>132</v>
      </c>
      <c r="D1356" t="s">
        <v>1086</v>
      </c>
      <c r="E1356" s="3">
        <f t="shared" si="84"/>
        <v>1.2375</v>
      </c>
      <c r="F1356">
        <v>99</v>
      </c>
      <c r="G1356">
        <v>80</v>
      </c>
      <c r="H1356" t="str">
        <f t="shared" si="87"/>
        <v>Optimal</v>
      </c>
      <c r="I1356">
        <v>40</v>
      </c>
      <c r="J1356">
        <v>150</v>
      </c>
      <c r="K1356" t="s">
        <v>544</v>
      </c>
      <c r="L1356">
        <v>67</v>
      </c>
      <c r="M1356">
        <f t="shared" si="85"/>
        <v>23.490755179327241</v>
      </c>
      <c r="N1356" t="str">
        <f t="shared" si="86"/>
        <v>Normal</v>
      </c>
      <c r="O1356" t="s">
        <v>32</v>
      </c>
      <c r="P1356" t="s">
        <v>22</v>
      </c>
      <c r="Q1356" t="s">
        <v>22</v>
      </c>
      <c r="R1356" t="s">
        <v>22</v>
      </c>
      <c r="S1356" t="s">
        <v>22</v>
      </c>
      <c r="T1356" s="4">
        <v>40399</v>
      </c>
    </row>
    <row r="1357" spans="1:20" x14ac:dyDescent="0.2">
      <c r="A1357">
        <v>1356</v>
      </c>
      <c r="B1357">
        <v>2010</v>
      </c>
      <c r="C1357">
        <v>133</v>
      </c>
      <c r="D1357" t="s">
        <v>958</v>
      </c>
      <c r="E1357" s="3">
        <f t="shared" si="84"/>
        <v>1.6956521739130435</v>
      </c>
      <c r="F1357">
        <v>117</v>
      </c>
      <c r="G1357">
        <v>69</v>
      </c>
      <c r="H1357" t="str">
        <f t="shared" si="87"/>
        <v>Optimal</v>
      </c>
      <c r="I1357">
        <v>32</v>
      </c>
      <c r="J1357">
        <v>225</v>
      </c>
      <c r="K1357" t="s">
        <v>1087</v>
      </c>
      <c r="L1357">
        <v>72</v>
      </c>
      <c r="M1357">
        <f t="shared" si="85"/>
        <v>30.512152777777775</v>
      </c>
      <c r="N1357" t="str">
        <f t="shared" si="86"/>
        <v>Obese</v>
      </c>
      <c r="O1357" t="s">
        <v>21</v>
      </c>
      <c r="P1357" t="s">
        <v>22</v>
      </c>
      <c r="Q1357" t="s">
        <v>22</v>
      </c>
      <c r="R1357" t="s">
        <v>22</v>
      </c>
      <c r="S1357" t="s">
        <v>22</v>
      </c>
      <c r="T1357" s="4">
        <v>40399</v>
      </c>
    </row>
    <row r="1358" spans="1:20" x14ac:dyDescent="0.2">
      <c r="A1358">
        <v>1357</v>
      </c>
      <c r="B1358">
        <v>2010</v>
      </c>
      <c r="C1358">
        <v>134</v>
      </c>
      <c r="D1358" t="s">
        <v>1088</v>
      </c>
      <c r="E1358" s="3">
        <f t="shared" si="84"/>
        <v>1.6190476190476191</v>
      </c>
      <c r="F1358">
        <v>102</v>
      </c>
      <c r="G1358">
        <v>63</v>
      </c>
      <c r="H1358" t="str">
        <f t="shared" si="87"/>
        <v>Optimal</v>
      </c>
      <c r="I1358">
        <v>53</v>
      </c>
      <c r="J1358">
        <v>125</v>
      </c>
      <c r="K1358" t="s">
        <v>571</v>
      </c>
      <c r="L1358">
        <v>61</v>
      </c>
      <c r="M1358">
        <f t="shared" si="85"/>
        <v>23.6159634506853</v>
      </c>
      <c r="N1358" t="str">
        <f t="shared" si="86"/>
        <v>Normal</v>
      </c>
      <c r="O1358" t="s">
        <v>32</v>
      </c>
      <c r="P1358" t="s">
        <v>22</v>
      </c>
      <c r="Q1358" t="s">
        <v>23</v>
      </c>
      <c r="R1358" t="s">
        <v>22</v>
      </c>
      <c r="S1358" t="s">
        <v>22</v>
      </c>
      <c r="T1358" s="4">
        <v>40399</v>
      </c>
    </row>
    <row r="1359" spans="1:20" x14ac:dyDescent="0.2">
      <c r="A1359">
        <v>1358</v>
      </c>
      <c r="B1359">
        <v>2010</v>
      </c>
      <c r="C1359">
        <v>135</v>
      </c>
      <c r="D1359" t="s">
        <v>1089</v>
      </c>
      <c r="E1359" s="3">
        <f t="shared" si="84"/>
        <v>1.3974358974358974</v>
      </c>
      <c r="F1359">
        <v>109</v>
      </c>
      <c r="G1359">
        <v>78</v>
      </c>
      <c r="H1359" t="str">
        <f t="shared" si="87"/>
        <v>Optimal</v>
      </c>
      <c r="I1359">
        <v>47</v>
      </c>
      <c r="J1359">
        <v>185</v>
      </c>
      <c r="K1359" t="s">
        <v>546</v>
      </c>
      <c r="L1359">
        <v>68</v>
      </c>
      <c r="M1359">
        <f t="shared" si="85"/>
        <v>28.126081314878896</v>
      </c>
      <c r="N1359" t="str">
        <f t="shared" si="86"/>
        <v>Overweight</v>
      </c>
      <c r="O1359" t="s">
        <v>21</v>
      </c>
      <c r="P1359" t="s">
        <v>22</v>
      </c>
      <c r="Q1359" t="s">
        <v>22</v>
      </c>
      <c r="R1359" t="s">
        <v>22</v>
      </c>
      <c r="S1359" t="s">
        <v>22</v>
      </c>
      <c r="T1359" s="4">
        <v>40399</v>
      </c>
    </row>
    <row r="1360" spans="1:20" x14ac:dyDescent="0.2">
      <c r="A1360">
        <v>1359</v>
      </c>
      <c r="B1360">
        <v>2010</v>
      </c>
      <c r="C1360">
        <v>136</v>
      </c>
      <c r="D1360" t="s">
        <v>1090</v>
      </c>
      <c r="E1360" s="3">
        <f t="shared" si="84"/>
        <v>1.403225806451613</v>
      </c>
      <c r="F1360">
        <v>87</v>
      </c>
      <c r="G1360">
        <v>62</v>
      </c>
      <c r="H1360" t="str">
        <f t="shared" si="87"/>
        <v>Optimal</v>
      </c>
      <c r="I1360">
        <v>60</v>
      </c>
      <c r="J1360">
        <v>240</v>
      </c>
      <c r="K1360" t="s">
        <v>536</v>
      </c>
      <c r="L1360">
        <v>73</v>
      </c>
      <c r="M1360">
        <f t="shared" si="85"/>
        <v>31.66072433852505</v>
      </c>
      <c r="N1360" t="str">
        <f t="shared" si="86"/>
        <v>Obese</v>
      </c>
      <c r="O1360" t="s">
        <v>21</v>
      </c>
      <c r="P1360" t="s">
        <v>23</v>
      </c>
      <c r="Q1360" t="s">
        <v>22</v>
      </c>
      <c r="R1360" t="s">
        <v>23</v>
      </c>
      <c r="S1360" t="s">
        <v>23</v>
      </c>
      <c r="T1360" s="4">
        <v>40399</v>
      </c>
    </row>
    <row r="1361" spans="1:20" x14ac:dyDescent="0.2">
      <c r="A1361">
        <v>1360</v>
      </c>
      <c r="B1361">
        <v>2010</v>
      </c>
      <c r="C1361">
        <v>137</v>
      </c>
      <c r="D1361" t="s">
        <v>83</v>
      </c>
      <c r="E1361" s="3">
        <f t="shared" si="84"/>
        <v>1.6521739130434783</v>
      </c>
      <c r="F1361">
        <v>152</v>
      </c>
      <c r="G1361">
        <v>92</v>
      </c>
      <c r="H1361" t="str">
        <f t="shared" si="87"/>
        <v>Hypertension</v>
      </c>
      <c r="I1361">
        <v>43</v>
      </c>
      <c r="J1361">
        <v>215</v>
      </c>
      <c r="K1361" t="s">
        <v>531</v>
      </c>
      <c r="L1361">
        <v>71</v>
      </c>
      <c r="M1361">
        <f t="shared" si="85"/>
        <v>29.983138266217022</v>
      </c>
      <c r="N1361" t="str">
        <f t="shared" si="86"/>
        <v>Overweight</v>
      </c>
      <c r="O1361" t="s">
        <v>21</v>
      </c>
      <c r="P1361" t="s">
        <v>22</v>
      </c>
      <c r="Q1361" t="s">
        <v>22</v>
      </c>
      <c r="R1361" t="s">
        <v>22</v>
      </c>
      <c r="S1361" t="s">
        <v>22</v>
      </c>
      <c r="T1361" s="4">
        <v>40399</v>
      </c>
    </row>
    <row r="1362" spans="1:20" x14ac:dyDescent="0.2">
      <c r="A1362">
        <v>1361</v>
      </c>
      <c r="B1362">
        <v>2010</v>
      </c>
      <c r="C1362">
        <v>138</v>
      </c>
      <c r="D1362" t="s">
        <v>1091</v>
      </c>
      <c r="E1362" s="3">
        <f t="shared" si="84"/>
        <v>1.6707317073170731</v>
      </c>
      <c r="F1362">
        <v>137</v>
      </c>
      <c r="G1362">
        <v>82</v>
      </c>
      <c r="H1362" t="str">
        <f t="shared" si="87"/>
        <v>Pre-Hypertension</v>
      </c>
      <c r="I1362">
        <v>43</v>
      </c>
      <c r="J1362">
        <v>192</v>
      </c>
      <c r="K1362" t="s">
        <v>532</v>
      </c>
      <c r="L1362">
        <v>74</v>
      </c>
      <c r="M1362">
        <f t="shared" si="85"/>
        <v>24.648648648648649</v>
      </c>
      <c r="N1362" t="str">
        <f t="shared" si="86"/>
        <v>Normal</v>
      </c>
      <c r="O1362" t="s">
        <v>21</v>
      </c>
      <c r="P1362" t="s">
        <v>22</v>
      </c>
      <c r="Q1362" t="s">
        <v>22</v>
      </c>
      <c r="R1362" t="s">
        <v>22</v>
      </c>
      <c r="S1362" t="s">
        <v>23</v>
      </c>
      <c r="T1362" s="4">
        <v>40399</v>
      </c>
    </row>
    <row r="1363" spans="1:20" x14ac:dyDescent="0.2">
      <c r="A1363">
        <v>1362</v>
      </c>
      <c r="B1363">
        <v>2010</v>
      </c>
      <c r="C1363">
        <v>139</v>
      </c>
      <c r="D1363" t="s">
        <v>1092</v>
      </c>
      <c r="E1363" s="3">
        <f t="shared" si="84"/>
        <v>1.4943820224719102</v>
      </c>
      <c r="F1363">
        <v>133</v>
      </c>
      <c r="G1363">
        <v>89</v>
      </c>
      <c r="H1363" t="str">
        <f t="shared" si="87"/>
        <v>Pre-Hypertension</v>
      </c>
      <c r="I1363">
        <v>49</v>
      </c>
      <c r="J1363">
        <v>185</v>
      </c>
      <c r="K1363" t="s">
        <v>534</v>
      </c>
      <c r="L1363">
        <v>70</v>
      </c>
      <c r="M1363">
        <f t="shared" si="85"/>
        <v>26.541836734693877</v>
      </c>
      <c r="N1363" t="str">
        <f t="shared" si="86"/>
        <v>Overweight</v>
      </c>
      <c r="O1363" t="s">
        <v>21</v>
      </c>
      <c r="P1363" t="s">
        <v>22</v>
      </c>
      <c r="Q1363" t="s">
        <v>22</v>
      </c>
      <c r="R1363" t="s">
        <v>23</v>
      </c>
      <c r="S1363" t="s">
        <v>23</v>
      </c>
      <c r="T1363" s="4">
        <v>40399</v>
      </c>
    </row>
    <row r="1364" spans="1:20" x14ac:dyDescent="0.2">
      <c r="A1364">
        <v>1363</v>
      </c>
      <c r="B1364">
        <v>2010</v>
      </c>
      <c r="C1364">
        <v>140</v>
      </c>
      <c r="D1364" t="s">
        <v>601</v>
      </c>
      <c r="E1364" s="3">
        <f t="shared" si="84"/>
        <v>1.4109589041095891</v>
      </c>
      <c r="F1364">
        <v>103</v>
      </c>
      <c r="G1364">
        <v>73</v>
      </c>
      <c r="H1364" t="str">
        <f t="shared" si="87"/>
        <v>Optimal</v>
      </c>
      <c r="I1364">
        <v>46</v>
      </c>
      <c r="J1364">
        <v>201</v>
      </c>
      <c r="K1364" t="s">
        <v>546</v>
      </c>
      <c r="L1364">
        <v>68</v>
      </c>
      <c r="M1364">
        <f t="shared" si="85"/>
        <v>30.558607266435985</v>
      </c>
      <c r="N1364" t="str">
        <f t="shared" si="86"/>
        <v>Obese</v>
      </c>
      <c r="O1364" t="s">
        <v>32</v>
      </c>
      <c r="P1364" t="s">
        <v>22</v>
      </c>
      <c r="Q1364" t="s">
        <v>22</v>
      </c>
      <c r="R1364" t="s">
        <v>23</v>
      </c>
      <c r="S1364" t="s">
        <v>22</v>
      </c>
      <c r="T1364" s="4">
        <v>40399</v>
      </c>
    </row>
    <row r="1365" spans="1:20" x14ac:dyDescent="0.2">
      <c r="A1365">
        <v>1364</v>
      </c>
      <c r="B1365">
        <v>2010</v>
      </c>
      <c r="C1365">
        <v>141</v>
      </c>
      <c r="D1365" t="s">
        <v>1093</v>
      </c>
      <c r="E1365" s="3">
        <f t="shared" si="84"/>
        <v>1.5942028985507246</v>
      </c>
      <c r="F1365">
        <v>110</v>
      </c>
      <c r="G1365">
        <v>69</v>
      </c>
      <c r="H1365" t="str">
        <f t="shared" si="87"/>
        <v>Optimal</v>
      </c>
      <c r="I1365">
        <v>57</v>
      </c>
      <c r="J1365">
        <v>180</v>
      </c>
      <c r="K1365" t="s">
        <v>541</v>
      </c>
      <c r="L1365">
        <v>62</v>
      </c>
      <c r="M1365">
        <f t="shared" si="85"/>
        <v>32.918834547346513</v>
      </c>
      <c r="N1365" t="str">
        <f t="shared" si="86"/>
        <v>Obese</v>
      </c>
      <c r="O1365" t="s">
        <v>26</v>
      </c>
      <c r="P1365" t="s">
        <v>22</v>
      </c>
      <c r="Q1365" t="s">
        <v>22</v>
      </c>
      <c r="R1365" t="s">
        <v>23</v>
      </c>
      <c r="S1365" t="s">
        <v>22</v>
      </c>
      <c r="T1365" s="4">
        <v>40399</v>
      </c>
    </row>
    <row r="1366" spans="1:20" x14ac:dyDescent="0.2">
      <c r="A1366">
        <v>1365</v>
      </c>
      <c r="B1366">
        <v>2010</v>
      </c>
      <c r="C1366">
        <v>142</v>
      </c>
      <c r="D1366" t="s">
        <v>288</v>
      </c>
      <c r="E1366" s="3">
        <f t="shared" si="84"/>
        <v>1.5890410958904109</v>
      </c>
      <c r="F1366">
        <v>116</v>
      </c>
      <c r="G1366">
        <v>73</v>
      </c>
      <c r="H1366" t="str">
        <f t="shared" si="87"/>
        <v>Optimal</v>
      </c>
      <c r="I1366">
        <v>24</v>
      </c>
      <c r="J1366">
        <v>170</v>
      </c>
      <c r="K1366" t="s">
        <v>1087</v>
      </c>
      <c r="L1366">
        <v>72</v>
      </c>
      <c r="M1366">
        <f t="shared" si="85"/>
        <v>23.053626543209877</v>
      </c>
      <c r="N1366" t="str">
        <f t="shared" si="86"/>
        <v>Normal</v>
      </c>
      <c r="O1366" t="s">
        <v>21</v>
      </c>
      <c r="P1366" t="s">
        <v>22</v>
      </c>
      <c r="Q1366" t="s">
        <v>22</v>
      </c>
      <c r="R1366" t="s">
        <v>22</v>
      </c>
      <c r="S1366" t="s">
        <v>22</v>
      </c>
      <c r="T1366" s="4">
        <v>40399</v>
      </c>
    </row>
    <row r="1367" spans="1:20" x14ac:dyDescent="0.2">
      <c r="A1367">
        <v>1366</v>
      </c>
      <c r="B1367">
        <v>2010</v>
      </c>
      <c r="C1367">
        <v>143</v>
      </c>
      <c r="D1367" t="s">
        <v>1094</v>
      </c>
      <c r="E1367" s="3">
        <f t="shared" si="84"/>
        <v>1.5108695652173914</v>
      </c>
      <c r="F1367">
        <v>139</v>
      </c>
      <c r="G1367">
        <v>92</v>
      </c>
      <c r="H1367" t="str">
        <f t="shared" si="87"/>
        <v>Hypertension</v>
      </c>
      <c r="I1367">
        <v>38</v>
      </c>
      <c r="J1367">
        <v>210</v>
      </c>
      <c r="K1367" t="s">
        <v>550</v>
      </c>
      <c r="L1367">
        <v>66</v>
      </c>
      <c r="M1367">
        <f t="shared" si="85"/>
        <v>33.891184573002754</v>
      </c>
      <c r="N1367" t="str">
        <f t="shared" si="86"/>
        <v>Obese</v>
      </c>
      <c r="O1367" t="s">
        <v>21</v>
      </c>
      <c r="P1367" t="s">
        <v>22</v>
      </c>
      <c r="Q1367" t="s">
        <v>22</v>
      </c>
      <c r="R1367" t="s">
        <v>22</v>
      </c>
      <c r="S1367" t="s">
        <v>23</v>
      </c>
      <c r="T1367" s="4">
        <v>40399</v>
      </c>
    </row>
    <row r="1368" spans="1:20" x14ac:dyDescent="0.2">
      <c r="A1368">
        <v>1367</v>
      </c>
      <c r="B1368">
        <v>2010</v>
      </c>
      <c r="C1368">
        <v>144</v>
      </c>
      <c r="D1368" t="s">
        <v>1095</v>
      </c>
      <c r="E1368" s="3">
        <f t="shared" si="84"/>
        <v>1.7294117647058824</v>
      </c>
      <c r="F1368">
        <v>147</v>
      </c>
      <c r="G1368">
        <v>85</v>
      </c>
      <c r="H1368" t="str">
        <f t="shared" si="87"/>
        <v>Hypertension</v>
      </c>
      <c r="I1368">
        <v>46</v>
      </c>
      <c r="J1368">
        <v>265</v>
      </c>
      <c r="K1368" t="s">
        <v>1096</v>
      </c>
      <c r="L1368">
        <v>74.5</v>
      </c>
      <c r="M1368">
        <f t="shared" si="85"/>
        <v>33.565154722760234</v>
      </c>
      <c r="N1368" t="str">
        <f t="shared" si="86"/>
        <v>Obese</v>
      </c>
      <c r="O1368" t="s">
        <v>21</v>
      </c>
      <c r="P1368" t="s">
        <v>22</v>
      </c>
      <c r="Q1368" t="s">
        <v>22</v>
      </c>
      <c r="R1368" t="s">
        <v>22</v>
      </c>
      <c r="S1368" t="s">
        <v>23</v>
      </c>
      <c r="T1368" s="4">
        <v>40399</v>
      </c>
    </row>
    <row r="1369" spans="1:20" x14ac:dyDescent="0.2">
      <c r="A1369">
        <v>1368</v>
      </c>
      <c r="B1369">
        <v>2010</v>
      </c>
      <c r="C1369">
        <v>145</v>
      </c>
      <c r="D1369" t="s">
        <v>570</v>
      </c>
      <c r="E1369" s="3">
        <f t="shared" si="84"/>
        <v>1.9850746268656716</v>
      </c>
      <c r="F1369">
        <v>133</v>
      </c>
      <c r="G1369">
        <v>67</v>
      </c>
      <c r="H1369" t="str">
        <f t="shared" si="87"/>
        <v>Pre-Hypertension</v>
      </c>
      <c r="I1369">
        <v>65</v>
      </c>
      <c r="J1369">
        <v>235</v>
      </c>
      <c r="K1369" t="s">
        <v>532</v>
      </c>
      <c r="L1369">
        <v>74</v>
      </c>
      <c r="M1369">
        <f t="shared" si="85"/>
        <v>30.168918918918919</v>
      </c>
      <c r="N1369" t="str">
        <f t="shared" si="86"/>
        <v>Obese</v>
      </c>
      <c r="O1369" t="s">
        <v>21</v>
      </c>
      <c r="P1369" t="s">
        <v>23</v>
      </c>
      <c r="Q1369" t="s">
        <v>22</v>
      </c>
      <c r="R1369" t="s">
        <v>23</v>
      </c>
      <c r="S1369" t="s">
        <v>23</v>
      </c>
      <c r="T1369" s="4">
        <v>40399</v>
      </c>
    </row>
    <row r="1370" spans="1:20" x14ac:dyDescent="0.2">
      <c r="A1370">
        <v>1369</v>
      </c>
      <c r="B1370">
        <v>2010</v>
      </c>
      <c r="C1370">
        <v>146</v>
      </c>
      <c r="D1370" t="s">
        <v>42</v>
      </c>
      <c r="E1370" s="3">
        <f t="shared" si="84"/>
        <v>2.015625</v>
      </c>
      <c r="F1370">
        <v>129</v>
      </c>
      <c r="G1370">
        <v>64</v>
      </c>
      <c r="H1370" t="str">
        <f t="shared" si="87"/>
        <v>Normal</v>
      </c>
      <c r="I1370">
        <v>82</v>
      </c>
      <c r="J1370">
        <v>140</v>
      </c>
      <c r="K1370" t="s">
        <v>557</v>
      </c>
      <c r="L1370">
        <v>65</v>
      </c>
      <c r="M1370">
        <f t="shared" si="85"/>
        <v>23.294674556213018</v>
      </c>
      <c r="N1370" t="str">
        <f t="shared" si="86"/>
        <v>Normal</v>
      </c>
      <c r="O1370" t="s">
        <v>32</v>
      </c>
      <c r="P1370" t="s">
        <v>23</v>
      </c>
      <c r="Q1370" t="s">
        <v>22</v>
      </c>
      <c r="R1370" t="s">
        <v>22</v>
      </c>
      <c r="S1370" t="s">
        <v>22</v>
      </c>
      <c r="T1370" s="4">
        <v>40399</v>
      </c>
    </row>
    <row r="1371" spans="1:20" x14ac:dyDescent="0.2">
      <c r="A1371">
        <v>1370</v>
      </c>
      <c r="B1371">
        <v>2010</v>
      </c>
      <c r="C1371">
        <v>147</v>
      </c>
      <c r="D1371" t="s">
        <v>1097</v>
      </c>
      <c r="E1371" s="3">
        <f t="shared" si="84"/>
        <v>1.4545454545454546</v>
      </c>
      <c r="F1371">
        <v>128</v>
      </c>
      <c r="G1371">
        <v>88</v>
      </c>
      <c r="H1371" t="str">
        <f t="shared" si="87"/>
        <v>Pre-Hypertension</v>
      </c>
      <c r="I1371">
        <v>39</v>
      </c>
      <c r="J1371">
        <v>170</v>
      </c>
      <c r="K1371" t="s">
        <v>529</v>
      </c>
      <c r="L1371">
        <v>63</v>
      </c>
      <c r="M1371">
        <f t="shared" si="85"/>
        <v>30.110859158478206</v>
      </c>
      <c r="N1371" t="str">
        <f t="shared" si="86"/>
        <v>Obese</v>
      </c>
      <c r="O1371" t="s">
        <v>32</v>
      </c>
      <c r="P1371" t="s">
        <v>22</v>
      </c>
      <c r="Q1371" t="s">
        <v>22</v>
      </c>
      <c r="R1371" t="s">
        <v>22</v>
      </c>
      <c r="S1371" t="s">
        <v>23</v>
      </c>
      <c r="T1371" s="4">
        <v>40399</v>
      </c>
    </row>
    <row r="1372" spans="1:20" x14ac:dyDescent="0.2">
      <c r="A1372">
        <v>1371</v>
      </c>
      <c r="B1372">
        <v>2010</v>
      </c>
      <c r="C1372">
        <v>148</v>
      </c>
      <c r="D1372" t="s">
        <v>1098</v>
      </c>
      <c r="E1372" s="3">
        <f t="shared" si="84"/>
        <v>1.8933333333333333</v>
      </c>
      <c r="F1372">
        <v>142</v>
      </c>
      <c r="G1372">
        <v>75</v>
      </c>
      <c r="H1372" t="str">
        <f t="shared" si="87"/>
        <v>Hypertension</v>
      </c>
      <c r="I1372">
        <v>66</v>
      </c>
      <c r="J1372">
        <v>176</v>
      </c>
      <c r="K1372" t="s">
        <v>534</v>
      </c>
      <c r="L1372">
        <v>70</v>
      </c>
      <c r="M1372">
        <f t="shared" si="85"/>
        <v>25.250612244897958</v>
      </c>
      <c r="N1372" t="str">
        <f t="shared" si="86"/>
        <v>Overweight</v>
      </c>
      <c r="O1372" t="s">
        <v>21</v>
      </c>
      <c r="P1372" t="s">
        <v>22</v>
      </c>
      <c r="Q1372" t="s">
        <v>22</v>
      </c>
      <c r="R1372" t="s">
        <v>23</v>
      </c>
      <c r="S1372" t="s">
        <v>22</v>
      </c>
      <c r="T1372" s="4">
        <v>40399</v>
      </c>
    </row>
    <row r="1373" spans="1:20" x14ac:dyDescent="0.2">
      <c r="A1373">
        <v>1372</v>
      </c>
      <c r="B1373">
        <v>2010</v>
      </c>
      <c r="C1373">
        <v>149</v>
      </c>
      <c r="D1373" t="s">
        <v>1099</v>
      </c>
      <c r="E1373" s="3">
        <f t="shared" si="84"/>
        <v>1.4761904761904763</v>
      </c>
      <c r="F1373">
        <v>155</v>
      </c>
      <c r="G1373">
        <v>105</v>
      </c>
      <c r="H1373" t="str">
        <f t="shared" si="87"/>
        <v>Hypertension</v>
      </c>
      <c r="I1373">
        <v>50</v>
      </c>
      <c r="J1373">
        <v>205</v>
      </c>
      <c r="K1373" t="s">
        <v>591</v>
      </c>
      <c r="L1373">
        <v>69</v>
      </c>
      <c r="M1373">
        <f t="shared" si="85"/>
        <v>30.269901281243438</v>
      </c>
      <c r="N1373" t="str">
        <f t="shared" si="86"/>
        <v>Obese</v>
      </c>
      <c r="O1373" t="s">
        <v>21</v>
      </c>
      <c r="P1373" t="s">
        <v>22</v>
      </c>
      <c r="Q1373" t="s">
        <v>22</v>
      </c>
      <c r="R1373" t="s">
        <v>23</v>
      </c>
      <c r="S1373" t="s">
        <v>23</v>
      </c>
      <c r="T1373" s="4">
        <v>40399</v>
      </c>
    </row>
    <row r="1374" spans="1:20" x14ac:dyDescent="0.2">
      <c r="A1374">
        <v>1373</v>
      </c>
      <c r="B1374">
        <v>2010</v>
      </c>
      <c r="C1374">
        <v>150</v>
      </c>
      <c r="D1374" t="s">
        <v>1100</v>
      </c>
      <c r="E1374" s="3">
        <f t="shared" si="84"/>
        <v>1.4886363636363635</v>
      </c>
      <c r="F1374">
        <v>131</v>
      </c>
      <c r="G1374">
        <v>88</v>
      </c>
      <c r="H1374" t="str">
        <f t="shared" si="87"/>
        <v>Pre-Hypertension</v>
      </c>
      <c r="I1374">
        <v>55</v>
      </c>
      <c r="J1374">
        <v>235</v>
      </c>
      <c r="K1374" t="s">
        <v>550</v>
      </c>
      <c r="L1374">
        <v>66</v>
      </c>
      <c r="M1374">
        <f t="shared" si="85"/>
        <v>37.925849403122129</v>
      </c>
      <c r="N1374" t="str">
        <f t="shared" si="86"/>
        <v>Obese</v>
      </c>
      <c r="O1374" t="s">
        <v>32</v>
      </c>
      <c r="P1374" t="s">
        <v>22</v>
      </c>
      <c r="Q1374" t="s">
        <v>22</v>
      </c>
      <c r="R1374" t="s">
        <v>22</v>
      </c>
      <c r="S1374" t="s">
        <v>22</v>
      </c>
      <c r="T1374" s="4">
        <v>40399</v>
      </c>
    </row>
    <row r="1375" spans="1:20" x14ac:dyDescent="0.2">
      <c r="A1375">
        <v>1374</v>
      </c>
      <c r="B1375">
        <v>2010</v>
      </c>
      <c r="C1375">
        <v>151</v>
      </c>
      <c r="D1375" t="s">
        <v>1101</v>
      </c>
      <c r="E1375" s="3">
        <f t="shared" si="84"/>
        <v>1.6551724137931034</v>
      </c>
      <c r="F1375">
        <v>144</v>
      </c>
      <c r="G1375">
        <v>87</v>
      </c>
      <c r="H1375" t="str">
        <f t="shared" si="87"/>
        <v>Hypertension</v>
      </c>
      <c r="I1375">
        <v>61</v>
      </c>
      <c r="J1375">
        <v>182</v>
      </c>
      <c r="K1375" t="s">
        <v>591</v>
      </c>
      <c r="L1375">
        <v>69</v>
      </c>
      <c r="M1375">
        <f t="shared" si="85"/>
        <v>26.873766015542955</v>
      </c>
      <c r="N1375" t="str">
        <f t="shared" si="86"/>
        <v>Overweight</v>
      </c>
      <c r="O1375" t="s">
        <v>21</v>
      </c>
      <c r="P1375" t="s">
        <v>23</v>
      </c>
      <c r="Q1375" t="s">
        <v>22</v>
      </c>
      <c r="R1375" t="s">
        <v>23</v>
      </c>
      <c r="S1375" t="s">
        <v>22</v>
      </c>
      <c r="T1375" s="4">
        <v>40399</v>
      </c>
    </row>
    <row r="1376" spans="1:20" x14ac:dyDescent="0.2">
      <c r="A1376">
        <v>1375</v>
      </c>
      <c r="B1376">
        <v>2010</v>
      </c>
      <c r="C1376">
        <v>152</v>
      </c>
      <c r="D1376" t="s">
        <v>55</v>
      </c>
      <c r="E1376" s="3">
        <f t="shared" si="84"/>
        <v>1.5952380952380953</v>
      </c>
      <c r="F1376">
        <v>134</v>
      </c>
      <c r="G1376">
        <v>84</v>
      </c>
      <c r="H1376" t="str">
        <f t="shared" si="87"/>
        <v>Pre-Hypertension</v>
      </c>
      <c r="I1376">
        <v>56</v>
      </c>
      <c r="J1376">
        <v>190</v>
      </c>
      <c r="K1376" t="s">
        <v>546</v>
      </c>
      <c r="L1376">
        <v>68</v>
      </c>
      <c r="M1376">
        <f t="shared" si="85"/>
        <v>28.886245674740483</v>
      </c>
      <c r="N1376" t="str">
        <f t="shared" si="86"/>
        <v>Overweight</v>
      </c>
      <c r="O1376" t="s">
        <v>32</v>
      </c>
      <c r="P1376" t="s">
        <v>22</v>
      </c>
      <c r="Q1376" t="s">
        <v>22</v>
      </c>
      <c r="R1376" t="s">
        <v>22</v>
      </c>
      <c r="S1376" t="s">
        <v>23</v>
      </c>
      <c r="T1376" s="4">
        <v>40399</v>
      </c>
    </row>
    <row r="1377" spans="1:20" x14ac:dyDescent="0.2">
      <c r="A1377">
        <v>1376</v>
      </c>
      <c r="B1377">
        <v>2010</v>
      </c>
      <c r="C1377">
        <v>153</v>
      </c>
      <c r="D1377" t="s">
        <v>1102</v>
      </c>
      <c r="E1377" s="3">
        <f t="shared" si="84"/>
        <v>1.618421052631579</v>
      </c>
      <c r="F1377">
        <v>123</v>
      </c>
      <c r="G1377">
        <v>76</v>
      </c>
      <c r="H1377" t="str">
        <f t="shared" si="87"/>
        <v>Normal</v>
      </c>
      <c r="I1377">
        <v>58</v>
      </c>
      <c r="J1377">
        <v>128</v>
      </c>
      <c r="K1377" t="s">
        <v>1103</v>
      </c>
      <c r="L1377">
        <v>60</v>
      </c>
      <c r="M1377">
        <f t="shared" si="85"/>
        <v>24.995555555555555</v>
      </c>
      <c r="N1377" t="str">
        <f t="shared" si="86"/>
        <v>Normal</v>
      </c>
      <c r="O1377" t="s">
        <v>32</v>
      </c>
      <c r="P1377" t="s">
        <v>22</v>
      </c>
      <c r="Q1377" t="s">
        <v>22</v>
      </c>
      <c r="R1377" t="s">
        <v>23</v>
      </c>
      <c r="S1377" t="s">
        <v>23</v>
      </c>
      <c r="T1377" s="4">
        <v>40400</v>
      </c>
    </row>
    <row r="1378" spans="1:20" x14ac:dyDescent="0.2">
      <c r="A1378">
        <v>1377</v>
      </c>
      <c r="B1378">
        <v>2010</v>
      </c>
      <c r="C1378">
        <v>154</v>
      </c>
      <c r="D1378" t="s">
        <v>524</v>
      </c>
      <c r="E1378" s="3">
        <f t="shared" si="84"/>
        <v>1.8795180722891567</v>
      </c>
      <c r="F1378">
        <v>156</v>
      </c>
      <c r="G1378">
        <v>83</v>
      </c>
      <c r="H1378" t="str">
        <f t="shared" si="87"/>
        <v>Hypertension</v>
      </c>
      <c r="I1378">
        <v>51</v>
      </c>
      <c r="J1378">
        <v>195</v>
      </c>
      <c r="K1378" t="s">
        <v>571</v>
      </c>
      <c r="L1378">
        <v>61</v>
      </c>
      <c r="M1378">
        <f t="shared" si="85"/>
        <v>36.840902983069071</v>
      </c>
      <c r="N1378" t="str">
        <f t="shared" si="86"/>
        <v>Obese</v>
      </c>
      <c r="O1378" t="s">
        <v>21</v>
      </c>
      <c r="P1378" t="s">
        <v>22</v>
      </c>
      <c r="Q1378" t="s">
        <v>22</v>
      </c>
      <c r="R1378" t="s">
        <v>23</v>
      </c>
      <c r="S1378" t="s">
        <v>23</v>
      </c>
      <c r="T1378" s="4">
        <v>40400</v>
      </c>
    </row>
    <row r="1379" spans="1:20" x14ac:dyDescent="0.2">
      <c r="A1379">
        <v>1378</v>
      </c>
      <c r="B1379">
        <v>2010</v>
      </c>
      <c r="C1379">
        <v>155</v>
      </c>
      <c r="D1379" t="s">
        <v>1104</v>
      </c>
      <c r="E1379" s="3">
        <f t="shared" si="84"/>
        <v>1.8674698795180722</v>
      </c>
      <c r="F1379">
        <v>155</v>
      </c>
      <c r="G1379">
        <v>83</v>
      </c>
      <c r="H1379" t="str">
        <f t="shared" si="87"/>
        <v>Hypertension</v>
      </c>
      <c r="I1379">
        <v>43</v>
      </c>
      <c r="J1379">
        <v>160</v>
      </c>
      <c r="K1379" t="s">
        <v>534</v>
      </c>
      <c r="L1379">
        <v>70</v>
      </c>
      <c r="M1379">
        <f t="shared" si="85"/>
        <v>22.955102040816328</v>
      </c>
      <c r="N1379" t="str">
        <f t="shared" si="86"/>
        <v>Normal</v>
      </c>
      <c r="O1379" t="s">
        <v>21</v>
      </c>
      <c r="P1379" t="s">
        <v>22</v>
      </c>
      <c r="Q1379" t="s">
        <v>23</v>
      </c>
      <c r="R1379" t="s">
        <v>22</v>
      </c>
      <c r="S1379" t="s">
        <v>23</v>
      </c>
      <c r="T1379" s="4">
        <v>40400</v>
      </c>
    </row>
    <row r="1380" spans="1:20" x14ac:dyDescent="0.2">
      <c r="A1380">
        <v>1379</v>
      </c>
      <c r="B1380">
        <v>2010</v>
      </c>
      <c r="C1380">
        <v>156</v>
      </c>
      <c r="D1380" t="s">
        <v>1105</v>
      </c>
      <c r="E1380" s="3">
        <f t="shared" si="84"/>
        <v>2.3846153846153846</v>
      </c>
      <c r="F1380">
        <v>155</v>
      </c>
      <c r="G1380">
        <v>65</v>
      </c>
      <c r="H1380" t="str">
        <f t="shared" si="87"/>
        <v>Hypertension</v>
      </c>
      <c r="I1380">
        <v>67</v>
      </c>
      <c r="J1380">
        <v>170</v>
      </c>
      <c r="K1380" t="s">
        <v>571</v>
      </c>
      <c r="L1380">
        <v>61</v>
      </c>
      <c r="M1380">
        <f t="shared" si="85"/>
        <v>32.117710292932003</v>
      </c>
      <c r="N1380" t="str">
        <f t="shared" si="86"/>
        <v>Obese</v>
      </c>
      <c r="O1380" t="s">
        <v>32</v>
      </c>
      <c r="P1380" t="s">
        <v>23</v>
      </c>
      <c r="Q1380" t="s">
        <v>22</v>
      </c>
      <c r="R1380" t="s">
        <v>23</v>
      </c>
      <c r="S1380" t="s">
        <v>22</v>
      </c>
      <c r="T1380" s="4">
        <v>40400</v>
      </c>
    </row>
    <row r="1381" spans="1:20" x14ac:dyDescent="0.2">
      <c r="A1381">
        <v>1380</v>
      </c>
      <c r="B1381">
        <v>2010</v>
      </c>
      <c r="C1381">
        <v>157</v>
      </c>
      <c r="D1381" t="s">
        <v>1106</v>
      </c>
      <c r="E1381" s="3">
        <f t="shared" si="84"/>
        <v>1.4941176470588236</v>
      </c>
      <c r="F1381">
        <v>127</v>
      </c>
      <c r="G1381">
        <v>85</v>
      </c>
      <c r="H1381" t="str">
        <f t="shared" si="87"/>
        <v>Normal</v>
      </c>
      <c r="I1381">
        <v>62</v>
      </c>
      <c r="J1381">
        <v>170</v>
      </c>
      <c r="K1381" t="s">
        <v>541</v>
      </c>
      <c r="L1381">
        <v>62</v>
      </c>
      <c r="M1381">
        <f t="shared" si="85"/>
        <v>31.090010405827261</v>
      </c>
      <c r="N1381" t="str">
        <f t="shared" si="86"/>
        <v>Obese</v>
      </c>
      <c r="O1381" t="s">
        <v>32</v>
      </c>
      <c r="P1381" t="s">
        <v>22</v>
      </c>
      <c r="Q1381" t="s">
        <v>23</v>
      </c>
      <c r="R1381" t="s">
        <v>22</v>
      </c>
      <c r="S1381" t="s">
        <v>23</v>
      </c>
      <c r="T1381" s="4">
        <v>40400</v>
      </c>
    </row>
    <row r="1382" spans="1:20" x14ac:dyDescent="0.2">
      <c r="A1382">
        <v>1381</v>
      </c>
      <c r="B1382">
        <v>2010</v>
      </c>
      <c r="C1382">
        <v>158</v>
      </c>
      <c r="D1382" t="s">
        <v>723</v>
      </c>
      <c r="E1382" s="3">
        <f t="shared" si="84"/>
        <v>1.5769230769230769</v>
      </c>
      <c r="F1382">
        <v>123</v>
      </c>
      <c r="G1382">
        <v>78</v>
      </c>
      <c r="H1382" t="str">
        <f t="shared" si="87"/>
        <v>Normal</v>
      </c>
      <c r="I1382">
        <v>35</v>
      </c>
      <c r="J1382">
        <v>180</v>
      </c>
      <c r="K1382" t="s">
        <v>557</v>
      </c>
      <c r="L1382">
        <v>65</v>
      </c>
      <c r="M1382">
        <f t="shared" si="85"/>
        <v>29.950295857988166</v>
      </c>
      <c r="N1382" t="str">
        <f t="shared" si="86"/>
        <v>Overweight</v>
      </c>
      <c r="O1382" t="s">
        <v>32</v>
      </c>
      <c r="P1382" t="s">
        <v>22</v>
      </c>
      <c r="Q1382" t="s">
        <v>22</v>
      </c>
      <c r="R1382" t="s">
        <v>22</v>
      </c>
      <c r="S1382" t="s">
        <v>22</v>
      </c>
      <c r="T1382" s="4">
        <v>40400</v>
      </c>
    </row>
    <row r="1383" spans="1:20" x14ac:dyDescent="0.2">
      <c r="A1383">
        <v>1382</v>
      </c>
      <c r="B1383">
        <v>2010</v>
      </c>
      <c r="C1383">
        <v>159</v>
      </c>
      <c r="D1383" t="s">
        <v>438</v>
      </c>
      <c r="E1383" s="3">
        <f t="shared" si="84"/>
        <v>2.0535714285714284</v>
      </c>
      <c r="F1383">
        <v>115</v>
      </c>
      <c r="G1383">
        <v>56</v>
      </c>
      <c r="H1383" t="str">
        <f t="shared" si="87"/>
        <v>Optimal</v>
      </c>
      <c r="I1383">
        <v>60</v>
      </c>
      <c r="J1383">
        <v>141</v>
      </c>
      <c r="K1383" t="s">
        <v>583</v>
      </c>
      <c r="L1383">
        <v>64.5</v>
      </c>
      <c r="M1383">
        <f t="shared" si="85"/>
        <v>23.826212367045247</v>
      </c>
      <c r="N1383" t="str">
        <f t="shared" si="86"/>
        <v>Normal</v>
      </c>
      <c r="O1383" t="s">
        <v>32</v>
      </c>
      <c r="P1383" t="s">
        <v>22</v>
      </c>
      <c r="Q1383" t="s">
        <v>22</v>
      </c>
      <c r="R1383" t="s">
        <v>22</v>
      </c>
      <c r="S1383" t="s">
        <v>23</v>
      </c>
      <c r="T1383" s="4">
        <v>40400</v>
      </c>
    </row>
    <row r="1384" spans="1:20" x14ac:dyDescent="0.2">
      <c r="A1384">
        <v>1383</v>
      </c>
      <c r="B1384">
        <v>2010</v>
      </c>
      <c r="C1384">
        <v>160</v>
      </c>
      <c r="D1384" t="s">
        <v>1107</v>
      </c>
      <c r="E1384" s="3">
        <f t="shared" si="84"/>
        <v>1.8020833333333333</v>
      </c>
      <c r="F1384">
        <v>173</v>
      </c>
      <c r="G1384">
        <v>96</v>
      </c>
      <c r="H1384" t="str">
        <f t="shared" si="87"/>
        <v>Hypertension</v>
      </c>
      <c r="I1384">
        <v>52</v>
      </c>
      <c r="J1384">
        <v>310</v>
      </c>
      <c r="K1384" t="s">
        <v>1087</v>
      </c>
      <c r="L1384">
        <v>72</v>
      </c>
      <c r="M1384">
        <f t="shared" si="85"/>
        <v>42.038966049382715</v>
      </c>
      <c r="N1384" t="str">
        <f t="shared" si="86"/>
        <v>Obese</v>
      </c>
      <c r="O1384" t="s">
        <v>21</v>
      </c>
      <c r="P1384" t="s">
        <v>22</v>
      </c>
      <c r="Q1384" t="s">
        <v>23</v>
      </c>
      <c r="R1384" t="s">
        <v>23</v>
      </c>
      <c r="S1384" t="s">
        <v>22</v>
      </c>
      <c r="T1384" s="4">
        <v>40400</v>
      </c>
    </row>
    <row r="1385" spans="1:20" x14ac:dyDescent="0.2">
      <c r="A1385">
        <v>1384</v>
      </c>
      <c r="B1385">
        <v>2010</v>
      </c>
      <c r="C1385">
        <v>161</v>
      </c>
      <c r="D1385" t="s">
        <v>1108</v>
      </c>
      <c r="E1385" s="3">
        <f t="shared" si="84"/>
        <v>1.5352112676056338</v>
      </c>
      <c r="F1385">
        <v>109</v>
      </c>
      <c r="G1385">
        <v>71</v>
      </c>
      <c r="H1385" t="str">
        <f t="shared" si="87"/>
        <v>Optimal</v>
      </c>
      <c r="I1385">
        <v>54</v>
      </c>
      <c r="J1385">
        <v>134</v>
      </c>
      <c r="K1385" t="s">
        <v>541</v>
      </c>
      <c r="L1385">
        <v>62</v>
      </c>
      <c r="M1385">
        <f t="shared" si="85"/>
        <v>24.506243496357961</v>
      </c>
      <c r="N1385" t="str">
        <f t="shared" si="86"/>
        <v>Normal</v>
      </c>
      <c r="O1385" t="s">
        <v>32</v>
      </c>
      <c r="P1385" t="s">
        <v>22</v>
      </c>
      <c r="Q1385" t="s">
        <v>22</v>
      </c>
      <c r="R1385" t="s">
        <v>22</v>
      </c>
      <c r="S1385" t="s">
        <v>23</v>
      </c>
      <c r="T1385" s="4">
        <v>40400</v>
      </c>
    </row>
    <row r="1386" spans="1:20" x14ac:dyDescent="0.2">
      <c r="A1386">
        <v>1385</v>
      </c>
      <c r="B1386">
        <v>2010</v>
      </c>
      <c r="C1386">
        <v>162</v>
      </c>
      <c r="D1386" t="s">
        <v>851</v>
      </c>
      <c r="E1386" s="3">
        <f t="shared" si="84"/>
        <v>1.6627906976744187</v>
      </c>
      <c r="F1386">
        <v>143</v>
      </c>
      <c r="G1386">
        <v>86</v>
      </c>
      <c r="H1386" t="str">
        <f t="shared" si="87"/>
        <v>Hypertension</v>
      </c>
      <c r="I1386">
        <v>82</v>
      </c>
      <c r="J1386">
        <v>200</v>
      </c>
      <c r="K1386" t="s">
        <v>534</v>
      </c>
      <c r="L1386">
        <v>70</v>
      </c>
      <c r="M1386">
        <f t="shared" si="85"/>
        <v>28.693877551020407</v>
      </c>
      <c r="N1386" t="str">
        <f t="shared" si="86"/>
        <v>Overweight</v>
      </c>
      <c r="O1386" t="s">
        <v>21</v>
      </c>
      <c r="P1386" t="s">
        <v>22</v>
      </c>
      <c r="Q1386" t="s">
        <v>22</v>
      </c>
      <c r="R1386" t="s">
        <v>23</v>
      </c>
      <c r="S1386" t="s">
        <v>23</v>
      </c>
      <c r="T1386" s="4">
        <v>40400</v>
      </c>
    </row>
    <row r="1387" spans="1:20" x14ac:dyDescent="0.2">
      <c r="A1387">
        <v>1386</v>
      </c>
      <c r="B1387">
        <v>2010</v>
      </c>
      <c r="C1387">
        <v>163</v>
      </c>
      <c r="D1387" t="s">
        <v>1109</v>
      </c>
      <c r="E1387" s="3">
        <f t="shared" si="84"/>
        <v>1.676923076923077</v>
      </c>
      <c r="F1387">
        <v>109</v>
      </c>
      <c r="G1387">
        <v>65</v>
      </c>
      <c r="H1387" t="str">
        <f t="shared" si="87"/>
        <v>Optimal</v>
      </c>
      <c r="I1387">
        <v>71</v>
      </c>
      <c r="J1387">
        <v>150</v>
      </c>
      <c r="K1387" t="s">
        <v>571</v>
      </c>
      <c r="L1387">
        <v>61</v>
      </c>
      <c r="M1387">
        <f t="shared" si="85"/>
        <v>28.339156140822357</v>
      </c>
      <c r="N1387" t="str">
        <f t="shared" si="86"/>
        <v>Overweight</v>
      </c>
      <c r="O1387" t="s">
        <v>32</v>
      </c>
      <c r="P1387" t="s">
        <v>22</v>
      </c>
      <c r="Q1387" t="s">
        <v>22</v>
      </c>
      <c r="R1387" t="s">
        <v>22</v>
      </c>
      <c r="S1387" t="s">
        <v>23</v>
      </c>
      <c r="T1387" s="4">
        <v>40400</v>
      </c>
    </row>
    <row r="1388" spans="1:20" x14ac:dyDescent="0.2">
      <c r="A1388">
        <v>1387</v>
      </c>
      <c r="B1388">
        <v>2010</v>
      </c>
      <c r="C1388">
        <v>164</v>
      </c>
      <c r="D1388" t="s">
        <v>880</v>
      </c>
      <c r="E1388" s="3">
        <f t="shared" si="84"/>
        <v>1.5783132530120483</v>
      </c>
      <c r="F1388">
        <v>131</v>
      </c>
      <c r="G1388">
        <v>83</v>
      </c>
      <c r="H1388" t="str">
        <f t="shared" si="87"/>
        <v>Pre-Hypertension</v>
      </c>
      <c r="I1388">
        <v>46</v>
      </c>
      <c r="J1388">
        <v>265</v>
      </c>
      <c r="K1388" t="s">
        <v>532</v>
      </c>
      <c r="L1388">
        <v>74</v>
      </c>
      <c r="M1388">
        <f t="shared" si="85"/>
        <v>34.020270270270267</v>
      </c>
      <c r="N1388" t="str">
        <f t="shared" si="86"/>
        <v>Obese</v>
      </c>
      <c r="O1388" t="s">
        <v>21</v>
      </c>
      <c r="P1388" t="s">
        <v>22</v>
      </c>
      <c r="Q1388" t="s">
        <v>22</v>
      </c>
      <c r="R1388" t="s">
        <v>22</v>
      </c>
      <c r="S1388" t="s">
        <v>23</v>
      </c>
      <c r="T1388" s="4">
        <v>40400</v>
      </c>
    </row>
    <row r="1389" spans="1:20" x14ac:dyDescent="0.2">
      <c r="A1389">
        <v>1388</v>
      </c>
      <c r="B1389">
        <v>2010</v>
      </c>
      <c r="C1389">
        <v>165</v>
      </c>
      <c r="D1389" t="s">
        <v>1110</v>
      </c>
      <c r="E1389" s="3">
        <f t="shared" si="84"/>
        <v>2.0493827160493829</v>
      </c>
      <c r="F1389">
        <v>166</v>
      </c>
      <c r="G1389">
        <v>81</v>
      </c>
      <c r="H1389" t="str">
        <f t="shared" si="87"/>
        <v>Hypertension</v>
      </c>
      <c r="I1389">
        <v>63</v>
      </c>
      <c r="J1389">
        <v>168</v>
      </c>
      <c r="K1389" t="s">
        <v>544</v>
      </c>
      <c r="L1389">
        <v>67</v>
      </c>
      <c r="M1389">
        <f t="shared" si="85"/>
        <v>26.309645800846514</v>
      </c>
      <c r="N1389" t="str">
        <f t="shared" si="86"/>
        <v>Overweight</v>
      </c>
      <c r="O1389" t="s">
        <v>21</v>
      </c>
      <c r="P1389" t="s">
        <v>22</v>
      </c>
      <c r="Q1389" t="s">
        <v>22</v>
      </c>
      <c r="R1389" t="s">
        <v>23</v>
      </c>
      <c r="S1389" t="s">
        <v>23</v>
      </c>
      <c r="T1389" s="4">
        <v>40400</v>
      </c>
    </row>
    <row r="1390" spans="1:20" x14ac:dyDescent="0.2">
      <c r="A1390">
        <v>1389</v>
      </c>
      <c r="B1390">
        <v>2010</v>
      </c>
      <c r="C1390">
        <v>166</v>
      </c>
      <c r="D1390" t="s">
        <v>1111</v>
      </c>
      <c r="E1390" s="3">
        <f t="shared" si="84"/>
        <v>1.7032967032967032</v>
      </c>
      <c r="F1390">
        <v>155</v>
      </c>
      <c r="G1390">
        <v>91</v>
      </c>
      <c r="H1390" t="str">
        <f t="shared" si="87"/>
        <v>Hypertension</v>
      </c>
      <c r="I1390">
        <v>55</v>
      </c>
      <c r="J1390">
        <v>165</v>
      </c>
      <c r="K1390" t="s">
        <v>534</v>
      </c>
      <c r="L1390">
        <v>70</v>
      </c>
      <c r="M1390">
        <f t="shared" si="85"/>
        <v>23.672448979591838</v>
      </c>
      <c r="N1390" t="str">
        <f t="shared" si="86"/>
        <v>Normal</v>
      </c>
      <c r="O1390" t="s">
        <v>21</v>
      </c>
      <c r="P1390" t="s">
        <v>22</v>
      </c>
      <c r="Q1390" t="s">
        <v>23</v>
      </c>
      <c r="R1390" t="s">
        <v>22</v>
      </c>
      <c r="S1390" t="s">
        <v>23</v>
      </c>
      <c r="T1390" s="4">
        <v>40400</v>
      </c>
    </row>
    <row r="1391" spans="1:20" x14ac:dyDescent="0.2">
      <c r="A1391">
        <v>1390</v>
      </c>
      <c r="B1391">
        <v>2010</v>
      </c>
      <c r="C1391">
        <v>167</v>
      </c>
      <c r="D1391" t="s">
        <v>382</v>
      </c>
      <c r="E1391" s="3">
        <f t="shared" si="84"/>
        <v>1.6129032258064515</v>
      </c>
      <c r="F1391">
        <v>100</v>
      </c>
      <c r="G1391">
        <v>62</v>
      </c>
      <c r="H1391" t="str">
        <f t="shared" si="87"/>
        <v>Optimal</v>
      </c>
      <c r="I1391">
        <v>63</v>
      </c>
      <c r="J1391">
        <v>138</v>
      </c>
      <c r="K1391" t="s">
        <v>541</v>
      </c>
      <c r="L1391">
        <v>62</v>
      </c>
      <c r="M1391">
        <f t="shared" si="85"/>
        <v>25.237773152965659</v>
      </c>
      <c r="N1391" t="str">
        <f t="shared" si="86"/>
        <v>Overweight</v>
      </c>
      <c r="O1391" t="s">
        <v>32</v>
      </c>
      <c r="P1391" t="s">
        <v>22</v>
      </c>
      <c r="Q1391" t="s">
        <v>22</v>
      </c>
      <c r="R1391" t="s">
        <v>22</v>
      </c>
      <c r="S1391" t="s">
        <v>26</v>
      </c>
      <c r="T1391" s="4">
        <v>40400</v>
      </c>
    </row>
    <row r="1392" spans="1:20" x14ac:dyDescent="0.2">
      <c r="A1392">
        <v>1391</v>
      </c>
      <c r="B1392">
        <v>2010</v>
      </c>
      <c r="C1392">
        <v>168</v>
      </c>
      <c r="D1392" t="s">
        <v>672</v>
      </c>
      <c r="E1392" s="3">
        <f t="shared" si="84"/>
        <v>1.7627118644067796</v>
      </c>
      <c r="F1392">
        <v>104</v>
      </c>
      <c r="G1392">
        <v>59</v>
      </c>
      <c r="H1392" t="str">
        <f t="shared" si="87"/>
        <v>Optimal</v>
      </c>
      <c r="I1392">
        <v>65</v>
      </c>
      <c r="J1392">
        <v>162</v>
      </c>
      <c r="K1392" t="s">
        <v>1112</v>
      </c>
      <c r="L1392">
        <v>62.5</v>
      </c>
      <c r="M1392">
        <f t="shared" si="85"/>
        <v>29.154816</v>
      </c>
      <c r="N1392" t="str">
        <f t="shared" si="86"/>
        <v>Overweight</v>
      </c>
      <c r="O1392" t="s">
        <v>32</v>
      </c>
      <c r="P1392" t="s">
        <v>22</v>
      </c>
      <c r="Q1392" t="s">
        <v>23</v>
      </c>
      <c r="R1392" t="s">
        <v>23</v>
      </c>
      <c r="S1392" t="s">
        <v>22</v>
      </c>
      <c r="T1392" s="4">
        <v>40400</v>
      </c>
    </row>
    <row r="1393" spans="1:20" x14ac:dyDescent="0.2">
      <c r="A1393">
        <v>1392</v>
      </c>
      <c r="B1393">
        <v>2010</v>
      </c>
      <c r="C1393">
        <v>169</v>
      </c>
      <c r="D1393" t="s">
        <v>1113</v>
      </c>
      <c r="E1393" s="3">
        <f t="shared" si="84"/>
        <v>2.0555555555555554</v>
      </c>
      <c r="F1393">
        <v>148</v>
      </c>
      <c r="G1393">
        <v>72</v>
      </c>
      <c r="H1393" t="str">
        <f t="shared" si="87"/>
        <v>Hypertension</v>
      </c>
      <c r="I1393">
        <v>50</v>
      </c>
      <c r="J1393">
        <v>169</v>
      </c>
      <c r="K1393" t="s">
        <v>529</v>
      </c>
      <c r="L1393">
        <v>63</v>
      </c>
      <c r="M1393">
        <f t="shared" si="85"/>
        <v>29.933736457545979</v>
      </c>
      <c r="N1393" t="str">
        <f t="shared" si="86"/>
        <v>Overweight</v>
      </c>
      <c r="O1393" t="s">
        <v>32</v>
      </c>
      <c r="P1393" t="s">
        <v>22</v>
      </c>
      <c r="Q1393" t="s">
        <v>22</v>
      </c>
      <c r="R1393" t="s">
        <v>23</v>
      </c>
      <c r="S1393" t="s">
        <v>23</v>
      </c>
      <c r="T1393" s="4">
        <v>40400</v>
      </c>
    </row>
    <row r="1394" spans="1:20" x14ac:dyDescent="0.2">
      <c r="A1394">
        <v>1393</v>
      </c>
      <c r="B1394">
        <v>2010</v>
      </c>
      <c r="C1394">
        <v>170</v>
      </c>
      <c r="D1394" t="s">
        <v>1114</v>
      </c>
      <c r="E1394" s="3">
        <f t="shared" si="84"/>
        <v>1.6111111111111112</v>
      </c>
      <c r="F1394">
        <v>145</v>
      </c>
      <c r="G1394">
        <v>90</v>
      </c>
      <c r="H1394" t="str">
        <f t="shared" si="87"/>
        <v>Hypertension</v>
      </c>
      <c r="I1394">
        <v>60</v>
      </c>
      <c r="J1394">
        <v>275</v>
      </c>
      <c r="K1394" t="s">
        <v>1068</v>
      </c>
      <c r="L1394">
        <v>75</v>
      </c>
      <c r="M1394">
        <f t="shared" si="85"/>
        <v>34.36888888888889</v>
      </c>
      <c r="N1394" t="str">
        <f t="shared" si="86"/>
        <v>Obese</v>
      </c>
      <c r="O1394" t="s">
        <v>21</v>
      </c>
      <c r="P1394" t="s">
        <v>22</v>
      </c>
      <c r="Q1394" t="s">
        <v>22</v>
      </c>
      <c r="R1394" t="s">
        <v>22</v>
      </c>
      <c r="S1394" t="s">
        <v>23</v>
      </c>
      <c r="T1394" s="4">
        <v>40400</v>
      </c>
    </row>
    <row r="1395" spans="1:20" x14ac:dyDescent="0.2">
      <c r="A1395">
        <v>1394</v>
      </c>
      <c r="B1395">
        <v>2010</v>
      </c>
      <c r="C1395">
        <v>171</v>
      </c>
      <c r="D1395" t="s">
        <v>1115</v>
      </c>
      <c r="E1395" s="3">
        <f t="shared" si="84"/>
        <v>2.1311475409836067</v>
      </c>
      <c r="F1395">
        <v>130</v>
      </c>
      <c r="G1395">
        <v>61</v>
      </c>
      <c r="H1395" t="str">
        <f t="shared" si="87"/>
        <v>Normal</v>
      </c>
      <c r="I1395">
        <v>45</v>
      </c>
      <c r="J1395">
        <v>176</v>
      </c>
      <c r="K1395" t="s">
        <v>541</v>
      </c>
      <c r="L1395">
        <v>62</v>
      </c>
      <c r="M1395">
        <f t="shared" si="85"/>
        <v>32.187304890738815</v>
      </c>
      <c r="N1395" t="str">
        <f t="shared" si="86"/>
        <v>Obese</v>
      </c>
      <c r="O1395" t="s">
        <v>32</v>
      </c>
      <c r="P1395" t="s">
        <v>23</v>
      </c>
      <c r="Q1395" t="s">
        <v>22</v>
      </c>
      <c r="R1395" t="s">
        <v>23</v>
      </c>
      <c r="S1395" t="s">
        <v>22</v>
      </c>
      <c r="T1395" s="4">
        <v>40400</v>
      </c>
    </row>
    <row r="1396" spans="1:20" x14ac:dyDescent="0.2">
      <c r="A1396">
        <v>1395</v>
      </c>
      <c r="B1396">
        <v>2010</v>
      </c>
      <c r="C1396">
        <v>172</v>
      </c>
      <c r="D1396" t="s">
        <v>1116</v>
      </c>
      <c r="E1396" s="3">
        <f t="shared" si="84"/>
        <v>2.4333333333333331</v>
      </c>
      <c r="F1396">
        <v>146</v>
      </c>
      <c r="G1396">
        <v>60</v>
      </c>
      <c r="H1396" t="str">
        <f t="shared" si="87"/>
        <v>Hypertension</v>
      </c>
      <c r="I1396">
        <v>67</v>
      </c>
      <c r="J1396">
        <v>155</v>
      </c>
      <c r="K1396" t="s">
        <v>1103</v>
      </c>
      <c r="L1396">
        <v>60</v>
      </c>
      <c r="M1396">
        <f t="shared" si="85"/>
        <v>30.268055555555556</v>
      </c>
      <c r="N1396" t="str">
        <f t="shared" si="86"/>
        <v>Obese</v>
      </c>
      <c r="O1396" t="s">
        <v>32</v>
      </c>
      <c r="P1396" t="s">
        <v>23</v>
      </c>
      <c r="Q1396" t="s">
        <v>22</v>
      </c>
      <c r="R1396" t="s">
        <v>23</v>
      </c>
      <c r="S1396" t="s">
        <v>23</v>
      </c>
      <c r="T1396" s="4">
        <v>40400</v>
      </c>
    </row>
    <row r="1397" spans="1:20" x14ac:dyDescent="0.2">
      <c r="A1397">
        <v>1396</v>
      </c>
      <c r="B1397">
        <v>2010</v>
      </c>
      <c r="C1397">
        <v>173</v>
      </c>
      <c r="D1397" t="s">
        <v>1117</v>
      </c>
      <c r="E1397" s="3">
        <f t="shared" si="84"/>
        <v>1.6024096385542168</v>
      </c>
      <c r="F1397">
        <v>133</v>
      </c>
      <c r="G1397">
        <v>83</v>
      </c>
      <c r="H1397" t="str">
        <f t="shared" si="87"/>
        <v>Pre-Hypertension</v>
      </c>
      <c r="I1397">
        <v>25</v>
      </c>
      <c r="J1397">
        <v>222</v>
      </c>
      <c r="K1397" t="s">
        <v>544</v>
      </c>
      <c r="L1397">
        <v>67</v>
      </c>
      <c r="M1397">
        <f t="shared" si="85"/>
        <v>34.766317665404323</v>
      </c>
      <c r="N1397" t="str">
        <f t="shared" si="86"/>
        <v>Obese</v>
      </c>
      <c r="O1397" t="s">
        <v>32</v>
      </c>
      <c r="P1397" t="s">
        <v>22</v>
      </c>
      <c r="Q1397" t="s">
        <v>22</v>
      </c>
      <c r="R1397" t="s">
        <v>22</v>
      </c>
      <c r="S1397" t="s">
        <v>23</v>
      </c>
      <c r="T1397" s="4">
        <v>40400</v>
      </c>
    </row>
    <row r="1398" spans="1:20" x14ac:dyDescent="0.2">
      <c r="A1398">
        <v>1397</v>
      </c>
      <c r="B1398">
        <v>2010</v>
      </c>
      <c r="C1398">
        <v>174</v>
      </c>
      <c r="D1398" t="s">
        <v>1118</v>
      </c>
      <c r="E1398" s="3">
        <f t="shared" si="84"/>
        <v>2.098360655737705</v>
      </c>
      <c r="F1398">
        <v>128</v>
      </c>
      <c r="G1398">
        <v>61</v>
      </c>
      <c r="H1398" t="str">
        <f t="shared" si="87"/>
        <v>Normal</v>
      </c>
      <c r="I1398">
        <v>58</v>
      </c>
      <c r="J1398">
        <v>246</v>
      </c>
      <c r="K1398" t="s">
        <v>557</v>
      </c>
      <c r="L1398">
        <v>65</v>
      </c>
      <c r="M1398">
        <f t="shared" si="85"/>
        <v>40.932071005917159</v>
      </c>
      <c r="N1398" t="str">
        <f t="shared" si="86"/>
        <v>Obese</v>
      </c>
      <c r="O1398" t="s">
        <v>26</v>
      </c>
      <c r="P1398" t="s">
        <v>23</v>
      </c>
      <c r="Q1398" t="s">
        <v>22</v>
      </c>
      <c r="R1398" t="s">
        <v>23</v>
      </c>
      <c r="S1398" t="s">
        <v>26</v>
      </c>
      <c r="T1398" s="4">
        <v>40400</v>
      </c>
    </row>
    <row r="1399" spans="1:20" x14ac:dyDescent="0.2">
      <c r="A1399">
        <v>1398</v>
      </c>
      <c r="B1399">
        <v>2010</v>
      </c>
      <c r="C1399">
        <v>175</v>
      </c>
      <c r="D1399" t="s">
        <v>372</v>
      </c>
      <c r="E1399" s="3">
        <f t="shared" si="84"/>
        <v>1.6097560975609757</v>
      </c>
      <c r="F1399">
        <v>132</v>
      </c>
      <c r="G1399">
        <v>82</v>
      </c>
      <c r="H1399" t="str">
        <f t="shared" si="87"/>
        <v>Pre-Hypertension</v>
      </c>
      <c r="I1399">
        <v>60</v>
      </c>
      <c r="J1399">
        <v>179</v>
      </c>
      <c r="K1399" t="s">
        <v>591</v>
      </c>
      <c r="L1399">
        <v>69</v>
      </c>
      <c r="M1399">
        <f t="shared" si="85"/>
        <v>26.430791850451584</v>
      </c>
      <c r="N1399" t="str">
        <f t="shared" si="86"/>
        <v>Overweight</v>
      </c>
      <c r="O1399" t="s">
        <v>26</v>
      </c>
      <c r="P1399" t="s">
        <v>22</v>
      </c>
      <c r="Q1399" t="s">
        <v>22</v>
      </c>
      <c r="R1399" t="s">
        <v>22</v>
      </c>
      <c r="S1399" t="s">
        <v>23</v>
      </c>
      <c r="T1399" s="4">
        <v>40400</v>
      </c>
    </row>
    <row r="1400" spans="1:20" x14ac:dyDescent="0.2">
      <c r="A1400">
        <v>1399</v>
      </c>
      <c r="B1400">
        <v>2010</v>
      </c>
      <c r="C1400">
        <v>176</v>
      </c>
      <c r="D1400" t="s">
        <v>367</v>
      </c>
      <c r="E1400" s="3">
        <f t="shared" si="84"/>
        <v>1.5652173913043479</v>
      </c>
      <c r="F1400">
        <v>108</v>
      </c>
      <c r="G1400">
        <v>69</v>
      </c>
      <c r="H1400" t="str">
        <f t="shared" si="87"/>
        <v>Optimal</v>
      </c>
      <c r="I1400">
        <v>64</v>
      </c>
      <c r="J1400">
        <v>170</v>
      </c>
      <c r="K1400" t="s">
        <v>1119</v>
      </c>
      <c r="L1400">
        <v>71.5</v>
      </c>
      <c r="M1400">
        <f t="shared" si="85"/>
        <v>23.37718225830114</v>
      </c>
      <c r="N1400" t="str">
        <f t="shared" si="86"/>
        <v>Normal</v>
      </c>
      <c r="O1400" t="s">
        <v>21</v>
      </c>
      <c r="P1400" t="s">
        <v>22</v>
      </c>
      <c r="Q1400" t="s">
        <v>23</v>
      </c>
      <c r="R1400" t="s">
        <v>23</v>
      </c>
      <c r="S1400" t="s">
        <v>23</v>
      </c>
      <c r="T1400" s="4">
        <v>40400</v>
      </c>
    </row>
    <row r="1401" spans="1:20" x14ac:dyDescent="0.2">
      <c r="A1401">
        <v>1400</v>
      </c>
      <c r="B1401">
        <v>2010</v>
      </c>
      <c r="C1401">
        <v>177</v>
      </c>
      <c r="D1401" t="s">
        <v>50</v>
      </c>
      <c r="E1401" s="3">
        <f t="shared" si="84"/>
        <v>1.6911764705882353</v>
      </c>
      <c r="F1401">
        <v>115</v>
      </c>
      <c r="G1401">
        <v>68</v>
      </c>
      <c r="H1401" t="str">
        <f t="shared" si="87"/>
        <v>Optimal</v>
      </c>
      <c r="I1401">
        <v>65</v>
      </c>
      <c r="J1401">
        <v>180</v>
      </c>
      <c r="K1401" t="s">
        <v>551</v>
      </c>
      <c r="L1401">
        <v>65.5</v>
      </c>
      <c r="M1401">
        <f t="shared" si="85"/>
        <v>29.494784686207097</v>
      </c>
      <c r="N1401" t="str">
        <f t="shared" si="86"/>
        <v>Overweight</v>
      </c>
      <c r="O1401" t="s">
        <v>32</v>
      </c>
      <c r="P1401" t="s">
        <v>22</v>
      </c>
      <c r="Q1401" t="s">
        <v>23</v>
      </c>
      <c r="R1401" t="s">
        <v>23</v>
      </c>
      <c r="S1401" t="s">
        <v>23</v>
      </c>
      <c r="T1401" s="4">
        <v>40400</v>
      </c>
    </row>
    <row r="1402" spans="1:20" x14ac:dyDescent="0.2">
      <c r="A1402">
        <v>1401</v>
      </c>
      <c r="B1402">
        <v>2010</v>
      </c>
      <c r="C1402">
        <v>178</v>
      </c>
      <c r="D1402" t="s">
        <v>386</v>
      </c>
      <c r="E1402" s="3">
        <f t="shared" si="84"/>
        <v>1.65</v>
      </c>
      <c r="F1402">
        <v>132</v>
      </c>
      <c r="G1402">
        <v>80</v>
      </c>
      <c r="H1402" t="str">
        <f t="shared" si="87"/>
        <v>Pre-Hypertension</v>
      </c>
      <c r="I1402">
        <v>49</v>
      </c>
      <c r="J1402">
        <v>196</v>
      </c>
      <c r="K1402" t="s">
        <v>1087</v>
      </c>
      <c r="L1402">
        <v>72</v>
      </c>
      <c r="M1402">
        <f t="shared" si="85"/>
        <v>26.579475308641975</v>
      </c>
      <c r="N1402" t="str">
        <f t="shared" si="86"/>
        <v>Overweight</v>
      </c>
      <c r="O1402" t="s">
        <v>26</v>
      </c>
      <c r="P1402" t="s">
        <v>22</v>
      </c>
      <c r="Q1402" t="s">
        <v>22</v>
      </c>
      <c r="R1402" t="s">
        <v>22</v>
      </c>
      <c r="S1402" t="s">
        <v>23</v>
      </c>
      <c r="T1402" s="4">
        <v>40400</v>
      </c>
    </row>
    <row r="1403" spans="1:20" x14ac:dyDescent="0.2">
      <c r="A1403">
        <v>1402</v>
      </c>
      <c r="B1403">
        <v>2010</v>
      </c>
      <c r="C1403">
        <v>179</v>
      </c>
      <c r="D1403" t="s">
        <v>1120</v>
      </c>
      <c r="E1403" s="3">
        <f t="shared" si="84"/>
        <v>2.2857142857142856</v>
      </c>
      <c r="F1403">
        <v>112</v>
      </c>
      <c r="G1403">
        <v>49</v>
      </c>
      <c r="H1403" t="str">
        <f t="shared" si="87"/>
        <v>Optimal</v>
      </c>
      <c r="K1403" t="s">
        <v>557</v>
      </c>
      <c r="L1403">
        <v>65</v>
      </c>
      <c r="M1403" t="str">
        <f t="shared" si="85"/>
        <v/>
      </c>
      <c r="N1403" t="str">
        <f t="shared" si="86"/>
        <v/>
      </c>
      <c r="O1403" t="s">
        <v>32</v>
      </c>
      <c r="P1403" t="s">
        <v>22</v>
      </c>
      <c r="Q1403" t="s">
        <v>22</v>
      </c>
      <c r="R1403" t="s">
        <v>22</v>
      </c>
      <c r="S1403" t="s">
        <v>23</v>
      </c>
      <c r="T1403" s="4">
        <v>40400</v>
      </c>
    </row>
    <row r="1404" spans="1:20" x14ac:dyDescent="0.2">
      <c r="A1404">
        <v>1403</v>
      </c>
      <c r="B1404">
        <v>2010</v>
      </c>
      <c r="C1404">
        <v>180</v>
      </c>
      <c r="D1404" t="s">
        <v>44</v>
      </c>
      <c r="E1404" s="3">
        <f t="shared" si="84"/>
        <v>2.0307692307692307</v>
      </c>
      <c r="F1404">
        <v>132</v>
      </c>
      <c r="G1404">
        <v>65</v>
      </c>
      <c r="H1404" t="str">
        <f t="shared" si="87"/>
        <v>Pre-Hypertension</v>
      </c>
      <c r="I1404">
        <v>61</v>
      </c>
      <c r="J1404">
        <v>191</v>
      </c>
      <c r="K1404" t="s">
        <v>1121</v>
      </c>
      <c r="L1404">
        <v>66.5</v>
      </c>
      <c r="M1404">
        <f t="shared" si="85"/>
        <v>30.363050483351238</v>
      </c>
      <c r="N1404" t="str">
        <f t="shared" si="86"/>
        <v>Obese</v>
      </c>
      <c r="O1404" t="s">
        <v>32</v>
      </c>
      <c r="P1404" t="s">
        <v>22</v>
      </c>
      <c r="Q1404" t="s">
        <v>22</v>
      </c>
      <c r="R1404" t="s">
        <v>23</v>
      </c>
      <c r="S1404" t="s">
        <v>23</v>
      </c>
      <c r="T1404" s="4">
        <v>40400</v>
      </c>
    </row>
    <row r="1405" spans="1:20" x14ac:dyDescent="0.2">
      <c r="A1405">
        <v>1404</v>
      </c>
      <c r="B1405">
        <v>2010</v>
      </c>
      <c r="C1405">
        <v>181</v>
      </c>
      <c r="D1405" t="s">
        <v>1122</v>
      </c>
      <c r="E1405" s="3">
        <f t="shared" si="84"/>
        <v>2.056338028169014</v>
      </c>
      <c r="F1405">
        <v>146</v>
      </c>
      <c r="G1405">
        <v>71</v>
      </c>
      <c r="H1405" t="str">
        <f t="shared" si="87"/>
        <v>Hypertension</v>
      </c>
      <c r="I1405">
        <v>48</v>
      </c>
      <c r="J1405">
        <v>250</v>
      </c>
      <c r="K1405" t="s">
        <v>534</v>
      </c>
      <c r="L1405">
        <v>70</v>
      </c>
      <c r="M1405">
        <f t="shared" si="85"/>
        <v>35.867346938775512</v>
      </c>
      <c r="N1405" t="str">
        <f t="shared" si="86"/>
        <v>Obese</v>
      </c>
      <c r="O1405" t="s">
        <v>21</v>
      </c>
      <c r="P1405" t="s">
        <v>22</v>
      </c>
      <c r="Q1405" t="s">
        <v>22</v>
      </c>
      <c r="R1405" t="s">
        <v>22</v>
      </c>
      <c r="S1405" t="s">
        <v>23</v>
      </c>
      <c r="T1405" s="4">
        <v>40400</v>
      </c>
    </row>
    <row r="1406" spans="1:20" x14ac:dyDescent="0.2">
      <c r="A1406">
        <v>1405</v>
      </c>
      <c r="B1406">
        <v>2010</v>
      </c>
      <c r="C1406">
        <v>182</v>
      </c>
      <c r="D1406" t="s">
        <v>1123</v>
      </c>
      <c r="E1406" s="3">
        <f t="shared" si="84"/>
        <v>1.9444444444444444</v>
      </c>
      <c r="F1406">
        <v>105</v>
      </c>
      <c r="G1406">
        <v>54</v>
      </c>
      <c r="H1406" t="str">
        <f t="shared" si="87"/>
        <v>Optimal</v>
      </c>
      <c r="I1406">
        <v>86</v>
      </c>
      <c r="J1406">
        <v>180</v>
      </c>
      <c r="K1406" t="s">
        <v>550</v>
      </c>
      <c r="L1406">
        <v>66</v>
      </c>
      <c r="M1406">
        <f t="shared" si="85"/>
        <v>29.049586776859506</v>
      </c>
      <c r="N1406" t="str">
        <f t="shared" si="86"/>
        <v>Overweight</v>
      </c>
      <c r="O1406" t="s">
        <v>21</v>
      </c>
      <c r="P1406" t="s">
        <v>22</v>
      </c>
      <c r="Q1406" t="s">
        <v>22</v>
      </c>
      <c r="R1406" t="s">
        <v>23</v>
      </c>
      <c r="S1406" t="s">
        <v>26</v>
      </c>
      <c r="T1406" s="4">
        <v>40400</v>
      </c>
    </row>
    <row r="1407" spans="1:20" x14ac:dyDescent="0.2">
      <c r="A1407">
        <v>1406</v>
      </c>
      <c r="B1407">
        <v>2010</v>
      </c>
      <c r="C1407">
        <v>183</v>
      </c>
      <c r="D1407" t="s">
        <v>78</v>
      </c>
      <c r="E1407" s="3">
        <f t="shared" si="84"/>
        <v>2</v>
      </c>
      <c r="F1407">
        <v>126</v>
      </c>
      <c r="G1407">
        <v>63</v>
      </c>
      <c r="H1407" t="str">
        <f t="shared" si="87"/>
        <v>Normal</v>
      </c>
      <c r="I1407">
        <v>67</v>
      </c>
      <c r="J1407">
        <v>190</v>
      </c>
      <c r="K1407" t="s">
        <v>1087</v>
      </c>
      <c r="L1407">
        <v>72</v>
      </c>
      <c r="M1407">
        <f t="shared" si="85"/>
        <v>25.76581790123457</v>
      </c>
      <c r="N1407" t="str">
        <f t="shared" si="86"/>
        <v>Overweight</v>
      </c>
      <c r="O1407" t="s">
        <v>21</v>
      </c>
      <c r="P1407" t="s">
        <v>22</v>
      </c>
      <c r="Q1407" t="s">
        <v>23</v>
      </c>
      <c r="R1407" t="s">
        <v>23</v>
      </c>
      <c r="S1407" t="s">
        <v>26</v>
      </c>
      <c r="T1407" s="4">
        <v>40400</v>
      </c>
    </row>
    <row r="1408" spans="1:20" x14ac:dyDescent="0.2">
      <c r="A1408">
        <v>1407</v>
      </c>
      <c r="B1408">
        <v>2010</v>
      </c>
      <c r="C1408">
        <v>184</v>
      </c>
      <c r="D1408" t="s">
        <v>935</v>
      </c>
      <c r="E1408" s="3">
        <f t="shared" si="84"/>
        <v>1.835820895522388</v>
      </c>
      <c r="F1408">
        <v>123</v>
      </c>
      <c r="G1408">
        <v>67</v>
      </c>
      <c r="H1408" t="str">
        <f t="shared" si="87"/>
        <v>Normal</v>
      </c>
      <c r="I1408">
        <v>60</v>
      </c>
      <c r="J1408">
        <v>150</v>
      </c>
      <c r="K1408" t="s">
        <v>557</v>
      </c>
      <c r="L1408">
        <v>65</v>
      </c>
      <c r="M1408">
        <f t="shared" si="85"/>
        <v>24.958579881656807</v>
      </c>
      <c r="N1408" t="str">
        <f t="shared" si="86"/>
        <v>Normal</v>
      </c>
      <c r="O1408" t="s">
        <v>32</v>
      </c>
      <c r="P1408" t="s">
        <v>22</v>
      </c>
      <c r="Q1408" t="s">
        <v>22</v>
      </c>
      <c r="R1408" t="s">
        <v>23</v>
      </c>
      <c r="S1408" t="s">
        <v>23</v>
      </c>
      <c r="T1408" s="4">
        <v>40400</v>
      </c>
    </row>
    <row r="1409" spans="1:20" x14ac:dyDescent="0.2">
      <c r="A1409">
        <v>1408</v>
      </c>
      <c r="B1409">
        <v>2010</v>
      </c>
      <c r="C1409">
        <v>185</v>
      </c>
      <c r="D1409" t="s">
        <v>708</v>
      </c>
      <c r="E1409" s="3">
        <f t="shared" si="84"/>
        <v>2.1384615384615384</v>
      </c>
      <c r="F1409">
        <v>139</v>
      </c>
      <c r="G1409">
        <v>65</v>
      </c>
      <c r="H1409" t="str">
        <f t="shared" si="87"/>
        <v>Pre-Hypertension</v>
      </c>
      <c r="I1409">
        <v>68</v>
      </c>
      <c r="J1409">
        <v>148</v>
      </c>
      <c r="K1409" t="s">
        <v>571</v>
      </c>
      <c r="L1409">
        <v>61</v>
      </c>
      <c r="M1409">
        <f t="shared" si="85"/>
        <v>27.961300725611391</v>
      </c>
      <c r="N1409" t="str">
        <f t="shared" si="86"/>
        <v>Overweight</v>
      </c>
      <c r="O1409" t="s">
        <v>32</v>
      </c>
      <c r="P1409" t="s">
        <v>22</v>
      </c>
      <c r="Q1409" t="s">
        <v>22</v>
      </c>
      <c r="R1409" t="s">
        <v>22</v>
      </c>
      <c r="S1409" t="s">
        <v>23</v>
      </c>
      <c r="T1409" s="4">
        <v>40400</v>
      </c>
    </row>
    <row r="1410" spans="1:20" x14ac:dyDescent="0.2">
      <c r="A1410">
        <v>1409</v>
      </c>
      <c r="B1410">
        <v>2010</v>
      </c>
      <c r="C1410">
        <v>186</v>
      </c>
      <c r="D1410" t="s">
        <v>1019</v>
      </c>
      <c r="E1410" s="3">
        <f t="shared" ref="E1410:E1473" si="88">IF(D1410="", "", F1410/G1410)</f>
        <v>1.6282051282051282</v>
      </c>
      <c r="F1410">
        <v>127</v>
      </c>
      <c r="G1410">
        <v>78</v>
      </c>
      <c r="H1410" t="str">
        <f t="shared" si="87"/>
        <v>Normal</v>
      </c>
      <c r="I1410">
        <v>62</v>
      </c>
      <c r="J1410">
        <v>185</v>
      </c>
      <c r="K1410" t="s">
        <v>531</v>
      </c>
      <c r="L1410">
        <v>71</v>
      </c>
      <c r="M1410">
        <f t="shared" ref="M1410:M1473" si="89">IF(J1410&gt;0, IF(L1410&gt;0, ((J1410/(L1410^2))*703), ""), "")</f>
        <v>25.799444554651853</v>
      </c>
      <c r="N1410" t="str">
        <f t="shared" ref="N1410:N1473" si="90">IF(M1410="", "", IF(M1410&lt;18.5, "Underweight", IF(M1410&lt;25, "Normal", IF(M1410&lt;30, "Overweight", "Obese"))))</f>
        <v>Overweight</v>
      </c>
      <c r="O1410" t="s">
        <v>21</v>
      </c>
      <c r="P1410" t="s">
        <v>22</v>
      </c>
      <c r="Q1410" t="s">
        <v>22</v>
      </c>
      <c r="R1410" t="s">
        <v>22</v>
      </c>
      <c r="S1410" t="s">
        <v>23</v>
      </c>
      <c r="T1410" s="4">
        <v>40400</v>
      </c>
    </row>
    <row r="1411" spans="1:20" x14ac:dyDescent="0.2">
      <c r="A1411">
        <v>1410</v>
      </c>
      <c r="B1411">
        <v>2010</v>
      </c>
      <c r="C1411">
        <v>187</v>
      </c>
      <c r="D1411" t="s">
        <v>456</v>
      </c>
      <c r="E1411" s="3">
        <f t="shared" si="88"/>
        <v>1.9710144927536233</v>
      </c>
      <c r="F1411">
        <v>136</v>
      </c>
      <c r="G1411">
        <v>69</v>
      </c>
      <c r="H1411" t="str">
        <f t="shared" ref="H1411:H1474" si="91">IF(F1411="","N/A",IF(F1411&lt;121,IF(G1411&lt;81,"Optimal",IF(G1411&lt;86,"Normal",IF(G1411&lt;90,"Pre-Hypertension",IF(G1411&gt;89,"Hypertension")))),IF(F1411&lt;131,IF(G1411&lt;86,"Normal",IF(G1411&lt;90,"Pre-Hypertension",IF(G1411&gt;89,"Hypertension"))),IF(F1411&lt;140,IF(G1411&lt;90,"Pre-Hypertension",IF(G1411&gt;89,"Hypertension")),IF(F1411&gt;139,"Hypertension")))))</f>
        <v>Pre-Hypertension</v>
      </c>
      <c r="I1411">
        <v>16</v>
      </c>
      <c r="J1411">
        <v>150</v>
      </c>
      <c r="K1411" t="s">
        <v>555</v>
      </c>
      <c r="L1411">
        <v>64</v>
      </c>
      <c r="M1411">
        <f t="shared" si="89"/>
        <v>25.74462890625</v>
      </c>
      <c r="N1411" t="str">
        <f t="shared" si="90"/>
        <v>Overweight</v>
      </c>
      <c r="O1411" t="s">
        <v>21</v>
      </c>
      <c r="P1411" t="s">
        <v>22</v>
      </c>
      <c r="Q1411" t="s">
        <v>22</v>
      </c>
      <c r="R1411" t="s">
        <v>22</v>
      </c>
      <c r="S1411" t="s">
        <v>22</v>
      </c>
      <c r="T1411" s="4">
        <v>40400</v>
      </c>
    </row>
    <row r="1412" spans="1:20" x14ac:dyDescent="0.2">
      <c r="A1412">
        <v>1411</v>
      </c>
      <c r="B1412">
        <v>2010</v>
      </c>
      <c r="C1412">
        <v>188</v>
      </c>
      <c r="D1412" t="s">
        <v>1124</v>
      </c>
      <c r="E1412" s="3">
        <f t="shared" si="88"/>
        <v>1.5227272727272727</v>
      </c>
      <c r="F1412">
        <v>134</v>
      </c>
      <c r="G1412">
        <v>88</v>
      </c>
      <c r="H1412" t="str">
        <f t="shared" si="91"/>
        <v>Pre-Hypertension</v>
      </c>
      <c r="I1412">
        <v>38</v>
      </c>
      <c r="J1412">
        <v>200</v>
      </c>
      <c r="K1412" t="s">
        <v>557</v>
      </c>
      <c r="L1412">
        <v>65</v>
      </c>
      <c r="M1412">
        <f t="shared" si="89"/>
        <v>33.278106508875737</v>
      </c>
      <c r="N1412" t="str">
        <f t="shared" si="90"/>
        <v>Obese</v>
      </c>
      <c r="O1412" t="s">
        <v>32</v>
      </c>
      <c r="P1412" t="s">
        <v>22</v>
      </c>
      <c r="Q1412" t="s">
        <v>22</v>
      </c>
      <c r="R1412" t="s">
        <v>22</v>
      </c>
      <c r="S1412" t="s">
        <v>23</v>
      </c>
      <c r="T1412" s="4">
        <v>40400</v>
      </c>
    </row>
    <row r="1413" spans="1:20" x14ac:dyDescent="0.2">
      <c r="A1413">
        <v>1412</v>
      </c>
      <c r="B1413">
        <v>2010</v>
      </c>
      <c r="C1413">
        <v>189</v>
      </c>
      <c r="D1413" t="s">
        <v>1125</v>
      </c>
      <c r="E1413" s="3">
        <f t="shared" si="88"/>
        <v>1.6125</v>
      </c>
      <c r="F1413">
        <v>129</v>
      </c>
      <c r="G1413">
        <v>80</v>
      </c>
      <c r="H1413" t="str">
        <f t="shared" si="91"/>
        <v>Normal</v>
      </c>
      <c r="I1413">
        <v>35</v>
      </c>
      <c r="J1413">
        <v>205</v>
      </c>
      <c r="K1413" t="s">
        <v>541</v>
      </c>
      <c r="L1413">
        <v>62</v>
      </c>
      <c r="M1413">
        <f t="shared" si="89"/>
        <v>37.490894901144642</v>
      </c>
      <c r="N1413" t="str">
        <f t="shared" si="90"/>
        <v>Obese</v>
      </c>
      <c r="O1413" t="s">
        <v>26</v>
      </c>
      <c r="P1413" t="s">
        <v>22</v>
      </c>
      <c r="Q1413" t="s">
        <v>22</v>
      </c>
      <c r="R1413" t="s">
        <v>23</v>
      </c>
      <c r="S1413" t="s">
        <v>23</v>
      </c>
      <c r="T1413" s="4">
        <v>40400</v>
      </c>
    </row>
    <row r="1414" spans="1:20" x14ac:dyDescent="0.2">
      <c r="A1414">
        <v>1413</v>
      </c>
      <c r="B1414">
        <v>2010</v>
      </c>
      <c r="C1414">
        <v>190</v>
      </c>
      <c r="D1414" t="s">
        <v>209</v>
      </c>
      <c r="E1414" s="3">
        <f t="shared" si="88"/>
        <v>1.7088607594936709</v>
      </c>
      <c r="F1414">
        <v>135</v>
      </c>
      <c r="G1414">
        <v>79</v>
      </c>
      <c r="H1414" t="str">
        <f t="shared" si="91"/>
        <v>Pre-Hypertension</v>
      </c>
      <c r="I1414">
        <v>62</v>
      </c>
      <c r="J1414">
        <v>156</v>
      </c>
      <c r="K1414" t="s">
        <v>548</v>
      </c>
      <c r="L1414">
        <v>67.5</v>
      </c>
      <c r="M1414">
        <f t="shared" si="89"/>
        <v>24.069794238683127</v>
      </c>
      <c r="N1414" t="str">
        <f t="shared" si="90"/>
        <v>Normal</v>
      </c>
      <c r="O1414" t="s">
        <v>21</v>
      </c>
      <c r="P1414" t="s">
        <v>22</v>
      </c>
      <c r="Q1414" t="s">
        <v>22</v>
      </c>
      <c r="R1414" t="s">
        <v>23</v>
      </c>
      <c r="S1414" t="s">
        <v>23</v>
      </c>
      <c r="T1414" s="4">
        <v>40400</v>
      </c>
    </row>
    <row r="1415" spans="1:20" x14ac:dyDescent="0.2">
      <c r="A1415">
        <v>1414</v>
      </c>
      <c r="B1415">
        <v>2010</v>
      </c>
      <c r="C1415">
        <v>191</v>
      </c>
      <c r="D1415" t="s">
        <v>1126</v>
      </c>
      <c r="E1415" s="3">
        <f t="shared" si="88"/>
        <v>1.4146341463414633</v>
      </c>
      <c r="F1415">
        <v>116</v>
      </c>
      <c r="G1415">
        <v>82</v>
      </c>
      <c r="H1415" t="str">
        <f t="shared" si="91"/>
        <v>Normal</v>
      </c>
      <c r="I1415">
        <v>52</v>
      </c>
      <c r="J1415">
        <v>190</v>
      </c>
      <c r="M1415" t="str">
        <f t="shared" si="89"/>
        <v/>
      </c>
      <c r="N1415" t="str">
        <f t="shared" si="90"/>
        <v/>
      </c>
      <c r="O1415" t="s">
        <v>32</v>
      </c>
      <c r="P1415" t="s">
        <v>22</v>
      </c>
      <c r="Q1415" t="s">
        <v>22</v>
      </c>
      <c r="R1415" t="s">
        <v>23</v>
      </c>
      <c r="S1415" t="s">
        <v>22</v>
      </c>
      <c r="T1415" s="4">
        <v>40400</v>
      </c>
    </row>
    <row r="1416" spans="1:20" x14ac:dyDescent="0.2">
      <c r="A1416">
        <v>1415</v>
      </c>
      <c r="B1416">
        <v>2010</v>
      </c>
      <c r="C1416">
        <v>192</v>
      </c>
      <c r="D1416" t="s">
        <v>494</v>
      </c>
      <c r="E1416" s="3">
        <f t="shared" si="88"/>
        <v>1.75</v>
      </c>
      <c r="F1416">
        <v>154</v>
      </c>
      <c r="G1416">
        <v>88</v>
      </c>
      <c r="H1416" t="str">
        <f t="shared" si="91"/>
        <v>Hypertension</v>
      </c>
      <c r="I1416">
        <v>52</v>
      </c>
      <c r="J1416">
        <v>185</v>
      </c>
      <c r="K1416" t="s">
        <v>550</v>
      </c>
      <c r="L1416">
        <v>66</v>
      </c>
      <c r="M1416">
        <f t="shared" si="89"/>
        <v>29.856519742883378</v>
      </c>
      <c r="N1416" t="str">
        <f t="shared" si="90"/>
        <v>Overweight</v>
      </c>
      <c r="O1416" t="s">
        <v>32</v>
      </c>
      <c r="P1416" t="s">
        <v>22</v>
      </c>
      <c r="Q1416" t="s">
        <v>22</v>
      </c>
      <c r="R1416" t="s">
        <v>22</v>
      </c>
      <c r="S1416" t="s">
        <v>22</v>
      </c>
      <c r="T1416" s="4">
        <v>40400</v>
      </c>
    </row>
    <row r="1417" spans="1:20" x14ac:dyDescent="0.2">
      <c r="A1417">
        <v>1416</v>
      </c>
      <c r="B1417">
        <v>2010</v>
      </c>
      <c r="C1417">
        <v>193</v>
      </c>
      <c r="D1417" t="s">
        <v>374</v>
      </c>
      <c r="E1417" s="3">
        <f t="shared" si="88"/>
        <v>1.7662337662337662</v>
      </c>
      <c r="F1417">
        <v>136</v>
      </c>
      <c r="G1417">
        <v>77</v>
      </c>
      <c r="H1417" t="str">
        <f t="shared" si="91"/>
        <v>Pre-Hypertension</v>
      </c>
      <c r="I1417">
        <v>47</v>
      </c>
      <c r="J1417">
        <v>189</v>
      </c>
      <c r="K1417" t="s">
        <v>544</v>
      </c>
      <c r="L1417">
        <v>67</v>
      </c>
      <c r="M1417">
        <f t="shared" si="89"/>
        <v>29.598351525952328</v>
      </c>
      <c r="N1417" t="str">
        <f t="shared" si="90"/>
        <v>Overweight</v>
      </c>
      <c r="O1417" t="s">
        <v>21</v>
      </c>
      <c r="P1417" t="s">
        <v>22</v>
      </c>
      <c r="Q1417" t="s">
        <v>23</v>
      </c>
      <c r="R1417" t="s">
        <v>22</v>
      </c>
      <c r="S1417" t="s">
        <v>26</v>
      </c>
      <c r="T1417" s="4">
        <v>40400</v>
      </c>
    </row>
    <row r="1418" spans="1:20" x14ac:dyDescent="0.2">
      <c r="A1418">
        <v>1417</v>
      </c>
      <c r="B1418">
        <v>2010</v>
      </c>
      <c r="C1418">
        <v>194</v>
      </c>
      <c r="D1418" t="s">
        <v>1127</v>
      </c>
      <c r="E1418" s="3">
        <f t="shared" si="88"/>
        <v>2.1470588235294117</v>
      </c>
      <c r="F1418">
        <v>146</v>
      </c>
      <c r="G1418">
        <v>68</v>
      </c>
      <c r="H1418" t="str">
        <f t="shared" si="91"/>
        <v>Hypertension</v>
      </c>
      <c r="I1418">
        <v>63</v>
      </c>
      <c r="J1418">
        <v>168</v>
      </c>
      <c r="K1418" t="s">
        <v>550</v>
      </c>
      <c r="L1418">
        <v>66</v>
      </c>
      <c r="M1418">
        <f t="shared" si="89"/>
        <v>27.112947658402206</v>
      </c>
      <c r="N1418" t="str">
        <f t="shared" si="90"/>
        <v>Overweight</v>
      </c>
      <c r="O1418" t="s">
        <v>32</v>
      </c>
      <c r="P1418" t="s">
        <v>22</v>
      </c>
      <c r="Q1418" t="s">
        <v>22</v>
      </c>
      <c r="R1418" t="s">
        <v>22</v>
      </c>
      <c r="S1418" t="s">
        <v>23</v>
      </c>
      <c r="T1418" s="4">
        <v>40400</v>
      </c>
    </row>
    <row r="1419" spans="1:20" x14ac:dyDescent="0.2">
      <c r="A1419">
        <v>1418</v>
      </c>
      <c r="B1419">
        <v>2010</v>
      </c>
      <c r="C1419">
        <v>195</v>
      </c>
      <c r="D1419" t="s">
        <v>1128</v>
      </c>
      <c r="E1419" s="3">
        <f t="shared" si="88"/>
        <v>1.6842105263157894</v>
      </c>
      <c r="F1419">
        <v>128</v>
      </c>
      <c r="G1419">
        <v>76</v>
      </c>
      <c r="H1419" t="str">
        <f t="shared" si="91"/>
        <v>Normal</v>
      </c>
      <c r="I1419">
        <v>63</v>
      </c>
      <c r="J1419">
        <v>200</v>
      </c>
      <c r="K1419" t="s">
        <v>550</v>
      </c>
      <c r="L1419">
        <v>66</v>
      </c>
      <c r="M1419">
        <f t="shared" si="89"/>
        <v>32.277318640955002</v>
      </c>
      <c r="N1419" t="str">
        <f t="shared" si="90"/>
        <v>Obese</v>
      </c>
      <c r="O1419" t="s">
        <v>21</v>
      </c>
      <c r="P1419" t="s">
        <v>22</v>
      </c>
      <c r="Q1419" t="s">
        <v>22</v>
      </c>
      <c r="R1419" t="s">
        <v>23</v>
      </c>
      <c r="S1419" t="s">
        <v>23</v>
      </c>
      <c r="T1419" s="4">
        <v>40400</v>
      </c>
    </row>
    <row r="1420" spans="1:20" x14ac:dyDescent="0.2">
      <c r="A1420">
        <v>1419</v>
      </c>
      <c r="B1420">
        <v>2010</v>
      </c>
      <c r="C1420">
        <v>196</v>
      </c>
      <c r="D1420" t="s">
        <v>1129</v>
      </c>
      <c r="E1420" s="3">
        <f t="shared" si="88"/>
        <v>1.896551724137931</v>
      </c>
      <c r="F1420">
        <v>110</v>
      </c>
      <c r="G1420">
        <v>58</v>
      </c>
      <c r="H1420" t="str">
        <f t="shared" si="91"/>
        <v>Optimal</v>
      </c>
      <c r="I1420">
        <v>47</v>
      </c>
      <c r="J1420">
        <v>190</v>
      </c>
      <c r="K1420" t="s">
        <v>555</v>
      </c>
      <c r="L1420">
        <v>64</v>
      </c>
      <c r="M1420">
        <f t="shared" si="89"/>
        <v>32.60986328125</v>
      </c>
      <c r="N1420" t="str">
        <f t="shared" si="90"/>
        <v>Obese</v>
      </c>
      <c r="O1420" t="s">
        <v>32</v>
      </c>
      <c r="P1420" t="s">
        <v>22</v>
      </c>
      <c r="Q1420" t="s">
        <v>22</v>
      </c>
      <c r="R1420" t="s">
        <v>22</v>
      </c>
      <c r="S1420" t="s">
        <v>22</v>
      </c>
      <c r="T1420" s="4">
        <v>40400</v>
      </c>
    </row>
    <row r="1421" spans="1:20" x14ac:dyDescent="0.2">
      <c r="A1421">
        <v>1420</v>
      </c>
      <c r="B1421">
        <v>2010</v>
      </c>
      <c r="C1421">
        <v>197</v>
      </c>
      <c r="D1421" t="s">
        <v>360</v>
      </c>
      <c r="E1421" s="3">
        <f t="shared" si="88"/>
        <v>1.7261904761904763</v>
      </c>
      <c r="F1421">
        <v>145</v>
      </c>
      <c r="G1421">
        <v>84</v>
      </c>
      <c r="H1421" t="str">
        <f t="shared" si="91"/>
        <v>Hypertension</v>
      </c>
      <c r="I1421">
        <v>52</v>
      </c>
      <c r="J1421">
        <v>190</v>
      </c>
      <c r="K1421" t="s">
        <v>591</v>
      </c>
      <c r="L1421">
        <v>69</v>
      </c>
      <c r="M1421">
        <f t="shared" si="89"/>
        <v>28.0550304557866</v>
      </c>
      <c r="N1421" t="str">
        <f t="shared" si="90"/>
        <v>Overweight</v>
      </c>
      <c r="O1421" t="s">
        <v>21</v>
      </c>
      <c r="P1421" t="s">
        <v>22</v>
      </c>
      <c r="Q1421" t="s">
        <v>23</v>
      </c>
      <c r="R1421" t="s">
        <v>22</v>
      </c>
      <c r="S1421" t="s">
        <v>22</v>
      </c>
      <c r="T1421" s="4">
        <v>40400</v>
      </c>
    </row>
    <row r="1422" spans="1:20" x14ac:dyDescent="0.2">
      <c r="A1422">
        <v>1421</v>
      </c>
      <c r="B1422">
        <v>2010</v>
      </c>
      <c r="C1422">
        <v>198</v>
      </c>
      <c r="D1422" t="s">
        <v>271</v>
      </c>
      <c r="E1422" s="3">
        <f t="shared" si="88"/>
        <v>1.8133333333333332</v>
      </c>
      <c r="F1422">
        <v>136</v>
      </c>
      <c r="G1422">
        <v>75</v>
      </c>
      <c r="H1422" t="str">
        <f t="shared" si="91"/>
        <v>Pre-Hypertension</v>
      </c>
      <c r="I1422">
        <v>58</v>
      </c>
      <c r="J1422">
        <v>215</v>
      </c>
      <c r="K1422" t="s">
        <v>1087</v>
      </c>
      <c r="L1422">
        <v>72</v>
      </c>
      <c r="M1422">
        <f t="shared" si="89"/>
        <v>29.15605709876543</v>
      </c>
      <c r="N1422" t="str">
        <f t="shared" si="90"/>
        <v>Overweight</v>
      </c>
      <c r="O1422" t="s">
        <v>21</v>
      </c>
      <c r="P1422" t="s">
        <v>22</v>
      </c>
      <c r="Q1422" t="s">
        <v>22</v>
      </c>
      <c r="R1422" t="s">
        <v>22</v>
      </c>
      <c r="S1422" t="s">
        <v>23</v>
      </c>
      <c r="T1422" s="4">
        <v>40400</v>
      </c>
    </row>
    <row r="1423" spans="1:20" x14ac:dyDescent="0.2">
      <c r="A1423">
        <v>1422</v>
      </c>
      <c r="B1423">
        <v>2010</v>
      </c>
      <c r="C1423">
        <v>199</v>
      </c>
      <c r="D1423" t="s">
        <v>1130</v>
      </c>
      <c r="E1423" s="3">
        <f t="shared" si="88"/>
        <v>1.4931506849315068</v>
      </c>
      <c r="F1423">
        <v>109</v>
      </c>
      <c r="G1423">
        <v>73</v>
      </c>
      <c r="H1423" t="str">
        <f t="shared" si="91"/>
        <v>Optimal</v>
      </c>
      <c r="I1423">
        <v>54</v>
      </c>
      <c r="K1423" t="s">
        <v>557</v>
      </c>
      <c r="L1423">
        <v>65</v>
      </c>
      <c r="M1423" t="str">
        <f t="shared" si="89"/>
        <v/>
      </c>
      <c r="N1423" t="str">
        <f t="shared" si="90"/>
        <v/>
      </c>
      <c r="O1423" t="s">
        <v>32</v>
      </c>
      <c r="P1423" t="s">
        <v>22</v>
      </c>
      <c r="Q1423" t="s">
        <v>22</v>
      </c>
      <c r="R1423" t="s">
        <v>22</v>
      </c>
      <c r="S1423" t="s">
        <v>23</v>
      </c>
      <c r="T1423" s="4">
        <v>40400</v>
      </c>
    </row>
    <row r="1424" spans="1:20" x14ac:dyDescent="0.2">
      <c r="A1424">
        <v>1423</v>
      </c>
      <c r="B1424">
        <v>2010</v>
      </c>
      <c r="C1424">
        <v>200</v>
      </c>
      <c r="D1424" t="s">
        <v>1131</v>
      </c>
      <c r="E1424" s="3">
        <f t="shared" si="88"/>
        <v>1.5820895522388059</v>
      </c>
      <c r="F1424">
        <v>106</v>
      </c>
      <c r="G1424">
        <v>67</v>
      </c>
      <c r="H1424" t="str">
        <f t="shared" si="91"/>
        <v>Optimal</v>
      </c>
      <c r="I1424">
        <v>34</v>
      </c>
      <c r="J1424">
        <v>160</v>
      </c>
      <c r="K1424" t="s">
        <v>531</v>
      </c>
      <c r="L1424">
        <v>71</v>
      </c>
      <c r="M1424">
        <f t="shared" si="89"/>
        <v>22.313033128347552</v>
      </c>
      <c r="N1424" t="str">
        <f t="shared" si="90"/>
        <v>Normal</v>
      </c>
      <c r="O1424" t="s">
        <v>26</v>
      </c>
      <c r="P1424" t="s">
        <v>22</v>
      </c>
      <c r="Q1424" t="s">
        <v>22</v>
      </c>
      <c r="R1424" t="s">
        <v>22</v>
      </c>
      <c r="S1424" t="s">
        <v>22</v>
      </c>
      <c r="T1424" s="4">
        <v>40400</v>
      </c>
    </row>
    <row r="1425" spans="1:20" x14ac:dyDescent="0.2">
      <c r="A1425">
        <v>1424</v>
      </c>
      <c r="B1425">
        <v>2010</v>
      </c>
      <c r="C1425">
        <v>201</v>
      </c>
      <c r="D1425" t="s">
        <v>1132</v>
      </c>
      <c r="E1425" s="3">
        <f t="shared" si="88"/>
        <v>1.9183673469387754</v>
      </c>
      <c r="F1425">
        <v>94</v>
      </c>
      <c r="G1425">
        <v>49</v>
      </c>
      <c r="H1425" t="str">
        <f t="shared" si="91"/>
        <v>Optimal</v>
      </c>
      <c r="I1425">
        <v>43</v>
      </c>
      <c r="J1425">
        <v>115</v>
      </c>
      <c r="K1425" t="s">
        <v>571</v>
      </c>
      <c r="L1425">
        <v>61</v>
      </c>
      <c r="M1425">
        <f t="shared" si="89"/>
        <v>21.726686374630475</v>
      </c>
      <c r="N1425" t="str">
        <f t="shared" si="90"/>
        <v>Normal</v>
      </c>
      <c r="O1425" t="s">
        <v>32</v>
      </c>
      <c r="P1425" t="s">
        <v>22</v>
      </c>
      <c r="Q1425" t="s">
        <v>22</v>
      </c>
      <c r="R1425" t="s">
        <v>22</v>
      </c>
      <c r="S1425" t="s">
        <v>22</v>
      </c>
      <c r="T1425" s="4">
        <v>40400</v>
      </c>
    </row>
    <row r="1426" spans="1:20" x14ac:dyDescent="0.2">
      <c r="A1426">
        <v>1425</v>
      </c>
      <c r="B1426">
        <v>2010</v>
      </c>
      <c r="C1426">
        <v>202</v>
      </c>
      <c r="D1426" t="s">
        <v>90</v>
      </c>
      <c r="E1426" s="3">
        <f t="shared" si="88"/>
        <v>2.140625</v>
      </c>
      <c r="F1426">
        <v>137</v>
      </c>
      <c r="G1426">
        <v>64</v>
      </c>
      <c r="H1426" t="str">
        <f t="shared" si="91"/>
        <v>Pre-Hypertension</v>
      </c>
      <c r="I1426">
        <v>67</v>
      </c>
      <c r="J1426">
        <v>187</v>
      </c>
      <c r="K1426" t="s">
        <v>557</v>
      </c>
      <c r="L1426">
        <v>65</v>
      </c>
      <c r="M1426">
        <f t="shared" si="89"/>
        <v>31.115029585798819</v>
      </c>
      <c r="N1426" t="str">
        <f t="shared" si="90"/>
        <v>Obese</v>
      </c>
      <c r="O1426" t="s">
        <v>32</v>
      </c>
      <c r="P1426" t="s">
        <v>22</v>
      </c>
      <c r="Q1426" t="s">
        <v>22</v>
      </c>
      <c r="R1426" t="s">
        <v>23</v>
      </c>
      <c r="S1426" t="s">
        <v>26</v>
      </c>
      <c r="T1426" s="4">
        <v>40401</v>
      </c>
    </row>
    <row r="1427" spans="1:20" x14ac:dyDescent="0.2">
      <c r="A1427">
        <v>1426</v>
      </c>
      <c r="B1427">
        <v>2010</v>
      </c>
      <c r="C1427">
        <v>203</v>
      </c>
      <c r="D1427" t="s">
        <v>1133</v>
      </c>
      <c r="E1427" s="3">
        <f t="shared" si="88"/>
        <v>1.4831460674157304</v>
      </c>
      <c r="F1427">
        <v>132</v>
      </c>
      <c r="G1427">
        <v>89</v>
      </c>
      <c r="H1427" t="str">
        <f t="shared" si="91"/>
        <v>Pre-Hypertension</v>
      </c>
      <c r="I1427">
        <v>67</v>
      </c>
      <c r="J1427">
        <v>145</v>
      </c>
      <c r="K1427" t="s">
        <v>529</v>
      </c>
      <c r="L1427">
        <v>63</v>
      </c>
      <c r="M1427">
        <f t="shared" si="89"/>
        <v>25.682791635172588</v>
      </c>
      <c r="N1427" t="str">
        <f t="shared" si="90"/>
        <v>Overweight</v>
      </c>
      <c r="O1427" t="s">
        <v>32</v>
      </c>
      <c r="P1427" t="s">
        <v>22</v>
      </c>
      <c r="Q1427" t="s">
        <v>22</v>
      </c>
      <c r="R1427" t="s">
        <v>22</v>
      </c>
      <c r="S1427" t="s">
        <v>23</v>
      </c>
      <c r="T1427" s="4">
        <v>40401</v>
      </c>
    </row>
    <row r="1428" spans="1:20" x14ac:dyDescent="0.2">
      <c r="A1428">
        <v>1427</v>
      </c>
      <c r="B1428">
        <v>2010</v>
      </c>
      <c r="C1428">
        <v>204</v>
      </c>
      <c r="D1428" t="s">
        <v>959</v>
      </c>
      <c r="E1428" s="3">
        <f t="shared" si="88"/>
        <v>1.8688524590163935</v>
      </c>
      <c r="F1428">
        <v>114</v>
      </c>
      <c r="G1428">
        <v>61</v>
      </c>
      <c r="H1428" t="str">
        <f t="shared" si="91"/>
        <v>Optimal</v>
      </c>
      <c r="I1428">
        <v>78</v>
      </c>
      <c r="J1428">
        <v>166</v>
      </c>
      <c r="K1428" t="s">
        <v>544</v>
      </c>
      <c r="L1428">
        <v>67</v>
      </c>
      <c r="M1428">
        <f t="shared" si="89"/>
        <v>25.996435731788818</v>
      </c>
      <c r="N1428" t="str">
        <f t="shared" si="90"/>
        <v>Overweight</v>
      </c>
      <c r="O1428" t="s">
        <v>21</v>
      </c>
      <c r="P1428" t="s">
        <v>23</v>
      </c>
      <c r="Q1428" t="s">
        <v>22</v>
      </c>
      <c r="R1428" t="s">
        <v>26</v>
      </c>
      <c r="S1428" t="s">
        <v>23</v>
      </c>
      <c r="T1428" s="4">
        <v>40401</v>
      </c>
    </row>
    <row r="1429" spans="1:20" x14ac:dyDescent="0.2">
      <c r="A1429">
        <v>1428</v>
      </c>
      <c r="B1429">
        <v>2010</v>
      </c>
      <c r="C1429">
        <v>205</v>
      </c>
      <c r="D1429" t="s">
        <v>326</v>
      </c>
      <c r="E1429" s="3">
        <f t="shared" si="88"/>
        <v>1.7159090909090908</v>
      </c>
      <c r="F1429">
        <v>151</v>
      </c>
      <c r="G1429">
        <v>88</v>
      </c>
      <c r="H1429" t="str">
        <f t="shared" si="91"/>
        <v>Hypertension</v>
      </c>
      <c r="I1429">
        <v>68</v>
      </c>
      <c r="J1429">
        <v>230</v>
      </c>
      <c r="K1429" t="s">
        <v>550</v>
      </c>
      <c r="L1429">
        <v>66</v>
      </c>
      <c r="M1429">
        <f t="shared" si="89"/>
        <v>37.11891643709825</v>
      </c>
      <c r="N1429" t="str">
        <f t="shared" si="90"/>
        <v>Obese</v>
      </c>
      <c r="O1429" t="s">
        <v>21</v>
      </c>
      <c r="P1429" t="s">
        <v>22</v>
      </c>
      <c r="Q1429" t="s">
        <v>22</v>
      </c>
      <c r="R1429" t="s">
        <v>22</v>
      </c>
      <c r="S1429" t="s">
        <v>22</v>
      </c>
      <c r="T1429" s="4">
        <v>40401</v>
      </c>
    </row>
    <row r="1430" spans="1:20" x14ac:dyDescent="0.2">
      <c r="A1430">
        <v>1429</v>
      </c>
      <c r="B1430">
        <v>2010</v>
      </c>
      <c r="C1430">
        <v>206</v>
      </c>
      <c r="D1430" t="s">
        <v>1134</v>
      </c>
      <c r="E1430" s="3">
        <f t="shared" si="88"/>
        <v>1.6736842105263159</v>
      </c>
      <c r="F1430">
        <v>159</v>
      </c>
      <c r="G1430">
        <v>95</v>
      </c>
      <c r="H1430" t="str">
        <f t="shared" si="91"/>
        <v>Hypertension</v>
      </c>
      <c r="I1430">
        <v>75</v>
      </c>
      <c r="J1430">
        <v>162</v>
      </c>
      <c r="K1430" t="s">
        <v>544</v>
      </c>
      <c r="L1430">
        <v>67</v>
      </c>
      <c r="M1430">
        <f t="shared" si="89"/>
        <v>25.370015593673426</v>
      </c>
      <c r="N1430" t="str">
        <f t="shared" si="90"/>
        <v>Overweight</v>
      </c>
      <c r="O1430" t="s">
        <v>32</v>
      </c>
      <c r="P1430" t="s">
        <v>22</v>
      </c>
      <c r="Q1430" t="s">
        <v>22</v>
      </c>
      <c r="R1430" t="s">
        <v>23</v>
      </c>
      <c r="S1430" t="s">
        <v>23</v>
      </c>
      <c r="T1430" s="4">
        <v>40401</v>
      </c>
    </row>
    <row r="1431" spans="1:20" x14ac:dyDescent="0.2">
      <c r="A1431">
        <v>1430</v>
      </c>
      <c r="B1431">
        <v>2010</v>
      </c>
      <c r="C1431">
        <v>207</v>
      </c>
      <c r="D1431" t="s">
        <v>1135</v>
      </c>
      <c r="E1431" s="3">
        <f t="shared" si="88"/>
        <v>2.0384615384615383</v>
      </c>
      <c r="F1431">
        <v>159</v>
      </c>
      <c r="G1431">
        <v>78</v>
      </c>
      <c r="H1431" t="str">
        <f t="shared" si="91"/>
        <v>Hypertension</v>
      </c>
      <c r="I1431">
        <v>73</v>
      </c>
      <c r="J1431">
        <v>145</v>
      </c>
      <c r="K1431" t="s">
        <v>553</v>
      </c>
      <c r="L1431">
        <v>60</v>
      </c>
      <c r="M1431">
        <f t="shared" si="89"/>
        <v>28.31527777777778</v>
      </c>
      <c r="N1431" t="str">
        <f t="shared" si="90"/>
        <v>Overweight</v>
      </c>
      <c r="O1431" t="s">
        <v>32</v>
      </c>
      <c r="P1431" t="s">
        <v>23</v>
      </c>
      <c r="Q1431" t="s">
        <v>22</v>
      </c>
      <c r="R1431" t="s">
        <v>23</v>
      </c>
      <c r="S1431" t="s">
        <v>23</v>
      </c>
      <c r="T1431" s="4">
        <v>40401</v>
      </c>
    </row>
    <row r="1432" spans="1:20" x14ac:dyDescent="0.2">
      <c r="A1432">
        <v>1431</v>
      </c>
      <c r="B1432">
        <v>2010</v>
      </c>
      <c r="C1432">
        <v>208</v>
      </c>
      <c r="D1432" t="s">
        <v>1115</v>
      </c>
      <c r="E1432" s="3">
        <f t="shared" si="88"/>
        <v>2.1311475409836067</v>
      </c>
      <c r="F1432">
        <v>130</v>
      </c>
      <c r="G1432">
        <v>61</v>
      </c>
      <c r="H1432" t="str">
        <f t="shared" si="91"/>
        <v>Normal</v>
      </c>
      <c r="I1432">
        <v>61</v>
      </c>
      <c r="J1432">
        <v>220</v>
      </c>
      <c r="K1432" t="s">
        <v>550</v>
      </c>
      <c r="L1432">
        <v>66</v>
      </c>
      <c r="M1432">
        <f t="shared" si="89"/>
        <v>35.505050505050505</v>
      </c>
      <c r="N1432" t="str">
        <f t="shared" si="90"/>
        <v>Obese</v>
      </c>
      <c r="O1432" t="s">
        <v>32</v>
      </c>
      <c r="P1432" t="s">
        <v>22</v>
      </c>
      <c r="Q1432" t="s">
        <v>22</v>
      </c>
      <c r="R1432" t="s">
        <v>22</v>
      </c>
      <c r="S1432" t="s">
        <v>23</v>
      </c>
      <c r="T1432" s="4">
        <v>40401</v>
      </c>
    </row>
    <row r="1433" spans="1:20" x14ac:dyDescent="0.2">
      <c r="A1433">
        <v>1432</v>
      </c>
      <c r="B1433">
        <v>2010</v>
      </c>
      <c r="C1433">
        <v>209</v>
      </c>
      <c r="D1433" t="s">
        <v>1136</v>
      </c>
      <c r="E1433" s="3">
        <f t="shared" si="88"/>
        <v>2.1851851851851851</v>
      </c>
      <c r="F1433">
        <v>118</v>
      </c>
      <c r="G1433">
        <v>54</v>
      </c>
      <c r="H1433" t="str">
        <f t="shared" si="91"/>
        <v>Optimal</v>
      </c>
      <c r="I1433">
        <v>83</v>
      </c>
      <c r="J1433">
        <v>170</v>
      </c>
      <c r="K1433" t="s">
        <v>538</v>
      </c>
      <c r="L1433">
        <v>72</v>
      </c>
      <c r="M1433">
        <f t="shared" si="89"/>
        <v>23.053626543209877</v>
      </c>
      <c r="N1433" t="str">
        <f t="shared" si="90"/>
        <v>Normal</v>
      </c>
      <c r="O1433" t="s">
        <v>26</v>
      </c>
      <c r="P1433" t="s">
        <v>22</v>
      </c>
      <c r="Q1433" t="s">
        <v>22</v>
      </c>
      <c r="R1433" t="s">
        <v>22</v>
      </c>
      <c r="S1433" t="s">
        <v>23</v>
      </c>
      <c r="T1433" s="4">
        <v>40401</v>
      </c>
    </row>
    <row r="1434" spans="1:20" x14ac:dyDescent="0.2">
      <c r="A1434">
        <v>1433</v>
      </c>
      <c r="B1434">
        <v>2010</v>
      </c>
      <c r="C1434">
        <v>210</v>
      </c>
      <c r="D1434" t="s">
        <v>1137</v>
      </c>
      <c r="E1434" s="3">
        <f t="shared" si="88"/>
        <v>2.3018867924528301</v>
      </c>
      <c r="F1434">
        <v>122</v>
      </c>
      <c r="G1434">
        <v>53</v>
      </c>
      <c r="H1434" t="str">
        <f t="shared" si="91"/>
        <v>Normal</v>
      </c>
      <c r="I1434">
        <v>68</v>
      </c>
      <c r="J1434">
        <v>148</v>
      </c>
      <c r="K1434" t="s">
        <v>541</v>
      </c>
      <c r="L1434">
        <v>62</v>
      </c>
      <c r="M1434">
        <f t="shared" si="89"/>
        <v>27.066597294484914</v>
      </c>
      <c r="N1434" t="str">
        <f t="shared" si="90"/>
        <v>Overweight</v>
      </c>
      <c r="O1434" t="s">
        <v>32</v>
      </c>
      <c r="P1434" t="s">
        <v>22</v>
      </c>
      <c r="Q1434" t="s">
        <v>22</v>
      </c>
      <c r="R1434" t="s">
        <v>22</v>
      </c>
      <c r="S1434" t="s">
        <v>23</v>
      </c>
      <c r="T1434" s="4">
        <v>40401</v>
      </c>
    </row>
    <row r="1435" spans="1:20" x14ac:dyDescent="0.2">
      <c r="A1435">
        <v>1434</v>
      </c>
      <c r="B1435">
        <v>2010</v>
      </c>
      <c r="C1435">
        <v>211</v>
      </c>
      <c r="D1435" t="s">
        <v>1138</v>
      </c>
      <c r="E1435" s="3">
        <f t="shared" si="88"/>
        <v>1.6986301369863013</v>
      </c>
      <c r="F1435">
        <v>124</v>
      </c>
      <c r="G1435">
        <v>73</v>
      </c>
      <c r="H1435" t="str">
        <f t="shared" si="91"/>
        <v>Normal</v>
      </c>
      <c r="I1435">
        <v>79</v>
      </c>
      <c r="K1435" t="s">
        <v>591</v>
      </c>
      <c r="L1435">
        <v>69</v>
      </c>
      <c r="M1435" t="str">
        <f t="shared" si="89"/>
        <v/>
      </c>
      <c r="N1435" t="str">
        <f t="shared" si="90"/>
        <v/>
      </c>
      <c r="O1435" t="s">
        <v>21</v>
      </c>
      <c r="P1435" t="s">
        <v>22</v>
      </c>
      <c r="Q1435" t="s">
        <v>22</v>
      </c>
      <c r="R1435" t="s">
        <v>23</v>
      </c>
      <c r="S1435" t="s">
        <v>23</v>
      </c>
      <c r="T1435" s="4">
        <v>40401</v>
      </c>
    </row>
    <row r="1436" spans="1:20" x14ac:dyDescent="0.2">
      <c r="A1436">
        <v>1435</v>
      </c>
      <c r="B1436">
        <v>2010</v>
      </c>
      <c r="C1436">
        <v>212</v>
      </c>
      <c r="D1436" t="s">
        <v>1139</v>
      </c>
      <c r="E1436" s="3">
        <f t="shared" si="88"/>
        <v>1.8541666666666667</v>
      </c>
      <c r="F1436">
        <v>178</v>
      </c>
      <c r="G1436">
        <v>96</v>
      </c>
      <c r="H1436" t="str">
        <f t="shared" si="91"/>
        <v>Hypertension</v>
      </c>
      <c r="I1436">
        <v>71</v>
      </c>
      <c r="J1436">
        <v>220</v>
      </c>
      <c r="K1436" t="s">
        <v>571</v>
      </c>
      <c r="L1436">
        <v>61</v>
      </c>
      <c r="M1436">
        <f t="shared" si="89"/>
        <v>41.564095673206126</v>
      </c>
      <c r="N1436" t="str">
        <f t="shared" si="90"/>
        <v>Obese</v>
      </c>
      <c r="O1436" t="s">
        <v>32</v>
      </c>
      <c r="P1436" t="s">
        <v>22</v>
      </c>
      <c r="Q1436" t="s">
        <v>22</v>
      </c>
      <c r="R1436" t="s">
        <v>22</v>
      </c>
      <c r="S1436" t="s">
        <v>23</v>
      </c>
      <c r="T1436" s="4">
        <v>40401</v>
      </c>
    </row>
    <row r="1437" spans="1:20" x14ac:dyDescent="0.2">
      <c r="A1437">
        <v>1436</v>
      </c>
      <c r="B1437">
        <v>2010</v>
      </c>
      <c r="C1437">
        <v>213</v>
      </c>
      <c r="D1437" t="s">
        <v>1140</v>
      </c>
      <c r="E1437" s="3">
        <f t="shared" si="88"/>
        <v>2.3970588235294117</v>
      </c>
      <c r="F1437">
        <v>163</v>
      </c>
      <c r="G1437">
        <v>68</v>
      </c>
      <c r="H1437" t="str">
        <f t="shared" si="91"/>
        <v>Hypertension</v>
      </c>
      <c r="I1437">
        <v>83</v>
      </c>
      <c r="J1437">
        <v>130</v>
      </c>
      <c r="K1437" t="s">
        <v>571</v>
      </c>
      <c r="L1437">
        <v>61</v>
      </c>
      <c r="M1437">
        <f t="shared" si="89"/>
        <v>24.560601988712708</v>
      </c>
      <c r="N1437" t="str">
        <f t="shared" si="90"/>
        <v>Normal</v>
      </c>
      <c r="O1437" t="s">
        <v>26</v>
      </c>
      <c r="P1437" t="s">
        <v>22</v>
      </c>
      <c r="Q1437" t="s">
        <v>22</v>
      </c>
      <c r="R1437" t="s">
        <v>22</v>
      </c>
      <c r="S1437" t="s">
        <v>22</v>
      </c>
      <c r="T1437" s="4">
        <v>40401</v>
      </c>
    </row>
    <row r="1438" spans="1:20" x14ac:dyDescent="0.2">
      <c r="A1438">
        <v>1437</v>
      </c>
      <c r="B1438">
        <v>2010</v>
      </c>
      <c r="C1438">
        <v>214</v>
      </c>
      <c r="D1438" t="s">
        <v>1141</v>
      </c>
      <c r="E1438" s="3">
        <f t="shared" si="88"/>
        <v>1.7777777777777777</v>
      </c>
      <c r="F1438">
        <v>160</v>
      </c>
      <c r="G1438">
        <v>90</v>
      </c>
      <c r="H1438" t="str">
        <f t="shared" si="91"/>
        <v>Hypertension</v>
      </c>
      <c r="I1438">
        <v>87</v>
      </c>
      <c r="J1438">
        <v>140</v>
      </c>
      <c r="K1438" t="s">
        <v>534</v>
      </c>
      <c r="L1438">
        <v>70</v>
      </c>
      <c r="M1438">
        <f t="shared" si="89"/>
        <v>20.085714285714285</v>
      </c>
      <c r="N1438" t="str">
        <f t="shared" si="90"/>
        <v>Normal</v>
      </c>
      <c r="O1438" t="s">
        <v>21</v>
      </c>
      <c r="P1438" t="s">
        <v>22</v>
      </c>
      <c r="Q1438" t="s">
        <v>22</v>
      </c>
      <c r="R1438" t="s">
        <v>26</v>
      </c>
      <c r="S1438" t="s">
        <v>23</v>
      </c>
      <c r="T1438" s="4">
        <v>40401</v>
      </c>
    </row>
    <row r="1439" spans="1:20" x14ac:dyDescent="0.2">
      <c r="A1439">
        <v>1438</v>
      </c>
      <c r="B1439">
        <v>2010</v>
      </c>
      <c r="C1439">
        <v>215</v>
      </c>
      <c r="D1439" t="s">
        <v>954</v>
      </c>
      <c r="E1439" s="3">
        <f t="shared" si="88"/>
        <v>1.9473684210526316</v>
      </c>
      <c r="F1439">
        <v>148</v>
      </c>
      <c r="G1439">
        <v>76</v>
      </c>
      <c r="H1439" t="str">
        <f t="shared" si="91"/>
        <v>Hypertension</v>
      </c>
      <c r="I1439">
        <v>83</v>
      </c>
      <c r="J1439">
        <v>161</v>
      </c>
      <c r="K1439" t="s">
        <v>529</v>
      </c>
      <c r="L1439">
        <v>63</v>
      </c>
      <c r="M1439">
        <f t="shared" si="89"/>
        <v>28.516754850088184</v>
      </c>
      <c r="N1439" t="str">
        <f t="shared" si="90"/>
        <v>Overweight</v>
      </c>
      <c r="O1439" t="s">
        <v>21</v>
      </c>
      <c r="P1439" t="s">
        <v>22</v>
      </c>
      <c r="Q1439" t="s">
        <v>22</v>
      </c>
      <c r="R1439" t="s">
        <v>23</v>
      </c>
      <c r="S1439" t="s">
        <v>26</v>
      </c>
      <c r="T1439" s="4">
        <v>40401</v>
      </c>
    </row>
    <row r="1440" spans="1:20" x14ac:dyDescent="0.2">
      <c r="A1440">
        <v>1439</v>
      </c>
      <c r="B1440">
        <v>2010</v>
      </c>
      <c r="C1440">
        <v>216</v>
      </c>
      <c r="D1440" t="s">
        <v>310</v>
      </c>
      <c r="E1440" s="3">
        <f t="shared" si="88"/>
        <v>2.0476190476190474</v>
      </c>
      <c r="F1440">
        <v>129</v>
      </c>
      <c r="G1440">
        <v>63</v>
      </c>
      <c r="H1440" t="str">
        <f t="shared" si="91"/>
        <v>Normal</v>
      </c>
      <c r="I1440">
        <v>67</v>
      </c>
      <c r="J1440">
        <v>258</v>
      </c>
      <c r="K1440" t="s">
        <v>536</v>
      </c>
      <c r="L1440">
        <v>73</v>
      </c>
      <c r="M1440">
        <f t="shared" si="89"/>
        <v>34.035278663914433</v>
      </c>
      <c r="N1440" t="str">
        <f t="shared" si="90"/>
        <v>Obese</v>
      </c>
      <c r="O1440" t="s">
        <v>21</v>
      </c>
      <c r="P1440" t="s">
        <v>23</v>
      </c>
      <c r="Q1440" t="s">
        <v>22</v>
      </c>
      <c r="R1440" t="s">
        <v>23</v>
      </c>
      <c r="S1440" t="s">
        <v>23</v>
      </c>
      <c r="T1440" s="4">
        <v>40401</v>
      </c>
    </row>
    <row r="1441" spans="1:20" x14ac:dyDescent="0.2">
      <c r="A1441">
        <v>1440</v>
      </c>
      <c r="B1441">
        <v>2010</v>
      </c>
      <c r="C1441">
        <v>217</v>
      </c>
      <c r="D1441" t="s">
        <v>1142</v>
      </c>
      <c r="E1441" s="3">
        <f t="shared" si="88"/>
        <v>3.0638297872340425</v>
      </c>
      <c r="F1441">
        <v>144</v>
      </c>
      <c r="G1441">
        <v>47</v>
      </c>
      <c r="H1441" t="str">
        <f t="shared" si="91"/>
        <v>Hypertension</v>
      </c>
      <c r="I1441">
        <v>63</v>
      </c>
      <c r="J1441">
        <v>180</v>
      </c>
      <c r="K1441" t="s">
        <v>541</v>
      </c>
      <c r="L1441">
        <v>62</v>
      </c>
      <c r="M1441">
        <f t="shared" si="89"/>
        <v>32.918834547346513</v>
      </c>
      <c r="N1441" t="str">
        <f t="shared" si="90"/>
        <v>Obese</v>
      </c>
      <c r="O1441" t="s">
        <v>32</v>
      </c>
      <c r="P1441" t="s">
        <v>23</v>
      </c>
      <c r="Q1441" t="s">
        <v>22</v>
      </c>
      <c r="R1441" t="s">
        <v>22</v>
      </c>
      <c r="S1441" t="s">
        <v>23</v>
      </c>
      <c r="T1441" s="4">
        <v>40401</v>
      </c>
    </row>
    <row r="1442" spans="1:20" x14ac:dyDescent="0.2">
      <c r="A1442">
        <v>1441</v>
      </c>
      <c r="B1442">
        <v>2010</v>
      </c>
      <c r="C1442">
        <v>218</v>
      </c>
      <c r="D1442" t="s">
        <v>1093</v>
      </c>
      <c r="E1442" s="3">
        <f t="shared" si="88"/>
        <v>1.5942028985507246</v>
      </c>
      <c r="F1442">
        <v>110</v>
      </c>
      <c r="G1442">
        <v>69</v>
      </c>
      <c r="H1442" t="str">
        <f t="shared" si="91"/>
        <v>Optimal</v>
      </c>
      <c r="I1442">
        <v>45</v>
      </c>
      <c r="J1442">
        <v>200</v>
      </c>
      <c r="K1442" t="s">
        <v>531</v>
      </c>
      <c r="L1442">
        <v>71</v>
      </c>
      <c r="M1442">
        <f t="shared" si="89"/>
        <v>27.891291410434434</v>
      </c>
      <c r="N1442" t="str">
        <f t="shared" si="90"/>
        <v>Overweight</v>
      </c>
      <c r="O1442" t="s">
        <v>26</v>
      </c>
      <c r="P1442" t="s">
        <v>22</v>
      </c>
      <c r="Q1442" t="s">
        <v>22</v>
      </c>
      <c r="R1442" t="s">
        <v>22</v>
      </c>
      <c r="S1442" t="s">
        <v>22</v>
      </c>
      <c r="T1442" s="4">
        <v>40401</v>
      </c>
    </row>
    <row r="1443" spans="1:20" x14ac:dyDescent="0.2">
      <c r="A1443">
        <v>1442</v>
      </c>
      <c r="B1443">
        <v>2010</v>
      </c>
      <c r="C1443">
        <v>219</v>
      </c>
      <c r="D1443" t="s">
        <v>174</v>
      </c>
      <c r="E1443" s="3">
        <f t="shared" si="88"/>
        <v>1.8630136986301369</v>
      </c>
      <c r="F1443">
        <v>136</v>
      </c>
      <c r="G1443">
        <v>73</v>
      </c>
      <c r="H1443" t="str">
        <f t="shared" si="91"/>
        <v>Pre-Hypertension</v>
      </c>
      <c r="I1443">
        <v>67</v>
      </c>
      <c r="J1443">
        <v>140</v>
      </c>
      <c r="K1443" t="s">
        <v>557</v>
      </c>
      <c r="L1443">
        <v>65</v>
      </c>
      <c r="M1443">
        <f t="shared" si="89"/>
        <v>23.294674556213018</v>
      </c>
      <c r="N1443" t="str">
        <f t="shared" si="90"/>
        <v>Normal</v>
      </c>
      <c r="O1443" t="s">
        <v>32</v>
      </c>
      <c r="P1443" t="s">
        <v>22</v>
      </c>
      <c r="Q1443" t="s">
        <v>22</v>
      </c>
      <c r="R1443" t="s">
        <v>23</v>
      </c>
      <c r="S1443" t="s">
        <v>22</v>
      </c>
      <c r="T1443" s="4">
        <v>40401</v>
      </c>
    </row>
    <row r="1444" spans="1:20" x14ac:dyDescent="0.2">
      <c r="A1444">
        <v>1443</v>
      </c>
      <c r="B1444">
        <v>2010</v>
      </c>
      <c r="C1444">
        <v>220</v>
      </c>
      <c r="D1444" t="s">
        <v>1143</v>
      </c>
      <c r="E1444" s="3">
        <f t="shared" si="88"/>
        <v>1.8552631578947369</v>
      </c>
      <c r="F1444">
        <v>141</v>
      </c>
      <c r="G1444">
        <v>76</v>
      </c>
      <c r="H1444" t="str">
        <f t="shared" si="91"/>
        <v>Hypertension</v>
      </c>
      <c r="I1444">
        <v>71</v>
      </c>
      <c r="J1444">
        <v>190</v>
      </c>
      <c r="K1444" t="s">
        <v>546</v>
      </c>
      <c r="L1444">
        <v>68</v>
      </c>
      <c r="M1444">
        <f t="shared" si="89"/>
        <v>28.886245674740483</v>
      </c>
      <c r="N1444" t="str">
        <f t="shared" si="90"/>
        <v>Overweight</v>
      </c>
      <c r="O1444" t="s">
        <v>21</v>
      </c>
      <c r="P1444" t="s">
        <v>22</v>
      </c>
      <c r="Q1444" t="s">
        <v>22</v>
      </c>
      <c r="R1444" t="s">
        <v>22</v>
      </c>
      <c r="S1444" t="s">
        <v>22</v>
      </c>
      <c r="T1444" s="4">
        <v>40401</v>
      </c>
    </row>
    <row r="1445" spans="1:20" x14ac:dyDescent="0.2">
      <c r="A1445">
        <v>1444</v>
      </c>
      <c r="B1445">
        <v>2010</v>
      </c>
      <c r="C1445">
        <v>221</v>
      </c>
      <c r="D1445" t="s">
        <v>1144</v>
      </c>
      <c r="E1445" s="3">
        <f t="shared" si="88"/>
        <v>2.1492537313432836</v>
      </c>
      <c r="F1445">
        <v>144</v>
      </c>
      <c r="G1445">
        <v>67</v>
      </c>
      <c r="H1445" t="str">
        <f t="shared" si="91"/>
        <v>Hypertension</v>
      </c>
      <c r="I1445">
        <v>47</v>
      </c>
      <c r="J1445">
        <v>314</v>
      </c>
      <c r="K1445" t="s">
        <v>529</v>
      </c>
      <c r="L1445">
        <v>63</v>
      </c>
      <c r="M1445">
        <f t="shared" si="89"/>
        <v>55.616528092718575</v>
      </c>
      <c r="N1445" t="str">
        <f t="shared" si="90"/>
        <v>Obese</v>
      </c>
      <c r="O1445" t="s">
        <v>32</v>
      </c>
      <c r="P1445" t="s">
        <v>22</v>
      </c>
      <c r="Q1445" t="s">
        <v>22</v>
      </c>
      <c r="R1445" t="s">
        <v>22</v>
      </c>
      <c r="S1445" t="s">
        <v>26</v>
      </c>
      <c r="T1445" s="4">
        <v>40401</v>
      </c>
    </row>
    <row r="1446" spans="1:20" x14ac:dyDescent="0.2">
      <c r="A1446">
        <v>1445</v>
      </c>
      <c r="B1446">
        <v>2010</v>
      </c>
      <c r="C1446">
        <v>222</v>
      </c>
      <c r="D1446" t="s">
        <v>1145</v>
      </c>
      <c r="E1446" s="3">
        <f t="shared" si="88"/>
        <v>1.7752808988764044</v>
      </c>
      <c r="F1446">
        <v>158</v>
      </c>
      <c r="G1446">
        <v>89</v>
      </c>
      <c r="H1446" t="str">
        <f t="shared" si="91"/>
        <v>Hypertension</v>
      </c>
      <c r="I1446">
        <v>60</v>
      </c>
      <c r="J1446">
        <v>205</v>
      </c>
      <c r="K1446" t="s">
        <v>541</v>
      </c>
      <c r="L1446">
        <v>62</v>
      </c>
      <c r="M1446">
        <f t="shared" si="89"/>
        <v>37.490894901144642</v>
      </c>
      <c r="N1446" t="str">
        <f t="shared" si="90"/>
        <v>Obese</v>
      </c>
      <c r="O1446" t="s">
        <v>32</v>
      </c>
      <c r="P1446" t="s">
        <v>22</v>
      </c>
      <c r="Q1446" t="s">
        <v>22</v>
      </c>
      <c r="R1446" t="s">
        <v>23</v>
      </c>
      <c r="S1446" t="s">
        <v>26</v>
      </c>
      <c r="T1446" s="4">
        <v>40401</v>
      </c>
    </row>
    <row r="1447" spans="1:20" x14ac:dyDescent="0.2">
      <c r="A1447">
        <v>1446</v>
      </c>
      <c r="B1447">
        <v>2010</v>
      </c>
      <c r="C1447">
        <v>223</v>
      </c>
      <c r="D1447" t="s">
        <v>106</v>
      </c>
      <c r="E1447" s="3">
        <f t="shared" si="88"/>
        <v>2.08955223880597</v>
      </c>
      <c r="F1447">
        <v>140</v>
      </c>
      <c r="G1447">
        <v>67</v>
      </c>
      <c r="H1447" t="str">
        <f t="shared" si="91"/>
        <v>Hypertension</v>
      </c>
      <c r="I1447">
        <v>52</v>
      </c>
      <c r="J1447">
        <v>200</v>
      </c>
      <c r="K1447" t="s">
        <v>555</v>
      </c>
      <c r="L1447">
        <v>64</v>
      </c>
      <c r="M1447">
        <f t="shared" si="89"/>
        <v>34.326171875</v>
      </c>
      <c r="N1447" t="str">
        <f t="shared" si="90"/>
        <v>Obese</v>
      </c>
      <c r="O1447" t="s">
        <v>32</v>
      </c>
      <c r="P1447" t="s">
        <v>22</v>
      </c>
      <c r="Q1447" t="s">
        <v>23</v>
      </c>
      <c r="R1447" t="s">
        <v>22</v>
      </c>
      <c r="S1447" t="s">
        <v>22</v>
      </c>
      <c r="T1447" s="4">
        <v>40401</v>
      </c>
    </row>
    <row r="1448" spans="1:20" x14ac:dyDescent="0.2">
      <c r="A1448">
        <v>1447</v>
      </c>
      <c r="B1448">
        <v>2010</v>
      </c>
      <c r="C1448">
        <v>224</v>
      </c>
      <c r="D1448" t="s">
        <v>1146</v>
      </c>
      <c r="E1448" s="3">
        <f t="shared" si="88"/>
        <v>1.4929577464788732</v>
      </c>
      <c r="F1448">
        <v>106</v>
      </c>
      <c r="G1448">
        <v>71</v>
      </c>
      <c r="H1448" t="str">
        <f t="shared" si="91"/>
        <v>Optimal</v>
      </c>
      <c r="I1448">
        <v>65</v>
      </c>
      <c r="J1448">
        <v>108</v>
      </c>
      <c r="K1448" t="s">
        <v>553</v>
      </c>
      <c r="L1448">
        <v>60</v>
      </c>
      <c r="M1448">
        <f t="shared" si="89"/>
        <v>21.09</v>
      </c>
      <c r="N1448" t="str">
        <f t="shared" si="90"/>
        <v>Normal</v>
      </c>
      <c r="O1448" t="s">
        <v>32</v>
      </c>
      <c r="P1448" t="s">
        <v>22</v>
      </c>
      <c r="Q1448" t="s">
        <v>22</v>
      </c>
      <c r="R1448" t="s">
        <v>22</v>
      </c>
      <c r="S1448" t="s">
        <v>26</v>
      </c>
      <c r="T1448" s="4">
        <v>40401</v>
      </c>
    </row>
    <row r="1449" spans="1:20" x14ac:dyDescent="0.2">
      <c r="A1449">
        <v>1448</v>
      </c>
      <c r="B1449">
        <v>2010</v>
      </c>
      <c r="C1449">
        <v>225</v>
      </c>
      <c r="D1449" t="s">
        <v>1147</v>
      </c>
      <c r="E1449" s="3">
        <f t="shared" si="88"/>
        <v>2.7346938775510203</v>
      </c>
      <c r="F1449">
        <v>134</v>
      </c>
      <c r="G1449">
        <v>49</v>
      </c>
      <c r="H1449" t="str">
        <f t="shared" si="91"/>
        <v>Pre-Hypertension</v>
      </c>
      <c r="I1449">
        <v>57</v>
      </c>
      <c r="J1449">
        <v>215</v>
      </c>
      <c r="K1449" t="s">
        <v>541</v>
      </c>
      <c r="L1449">
        <v>62</v>
      </c>
      <c r="M1449">
        <f t="shared" si="89"/>
        <v>39.319719042663891</v>
      </c>
      <c r="N1449" t="str">
        <f t="shared" si="90"/>
        <v>Obese</v>
      </c>
      <c r="O1449" t="s">
        <v>32</v>
      </c>
      <c r="P1449" t="s">
        <v>23</v>
      </c>
      <c r="Q1449" t="s">
        <v>23</v>
      </c>
      <c r="R1449" t="s">
        <v>23</v>
      </c>
      <c r="S1449" t="s">
        <v>22</v>
      </c>
      <c r="T1449" s="4">
        <v>40401</v>
      </c>
    </row>
    <row r="1450" spans="1:20" x14ac:dyDescent="0.2">
      <c r="A1450">
        <v>1449</v>
      </c>
      <c r="B1450">
        <v>2010</v>
      </c>
      <c r="C1450">
        <v>226</v>
      </c>
      <c r="D1450" t="s">
        <v>1148</v>
      </c>
      <c r="E1450" s="3">
        <f t="shared" si="88"/>
        <v>1.4246575342465753</v>
      </c>
      <c r="F1450">
        <v>104</v>
      </c>
      <c r="G1450">
        <v>73</v>
      </c>
      <c r="H1450" t="str">
        <f t="shared" si="91"/>
        <v>Optimal</v>
      </c>
      <c r="I1450">
        <v>72</v>
      </c>
      <c r="J1450">
        <v>145</v>
      </c>
      <c r="K1450" t="s">
        <v>550</v>
      </c>
      <c r="L1450">
        <v>66</v>
      </c>
      <c r="M1450">
        <f t="shared" si="89"/>
        <v>23.401056014692376</v>
      </c>
      <c r="N1450" t="str">
        <f t="shared" si="90"/>
        <v>Normal</v>
      </c>
      <c r="O1450" t="s">
        <v>26</v>
      </c>
      <c r="P1450" t="s">
        <v>22</v>
      </c>
      <c r="Q1450" t="s">
        <v>23</v>
      </c>
      <c r="R1450" t="s">
        <v>22</v>
      </c>
      <c r="S1450" t="s">
        <v>23</v>
      </c>
      <c r="T1450" s="4">
        <v>40401</v>
      </c>
    </row>
    <row r="1451" spans="1:20" x14ac:dyDescent="0.2">
      <c r="A1451">
        <v>1450</v>
      </c>
      <c r="B1451">
        <v>2010</v>
      </c>
      <c r="C1451">
        <v>227</v>
      </c>
      <c r="D1451" t="s">
        <v>1149</v>
      </c>
      <c r="E1451" s="3">
        <f t="shared" si="88"/>
        <v>2.1551724137931036</v>
      </c>
      <c r="F1451">
        <v>125</v>
      </c>
      <c r="G1451">
        <v>58</v>
      </c>
      <c r="H1451" t="str">
        <f t="shared" si="91"/>
        <v>Normal</v>
      </c>
      <c r="I1451">
        <v>77</v>
      </c>
      <c r="J1451">
        <v>111</v>
      </c>
      <c r="K1451" t="s">
        <v>567</v>
      </c>
      <c r="L1451">
        <v>58</v>
      </c>
      <c r="M1451">
        <f t="shared" si="89"/>
        <v>23.196492271105825</v>
      </c>
      <c r="N1451" t="str">
        <f t="shared" si="90"/>
        <v>Normal</v>
      </c>
      <c r="O1451" t="s">
        <v>32</v>
      </c>
      <c r="P1451" t="s">
        <v>22</v>
      </c>
      <c r="Q1451" t="s">
        <v>22</v>
      </c>
      <c r="R1451" t="s">
        <v>23</v>
      </c>
      <c r="S1451" t="s">
        <v>23</v>
      </c>
      <c r="T1451" s="4">
        <v>40401</v>
      </c>
    </row>
    <row r="1452" spans="1:20" x14ac:dyDescent="0.2">
      <c r="A1452">
        <v>1451</v>
      </c>
      <c r="B1452">
        <v>2010</v>
      </c>
      <c r="C1452">
        <v>228</v>
      </c>
      <c r="D1452" t="s">
        <v>1016</v>
      </c>
      <c r="E1452" s="3">
        <f t="shared" si="88"/>
        <v>1.7972972972972974</v>
      </c>
      <c r="F1452">
        <v>133</v>
      </c>
      <c r="G1452">
        <v>74</v>
      </c>
      <c r="H1452" t="str">
        <f t="shared" si="91"/>
        <v>Pre-Hypertension</v>
      </c>
      <c r="I1452">
        <v>67</v>
      </c>
      <c r="J1452">
        <v>160</v>
      </c>
      <c r="K1452" t="s">
        <v>555</v>
      </c>
      <c r="L1452">
        <v>64</v>
      </c>
      <c r="M1452">
        <f t="shared" si="89"/>
        <v>27.4609375</v>
      </c>
      <c r="N1452" t="str">
        <f t="shared" si="90"/>
        <v>Overweight</v>
      </c>
      <c r="O1452" t="s">
        <v>26</v>
      </c>
      <c r="P1452" t="s">
        <v>22</v>
      </c>
      <c r="Q1452" t="s">
        <v>23</v>
      </c>
      <c r="R1452" t="s">
        <v>22</v>
      </c>
      <c r="S1452" t="s">
        <v>23</v>
      </c>
      <c r="T1452" s="4">
        <v>40401</v>
      </c>
    </row>
    <row r="1453" spans="1:20" x14ac:dyDescent="0.2">
      <c r="A1453">
        <v>1452</v>
      </c>
      <c r="B1453">
        <v>2010</v>
      </c>
      <c r="C1453">
        <v>229</v>
      </c>
      <c r="D1453" t="s">
        <v>1150</v>
      </c>
      <c r="E1453" s="3">
        <f t="shared" si="88"/>
        <v>2.4634146341463414</v>
      </c>
      <c r="F1453">
        <v>101</v>
      </c>
      <c r="G1453">
        <v>41</v>
      </c>
      <c r="H1453" t="str">
        <f t="shared" si="91"/>
        <v>Optimal</v>
      </c>
      <c r="I1453">
        <v>80</v>
      </c>
      <c r="J1453">
        <v>160</v>
      </c>
      <c r="K1453" t="s">
        <v>1151</v>
      </c>
      <c r="L1453">
        <v>57</v>
      </c>
      <c r="M1453">
        <f t="shared" si="89"/>
        <v>34.619883040935676</v>
      </c>
      <c r="N1453" t="str">
        <f t="shared" si="90"/>
        <v>Obese</v>
      </c>
      <c r="O1453" t="s">
        <v>32</v>
      </c>
      <c r="P1453" t="s">
        <v>23</v>
      </c>
      <c r="Q1453" t="s">
        <v>22</v>
      </c>
      <c r="R1453" t="s">
        <v>23</v>
      </c>
      <c r="S1453" t="s">
        <v>23</v>
      </c>
      <c r="T1453" s="4">
        <v>40401</v>
      </c>
    </row>
    <row r="1454" spans="1:20" x14ac:dyDescent="0.2">
      <c r="A1454">
        <v>1453</v>
      </c>
      <c r="B1454">
        <v>2010</v>
      </c>
      <c r="C1454">
        <v>230</v>
      </c>
      <c r="D1454" t="s">
        <v>1073</v>
      </c>
      <c r="E1454" s="3">
        <f t="shared" si="88"/>
        <v>1.6363636363636365</v>
      </c>
      <c r="F1454">
        <v>108</v>
      </c>
      <c r="G1454">
        <v>66</v>
      </c>
      <c r="H1454" t="str">
        <f t="shared" si="91"/>
        <v>Optimal</v>
      </c>
      <c r="I1454">
        <v>39</v>
      </c>
      <c r="J1454">
        <v>133</v>
      </c>
      <c r="K1454" t="s">
        <v>571</v>
      </c>
      <c r="L1454">
        <v>61</v>
      </c>
      <c r="M1454">
        <f t="shared" si="89"/>
        <v>25.127385111529161</v>
      </c>
      <c r="N1454" t="str">
        <f t="shared" si="90"/>
        <v>Overweight</v>
      </c>
      <c r="O1454" t="s">
        <v>32</v>
      </c>
      <c r="P1454" t="s">
        <v>22</v>
      </c>
      <c r="Q1454" t="s">
        <v>22</v>
      </c>
      <c r="R1454" t="s">
        <v>22</v>
      </c>
      <c r="S1454" t="s">
        <v>23</v>
      </c>
      <c r="T1454" s="4">
        <v>40401</v>
      </c>
    </row>
    <row r="1455" spans="1:20" x14ac:dyDescent="0.2">
      <c r="A1455">
        <v>1454</v>
      </c>
      <c r="B1455">
        <v>2010</v>
      </c>
      <c r="C1455">
        <v>231</v>
      </c>
      <c r="D1455" t="s">
        <v>486</v>
      </c>
      <c r="E1455" s="3">
        <f t="shared" si="88"/>
        <v>2.081967213114754</v>
      </c>
      <c r="F1455">
        <v>127</v>
      </c>
      <c r="G1455">
        <v>61</v>
      </c>
      <c r="H1455" t="str">
        <f t="shared" si="91"/>
        <v>Normal</v>
      </c>
      <c r="I1455">
        <v>70</v>
      </c>
      <c r="M1455" t="str">
        <f t="shared" si="89"/>
        <v/>
      </c>
      <c r="N1455" t="str">
        <f t="shared" si="90"/>
        <v/>
      </c>
      <c r="O1455" t="s">
        <v>32</v>
      </c>
      <c r="P1455" t="s">
        <v>22</v>
      </c>
      <c r="Q1455" t="s">
        <v>22</v>
      </c>
      <c r="R1455" t="s">
        <v>22</v>
      </c>
      <c r="S1455" t="s">
        <v>22</v>
      </c>
      <c r="T1455" s="4">
        <v>40401</v>
      </c>
    </row>
    <row r="1456" spans="1:20" x14ac:dyDescent="0.2">
      <c r="A1456">
        <v>1455</v>
      </c>
      <c r="B1456">
        <v>2010</v>
      </c>
      <c r="C1456">
        <v>232</v>
      </c>
      <c r="D1456" t="s">
        <v>1152</v>
      </c>
      <c r="E1456" s="3">
        <f t="shared" si="88"/>
        <v>1.9518072289156627</v>
      </c>
      <c r="F1456">
        <v>162</v>
      </c>
      <c r="G1456">
        <v>83</v>
      </c>
      <c r="H1456" t="str">
        <f t="shared" si="91"/>
        <v>Hypertension</v>
      </c>
      <c r="I1456">
        <v>70</v>
      </c>
      <c r="J1456">
        <v>190</v>
      </c>
      <c r="K1456" t="s">
        <v>544</v>
      </c>
      <c r="L1456">
        <v>67</v>
      </c>
      <c r="M1456">
        <f t="shared" si="89"/>
        <v>29.754956560481176</v>
      </c>
      <c r="N1456" t="str">
        <f t="shared" si="90"/>
        <v>Overweight</v>
      </c>
      <c r="O1456" t="s">
        <v>21</v>
      </c>
      <c r="P1456" t="s">
        <v>22</v>
      </c>
      <c r="Q1456" t="s">
        <v>22</v>
      </c>
      <c r="R1456" t="s">
        <v>22</v>
      </c>
      <c r="S1456" t="s">
        <v>22</v>
      </c>
      <c r="T1456" s="4">
        <v>40401</v>
      </c>
    </row>
    <row r="1457" spans="1:20" x14ac:dyDescent="0.2">
      <c r="A1457">
        <v>1456</v>
      </c>
      <c r="B1457">
        <v>2010</v>
      </c>
      <c r="C1457">
        <v>233</v>
      </c>
      <c r="D1457" t="s">
        <v>1153</v>
      </c>
      <c r="E1457" s="3">
        <f t="shared" si="88"/>
        <v>1.3578947368421053</v>
      </c>
      <c r="F1457">
        <v>129</v>
      </c>
      <c r="G1457">
        <v>95</v>
      </c>
      <c r="H1457" t="str">
        <f t="shared" si="91"/>
        <v>Hypertension</v>
      </c>
      <c r="I1457">
        <v>73</v>
      </c>
      <c r="J1457">
        <v>193</v>
      </c>
      <c r="K1457" t="s">
        <v>531</v>
      </c>
      <c r="L1457">
        <v>71</v>
      </c>
      <c r="M1457">
        <f t="shared" si="89"/>
        <v>26.91509621106923</v>
      </c>
      <c r="N1457" t="str">
        <f t="shared" si="90"/>
        <v>Overweight</v>
      </c>
      <c r="O1457" t="s">
        <v>21</v>
      </c>
      <c r="P1457" t="s">
        <v>22</v>
      </c>
      <c r="Q1457" t="s">
        <v>22</v>
      </c>
      <c r="R1457" t="s">
        <v>23</v>
      </c>
      <c r="S1457" t="s">
        <v>26</v>
      </c>
      <c r="T1457" s="4">
        <v>40401</v>
      </c>
    </row>
    <row r="1458" spans="1:20" x14ac:dyDescent="0.2">
      <c r="A1458">
        <v>1457</v>
      </c>
      <c r="B1458">
        <v>2010</v>
      </c>
      <c r="C1458">
        <v>234</v>
      </c>
      <c r="D1458" t="s">
        <v>1131</v>
      </c>
      <c r="E1458" s="3">
        <f t="shared" si="88"/>
        <v>1.5820895522388059</v>
      </c>
      <c r="F1458">
        <v>106</v>
      </c>
      <c r="G1458">
        <v>67</v>
      </c>
      <c r="H1458" t="str">
        <f t="shared" si="91"/>
        <v>Optimal</v>
      </c>
      <c r="I1458">
        <v>52</v>
      </c>
      <c r="J1458">
        <v>230</v>
      </c>
      <c r="K1458" t="s">
        <v>534</v>
      </c>
      <c r="L1458">
        <v>70</v>
      </c>
      <c r="M1458">
        <f t="shared" si="89"/>
        <v>32.997959183673473</v>
      </c>
      <c r="N1458" t="str">
        <f t="shared" si="90"/>
        <v>Obese</v>
      </c>
      <c r="O1458" t="s">
        <v>26</v>
      </c>
      <c r="P1458" t="s">
        <v>22</v>
      </c>
      <c r="Q1458" t="s">
        <v>23</v>
      </c>
      <c r="R1458" t="s">
        <v>22</v>
      </c>
      <c r="S1458" t="s">
        <v>22</v>
      </c>
      <c r="T1458" s="4">
        <v>40401</v>
      </c>
    </row>
    <row r="1459" spans="1:20" x14ac:dyDescent="0.2">
      <c r="A1459">
        <v>1458</v>
      </c>
      <c r="B1459">
        <v>2010</v>
      </c>
      <c r="C1459">
        <v>235</v>
      </c>
      <c r="D1459" t="s">
        <v>1154</v>
      </c>
      <c r="E1459" s="3">
        <f t="shared" si="88"/>
        <v>2.0476190476190474</v>
      </c>
      <c r="F1459">
        <v>86</v>
      </c>
      <c r="G1459">
        <v>42</v>
      </c>
      <c r="H1459" t="str">
        <f t="shared" si="91"/>
        <v>Optimal</v>
      </c>
      <c r="I1459">
        <v>79</v>
      </c>
      <c r="J1459">
        <v>147</v>
      </c>
      <c r="K1459" t="s">
        <v>541</v>
      </c>
      <c r="L1459">
        <v>62</v>
      </c>
      <c r="M1459">
        <f t="shared" si="89"/>
        <v>26.883714880332985</v>
      </c>
      <c r="N1459" t="str">
        <f t="shared" si="90"/>
        <v>Overweight</v>
      </c>
      <c r="O1459" t="s">
        <v>21</v>
      </c>
      <c r="P1459" t="s">
        <v>22</v>
      </c>
      <c r="Q1459" t="s">
        <v>23</v>
      </c>
      <c r="R1459" t="s">
        <v>22</v>
      </c>
      <c r="S1459" t="s">
        <v>22</v>
      </c>
      <c r="T1459" s="4">
        <v>40401</v>
      </c>
    </row>
    <row r="1460" spans="1:20" x14ac:dyDescent="0.2">
      <c r="A1460">
        <v>1459</v>
      </c>
      <c r="B1460">
        <v>2010</v>
      </c>
      <c r="C1460">
        <v>236</v>
      </c>
      <c r="D1460" t="s">
        <v>1155</v>
      </c>
      <c r="E1460" s="3">
        <f t="shared" si="88"/>
        <v>2.3333333333333335</v>
      </c>
      <c r="F1460">
        <v>161</v>
      </c>
      <c r="G1460">
        <v>69</v>
      </c>
      <c r="H1460" t="str">
        <f t="shared" si="91"/>
        <v>Hypertension</v>
      </c>
      <c r="I1460">
        <v>52</v>
      </c>
      <c r="J1460">
        <v>290</v>
      </c>
      <c r="K1460" t="s">
        <v>555</v>
      </c>
      <c r="L1460">
        <v>64</v>
      </c>
      <c r="M1460">
        <f t="shared" si="89"/>
        <v>49.77294921875</v>
      </c>
      <c r="N1460" t="str">
        <f t="shared" si="90"/>
        <v>Obese</v>
      </c>
      <c r="O1460" t="s">
        <v>32</v>
      </c>
      <c r="P1460" t="s">
        <v>23</v>
      </c>
      <c r="Q1460" t="s">
        <v>22</v>
      </c>
      <c r="R1460" t="s">
        <v>22</v>
      </c>
      <c r="S1460" t="s">
        <v>22</v>
      </c>
      <c r="T1460" s="4">
        <v>40401</v>
      </c>
    </row>
    <row r="1461" spans="1:20" x14ac:dyDescent="0.2">
      <c r="A1461">
        <v>1460</v>
      </c>
      <c r="B1461">
        <v>2010</v>
      </c>
      <c r="C1461">
        <v>237</v>
      </c>
      <c r="D1461" t="s">
        <v>242</v>
      </c>
      <c r="E1461" s="3">
        <f t="shared" si="88"/>
        <v>1.9420289855072463</v>
      </c>
      <c r="F1461">
        <v>134</v>
      </c>
      <c r="G1461">
        <v>69</v>
      </c>
      <c r="H1461" t="str">
        <f t="shared" si="91"/>
        <v>Pre-Hypertension</v>
      </c>
      <c r="I1461">
        <v>54</v>
      </c>
      <c r="J1461">
        <v>170</v>
      </c>
      <c r="K1461" t="s">
        <v>529</v>
      </c>
      <c r="L1461">
        <v>63</v>
      </c>
      <c r="M1461">
        <f t="shared" si="89"/>
        <v>30.110859158478206</v>
      </c>
      <c r="N1461" t="str">
        <f t="shared" si="90"/>
        <v>Obese</v>
      </c>
      <c r="O1461" t="s">
        <v>26</v>
      </c>
      <c r="P1461" t="s">
        <v>22</v>
      </c>
      <c r="Q1461" t="s">
        <v>22</v>
      </c>
      <c r="R1461" t="s">
        <v>22</v>
      </c>
      <c r="S1461" t="s">
        <v>22</v>
      </c>
      <c r="T1461" s="4">
        <v>40401</v>
      </c>
    </row>
    <row r="1462" spans="1:20" x14ac:dyDescent="0.2">
      <c r="A1462">
        <v>1461</v>
      </c>
      <c r="B1462">
        <v>2010</v>
      </c>
      <c r="C1462">
        <v>238</v>
      </c>
      <c r="D1462" t="s">
        <v>653</v>
      </c>
      <c r="E1462" s="3">
        <f t="shared" si="88"/>
        <v>1.9154929577464788</v>
      </c>
      <c r="F1462">
        <v>136</v>
      </c>
      <c r="G1462">
        <v>71</v>
      </c>
      <c r="H1462" t="str">
        <f t="shared" si="91"/>
        <v>Pre-Hypertension</v>
      </c>
      <c r="J1462">
        <v>195</v>
      </c>
      <c r="K1462" t="s">
        <v>546</v>
      </c>
      <c r="L1462">
        <v>68</v>
      </c>
      <c r="M1462">
        <f t="shared" si="89"/>
        <v>29.646410034602077</v>
      </c>
      <c r="N1462" t="str">
        <f t="shared" si="90"/>
        <v>Overweight</v>
      </c>
      <c r="O1462" t="s">
        <v>26</v>
      </c>
      <c r="P1462" t="s">
        <v>22</v>
      </c>
      <c r="Q1462" t="s">
        <v>22</v>
      </c>
      <c r="R1462" t="s">
        <v>23</v>
      </c>
      <c r="S1462" t="s">
        <v>26</v>
      </c>
      <c r="T1462" s="4">
        <v>40401</v>
      </c>
    </row>
    <row r="1463" spans="1:20" x14ac:dyDescent="0.2">
      <c r="A1463">
        <v>1462</v>
      </c>
      <c r="B1463">
        <v>2010</v>
      </c>
      <c r="C1463">
        <v>239</v>
      </c>
      <c r="D1463" t="s">
        <v>1156</v>
      </c>
      <c r="E1463" s="3">
        <f t="shared" si="88"/>
        <v>1.8387096774193548</v>
      </c>
      <c r="F1463">
        <v>114</v>
      </c>
      <c r="G1463">
        <v>62</v>
      </c>
      <c r="H1463" t="str">
        <f t="shared" si="91"/>
        <v>Optimal</v>
      </c>
      <c r="I1463">
        <v>78</v>
      </c>
      <c r="K1463" t="s">
        <v>546</v>
      </c>
      <c r="L1463">
        <v>68</v>
      </c>
      <c r="M1463" t="str">
        <f t="shared" si="89"/>
        <v/>
      </c>
      <c r="N1463" t="str">
        <f t="shared" si="90"/>
        <v/>
      </c>
      <c r="O1463" t="s">
        <v>32</v>
      </c>
      <c r="P1463" t="s">
        <v>22</v>
      </c>
      <c r="Q1463" t="s">
        <v>22</v>
      </c>
      <c r="R1463" t="s">
        <v>23</v>
      </c>
      <c r="S1463" t="s">
        <v>23</v>
      </c>
      <c r="T1463" s="4">
        <v>40401</v>
      </c>
    </row>
    <row r="1464" spans="1:20" x14ac:dyDescent="0.2">
      <c r="A1464">
        <v>1463</v>
      </c>
      <c r="B1464">
        <v>2010</v>
      </c>
      <c r="C1464">
        <v>240</v>
      </c>
      <c r="D1464" t="s">
        <v>443</v>
      </c>
      <c r="E1464" s="3">
        <f t="shared" si="88"/>
        <v>1.9076923076923078</v>
      </c>
      <c r="F1464">
        <v>124</v>
      </c>
      <c r="G1464">
        <v>65</v>
      </c>
      <c r="H1464" t="str">
        <f t="shared" si="91"/>
        <v>Normal</v>
      </c>
      <c r="I1464">
        <v>50</v>
      </c>
      <c r="J1464">
        <v>200</v>
      </c>
      <c r="K1464" t="s">
        <v>550</v>
      </c>
      <c r="L1464">
        <v>66</v>
      </c>
      <c r="M1464">
        <f t="shared" si="89"/>
        <v>32.277318640955002</v>
      </c>
      <c r="N1464" t="str">
        <f t="shared" si="90"/>
        <v>Obese</v>
      </c>
      <c r="O1464" t="s">
        <v>32</v>
      </c>
      <c r="P1464" t="s">
        <v>23</v>
      </c>
      <c r="Q1464" t="s">
        <v>23</v>
      </c>
      <c r="R1464" t="s">
        <v>23</v>
      </c>
      <c r="S1464" t="s">
        <v>23</v>
      </c>
      <c r="T1464" s="4">
        <v>40401</v>
      </c>
    </row>
    <row r="1465" spans="1:20" x14ac:dyDescent="0.2">
      <c r="A1465">
        <v>1464</v>
      </c>
      <c r="B1465">
        <v>2010</v>
      </c>
      <c r="C1465">
        <v>241</v>
      </c>
      <c r="D1465" t="s">
        <v>1157</v>
      </c>
      <c r="E1465" s="3">
        <f t="shared" si="88"/>
        <v>2.3090909090909091</v>
      </c>
      <c r="F1465">
        <v>127</v>
      </c>
      <c r="G1465">
        <v>55</v>
      </c>
      <c r="H1465" t="str">
        <f t="shared" si="91"/>
        <v>Normal</v>
      </c>
      <c r="I1465">
        <v>75</v>
      </c>
      <c r="J1465">
        <v>177</v>
      </c>
      <c r="K1465" t="s">
        <v>553</v>
      </c>
      <c r="L1465">
        <v>60</v>
      </c>
      <c r="M1465">
        <f t="shared" si="89"/>
        <v>34.564166666666665</v>
      </c>
      <c r="N1465" t="str">
        <f t="shared" si="90"/>
        <v>Obese</v>
      </c>
      <c r="O1465" t="s">
        <v>32</v>
      </c>
      <c r="P1465" t="s">
        <v>22</v>
      </c>
      <c r="Q1465" t="s">
        <v>22</v>
      </c>
      <c r="R1465" t="s">
        <v>22</v>
      </c>
      <c r="S1465" t="s">
        <v>22</v>
      </c>
      <c r="T1465" s="4">
        <v>40401</v>
      </c>
    </row>
    <row r="1466" spans="1:20" x14ac:dyDescent="0.2">
      <c r="A1466">
        <v>1465</v>
      </c>
      <c r="B1466">
        <v>2010</v>
      </c>
      <c r="C1466">
        <v>242</v>
      </c>
      <c r="D1466" t="s">
        <v>495</v>
      </c>
      <c r="E1466" s="3">
        <f t="shared" si="88"/>
        <v>2.044776119402985</v>
      </c>
      <c r="F1466">
        <v>137</v>
      </c>
      <c r="G1466">
        <v>67</v>
      </c>
      <c r="H1466" t="str">
        <f t="shared" si="91"/>
        <v>Pre-Hypertension</v>
      </c>
      <c r="I1466">
        <v>75</v>
      </c>
      <c r="J1466">
        <v>198</v>
      </c>
      <c r="K1466" t="s">
        <v>536</v>
      </c>
      <c r="L1466">
        <v>73</v>
      </c>
      <c r="M1466">
        <f t="shared" si="89"/>
        <v>26.120097579283168</v>
      </c>
      <c r="N1466" t="str">
        <f t="shared" si="90"/>
        <v>Overweight</v>
      </c>
      <c r="O1466" t="s">
        <v>21</v>
      </c>
      <c r="P1466" t="s">
        <v>22</v>
      </c>
      <c r="Q1466" t="s">
        <v>22</v>
      </c>
      <c r="R1466" t="s">
        <v>23</v>
      </c>
      <c r="S1466" t="s">
        <v>22</v>
      </c>
      <c r="T1466" s="4">
        <v>40401</v>
      </c>
    </row>
    <row r="1467" spans="1:20" x14ac:dyDescent="0.2">
      <c r="A1467">
        <v>1466</v>
      </c>
      <c r="B1467">
        <v>2010</v>
      </c>
      <c r="C1467">
        <v>243</v>
      </c>
      <c r="D1467" t="s">
        <v>1158</v>
      </c>
      <c r="E1467" s="3">
        <f t="shared" si="88"/>
        <v>1.819672131147541</v>
      </c>
      <c r="F1467">
        <v>111</v>
      </c>
      <c r="G1467">
        <v>61</v>
      </c>
      <c r="H1467" t="str">
        <f t="shared" si="91"/>
        <v>Optimal</v>
      </c>
      <c r="I1467">
        <v>64</v>
      </c>
      <c r="K1467" t="s">
        <v>529</v>
      </c>
      <c r="L1467">
        <v>63</v>
      </c>
      <c r="M1467" t="str">
        <f t="shared" si="89"/>
        <v/>
      </c>
      <c r="N1467" t="str">
        <f t="shared" si="90"/>
        <v/>
      </c>
      <c r="O1467" t="s">
        <v>26</v>
      </c>
      <c r="P1467" t="s">
        <v>22</v>
      </c>
      <c r="Q1467" t="s">
        <v>22</v>
      </c>
      <c r="R1467" t="s">
        <v>22</v>
      </c>
      <c r="S1467" t="s">
        <v>23</v>
      </c>
      <c r="T1467" s="4">
        <v>40401</v>
      </c>
    </row>
    <row r="1468" spans="1:20" x14ac:dyDescent="0.2">
      <c r="A1468">
        <v>1467</v>
      </c>
      <c r="B1468">
        <v>2010</v>
      </c>
      <c r="C1468">
        <v>244</v>
      </c>
      <c r="D1468" t="s">
        <v>1159</v>
      </c>
      <c r="E1468" s="3">
        <f t="shared" si="88"/>
        <v>2.0615384615384613</v>
      </c>
      <c r="F1468">
        <v>134</v>
      </c>
      <c r="G1468">
        <v>65</v>
      </c>
      <c r="H1468" t="str">
        <f t="shared" si="91"/>
        <v>Pre-Hypertension</v>
      </c>
      <c r="I1468">
        <v>67</v>
      </c>
      <c r="J1468">
        <v>230</v>
      </c>
      <c r="K1468" t="s">
        <v>546</v>
      </c>
      <c r="L1468">
        <v>68</v>
      </c>
      <c r="M1468">
        <f t="shared" si="89"/>
        <v>34.96756055363322</v>
      </c>
      <c r="N1468" t="str">
        <f t="shared" si="90"/>
        <v>Obese</v>
      </c>
      <c r="O1468" t="s">
        <v>21</v>
      </c>
      <c r="P1468" t="s">
        <v>22</v>
      </c>
      <c r="Q1468" t="s">
        <v>23</v>
      </c>
      <c r="R1468" t="s">
        <v>23</v>
      </c>
      <c r="S1468" t="s">
        <v>23</v>
      </c>
      <c r="T1468" s="4">
        <v>40401</v>
      </c>
    </row>
    <row r="1469" spans="1:20" x14ac:dyDescent="0.2">
      <c r="A1469">
        <v>1468</v>
      </c>
      <c r="B1469">
        <v>2010</v>
      </c>
      <c r="C1469">
        <v>245</v>
      </c>
      <c r="D1469" t="s">
        <v>470</v>
      </c>
      <c r="E1469" s="3">
        <f t="shared" si="88"/>
        <v>2.0161290322580645</v>
      </c>
      <c r="F1469">
        <v>125</v>
      </c>
      <c r="G1469">
        <v>62</v>
      </c>
      <c r="H1469" t="str">
        <f t="shared" si="91"/>
        <v>Normal</v>
      </c>
      <c r="I1469">
        <v>66</v>
      </c>
      <c r="J1469">
        <v>211</v>
      </c>
      <c r="K1469" t="s">
        <v>544</v>
      </c>
      <c r="L1469">
        <v>67</v>
      </c>
      <c r="M1469">
        <f t="shared" si="89"/>
        <v>33.04366228558699</v>
      </c>
      <c r="N1469" t="str">
        <f t="shared" si="90"/>
        <v>Obese</v>
      </c>
      <c r="O1469" t="s">
        <v>32</v>
      </c>
      <c r="P1469" t="s">
        <v>23</v>
      </c>
      <c r="Q1469" t="s">
        <v>22</v>
      </c>
      <c r="R1469" t="s">
        <v>26</v>
      </c>
      <c r="S1469" t="s">
        <v>23</v>
      </c>
      <c r="T1469" s="4">
        <v>40401</v>
      </c>
    </row>
    <row r="1470" spans="1:20" x14ac:dyDescent="0.2">
      <c r="A1470">
        <v>1469</v>
      </c>
      <c r="B1470">
        <v>2010</v>
      </c>
      <c r="C1470">
        <v>246</v>
      </c>
      <c r="D1470" t="s">
        <v>1160</v>
      </c>
      <c r="E1470" s="3">
        <f t="shared" si="88"/>
        <v>1.8448275862068966</v>
      </c>
      <c r="F1470">
        <v>107</v>
      </c>
      <c r="G1470">
        <v>58</v>
      </c>
      <c r="H1470" t="str">
        <f t="shared" si="91"/>
        <v>Optimal</v>
      </c>
      <c r="I1470">
        <v>68</v>
      </c>
      <c r="J1470">
        <v>138</v>
      </c>
      <c r="K1470" t="s">
        <v>529</v>
      </c>
      <c r="L1470">
        <v>63</v>
      </c>
      <c r="M1470">
        <f t="shared" si="89"/>
        <v>24.442932728647015</v>
      </c>
      <c r="N1470" t="str">
        <f t="shared" si="90"/>
        <v>Normal</v>
      </c>
      <c r="O1470" t="s">
        <v>26</v>
      </c>
      <c r="P1470" t="s">
        <v>22</v>
      </c>
      <c r="Q1470" t="s">
        <v>22</v>
      </c>
      <c r="R1470" t="s">
        <v>22</v>
      </c>
      <c r="S1470" t="s">
        <v>26</v>
      </c>
      <c r="T1470" s="4">
        <v>40401</v>
      </c>
    </row>
    <row r="1471" spans="1:20" x14ac:dyDescent="0.2">
      <c r="A1471">
        <v>1470</v>
      </c>
      <c r="B1471">
        <v>2010</v>
      </c>
      <c r="C1471">
        <v>247</v>
      </c>
      <c r="D1471" t="s">
        <v>1161</v>
      </c>
      <c r="E1471" s="3">
        <f t="shared" si="88"/>
        <v>2.3333333333333335</v>
      </c>
      <c r="F1471">
        <v>154</v>
      </c>
      <c r="G1471">
        <v>66</v>
      </c>
      <c r="H1471" t="str">
        <f t="shared" si="91"/>
        <v>Hypertension</v>
      </c>
      <c r="I1471">
        <v>77</v>
      </c>
      <c r="J1471">
        <v>222</v>
      </c>
      <c r="K1471" t="s">
        <v>591</v>
      </c>
      <c r="L1471">
        <v>69</v>
      </c>
      <c r="M1471">
        <f t="shared" si="89"/>
        <v>32.780088216761186</v>
      </c>
      <c r="N1471" t="str">
        <f t="shared" si="90"/>
        <v>Obese</v>
      </c>
      <c r="O1471" t="s">
        <v>21</v>
      </c>
      <c r="P1471" t="s">
        <v>23</v>
      </c>
      <c r="Q1471" t="s">
        <v>22</v>
      </c>
      <c r="R1471" t="s">
        <v>23</v>
      </c>
      <c r="S1471" t="s">
        <v>23</v>
      </c>
      <c r="T1471" s="4">
        <v>40401</v>
      </c>
    </row>
    <row r="1472" spans="1:20" x14ac:dyDescent="0.2">
      <c r="A1472">
        <v>1471</v>
      </c>
      <c r="B1472">
        <v>2010</v>
      </c>
      <c r="C1472">
        <v>248</v>
      </c>
      <c r="D1472" t="s">
        <v>1162</v>
      </c>
      <c r="E1472" s="3">
        <f t="shared" si="88"/>
        <v>1.8271604938271604</v>
      </c>
      <c r="F1472">
        <v>148</v>
      </c>
      <c r="G1472">
        <v>81</v>
      </c>
      <c r="H1472" t="str">
        <f t="shared" si="91"/>
        <v>Hypertension</v>
      </c>
      <c r="I1472">
        <v>44</v>
      </c>
      <c r="J1472">
        <v>280</v>
      </c>
      <c r="K1472" t="s">
        <v>531</v>
      </c>
      <c r="L1472">
        <v>71</v>
      </c>
      <c r="M1472">
        <f t="shared" si="89"/>
        <v>39.047807974608212</v>
      </c>
      <c r="N1472" t="str">
        <f t="shared" si="90"/>
        <v>Obese</v>
      </c>
      <c r="O1472" t="s">
        <v>21</v>
      </c>
      <c r="P1472" t="s">
        <v>22</v>
      </c>
      <c r="Q1472" t="s">
        <v>23</v>
      </c>
      <c r="R1472" t="s">
        <v>22</v>
      </c>
      <c r="S1472" t="s">
        <v>22</v>
      </c>
      <c r="T1472" s="4">
        <v>40401</v>
      </c>
    </row>
    <row r="1473" spans="1:20" x14ac:dyDescent="0.2">
      <c r="A1473">
        <v>1472</v>
      </c>
      <c r="B1473">
        <v>2010</v>
      </c>
      <c r="C1473">
        <v>249</v>
      </c>
      <c r="D1473" t="s">
        <v>102</v>
      </c>
      <c r="E1473" s="3">
        <f t="shared" si="88"/>
        <v>1.9682539682539681</v>
      </c>
      <c r="F1473">
        <v>124</v>
      </c>
      <c r="G1473">
        <v>63</v>
      </c>
      <c r="H1473" t="str">
        <f t="shared" si="91"/>
        <v>Normal</v>
      </c>
      <c r="I1473">
        <v>68</v>
      </c>
      <c r="J1473">
        <v>180</v>
      </c>
      <c r="K1473" t="s">
        <v>591</v>
      </c>
      <c r="L1473">
        <v>69</v>
      </c>
      <c r="M1473">
        <f t="shared" si="89"/>
        <v>26.578449905482042</v>
      </c>
      <c r="N1473" t="str">
        <f t="shared" si="90"/>
        <v>Overweight</v>
      </c>
      <c r="O1473" t="s">
        <v>26</v>
      </c>
      <c r="P1473" t="s">
        <v>22</v>
      </c>
      <c r="Q1473" t="s">
        <v>22</v>
      </c>
      <c r="R1473" t="s">
        <v>22</v>
      </c>
      <c r="S1473" t="s">
        <v>22</v>
      </c>
      <c r="T1473" s="4">
        <v>40401</v>
      </c>
    </row>
    <row r="1474" spans="1:20" x14ac:dyDescent="0.2">
      <c r="A1474">
        <v>1473</v>
      </c>
      <c r="B1474">
        <v>2010</v>
      </c>
      <c r="C1474">
        <v>250</v>
      </c>
      <c r="D1474" t="s">
        <v>336</v>
      </c>
      <c r="E1474" s="3">
        <f t="shared" ref="E1474:E1537" si="92">IF(D1474="", "", F1474/G1474)</f>
        <v>1.8461538461538463</v>
      </c>
      <c r="F1474">
        <v>144</v>
      </c>
      <c r="G1474">
        <v>78</v>
      </c>
      <c r="H1474" t="str">
        <f t="shared" si="91"/>
        <v>Hypertension</v>
      </c>
      <c r="I1474">
        <v>75</v>
      </c>
      <c r="J1474">
        <v>125</v>
      </c>
      <c r="K1474" t="s">
        <v>1163</v>
      </c>
      <c r="L1474">
        <v>70.5</v>
      </c>
      <c r="M1474">
        <f t="shared" ref="M1474:M1537" si="93">IF(J1474&gt;0, IF(L1474&gt;0, ((J1474/(L1474^2))*703), ""), "")</f>
        <v>17.680197173180424</v>
      </c>
      <c r="N1474" t="str">
        <f t="shared" ref="N1474:N1537" si="94">IF(M1474="", "", IF(M1474&lt;18.5, "Underweight", IF(M1474&lt;25, "Normal", IF(M1474&lt;30, "Overweight", "Obese"))))</f>
        <v>Underweight</v>
      </c>
      <c r="O1474" t="s">
        <v>21</v>
      </c>
      <c r="P1474" t="s">
        <v>23</v>
      </c>
      <c r="Q1474" t="s">
        <v>22</v>
      </c>
      <c r="R1474" t="s">
        <v>23</v>
      </c>
      <c r="S1474" t="s">
        <v>22</v>
      </c>
      <c r="T1474" s="4">
        <v>40401</v>
      </c>
    </row>
    <row r="1475" spans="1:20" x14ac:dyDescent="0.2">
      <c r="A1475">
        <v>1474</v>
      </c>
      <c r="B1475">
        <v>2010</v>
      </c>
      <c r="C1475">
        <v>251</v>
      </c>
      <c r="D1475" t="s">
        <v>1164</v>
      </c>
      <c r="E1475" s="3">
        <f t="shared" si="92"/>
        <v>1.5810810810810811</v>
      </c>
      <c r="F1475">
        <v>117</v>
      </c>
      <c r="G1475">
        <v>74</v>
      </c>
      <c r="H1475" t="str">
        <f t="shared" ref="H1475:H1538" si="95">IF(F1475="","N/A",IF(F1475&lt;121,IF(G1475&lt;81,"Optimal",IF(G1475&lt;86,"Normal",IF(G1475&lt;90,"Pre-Hypertension",IF(G1475&gt;89,"Hypertension")))),IF(F1475&lt;131,IF(G1475&lt;86,"Normal",IF(G1475&lt;90,"Pre-Hypertension",IF(G1475&gt;89,"Hypertension"))),IF(F1475&lt;140,IF(G1475&lt;90,"Pre-Hypertension",IF(G1475&gt;89,"Hypertension")),IF(F1475&gt;139,"Hypertension")))))</f>
        <v>Optimal</v>
      </c>
      <c r="I1475">
        <v>72</v>
      </c>
      <c r="J1475">
        <v>200</v>
      </c>
      <c r="K1475" t="s">
        <v>550</v>
      </c>
      <c r="L1475">
        <v>66</v>
      </c>
      <c r="M1475">
        <f t="shared" si="93"/>
        <v>32.277318640955002</v>
      </c>
      <c r="N1475" t="str">
        <f t="shared" si="94"/>
        <v>Obese</v>
      </c>
      <c r="O1475" t="s">
        <v>21</v>
      </c>
      <c r="P1475" t="s">
        <v>22</v>
      </c>
      <c r="Q1475" t="s">
        <v>22</v>
      </c>
      <c r="R1475" t="s">
        <v>22</v>
      </c>
      <c r="S1475" t="s">
        <v>22</v>
      </c>
      <c r="T1475" s="4">
        <v>40401</v>
      </c>
    </row>
    <row r="1476" spans="1:20" x14ac:dyDescent="0.2">
      <c r="A1476">
        <v>1475</v>
      </c>
      <c r="B1476">
        <v>2010</v>
      </c>
      <c r="C1476">
        <v>252</v>
      </c>
      <c r="D1476" t="s">
        <v>757</v>
      </c>
      <c r="E1476" s="3">
        <f t="shared" si="92"/>
        <v>2.103448275862069</v>
      </c>
      <c r="F1476">
        <v>122</v>
      </c>
      <c r="G1476">
        <v>58</v>
      </c>
      <c r="H1476" t="str">
        <f t="shared" si="95"/>
        <v>Normal</v>
      </c>
      <c r="I1476">
        <v>72</v>
      </c>
      <c r="J1476">
        <v>155</v>
      </c>
      <c r="K1476" t="s">
        <v>541</v>
      </c>
      <c r="L1476">
        <v>62</v>
      </c>
      <c r="M1476">
        <f t="shared" si="93"/>
        <v>28.346774193548388</v>
      </c>
      <c r="N1476" t="str">
        <f t="shared" si="94"/>
        <v>Overweight</v>
      </c>
      <c r="O1476" t="s">
        <v>32</v>
      </c>
      <c r="P1476" t="s">
        <v>22</v>
      </c>
      <c r="Q1476" t="s">
        <v>23</v>
      </c>
      <c r="R1476" t="s">
        <v>23</v>
      </c>
      <c r="S1476" t="s">
        <v>23</v>
      </c>
      <c r="T1476" s="4">
        <v>40401</v>
      </c>
    </row>
    <row r="1477" spans="1:20" x14ac:dyDescent="0.2">
      <c r="A1477">
        <v>1476</v>
      </c>
      <c r="B1477">
        <v>2010</v>
      </c>
      <c r="C1477">
        <v>253</v>
      </c>
      <c r="D1477" t="s">
        <v>1165</v>
      </c>
      <c r="E1477" s="3">
        <f t="shared" si="92"/>
        <v>2.2692307692307692</v>
      </c>
      <c r="F1477">
        <v>118</v>
      </c>
      <c r="G1477">
        <v>52</v>
      </c>
      <c r="H1477" t="str">
        <f t="shared" si="95"/>
        <v>Optimal</v>
      </c>
      <c r="I1477">
        <v>83</v>
      </c>
      <c r="J1477">
        <v>118</v>
      </c>
      <c r="K1477" t="s">
        <v>1029</v>
      </c>
      <c r="L1477">
        <v>63.5</v>
      </c>
      <c r="M1477">
        <f t="shared" si="93"/>
        <v>20.572633145266291</v>
      </c>
      <c r="N1477" t="str">
        <f t="shared" si="94"/>
        <v>Normal</v>
      </c>
      <c r="O1477" t="s">
        <v>26</v>
      </c>
      <c r="P1477" t="s">
        <v>22</v>
      </c>
      <c r="Q1477" t="s">
        <v>22</v>
      </c>
      <c r="R1477" t="s">
        <v>23</v>
      </c>
      <c r="S1477" t="s">
        <v>22</v>
      </c>
      <c r="T1477" s="4">
        <v>40401</v>
      </c>
    </row>
    <row r="1478" spans="1:20" x14ac:dyDescent="0.2">
      <c r="A1478">
        <v>1477</v>
      </c>
      <c r="B1478">
        <v>2010</v>
      </c>
      <c r="C1478">
        <v>254</v>
      </c>
      <c r="D1478" t="s">
        <v>1166</v>
      </c>
      <c r="E1478" s="3">
        <f t="shared" si="92"/>
        <v>1.7419354838709677</v>
      </c>
      <c r="F1478">
        <v>108</v>
      </c>
      <c r="G1478">
        <v>62</v>
      </c>
      <c r="H1478" t="str">
        <f t="shared" si="95"/>
        <v>Optimal</v>
      </c>
      <c r="I1478">
        <v>73</v>
      </c>
      <c r="J1478">
        <v>140</v>
      </c>
      <c r="K1478" t="s">
        <v>541</v>
      </c>
      <c r="L1478">
        <v>62</v>
      </c>
      <c r="M1478">
        <f t="shared" si="93"/>
        <v>25.603537981269511</v>
      </c>
      <c r="N1478" t="str">
        <f t="shared" si="94"/>
        <v>Overweight</v>
      </c>
      <c r="O1478" t="s">
        <v>32</v>
      </c>
      <c r="P1478" t="s">
        <v>22</v>
      </c>
      <c r="Q1478" t="s">
        <v>22</v>
      </c>
      <c r="R1478" t="s">
        <v>22</v>
      </c>
      <c r="S1478" t="s">
        <v>26</v>
      </c>
      <c r="T1478" s="4">
        <v>40401</v>
      </c>
    </row>
    <row r="1479" spans="1:20" x14ac:dyDescent="0.2">
      <c r="A1479">
        <v>1478</v>
      </c>
      <c r="B1479">
        <v>2010</v>
      </c>
      <c r="C1479">
        <v>255</v>
      </c>
      <c r="D1479" t="s">
        <v>1167</v>
      </c>
      <c r="E1479" s="3">
        <f t="shared" si="92"/>
        <v>1.7384615384615385</v>
      </c>
      <c r="F1479">
        <v>113</v>
      </c>
      <c r="G1479">
        <v>65</v>
      </c>
      <c r="H1479" t="str">
        <f t="shared" si="95"/>
        <v>Optimal</v>
      </c>
      <c r="I1479">
        <v>73</v>
      </c>
      <c r="J1479">
        <v>160</v>
      </c>
      <c r="K1479" t="s">
        <v>550</v>
      </c>
      <c r="L1479">
        <v>66</v>
      </c>
      <c r="M1479">
        <f t="shared" si="93"/>
        <v>25.821854912764003</v>
      </c>
      <c r="N1479" t="str">
        <f t="shared" si="94"/>
        <v>Overweight</v>
      </c>
      <c r="O1479" t="s">
        <v>21</v>
      </c>
      <c r="P1479" t="s">
        <v>22</v>
      </c>
      <c r="Q1479" t="s">
        <v>22</v>
      </c>
      <c r="R1479" t="s">
        <v>23</v>
      </c>
      <c r="S1479" t="s">
        <v>22</v>
      </c>
      <c r="T1479" s="4">
        <v>40401</v>
      </c>
    </row>
    <row r="1480" spans="1:20" x14ac:dyDescent="0.2">
      <c r="A1480">
        <v>1479</v>
      </c>
      <c r="B1480">
        <v>2010</v>
      </c>
      <c r="C1480">
        <v>256</v>
      </c>
      <c r="D1480" t="s">
        <v>152</v>
      </c>
      <c r="E1480" s="3">
        <f t="shared" si="92"/>
        <v>1.8714285714285714</v>
      </c>
      <c r="F1480">
        <v>131</v>
      </c>
      <c r="G1480">
        <v>70</v>
      </c>
      <c r="H1480" t="str">
        <f t="shared" si="95"/>
        <v>Pre-Hypertension</v>
      </c>
      <c r="I1480">
        <v>65</v>
      </c>
      <c r="J1480">
        <v>250</v>
      </c>
      <c r="K1480" t="s">
        <v>1039</v>
      </c>
      <c r="L1480">
        <v>61.5</v>
      </c>
      <c r="M1480">
        <f t="shared" si="93"/>
        <v>46.467050036354017</v>
      </c>
      <c r="N1480" t="str">
        <f t="shared" si="94"/>
        <v>Obese</v>
      </c>
      <c r="O1480" t="s">
        <v>26</v>
      </c>
      <c r="P1480" t="s">
        <v>23</v>
      </c>
      <c r="Q1480" t="s">
        <v>22</v>
      </c>
      <c r="R1480" t="s">
        <v>23</v>
      </c>
      <c r="S1480" t="s">
        <v>22</v>
      </c>
      <c r="T1480" s="4">
        <v>40401</v>
      </c>
    </row>
    <row r="1481" spans="1:20" x14ac:dyDescent="0.2">
      <c r="A1481">
        <v>1480</v>
      </c>
      <c r="B1481">
        <v>2010</v>
      </c>
      <c r="C1481">
        <v>257</v>
      </c>
      <c r="D1481" t="s">
        <v>1168</v>
      </c>
      <c r="E1481" s="3">
        <f t="shared" si="92"/>
        <v>1.5735294117647058</v>
      </c>
      <c r="F1481">
        <v>107</v>
      </c>
      <c r="G1481">
        <v>68</v>
      </c>
      <c r="H1481" t="str">
        <f t="shared" si="95"/>
        <v>Optimal</v>
      </c>
      <c r="I1481">
        <v>81</v>
      </c>
      <c r="J1481">
        <v>145</v>
      </c>
      <c r="K1481" t="s">
        <v>546</v>
      </c>
      <c r="L1481">
        <v>68</v>
      </c>
      <c r="M1481">
        <f t="shared" si="93"/>
        <v>22.044766435986162</v>
      </c>
      <c r="N1481" t="str">
        <f t="shared" si="94"/>
        <v>Normal</v>
      </c>
      <c r="O1481" t="s">
        <v>21</v>
      </c>
      <c r="P1481" t="s">
        <v>22</v>
      </c>
      <c r="Q1481" t="s">
        <v>22</v>
      </c>
      <c r="R1481" t="s">
        <v>22</v>
      </c>
      <c r="S1481" t="s">
        <v>26</v>
      </c>
      <c r="T1481" s="4">
        <v>40401</v>
      </c>
    </row>
    <row r="1482" spans="1:20" x14ac:dyDescent="0.2">
      <c r="A1482">
        <v>1481</v>
      </c>
      <c r="B1482">
        <v>2010</v>
      </c>
      <c r="C1482">
        <v>258</v>
      </c>
      <c r="D1482" t="s">
        <v>711</v>
      </c>
      <c r="E1482" s="3">
        <f t="shared" si="92"/>
        <v>1.8166666666666667</v>
      </c>
      <c r="F1482">
        <v>109</v>
      </c>
      <c r="G1482">
        <v>60</v>
      </c>
      <c r="H1482" t="str">
        <f t="shared" si="95"/>
        <v>Optimal</v>
      </c>
      <c r="I1482">
        <v>73</v>
      </c>
      <c r="K1482" t="s">
        <v>562</v>
      </c>
      <c r="L1482">
        <v>59</v>
      </c>
      <c r="M1482" t="str">
        <f t="shared" si="93"/>
        <v/>
      </c>
      <c r="N1482" t="str">
        <f t="shared" si="94"/>
        <v/>
      </c>
      <c r="O1482" t="s">
        <v>32</v>
      </c>
      <c r="P1482" t="s">
        <v>22</v>
      </c>
      <c r="Q1482" t="s">
        <v>22</v>
      </c>
      <c r="R1482" t="s">
        <v>22</v>
      </c>
      <c r="S1482" t="s">
        <v>26</v>
      </c>
      <c r="T1482" s="4">
        <v>40401</v>
      </c>
    </row>
    <row r="1483" spans="1:20" x14ac:dyDescent="0.2">
      <c r="A1483">
        <v>1482</v>
      </c>
      <c r="B1483">
        <v>2010</v>
      </c>
      <c r="C1483">
        <v>259</v>
      </c>
      <c r="D1483" t="s">
        <v>1169</v>
      </c>
      <c r="E1483" s="3">
        <f t="shared" si="92"/>
        <v>1.4647887323943662</v>
      </c>
      <c r="F1483">
        <v>104</v>
      </c>
      <c r="G1483">
        <v>71</v>
      </c>
      <c r="H1483" t="str">
        <f t="shared" si="95"/>
        <v>Optimal</v>
      </c>
      <c r="I1483">
        <v>50</v>
      </c>
      <c r="J1483">
        <v>136</v>
      </c>
      <c r="K1483" t="s">
        <v>529</v>
      </c>
      <c r="L1483">
        <v>63</v>
      </c>
      <c r="M1483">
        <f t="shared" si="93"/>
        <v>24.088687326782566</v>
      </c>
      <c r="N1483" t="str">
        <f t="shared" si="94"/>
        <v>Normal</v>
      </c>
      <c r="O1483" t="s">
        <v>26</v>
      </c>
      <c r="P1483" t="s">
        <v>22</v>
      </c>
      <c r="Q1483" t="s">
        <v>22</v>
      </c>
      <c r="R1483" t="s">
        <v>22</v>
      </c>
      <c r="S1483" t="s">
        <v>23</v>
      </c>
      <c r="T1483" s="4">
        <v>40401</v>
      </c>
    </row>
    <row r="1484" spans="1:20" x14ac:dyDescent="0.2">
      <c r="A1484">
        <v>1483</v>
      </c>
      <c r="B1484">
        <v>2010</v>
      </c>
      <c r="C1484">
        <v>260</v>
      </c>
      <c r="D1484" t="s">
        <v>1170</v>
      </c>
      <c r="E1484" s="3">
        <f t="shared" si="92"/>
        <v>1.268041237113402</v>
      </c>
      <c r="F1484">
        <v>123</v>
      </c>
      <c r="G1484">
        <v>97</v>
      </c>
      <c r="H1484" t="str">
        <f t="shared" si="95"/>
        <v>Hypertension</v>
      </c>
      <c r="I1484">
        <v>81</v>
      </c>
      <c r="J1484">
        <v>193</v>
      </c>
      <c r="K1484" t="s">
        <v>544</v>
      </c>
      <c r="L1484">
        <v>67</v>
      </c>
      <c r="M1484">
        <f t="shared" si="93"/>
        <v>30.22477166406772</v>
      </c>
      <c r="N1484" t="str">
        <f t="shared" si="94"/>
        <v>Obese</v>
      </c>
      <c r="O1484" t="s">
        <v>32</v>
      </c>
      <c r="P1484" t="s">
        <v>22</v>
      </c>
      <c r="Q1484" t="s">
        <v>22</v>
      </c>
      <c r="R1484" t="s">
        <v>23</v>
      </c>
      <c r="S1484" t="s">
        <v>23</v>
      </c>
      <c r="T1484" s="4">
        <v>40401</v>
      </c>
    </row>
    <row r="1485" spans="1:20" x14ac:dyDescent="0.2">
      <c r="A1485">
        <v>1484</v>
      </c>
      <c r="B1485">
        <v>2010</v>
      </c>
      <c r="C1485">
        <v>261</v>
      </c>
      <c r="D1485" t="s">
        <v>1171</v>
      </c>
      <c r="E1485" s="3">
        <f t="shared" si="92"/>
        <v>1.9824561403508771</v>
      </c>
      <c r="F1485">
        <v>113</v>
      </c>
      <c r="G1485">
        <v>57</v>
      </c>
      <c r="H1485" t="str">
        <f t="shared" si="95"/>
        <v>Optimal</v>
      </c>
      <c r="I1485">
        <v>92</v>
      </c>
      <c r="J1485">
        <v>260</v>
      </c>
      <c r="K1485" t="s">
        <v>531</v>
      </c>
      <c r="L1485">
        <v>71</v>
      </c>
      <c r="M1485">
        <f t="shared" si="93"/>
        <v>36.258678833564765</v>
      </c>
      <c r="N1485" t="str">
        <f t="shared" si="94"/>
        <v>Obese</v>
      </c>
      <c r="O1485" t="s">
        <v>21</v>
      </c>
      <c r="P1485" t="s">
        <v>22</v>
      </c>
      <c r="Q1485" t="s">
        <v>22</v>
      </c>
      <c r="R1485" t="s">
        <v>23</v>
      </c>
      <c r="S1485" t="s">
        <v>22</v>
      </c>
      <c r="T1485" s="4">
        <v>40401</v>
      </c>
    </row>
    <row r="1486" spans="1:20" x14ac:dyDescent="0.2">
      <c r="A1486">
        <v>1485</v>
      </c>
      <c r="B1486">
        <v>2010</v>
      </c>
      <c r="C1486">
        <v>262</v>
      </c>
      <c r="D1486" t="s">
        <v>111</v>
      </c>
      <c r="E1486" s="3">
        <f t="shared" si="92"/>
        <v>1.647887323943662</v>
      </c>
      <c r="F1486">
        <v>117</v>
      </c>
      <c r="G1486">
        <v>71</v>
      </c>
      <c r="H1486" t="str">
        <f t="shared" si="95"/>
        <v>Optimal</v>
      </c>
      <c r="I1486">
        <v>39</v>
      </c>
      <c r="J1486">
        <v>184</v>
      </c>
      <c r="K1486" t="s">
        <v>534</v>
      </c>
      <c r="L1486">
        <v>70</v>
      </c>
      <c r="M1486">
        <f t="shared" si="93"/>
        <v>26.398367346938777</v>
      </c>
      <c r="N1486" t="str">
        <f t="shared" si="94"/>
        <v>Overweight</v>
      </c>
      <c r="O1486" t="s">
        <v>26</v>
      </c>
      <c r="P1486" t="s">
        <v>22</v>
      </c>
      <c r="Q1486" t="s">
        <v>23</v>
      </c>
      <c r="R1486" t="s">
        <v>22</v>
      </c>
      <c r="S1486" t="s">
        <v>22</v>
      </c>
      <c r="T1486" s="4">
        <v>40401</v>
      </c>
    </row>
    <row r="1487" spans="1:20" x14ac:dyDescent="0.2">
      <c r="A1487">
        <v>1486</v>
      </c>
      <c r="B1487">
        <v>2010</v>
      </c>
      <c r="C1487">
        <v>263</v>
      </c>
      <c r="D1487" t="s">
        <v>1172</v>
      </c>
      <c r="E1487" s="3">
        <f t="shared" si="92"/>
        <v>1.2340425531914894</v>
      </c>
      <c r="F1487">
        <v>116</v>
      </c>
      <c r="G1487">
        <v>94</v>
      </c>
      <c r="H1487" t="str">
        <f t="shared" si="95"/>
        <v>Hypertension</v>
      </c>
      <c r="I1487">
        <v>67</v>
      </c>
      <c r="J1487">
        <v>140</v>
      </c>
      <c r="K1487" t="s">
        <v>1039</v>
      </c>
      <c r="L1487">
        <v>61.5</v>
      </c>
      <c r="M1487">
        <f t="shared" si="93"/>
        <v>26.021548020358253</v>
      </c>
      <c r="N1487" t="str">
        <f t="shared" si="94"/>
        <v>Overweight</v>
      </c>
      <c r="O1487" t="s">
        <v>32</v>
      </c>
      <c r="P1487" t="s">
        <v>22</v>
      </c>
      <c r="Q1487" t="s">
        <v>22</v>
      </c>
      <c r="R1487" t="s">
        <v>22</v>
      </c>
      <c r="S1487" t="s">
        <v>23</v>
      </c>
      <c r="T1487" s="4">
        <v>40401</v>
      </c>
    </row>
    <row r="1488" spans="1:20" x14ac:dyDescent="0.2">
      <c r="A1488">
        <v>1487</v>
      </c>
      <c r="B1488">
        <v>2010</v>
      </c>
      <c r="C1488">
        <v>264</v>
      </c>
      <c r="D1488" t="s">
        <v>1007</v>
      </c>
      <c r="E1488" s="3">
        <f t="shared" si="92"/>
        <v>1.5753424657534247</v>
      </c>
      <c r="F1488">
        <v>115</v>
      </c>
      <c r="G1488">
        <v>73</v>
      </c>
      <c r="H1488" t="str">
        <f t="shared" si="95"/>
        <v>Optimal</v>
      </c>
      <c r="I1488">
        <v>52</v>
      </c>
      <c r="J1488">
        <v>216</v>
      </c>
      <c r="K1488" t="s">
        <v>529</v>
      </c>
      <c r="L1488">
        <v>63</v>
      </c>
      <c r="M1488">
        <f t="shared" si="93"/>
        <v>38.258503401360542</v>
      </c>
      <c r="N1488" t="str">
        <f t="shared" si="94"/>
        <v>Obese</v>
      </c>
      <c r="O1488" t="s">
        <v>32</v>
      </c>
      <c r="P1488" t="s">
        <v>22</v>
      </c>
      <c r="Q1488" t="s">
        <v>22</v>
      </c>
      <c r="R1488" t="s">
        <v>22</v>
      </c>
      <c r="S1488" t="s">
        <v>23</v>
      </c>
      <c r="T1488" s="4">
        <v>40401</v>
      </c>
    </row>
    <row r="1489" spans="1:20" x14ac:dyDescent="0.2">
      <c r="A1489">
        <v>1488</v>
      </c>
      <c r="B1489">
        <v>2010</v>
      </c>
      <c r="C1489">
        <v>265</v>
      </c>
      <c r="D1489" t="s">
        <v>1173</v>
      </c>
      <c r="E1489" s="3">
        <f t="shared" si="92"/>
        <v>1.5</v>
      </c>
      <c r="F1489">
        <v>132</v>
      </c>
      <c r="G1489">
        <v>88</v>
      </c>
      <c r="H1489" t="str">
        <f t="shared" si="95"/>
        <v>Pre-Hypertension</v>
      </c>
      <c r="I1489">
        <v>65</v>
      </c>
      <c r="J1489">
        <v>275</v>
      </c>
      <c r="K1489" t="s">
        <v>538</v>
      </c>
      <c r="L1489">
        <v>72</v>
      </c>
      <c r="M1489">
        <f t="shared" si="93"/>
        <v>37.292631172839506</v>
      </c>
      <c r="N1489" t="str">
        <f t="shared" si="94"/>
        <v>Obese</v>
      </c>
      <c r="O1489" t="s">
        <v>21</v>
      </c>
      <c r="P1489" t="s">
        <v>23</v>
      </c>
      <c r="Q1489" t="s">
        <v>22</v>
      </c>
      <c r="R1489" t="s">
        <v>23</v>
      </c>
      <c r="S1489" t="s">
        <v>23</v>
      </c>
      <c r="T1489" s="4">
        <v>40401</v>
      </c>
    </row>
    <row r="1490" spans="1:20" x14ac:dyDescent="0.2">
      <c r="A1490">
        <v>1489</v>
      </c>
      <c r="B1490">
        <v>2010</v>
      </c>
      <c r="C1490">
        <v>266</v>
      </c>
      <c r="D1490" t="s">
        <v>988</v>
      </c>
      <c r="E1490" s="3">
        <f t="shared" si="92"/>
        <v>1.6944444444444444</v>
      </c>
      <c r="F1490">
        <v>122</v>
      </c>
      <c r="G1490">
        <v>72</v>
      </c>
      <c r="H1490" t="str">
        <f t="shared" si="95"/>
        <v>Normal</v>
      </c>
      <c r="I1490">
        <v>58</v>
      </c>
      <c r="J1490">
        <v>255</v>
      </c>
      <c r="K1490" t="s">
        <v>557</v>
      </c>
      <c r="L1490">
        <v>65</v>
      </c>
      <c r="M1490">
        <f t="shared" si="93"/>
        <v>42.429585798816568</v>
      </c>
      <c r="N1490" t="str">
        <f t="shared" si="94"/>
        <v>Obese</v>
      </c>
      <c r="O1490" t="s">
        <v>32</v>
      </c>
      <c r="P1490" t="s">
        <v>22</v>
      </c>
      <c r="Q1490" t="s">
        <v>22</v>
      </c>
      <c r="R1490" t="s">
        <v>23</v>
      </c>
      <c r="S1490" t="s">
        <v>23</v>
      </c>
      <c r="T1490" s="4">
        <v>40401</v>
      </c>
    </row>
    <row r="1491" spans="1:20" x14ac:dyDescent="0.2">
      <c r="A1491">
        <v>1490</v>
      </c>
      <c r="B1491">
        <v>2010</v>
      </c>
      <c r="C1491">
        <v>267</v>
      </c>
      <c r="D1491" t="s">
        <v>149</v>
      </c>
      <c r="E1491" s="3">
        <f t="shared" si="92"/>
        <v>1.5802469135802468</v>
      </c>
      <c r="F1491">
        <v>128</v>
      </c>
      <c r="G1491">
        <v>81</v>
      </c>
      <c r="H1491" t="str">
        <f t="shared" si="95"/>
        <v>Normal</v>
      </c>
      <c r="I1491">
        <v>52</v>
      </c>
      <c r="J1491">
        <v>165</v>
      </c>
      <c r="K1491" t="s">
        <v>1121</v>
      </c>
      <c r="L1491">
        <v>66.5</v>
      </c>
      <c r="M1491">
        <f t="shared" si="93"/>
        <v>26.229860365198711</v>
      </c>
      <c r="N1491" t="str">
        <f t="shared" si="94"/>
        <v>Overweight</v>
      </c>
      <c r="O1491" t="s">
        <v>26</v>
      </c>
      <c r="P1491" t="s">
        <v>22</v>
      </c>
      <c r="Q1491" t="s">
        <v>22</v>
      </c>
      <c r="R1491" t="s">
        <v>22</v>
      </c>
      <c r="S1491" t="s">
        <v>22</v>
      </c>
      <c r="T1491" s="4">
        <v>40401</v>
      </c>
    </row>
    <row r="1492" spans="1:20" x14ac:dyDescent="0.2">
      <c r="A1492">
        <v>1491</v>
      </c>
      <c r="B1492">
        <v>2010</v>
      </c>
      <c r="C1492">
        <v>268</v>
      </c>
      <c r="D1492" t="s">
        <v>488</v>
      </c>
      <c r="E1492" s="3">
        <f t="shared" si="92"/>
        <v>1.6333333333333333</v>
      </c>
      <c r="F1492">
        <v>147</v>
      </c>
      <c r="G1492">
        <v>90</v>
      </c>
      <c r="H1492" t="str">
        <f t="shared" si="95"/>
        <v>Hypertension</v>
      </c>
      <c r="I1492">
        <v>43</v>
      </c>
      <c r="J1492">
        <v>207</v>
      </c>
      <c r="K1492" t="s">
        <v>536</v>
      </c>
      <c r="L1492">
        <v>73</v>
      </c>
      <c r="M1492">
        <f t="shared" si="93"/>
        <v>27.307374741977856</v>
      </c>
      <c r="N1492" t="str">
        <f t="shared" si="94"/>
        <v>Overweight</v>
      </c>
      <c r="O1492" t="s">
        <v>21</v>
      </c>
      <c r="P1492" t="s">
        <v>22</v>
      </c>
      <c r="Q1492" t="s">
        <v>22</v>
      </c>
      <c r="R1492" t="s">
        <v>22</v>
      </c>
      <c r="S1492" t="s">
        <v>23</v>
      </c>
      <c r="T1492" s="4">
        <v>40401</v>
      </c>
    </row>
    <row r="1493" spans="1:20" x14ac:dyDescent="0.2">
      <c r="A1493">
        <v>1492</v>
      </c>
      <c r="B1493">
        <v>2010</v>
      </c>
      <c r="C1493">
        <v>269</v>
      </c>
      <c r="D1493" t="s">
        <v>1174</v>
      </c>
      <c r="E1493" s="3">
        <f t="shared" si="92"/>
        <v>1.8732394366197183</v>
      </c>
      <c r="F1493">
        <v>133</v>
      </c>
      <c r="G1493">
        <v>71</v>
      </c>
      <c r="H1493" t="str">
        <f t="shared" si="95"/>
        <v>Pre-Hypertension</v>
      </c>
      <c r="I1493">
        <v>68</v>
      </c>
      <c r="J1493">
        <v>182</v>
      </c>
      <c r="K1493" t="s">
        <v>557</v>
      </c>
      <c r="L1493">
        <v>65</v>
      </c>
      <c r="M1493">
        <f t="shared" si="93"/>
        <v>30.283076923076923</v>
      </c>
      <c r="N1493" t="str">
        <f t="shared" si="94"/>
        <v>Obese</v>
      </c>
      <c r="O1493" t="s">
        <v>26</v>
      </c>
      <c r="P1493" t="s">
        <v>22</v>
      </c>
      <c r="Q1493" t="s">
        <v>22</v>
      </c>
      <c r="R1493" t="s">
        <v>22</v>
      </c>
      <c r="S1493" t="s">
        <v>22</v>
      </c>
      <c r="T1493" s="4">
        <v>40401</v>
      </c>
    </row>
    <row r="1494" spans="1:20" x14ac:dyDescent="0.2">
      <c r="A1494">
        <v>1493</v>
      </c>
      <c r="B1494">
        <v>2010</v>
      </c>
      <c r="C1494">
        <v>270</v>
      </c>
      <c r="D1494" t="s">
        <v>1175</v>
      </c>
      <c r="E1494" s="3">
        <f t="shared" si="92"/>
        <v>2.418181818181818</v>
      </c>
      <c r="F1494">
        <v>133</v>
      </c>
      <c r="G1494">
        <v>55</v>
      </c>
      <c r="H1494" t="str">
        <f t="shared" si="95"/>
        <v>Pre-Hypertension</v>
      </c>
      <c r="I1494">
        <v>32</v>
      </c>
      <c r="K1494" t="s">
        <v>555</v>
      </c>
      <c r="L1494">
        <v>64</v>
      </c>
      <c r="M1494" t="str">
        <f t="shared" si="93"/>
        <v/>
      </c>
      <c r="N1494" t="str">
        <f t="shared" si="94"/>
        <v/>
      </c>
      <c r="O1494" t="s">
        <v>32</v>
      </c>
      <c r="P1494" t="s">
        <v>22</v>
      </c>
      <c r="Q1494" t="s">
        <v>22</v>
      </c>
      <c r="R1494" t="s">
        <v>22</v>
      </c>
      <c r="S1494" t="s">
        <v>23</v>
      </c>
      <c r="T1494" s="4">
        <v>40401</v>
      </c>
    </row>
    <row r="1495" spans="1:20" x14ac:dyDescent="0.2">
      <c r="A1495">
        <v>1494</v>
      </c>
      <c r="B1495">
        <v>2010</v>
      </c>
      <c r="C1495">
        <v>271</v>
      </c>
      <c r="D1495" t="s">
        <v>816</v>
      </c>
      <c r="E1495" s="3">
        <f t="shared" si="92"/>
        <v>2.046875</v>
      </c>
      <c r="F1495">
        <v>131</v>
      </c>
      <c r="G1495">
        <v>64</v>
      </c>
      <c r="H1495" t="str">
        <f t="shared" si="95"/>
        <v>Pre-Hypertension</v>
      </c>
      <c r="I1495">
        <v>69</v>
      </c>
      <c r="J1495">
        <v>240</v>
      </c>
      <c r="K1495" t="s">
        <v>577</v>
      </c>
      <c r="L1495">
        <v>69.5</v>
      </c>
      <c r="M1495">
        <f t="shared" si="93"/>
        <v>34.929869054396768</v>
      </c>
      <c r="N1495" t="str">
        <f t="shared" si="94"/>
        <v>Obese</v>
      </c>
      <c r="O1495" t="s">
        <v>21</v>
      </c>
      <c r="P1495" t="s">
        <v>22</v>
      </c>
      <c r="Q1495" t="s">
        <v>22</v>
      </c>
      <c r="R1495" t="s">
        <v>22</v>
      </c>
      <c r="S1495" t="s">
        <v>26</v>
      </c>
      <c r="T1495" s="4">
        <v>40401</v>
      </c>
    </row>
    <row r="1496" spans="1:20" x14ac:dyDescent="0.2">
      <c r="A1496">
        <v>1495</v>
      </c>
      <c r="B1496">
        <v>2010</v>
      </c>
      <c r="C1496">
        <v>272</v>
      </c>
      <c r="E1496" s="3" t="str">
        <f t="shared" si="92"/>
        <v/>
      </c>
      <c r="H1496" t="str">
        <f t="shared" si="95"/>
        <v>N/A</v>
      </c>
      <c r="I1496">
        <v>41</v>
      </c>
      <c r="J1496">
        <v>140</v>
      </c>
      <c r="K1496" t="s">
        <v>544</v>
      </c>
      <c r="L1496">
        <v>67</v>
      </c>
      <c r="M1496">
        <f t="shared" si="93"/>
        <v>21.924704834038764</v>
      </c>
      <c r="N1496" t="str">
        <f t="shared" si="94"/>
        <v>Normal</v>
      </c>
      <c r="O1496" t="s">
        <v>32</v>
      </c>
      <c r="P1496" t="s">
        <v>22</v>
      </c>
      <c r="Q1496" t="s">
        <v>22</v>
      </c>
      <c r="R1496" t="s">
        <v>22</v>
      </c>
      <c r="S1496" t="s">
        <v>22</v>
      </c>
      <c r="T1496" s="4">
        <v>40401</v>
      </c>
    </row>
    <row r="1497" spans="1:20" x14ac:dyDescent="0.2">
      <c r="A1497">
        <v>1496</v>
      </c>
      <c r="B1497">
        <v>2010</v>
      </c>
      <c r="C1497">
        <v>273</v>
      </c>
      <c r="D1497" t="s">
        <v>1176</v>
      </c>
      <c r="E1497" s="3">
        <f t="shared" si="92"/>
        <v>1.7301587301587302</v>
      </c>
      <c r="F1497">
        <v>109</v>
      </c>
      <c r="G1497">
        <v>63</v>
      </c>
      <c r="H1497" t="str">
        <f t="shared" si="95"/>
        <v>Optimal</v>
      </c>
      <c r="I1497">
        <v>30</v>
      </c>
      <c r="J1497">
        <v>103</v>
      </c>
      <c r="K1497" t="s">
        <v>553</v>
      </c>
      <c r="L1497">
        <v>60</v>
      </c>
      <c r="M1497">
        <f t="shared" si="93"/>
        <v>20.113611111111112</v>
      </c>
      <c r="N1497" t="str">
        <f t="shared" si="94"/>
        <v>Normal</v>
      </c>
      <c r="O1497" t="s">
        <v>32</v>
      </c>
      <c r="P1497" t="s">
        <v>23</v>
      </c>
      <c r="Q1497" t="s">
        <v>22</v>
      </c>
      <c r="R1497" t="s">
        <v>22</v>
      </c>
      <c r="S1497" t="s">
        <v>23</v>
      </c>
      <c r="T1497" s="4">
        <v>40401</v>
      </c>
    </row>
    <row r="1498" spans="1:20" x14ac:dyDescent="0.2">
      <c r="A1498">
        <v>1497</v>
      </c>
      <c r="B1498">
        <v>2010</v>
      </c>
      <c r="C1498">
        <v>274</v>
      </c>
      <c r="E1498" s="3" t="str">
        <f t="shared" si="92"/>
        <v/>
      </c>
      <c r="H1498" t="str">
        <f t="shared" si="95"/>
        <v>N/A</v>
      </c>
      <c r="I1498">
        <v>85</v>
      </c>
      <c r="J1498">
        <v>134</v>
      </c>
      <c r="K1498" t="s">
        <v>557</v>
      </c>
      <c r="L1498">
        <v>65</v>
      </c>
      <c r="M1498">
        <f t="shared" si="93"/>
        <v>22.296331360946745</v>
      </c>
      <c r="N1498" t="str">
        <f t="shared" si="94"/>
        <v>Normal</v>
      </c>
      <c r="O1498" t="s">
        <v>32</v>
      </c>
      <c r="P1498" t="s">
        <v>22</v>
      </c>
      <c r="Q1498" t="s">
        <v>22</v>
      </c>
      <c r="R1498" t="s">
        <v>22</v>
      </c>
      <c r="S1498" t="s">
        <v>23</v>
      </c>
      <c r="T1498" s="4">
        <v>40401</v>
      </c>
    </row>
    <row r="1499" spans="1:20" x14ac:dyDescent="0.2">
      <c r="A1499">
        <v>1498</v>
      </c>
      <c r="B1499">
        <v>2010</v>
      </c>
      <c r="C1499">
        <v>275</v>
      </c>
      <c r="E1499" s="3" t="str">
        <f t="shared" si="92"/>
        <v/>
      </c>
      <c r="H1499" t="str">
        <f t="shared" si="95"/>
        <v>N/A</v>
      </c>
      <c r="I1499">
        <v>77</v>
      </c>
      <c r="J1499">
        <v>160</v>
      </c>
      <c r="K1499" t="s">
        <v>571</v>
      </c>
      <c r="L1499">
        <v>61</v>
      </c>
      <c r="M1499">
        <f t="shared" si="93"/>
        <v>30.228433216877185</v>
      </c>
      <c r="N1499" t="str">
        <f t="shared" si="94"/>
        <v>Obese</v>
      </c>
      <c r="O1499" t="s">
        <v>26</v>
      </c>
      <c r="P1499" t="s">
        <v>22</v>
      </c>
      <c r="Q1499" t="s">
        <v>22</v>
      </c>
      <c r="R1499" t="s">
        <v>23</v>
      </c>
      <c r="S1499" t="s">
        <v>23</v>
      </c>
      <c r="T1499" s="4">
        <v>40401</v>
      </c>
    </row>
    <row r="1500" spans="1:20" x14ac:dyDescent="0.2">
      <c r="A1500">
        <v>1499</v>
      </c>
      <c r="B1500">
        <v>2010</v>
      </c>
      <c r="C1500">
        <v>276</v>
      </c>
      <c r="D1500" t="s">
        <v>1177</v>
      </c>
      <c r="E1500" s="3">
        <f t="shared" si="92"/>
        <v>1.974025974025974</v>
      </c>
      <c r="F1500">
        <v>152</v>
      </c>
      <c r="G1500">
        <v>77</v>
      </c>
      <c r="H1500" t="str">
        <f t="shared" si="95"/>
        <v>Hypertension</v>
      </c>
      <c r="I1500">
        <v>78</v>
      </c>
      <c r="J1500">
        <v>163</v>
      </c>
      <c r="K1500" t="s">
        <v>571</v>
      </c>
      <c r="L1500">
        <v>61</v>
      </c>
      <c r="M1500">
        <f t="shared" si="93"/>
        <v>30.795216339693631</v>
      </c>
      <c r="N1500" t="str">
        <f t="shared" si="94"/>
        <v>Obese</v>
      </c>
      <c r="O1500" t="s">
        <v>32</v>
      </c>
      <c r="P1500" t="s">
        <v>22</v>
      </c>
      <c r="Q1500" t="s">
        <v>22</v>
      </c>
      <c r="R1500" t="s">
        <v>22</v>
      </c>
      <c r="S1500" t="s">
        <v>23</v>
      </c>
      <c r="T1500" s="4">
        <v>40401</v>
      </c>
    </row>
    <row r="1501" spans="1:20" x14ac:dyDescent="0.2">
      <c r="A1501">
        <v>1500</v>
      </c>
      <c r="B1501">
        <v>2010</v>
      </c>
      <c r="C1501">
        <v>277</v>
      </c>
      <c r="D1501" t="s">
        <v>843</v>
      </c>
      <c r="E1501" s="3">
        <f t="shared" si="92"/>
        <v>1.9189189189189189</v>
      </c>
      <c r="F1501">
        <v>142</v>
      </c>
      <c r="G1501">
        <v>74</v>
      </c>
      <c r="H1501" t="str">
        <f t="shared" si="95"/>
        <v>Hypertension</v>
      </c>
      <c r="I1501">
        <v>60</v>
      </c>
      <c r="J1501">
        <v>300</v>
      </c>
      <c r="K1501" t="s">
        <v>536</v>
      </c>
      <c r="L1501">
        <v>73</v>
      </c>
      <c r="M1501">
        <f t="shared" si="93"/>
        <v>39.575905423156314</v>
      </c>
      <c r="N1501" t="str">
        <f t="shared" si="94"/>
        <v>Obese</v>
      </c>
      <c r="O1501" t="s">
        <v>21</v>
      </c>
      <c r="P1501" t="s">
        <v>22</v>
      </c>
      <c r="Q1501" t="s">
        <v>22</v>
      </c>
      <c r="R1501" t="s">
        <v>23</v>
      </c>
      <c r="S1501" t="s">
        <v>22</v>
      </c>
      <c r="T1501" s="4">
        <v>40401</v>
      </c>
    </row>
    <row r="1502" spans="1:20" x14ac:dyDescent="0.2">
      <c r="A1502">
        <v>1501</v>
      </c>
      <c r="B1502">
        <v>2010</v>
      </c>
      <c r="C1502">
        <v>278</v>
      </c>
      <c r="D1502" t="s">
        <v>1178</v>
      </c>
      <c r="E1502" s="3">
        <f t="shared" si="92"/>
        <v>1.4938271604938271</v>
      </c>
      <c r="F1502">
        <v>121</v>
      </c>
      <c r="G1502">
        <v>81</v>
      </c>
      <c r="H1502" t="str">
        <f t="shared" si="95"/>
        <v>Normal</v>
      </c>
      <c r="I1502">
        <v>73</v>
      </c>
      <c r="J1502">
        <v>238</v>
      </c>
      <c r="K1502" t="s">
        <v>1179</v>
      </c>
      <c r="L1502">
        <v>83</v>
      </c>
      <c r="M1502">
        <f t="shared" si="93"/>
        <v>24.287124401219337</v>
      </c>
      <c r="N1502" t="str">
        <f t="shared" si="94"/>
        <v>Normal</v>
      </c>
      <c r="O1502" t="s">
        <v>21</v>
      </c>
      <c r="P1502" t="s">
        <v>22</v>
      </c>
      <c r="Q1502" t="s">
        <v>22</v>
      </c>
      <c r="R1502" t="s">
        <v>22</v>
      </c>
      <c r="S1502" t="s">
        <v>22</v>
      </c>
      <c r="T1502" s="4">
        <v>40401</v>
      </c>
    </row>
    <row r="1503" spans="1:20" x14ac:dyDescent="0.2">
      <c r="A1503">
        <v>1502</v>
      </c>
      <c r="B1503">
        <v>2010</v>
      </c>
      <c r="C1503">
        <v>279</v>
      </c>
      <c r="D1503" t="s">
        <v>1180</v>
      </c>
      <c r="E1503" s="3">
        <f t="shared" si="92"/>
        <v>2.1904761904761907</v>
      </c>
      <c r="F1503">
        <v>138</v>
      </c>
      <c r="G1503">
        <v>63</v>
      </c>
      <c r="H1503" t="str">
        <f t="shared" si="95"/>
        <v>Pre-Hypertension</v>
      </c>
      <c r="I1503">
        <v>65</v>
      </c>
      <c r="J1503">
        <v>120</v>
      </c>
      <c r="K1503" t="s">
        <v>595</v>
      </c>
      <c r="L1503">
        <v>56</v>
      </c>
      <c r="M1503">
        <f t="shared" si="93"/>
        <v>26.900510204081634</v>
      </c>
      <c r="N1503" t="str">
        <f t="shared" si="94"/>
        <v>Overweight</v>
      </c>
      <c r="O1503" t="s">
        <v>32</v>
      </c>
      <c r="P1503" t="s">
        <v>22</v>
      </c>
      <c r="Q1503" t="s">
        <v>23</v>
      </c>
      <c r="R1503" t="s">
        <v>22</v>
      </c>
      <c r="S1503" t="s">
        <v>23</v>
      </c>
      <c r="T1503" s="4">
        <v>40401</v>
      </c>
    </row>
    <row r="1504" spans="1:20" x14ac:dyDescent="0.2">
      <c r="A1504">
        <v>1503</v>
      </c>
      <c r="B1504">
        <v>2010</v>
      </c>
      <c r="C1504">
        <v>280</v>
      </c>
      <c r="D1504" t="s">
        <v>1181</v>
      </c>
      <c r="E1504" s="3">
        <f t="shared" si="92"/>
        <v>2.278688524590164</v>
      </c>
      <c r="F1504">
        <v>139</v>
      </c>
      <c r="G1504">
        <v>61</v>
      </c>
      <c r="H1504" t="str">
        <f t="shared" si="95"/>
        <v>Pre-Hypertension</v>
      </c>
      <c r="I1504">
        <v>87</v>
      </c>
      <c r="J1504">
        <v>104</v>
      </c>
      <c r="K1504" t="s">
        <v>553</v>
      </c>
      <c r="L1504">
        <v>60</v>
      </c>
      <c r="M1504">
        <f t="shared" si="93"/>
        <v>20.308888888888887</v>
      </c>
      <c r="N1504" t="str">
        <f t="shared" si="94"/>
        <v>Normal</v>
      </c>
      <c r="O1504" t="s">
        <v>32</v>
      </c>
      <c r="P1504" t="s">
        <v>22</v>
      </c>
      <c r="Q1504" t="s">
        <v>22</v>
      </c>
      <c r="R1504" t="s">
        <v>23</v>
      </c>
      <c r="S1504" t="s">
        <v>23</v>
      </c>
      <c r="T1504" s="4">
        <v>40401</v>
      </c>
    </row>
    <row r="1505" spans="1:20" x14ac:dyDescent="0.2">
      <c r="A1505">
        <v>1504</v>
      </c>
      <c r="B1505">
        <v>2010</v>
      </c>
      <c r="C1505">
        <v>281</v>
      </c>
      <c r="D1505" t="s">
        <v>1182</v>
      </c>
      <c r="E1505" s="3">
        <f t="shared" si="92"/>
        <v>2.1346153846153846</v>
      </c>
      <c r="F1505">
        <v>111</v>
      </c>
      <c r="G1505">
        <v>52</v>
      </c>
      <c r="H1505" t="str">
        <f t="shared" si="95"/>
        <v>Optimal</v>
      </c>
      <c r="I1505">
        <v>66</v>
      </c>
      <c r="J1505">
        <v>140</v>
      </c>
      <c r="K1505" t="s">
        <v>555</v>
      </c>
      <c r="L1505">
        <v>64</v>
      </c>
      <c r="M1505">
        <f t="shared" si="93"/>
        <v>24.0283203125</v>
      </c>
      <c r="N1505" t="str">
        <f t="shared" si="94"/>
        <v>Normal</v>
      </c>
      <c r="O1505" t="s">
        <v>32</v>
      </c>
      <c r="P1505" t="s">
        <v>22</v>
      </c>
      <c r="Q1505" t="s">
        <v>22</v>
      </c>
      <c r="R1505" t="s">
        <v>22</v>
      </c>
      <c r="S1505" t="s">
        <v>22</v>
      </c>
      <c r="T1505" s="4">
        <v>40401</v>
      </c>
    </row>
    <row r="1506" spans="1:20" x14ac:dyDescent="0.2">
      <c r="A1506">
        <v>1505</v>
      </c>
      <c r="B1506">
        <v>2010</v>
      </c>
      <c r="C1506">
        <v>282</v>
      </c>
      <c r="E1506" s="3" t="str">
        <f t="shared" si="92"/>
        <v/>
      </c>
      <c r="H1506" t="str">
        <f t="shared" si="95"/>
        <v>N/A</v>
      </c>
      <c r="I1506">
        <v>87</v>
      </c>
      <c r="J1506">
        <v>158</v>
      </c>
      <c r="K1506" t="s">
        <v>571</v>
      </c>
      <c r="L1506">
        <v>61</v>
      </c>
      <c r="M1506">
        <f t="shared" si="93"/>
        <v>29.850577801666219</v>
      </c>
      <c r="N1506" t="str">
        <f t="shared" si="94"/>
        <v>Overweight</v>
      </c>
      <c r="O1506" t="s">
        <v>32</v>
      </c>
      <c r="P1506" t="s">
        <v>22</v>
      </c>
      <c r="Q1506" t="s">
        <v>22</v>
      </c>
      <c r="R1506" t="s">
        <v>23</v>
      </c>
      <c r="S1506" t="s">
        <v>22</v>
      </c>
      <c r="T1506" s="4">
        <v>40401</v>
      </c>
    </row>
    <row r="1507" spans="1:20" x14ac:dyDescent="0.2">
      <c r="A1507">
        <v>1506</v>
      </c>
      <c r="B1507">
        <v>2010</v>
      </c>
      <c r="C1507">
        <v>283</v>
      </c>
      <c r="D1507" t="s">
        <v>163</v>
      </c>
      <c r="E1507" s="3">
        <f t="shared" si="92"/>
        <v>2.0857142857142859</v>
      </c>
      <c r="F1507">
        <v>146</v>
      </c>
      <c r="G1507">
        <v>70</v>
      </c>
      <c r="H1507" t="str">
        <f t="shared" si="95"/>
        <v>Hypertension</v>
      </c>
      <c r="I1507">
        <v>85</v>
      </c>
      <c r="J1507">
        <v>170</v>
      </c>
      <c r="K1507" t="s">
        <v>591</v>
      </c>
      <c r="L1507">
        <v>69</v>
      </c>
      <c r="M1507">
        <f t="shared" si="93"/>
        <v>25.101869355177485</v>
      </c>
      <c r="N1507" t="str">
        <f t="shared" si="94"/>
        <v>Overweight</v>
      </c>
      <c r="O1507" t="s">
        <v>21</v>
      </c>
      <c r="P1507" t="s">
        <v>22</v>
      </c>
      <c r="Q1507" t="s">
        <v>22</v>
      </c>
      <c r="R1507" t="s">
        <v>22</v>
      </c>
      <c r="S1507" t="s">
        <v>22</v>
      </c>
      <c r="T1507" s="4">
        <v>40401</v>
      </c>
    </row>
    <row r="1508" spans="1:20" x14ac:dyDescent="0.2">
      <c r="A1508">
        <v>1507</v>
      </c>
      <c r="B1508">
        <v>2010</v>
      </c>
      <c r="C1508">
        <v>284</v>
      </c>
      <c r="D1508" t="s">
        <v>1183</v>
      </c>
      <c r="E1508" s="3">
        <f t="shared" si="92"/>
        <v>1.5866666666666667</v>
      </c>
      <c r="F1508">
        <v>119</v>
      </c>
      <c r="G1508">
        <v>75</v>
      </c>
      <c r="H1508" t="str">
        <f t="shared" si="95"/>
        <v>Optimal</v>
      </c>
      <c r="I1508">
        <v>68</v>
      </c>
      <c r="J1508">
        <v>148</v>
      </c>
      <c r="K1508" t="s">
        <v>550</v>
      </c>
      <c r="L1508">
        <v>66</v>
      </c>
      <c r="M1508">
        <f t="shared" si="93"/>
        <v>23.885215794306703</v>
      </c>
      <c r="N1508" t="str">
        <f t="shared" si="94"/>
        <v>Normal</v>
      </c>
      <c r="O1508" t="s">
        <v>21</v>
      </c>
      <c r="P1508" t="s">
        <v>22</v>
      </c>
      <c r="Q1508" t="s">
        <v>23</v>
      </c>
      <c r="R1508" t="s">
        <v>22</v>
      </c>
      <c r="S1508" t="s">
        <v>23</v>
      </c>
      <c r="T1508" s="4">
        <v>40401</v>
      </c>
    </row>
    <row r="1509" spans="1:20" x14ac:dyDescent="0.2">
      <c r="A1509">
        <v>1508</v>
      </c>
      <c r="B1509">
        <v>2010</v>
      </c>
      <c r="C1509">
        <v>285</v>
      </c>
      <c r="E1509" s="3" t="str">
        <f t="shared" si="92"/>
        <v/>
      </c>
      <c r="H1509" t="str">
        <f t="shared" si="95"/>
        <v>N/A</v>
      </c>
      <c r="I1509">
        <v>69</v>
      </c>
      <c r="J1509">
        <v>160</v>
      </c>
      <c r="K1509" t="s">
        <v>555</v>
      </c>
      <c r="L1509">
        <v>64</v>
      </c>
      <c r="M1509">
        <f t="shared" si="93"/>
        <v>27.4609375</v>
      </c>
      <c r="N1509" t="str">
        <f t="shared" si="94"/>
        <v>Overweight</v>
      </c>
      <c r="O1509" t="s">
        <v>32</v>
      </c>
      <c r="P1509" t="s">
        <v>22</v>
      </c>
      <c r="Q1509" t="s">
        <v>22</v>
      </c>
      <c r="R1509" t="s">
        <v>22</v>
      </c>
      <c r="S1509" t="s">
        <v>23</v>
      </c>
      <c r="T1509" s="4">
        <v>40401</v>
      </c>
    </row>
    <row r="1510" spans="1:20" x14ac:dyDescent="0.2">
      <c r="A1510">
        <v>1509</v>
      </c>
      <c r="B1510">
        <v>2010</v>
      </c>
      <c r="C1510">
        <v>286</v>
      </c>
      <c r="E1510" s="3" t="str">
        <f t="shared" si="92"/>
        <v/>
      </c>
      <c r="H1510" t="str">
        <f t="shared" si="95"/>
        <v>N/A</v>
      </c>
      <c r="I1510">
        <v>63</v>
      </c>
      <c r="J1510">
        <v>158</v>
      </c>
      <c r="K1510" t="s">
        <v>555</v>
      </c>
      <c r="L1510">
        <v>64</v>
      </c>
      <c r="M1510">
        <f t="shared" si="93"/>
        <v>27.11767578125</v>
      </c>
      <c r="N1510" t="str">
        <f t="shared" si="94"/>
        <v>Overweight</v>
      </c>
      <c r="O1510" t="s">
        <v>32</v>
      </c>
      <c r="P1510" t="s">
        <v>22</v>
      </c>
      <c r="Q1510" t="s">
        <v>22</v>
      </c>
      <c r="R1510" t="s">
        <v>22</v>
      </c>
      <c r="S1510" t="s">
        <v>26</v>
      </c>
      <c r="T1510" s="4">
        <v>40401</v>
      </c>
    </row>
    <row r="1511" spans="1:20" x14ac:dyDescent="0.2">
      <c r="A1511">
        <v>1510</v>
      </c>
      <c r="B1511">
        <v>2010</v>
      </c>
      <c r="C1511">
        <v>287</v>
      </c>
      <c r="E1511" s="3" t="str">
        <f t="shared" si="92"/>
        <v/>
      </c>
      <c r="H1511" t="str">
        <f t="shared" si="95"/>
        <v>N/A</v>
      </c>
      <c r="I1511">
        <v>79</v>
      </c>
      <c r="J1511">
        <v>150</v>
      </c>
      <c r="K1511" t="s">
        <v>546</v>
      </c>
      <c r="L1511">
        <v>68</v>
      </c>
      <c r="M1511">
        <f t="shared" si="93"/>
        <v>22.804930795847749</v>
      </c>
      <c r="N1511" t="str">
        <f t="shared" si="94"/>
        <v>Normal</v>
      </c>
      <c r="O1511" t="s">
        <v>21</v>
      </c>
      <c r="P1511" t="s">
        <v>23</v>
      </c>
      <c r="Q1511" t="s">
        <v>22</v>
      </c>
      <c r="R1511" t="s">
        <v>23</v>
      </c>
      <c r="S1511" t="s">
        <v>23</v>
      </c>
      <c r="T1511" s="4">
        <v>40401</v>
      </c>
    </row>
    <row r="1512" spans="1:20" x14ac:dyDescent="0.2">
      <c r="A1512">
        <v>1511</v>
      </c>
      <c r="B1512">
        <v>2010</v>
      </c>
      <c r="C1512">
        <v>288</v>
      </c>
      <c r="D1512" t="s">
        <v>249</v>
      </c>
      <c r="E1512" s="3">
        <f t="shared" si="92"/>
        <v>2.028169014084507</v>
      </c>
      <c r="F1512">
        <v>144</v>
      </c>
      <c r="G1512">
        <v>71</v>
      </c>
      <c r="H1512" t="str">
        <f t="shared" si="95"/>
        <v>Hypertension</v>
      </c>
      <c r="I1512">
        <v>76</v>
      </c>
      <c r="J1512">
        <v>130</v>
      </c>
      <c r="K1512" t="s">
        <v>544</v>
      </c>
      <c r="L1512">
        <v>67</v>
      </c>
      <c r="M1512">
        <f t="shared" si="93"/>
        <v>20.358654488750279</v>
      </c>
      <c r="N1512" t="str">
        <f t="shared" si="94"/>
        <v>Normal</v>
      </c>
      <c r="O1512" t="s">
        <v>21</v>
      </c>
      <c r="P1512" t="s">
        <v>22</v>
      </c>
      <c r="Q1512" t="s">
        <v>22</v>
      </c>
      <c r="R1512" t="s">
        <v>23</v>
      </c>
      <c r="S1512" t="s">
        <v>22</v>
      </c>
      <c r="T1512" s="4">
        <v>40401</v>
      </c>
    </row>
    <row r="1513" spans="1:20" x14ac:dyDescent="0.2">
      <c r="A1513">
        <v>1512</v>
      </c>
      <c r="B1513">
        <v>2010</v>
      </c>
      <c r="C1513">
        <v>289</v>
      </c>
      <c r="D1513" t="s">
        <v>133</v>
      </c>
      <c r="E1513" s="3">
        <f t="shared" si="92"/>
        <v>1.9841269841269842</v>
      </c>
      <c r="F1513">
        <v>125</v>
      </c>
      <c r="G1513">
        <v>63</v>
      </c>
      <c r="H1513" t="str">
        <f t="shared" si="95"/>
        <v>Normal</v>
      </c>
      <c r="I1513">
        <v>75</v>
      </c>
      <c r="J1513">
        <v>130</v>
      </c>
      <c r="K1513" t="s">
        <v>529</v>
      </c>
      <c r="L1513">
        <v>63</v>
      </c>
      <c r="M1513">
        <f t="shared" si="93"/>
        <v>23.025951121189216</v>
      </c>
      <c r="N1513" t="str">
        <f t="shared" si="94"/>
        <v>Normal</v>
      </c>
      <c r="O1513" t="s">
        <v>32</v>
      </c>
      <c r="P1513" t="s">
        <v>22</v>
      </c>
      <c r="Q1513" t="s">
        <v>22</v>
      </c>
      <c r="R1513" t="s">
        <v>23</v>
      </c>
      <c r="S1513" t="s">
        <v>22</v>
      </c>
      <c r="T1513" s="4">
        <v>40401</v>
      </c>
    </row>
    <row r="1514" spans="1:20" x14ac:dyDescent="0.2">
      <c r="A1514">
        <v>1513</v>
      </c>
      <c r="B1514">
        <v>2010</v>
      </c>
      <c r="C1514">
        <v>290</v>
      </c>
      <c r="D1514" t="s">
        <v>1184</v>
      </c>
      <c r="E1514" s="3">
        <f t="shared" si="92"/>
        <v>2.4090909090909092</v>
      </c>
      <c r="F1514">
        <v>106</v>
      </c>
      <c r="G1514">
        <v>44</v>
      </c>
      <c r="H1514" t="str">
        <f t="shared" si="95"/>
        <v>Optimal</v>
      </c>
      <c r="I1514">
        <v>60</v>
      </c>
      <c r="J1514">
        <v>125</v>
      </c>
      <c r="K1514" t="s">
        <v>562</v>
      </c>
      <c r="L1514">
        <v>59</v>
      </c>
      <c r="M1514">
        <f t="shared" si="93"/>
        <v>25.244182706118931</v>
      </c>
      <c r="N1514" t="str">
        <f t="shared" si="94"/>
        <v>Overweight</v>
      </c>
      <c r="O1514" t="s">
        <v>32</v>
      </c>
      <c r="P1514" t="s">
        <v>22</v>
      </c>
      <c r="Q1514" t="s">
        <v>22</v>
      </c>
      <c r="R1514" t="s">
        <v>22</v>
      </c>
      <c r="S1514" t="s">
        <v>22</v>
      </c>
      <c r="T1514" s="4">
        <v>40401</v>
      </c>
    </row>
    <row r="1515" spans="1:20" x14ac:dyDescent="0.2">
      <c r="A1515">
        <v>1514</v>
      </c>
      <c r="B1515">
        <v>2010</v>
      </c>
      <c r="C1515">
        <v>291</v>
      </c>
      <c r="D1515" t="s">
        <v>1185</v>
      </c>
      <c r="E1515" s="3">
        <f t="shared" si="92"/>
        <v>1.5058823529411764</v>
      </c>
      <c r="F1515">
        <v>128</v>
      </c>
      <c r="G1515">
        <v>85</v>
      </c>
      <c r="H1515" t="str">
        <f t="shared" si="95"/>
        <v>Normal</v>
      </c>
      <c r="I1515">
        <v>72</v>
      </c>
      <c r="J1515">
        <v>205</v>
      </c>
      <c r="K1515" t="s">
        <v>538</v>
      </c>
      <c r="L1515">
        <v>72</v>
      </c>
      <c r="M1515">
        <f t="shared" si="93"/>
        <v>27.799961419753089</v>
      </c>
      <c r="N1515" t="str">
        <f t="shared" si="94"/>
        <v>Overweight</v>
      </c>
      <c r="O1515" t="s">
        <v>21</v>
      </c>
      <c r="P1515" t="s">
        <v>22</v>
      </c>
      <c r="Q1515" t="s">
        <v>22</v>
      </c>
      <c r="R1515" t="s">
        <v>22</v>
      </c>
      <c r="S1515" t="s">
        <v>23</v>
      </c>
      <c r="T1515" s="4">
        <v>40401</v>
      </c>
    </row>
    <row r="1516" spans="1:20" x14ac:dyDescent="0.2">
      <c r="A1516">
        <v>1515</v>
      </c>
      <c r="B1516">
        <v>2010</v>
      </c>
      <c r="C1516">
        <v>292</v>
      </c>
      <c r="D1516" t="s">
        <v>427</v>
      </c>
      <c r="E1516" s="3">
        <f t="shared" si="92"/>
        <v>1.6296296296296295</v>
      </c>
      <c r="F1516">
        <v>132</v>
      </c>
      <c r="G1516">
        <v>81</v>
      </c>
      <c r="H1516" t="str">
        <f t="shared" si="95"/>
        <v>Pre-Hypertension</v>
      </c>
      <c r="I1516">
        <v>60</v>
      </c>
      <c r="J1516">
        <v>185</v>
      </c>
      <c r="K1516" t="s">
        <v>534</v>
      </c>
      <c r="L1516">
        <v>70</v>
      </c>
      <c r="M1516">
        <f t="shared" si="93"/>
        <v>26.541836734693877</v>
      </c>
      <c r="N1516" t="str">
        <f t="shared" si="94"/>
        <v>Overweight</v>
      </c>
      <c r="O1516" t="s">
        <v>21</v>
      </c>
      <c r="P1516" t="s">
        <v>22</v>
      </c>
      <c r="Q1516" t="s">
        <v>22</v>
      </c>
      <c r="R1516" t="s">
        <v>22</v>
      </c>
      <c r="S1516" t="s">
        <v>22</v>
      </c>
      <c r="T1516" s="4">
        <v>40401</v>
      </c>
    </row>
    <row r="1517" spans="1:20" x14ac:dyDescent="0.2">
      <c r="A1517">
        <v>1516</v>
      </c>
      <c r="B1517">
        <v>2010</v>
      </c>
      <c r="C1517">
        <v>293</v>
      </c>
      <c r="D1517" t="s">
        <v>1186</v>
      </c>
      <c r="E1517" s="3">
        <f t="shared" si="92"/>
        <v>1.6052631578947369</v>
      </c>
      <c r="F1517">
        <v>122</v>
      </c>
      <c r="G1517">
        <v>76</v>
      </c>
      <c r="H1517" t="str">
        <f t="shared" si="95"/>
        <v>Normal</v>
      </c>
      <c r="I1517">
        <v>49</v>
      </c>
      <c r="J1517">
        <v>165</v>
      </c>
      <c r="K1517" t="s">
        <v>529</v>
      </c>
      <c r="L1517">
        <v>63</v>
      </c>
      <c r="M1517">
        <f t="shared" si="93"/>
        <v>29.225245653817083</v>
      </c>
      <c r="N1517" t="str">
        <f t="shared" si="94"/>
        <v>Overweight</v>
      </c>
      <c r="O1517" t="s">
        <v>32</v>
      </c>
      <c r="P1517" t="s">
        <v>22</v>
      </c>
      <c r="Q1517" t="s">
        <v>22</v>
      </c>
      <c r="R1517" t="s">
        <v>23</v>
      </c>
      <c r="S1517" t="s">
        <v>23</v>
      </c>
      <c r="T1517" s="4">
        <v>40401</v>
      </c>
    </row>
    <row r="1518" spans="1:20" x14ac:dyDescent="0.2">
      <c r="A1518">
        <v>1517</v>
      </c>
      <c r="B1518">
        <v>2010</v>
      </c>
      <c r="C1518">
        <v>294</v>
      </c>
      <c r="E1518" s="3" t="str">
        <f t="shared" si="92"/>
        <v/>
      </c>
      <c r="H1518" t="str">
        <f t="shared" si="95"/>
        <v>N/A</v>
      </c>
      <c r="I1518">
        <v>64</v>
      </c>
      <c r="J1518">
        <v>178.5</v>
      </c>
      <c r="K1518" t="s">
        <v>1112</v>
      </c>
      <c r="L1518">
        <v>62.5</v>
      </c>
      <c r="M1518">
        <f t="shared" si="93"/>
        <v>32.124288</v>
      </c>
      <c r="N1518" t="str">
        <f t="shared" si="94"/>
        <v>Obese</v>
      </c>
      <c r="O1518" t="s">
        <v>32</v>
      </c>
      <c r="P1518" t="s">
        <v>23</v>
      </c>
      <c r="Q1518" t="s">
        <v>22</v>
      </c>
      <c r="R1518" t="s">
        <v>23</v>
      </c>
      <c r="S1518" t="s">
        <v>23</v>
      </c>
      <c r="T1518" s="4">
        <v>40401</v>
      </c>
    </row>
    <row r="1519" spans="1:20" x14ac:dyDescent="0.2">
      <c r="A1519">
        <v>1518</v>
      </c>
      <c r="B1519">
        <v>2010</v>
      </c>
      <c r="C1519">
        <v>295</v>
      </c>
      <c r="E1519" s="3" t="str">
        <f t="shared" si="92"/>
        <v/>
      </c>
      <c r="H1519" t="str">
        <f t="shared" si="95"/>
        <v>N/A</v>
      </c>
      <c r="I1519">
        <v>73</v>
      </c>
      <c r="J1519">
        <v>185</v>
      </c>
      <c r="K1519" t="s">
        <v>534</v>
      </c>
      <c r="L1519">
        <v>70</v>
      </c>
      <c r="M1519">
        <f t="shared" si="93"/>
        <v>26.541836734693877</v>
      </c>
      <c r="N1519" t="str">
        <f t="shared" si="94"/>
        <v>Overweight</v>
      </c>
      <c r="O1519" t="s">
        <v>32</v>
      </c>
      <c r="P1519" t="s">
        <v>22</v>
      </c>
      <c r="Q1519" t="s">
        <v>22</v>
      </c>
      <c r="R1519" t="s">
        <v>22</v>
      </c>
      <c r="S1519" t="s">
        <v>23</v>
      </c>
      <c r="T1519" s="4">
        <v>40401</v>
      </c>
    </row>
    <row r="1520" spans="1:20" x14ac:dyDescent="0.2">
      <c r="A1520">
        <v>1519</v>
      </c>
      <c r="B1520">
        <v>2010</v>
      </c>
      <c r="C1520">
        <v>296</v>
      </c>
      <c r="E1520" s="3" t="str">
        <f t="shared" si="92"/>
        <v/>
      </c>
      <c r="H1520" t="str">
        <f t="shared" si="95"/>
        <v>N/A</v>
      </c>
      <c r="I1520">
        <v>81</v>
      </c>
      <c r="J1520">
        <v>165</v>
      </c>
      <c r="K1520" t="s">
        <v>546</v>
      </c>
      <c r="L1520">
        <v>68</v>
      </c>
      <c r="M1520">
        <f t="shared" si="93"/>
        <v>25.085423875432525</v>
      </c>
      <c r="N1520" t="str">
        <f t="shared" si="94"/>
        <v>Overweight</v>
      </c>
      <c r="O1520" t="s">
        <v>21</v>
      </c>
      <c r="P1520" t="s">
        <v>22</v>
      </c>
      <c r="Q1520" t="s">
        <v>26</v>
      </c>
      <c r="R1520" t="s">
        <v>26</v>
      </c>
      <c r="S1520" t="s">
        <v>26</v>
      </c>
      <c r="T1520" s="4">
        <v>40401</v>
      </c>
    </row>
    <row r="1521" spans="1:20" x14ac:dyDescent="0.2">
      <c r="A1521">
        <v>1520</v>
      </c>
      <c r="B1521">
        <v>2010</v>
      </c>
      <c r="C1521">
        <v>297</v>
      </c>
      <c r="D1521" t="s">
        <v>923</v>
      </c>
      <c r="E1521" s="3">
        <f t="shared" si="92"/>
        <v>1.9821428571428572</v>
      </c>
      <c r="F1521">
        <v>111</v>
      </c>
      <c r="G1521">
        <v>56</v>
      </c>
      <c r="H1521" t="str">
        <f t="shared" si="95"/>
        <v>Optimal</v>
      </c>
      <c r="I1521">
        <v>72</v>
      </c>
      <c r="J1521">
        <v>198</v>
      </c>
      <c r="K1521" t="s">
        <v>591</v>
      </c>
      <c r="L1521">
        <v>69</v>
      </c>
      <c r="M1521">
        <f t="shared" si="93"/>
        <v>29.236294896030248</v>
      </c>
      <c r="N1521" t="str">
        <f t="shared" si="94"/>
        <v>Overweight</v>
      </c>
      <c r="O1521" t="s">
        <v>21</v>
      </c>
      <c r="P1521" t="s">
        <v>23</v>
      </c>
      <c r="Q1521" t="s">
        <v>23</v>
      </c>
      <c r="R1521" t="s">
        <v>23</v>
      </c>
      <c r="S1521" t="s">
        <v>26</v>
      </c>
      <c r="T1521" s="4">
        <v>40401</v>
      </c>
    </row>
    <row r="1522" spans="1:20" x14ac:dyDescent="0.2">
      <c r="A1522">
        <v>1521</v>
      </c>
      <c r="B1522">
        <v>2010</v>
      </c>
      <c r="C1522">
        <v>298</v>
      </c>
      <c r="D1522" t="s">
        <v>1187</v>
      </c>
      <c r="E1522" s="3">
        <f t="shared" si="92"/>
        <v>1.5660377358490567</v>
      </c>
      <c r="F1522">
        <v>83</v>
      </c>
      <c r="G1522">
        <v>53</v>
      </c>
      <c r="H1522" t="str">
        <f t="shared" si="95"/>
        <v>Optimal</v>
      </c>
      <c r="I1522">
        <v>59</v>
      </c>
      <c r="J1522">
        <v>175</v>
      </c>
      <c r="K1522" t="s">
        <v>550</v>
      </c>
      <c r="L1522">
        <v>66</v>
      </c>
      <c r="M1522">
        <f t="shared" si="93"/>
        <v>28.242653810835627</v>
      </c>
      <c r="N1522" t="str">
        <f t="shared" si="94"/>
        <v>Overweight</v>
      </c>
      <c r="O1522" t="s">
        <v>32</v>
      </c>
      <c r="P1522" t="s">
        <v>22</v>
      </c>
      <c r="Q1522" t="s">
        <v>22</v>
      </c>
      <c r="R1522" t="s">
        <v>22</v>
      </c>
      <c r="S1522" t="s">
        <v>23</v>
      </c>
      <c r="T1522" s="4">
        <v>40401</v>
      </c>
    </row>
    <row r="1523" spans="1:20" x14ac:dyDescent="0.2">
      <c r="A1523">
        <v>1522</v>
      </c>
      <c r="B1523">
        <v>2010</v>
      </c>
      <c r="C1523">
        <v>299</v>
      </c>
      <c r="D1523" t="s">
        <v>365</v>
      </c>
      <c r="E1523" s="3">
        <f t="shared" si="92"/>
        <v>1.7534246575342465</v>
      </c>
      <c r="F1523">
        <v>128</v>
      </c>
      <c r="G1523">
        <v>73</v>
      </c>
      <c r="H1523" t="str">
        <f t="shared" si="95"/>
        <v>Normal</v>
      </c>
      <c r="I1523">
        <v>71</v>
      </c>
      <c r="J1523">
        <v>125</v>
      </c>
      <c r="K1523" t="s">
        <v>557</v>
      </c>
      <c r="L1523">
        <v>65</v>
      </c>
      <c r="M1523">
        <f t="shared" si="93"/>
        <v>20.798816568047336</v>
      </c>
      <c r="N1523" t="str">
        <f t="shared" si="94"/>
        <v>Normal</v>
      </c>
      <c r="O1523" t="s">
        <v>32</v>
      </c>
      <c r="P1523" t="s">
        <v>22</v>
      </c>
      <c r="Q1523" t="s">
        <v>22</v>
      </c>
      <c r="R1523" t="s">
        <v>22</v>
      </c>
      <c r="S1523" t="s">
        <v>23</v>
      </c>
      <c r="T1523" s="4">
        <v>40401</v>
      </c>
    </row>
    <row r="1524" spans="1:20" x14ac:dyDescent="0.2">
      <c r="A1524">
        <v>1523</v>
      </c>
      <c r="B1524">
        <v>2010</v>
      </c>
      <c r="C1524">
        <v>300</v>
      </c>
      <c r="D1524" t="s">
        <v>476</v>
      </c>
      <c r="E1524" s="3">
        <f t="shared" si="92"/>
        <v>2.2758620689655173</v>
      </c>
      <c r="F1524">
        <v>132</v>
      </c>
      <c r="G1524">
        <v>58</v>
      </c>
      <c r="H1524" t="str">
        <f t="shared" si="95"/>
        <v>Pre-Hypertension</v>
      </c>
      <c r="I1524">
        <v>84</v>
      </c>
      <c r="J1524">
        <v>190</v>
      </c>
      <c r="K1524" t="s">
        <v>546</v>
      </c>
      <c r="L1524">
        <v>68</v>
      </c>
      <c r="M1524">
        <f t="shared" si="93"/>
        <v>28.886245674740483</v>
      </c>
      <c r="N1524" t="str">
        <f t="shared" si="94"/>
        <v>Overweight</v>
      </c>
      <c r="O1524" t="s">
        <v>21</v>
      </c>
      <c r="P1524" t="s">
        <v>22</v>
      </c>
      <c r="Q1524" t="s">
        <v>22</v>
      </c>
      <c r="R1524" t="s">
        <v>22</v>
      </c>
      <c r="S1524" t="s">
        <v>23</v>
      </c>
      <c r="T1524" s="4">
        <v>40401</v>
      </c>
    </row>
    <row r="1525" spans="1:20" x14ac:dyDescent="0.2">
      <c r="A1525">
        <v>1524</v>
      </c>
      <c r="B1525">
        <v>2010</v>
      </c>
      <c r="C1525">
        <v>301</v>
      </c>
      <c r="D1525" t="s">
        <v>1188</v>
      </c>
      <c r="E1525" s="3">
        <f t="shared" si="92"/>
        <v>1.446808510638298</v>
      </c>
      <c r="F1525">
        <v>136</v>
      </c>
      <c r="G1525">
        <v>94</v>
      </c>
      <c r="H1525" t="str">
        <f t="shared" si="95"/>
        <v>Hypertension</v>
      </c>
      <c r="I1525">
        <v>70</v>
      </c>
      <c r="J1525">
        <v>196</v>
      </c>
      <c r="K1525" t="s">
        <v>538</v>
      </c>
      <c r="L1525">
        <v>72</v>
      </c>
      <c r="M1525">
        <f t="shared" si="93"/>
        <v>26.579475308641975</v>
      </c>
      <c r="N1525" t="str">
        <f t="shared" si="94"/>
        <v>Overweight</v>
      </c>
      <c r="O1525" t="s">
        <v>21</v>
      </c>
      <c r="P1525" t="s">
        <v>22</v>
      </c>
      <c r="Q1525" t="s">
        <v>22</v>
      </c>
      <c r="R1525" t="s">
        <v>23</v>
      </c>
      <c r="S1525" t="s">
        <v>23</v>
      </c>
      <c r="T1525" s="4">
        <v>40401</v>
      </c>
    </row>
    <row r="1526" spans="1:20" x14ac:dyDescent="0.2">
      <c r="A1526">
        <v>1525</v>
      </c>
      <c r="B1526">
        <v>2010</v>
      </c>
      <c r="C1526">
        <v>302</v>
      </c>
      <c r="D1526" t="s">
        <v>1098</v>
      </c>
      <c r="E1526" s="3">
        <f t="shared" si="92"/>
        <v>1.8933333333333333</v>
      </c>
      <c r="F1526">
        <v>142</v>
      </c>
      <c r="G1526">
        <v>75</v>
      </c>
      <c r="H1526" t="str">
        <f t="shared" si="95"/>
        <v>Hypertension</v>
      </c>
      <c r="I1526">
        <v>56</v>
      </c>
      <c r="J1526">
        <v>212</v>
      </c>
      <c r="K1526" t="s">
        <v>544</v>
      </c>
      <c r="L1526">
        <v>67</v>
      </c>
      <c r="M1526">
        <f t="shared" si="93"/>
        <v>33.200267320115834</v>
      </c>
      <c r="N1526" t="str">
        <f t="shared" si="94"/>
        <v>Obese</v>
      </c>
      <c r="O1526" t="s">
        <v>32</v>
      </c>
      <c r="P1526" t="s">
        <v>23</v>
      </c>
      <c r="Q1526" t="s">
        <v>23</v>
      </c>
      <c r="R1526" t="s">
        <v>23</v>
      </c>
      <c r="S1526" t="s">
        <v>23</v>
      </c>
      <c r="T1526" s="4">
        <v>40401</v>
      </c>
    </row>
    <row r="1527" spans="1:20" x14ac:dyDescent="0.2">
      <c r="A1527">
        <v>1526</v>
      </c>
      <c r="B1527">
        <v>2010</v>
      </c>
      <c r="C1527">
        <v>303</v>
      </c>
      <c r="D1527" t="s">
        <v>1189</v>
      </c>
      <c r="E1527" s="3">
        <f t="shared" si="92"/>
        <v>1.8870967741935485</v>
      </c>
      <c r="F1527">
        <v>117</v>
      </c>
      <c r="G1527">
        <v>62</v>
      </c>
      <c r="H1527" t="str">
        <f t="shared" si="95"/>
        <v>Optimal</v>
      </c>
      <c r="I1527">
        <v>69</v>
      </c>
      <c r="J1527">
        <v>169</v>
      </c>
      <c r="K1527" t="s">
        <v>591</v>
      </c>
      <c r="L1527">
        <v>69</v>
      </c>
      <c r="M1527">
        <f t="shared" si="93"/>
        <v>24.95421130014703</v>
      </c>
      <c r="N1527" t="str">
        <f t="shared" si="94"/>
        <v>Normal</v>
      </c>
      <c r="O1527" t="s">
        <v>32</v>
      </c>
      <c r="P1527" t="s">
        <v>22</v>
      </c>
      <c r="Q1527" t="s">
        <v>22</v>
      </c>
      <c r="R1527" t="s">
        <v>23</v>
      </c>
      <c r="S1527" t="s">
        <v>23</v>
      </c>
      <c r="T1527" s="4">
        <v>40401</v>
      </c>
    </row>
    <row r="1528" spans="1:20" x14ac:dyDescent="0.2">
      <c r="A1528">
        <v>1527</v>
      </c>
      <c r="B1528">
        <v>2010</v>
      </c>
      <c r="C1528">
        <v>304</v>
      </c>
      <c r="D1528" t="s">
        <v>1190</v>
      </c>
      <c r="E1528" s="3">
        <f t="shared" si="92"/>
        <v>1.736842105263158</v>
      </c>
      <c r="F1528">
        <v>99</v>
      </c>
      <c r="G1528">
        <v>57</v>
      </c>
      <c r="H1528" t="str">
        <f t="shared" si="95"/>
        <v>Optimal</v>
      </c>
      <c r="I1528">
        <v>57</v>
      </c>
      <c r="J1528">
        <v>158</v>
      </c>
      <c r="K1528" t="s">
        <v>544</v>
      </c>
      <c r="L1528">
        <v>67</v>
      </c>
      <c r="M1528">
        <f t="shared" si="93"/>
        <v>24.743595455558033</v>
      </c>
      <c r="N1528" t="str">
        <f t="shared" si="94"/>
        <v>Normal</v>
      </c>
      <c r="O1528" t="s">
        <v>32</v>
      </c>
      <c r="P1528" t="s">
        <v>22</v>
      </c>
      <c r="Q1528" t="s">
        <v>22</v>
      </c>
      <c r="R1528" t="s">
        <v>22</v>
      </c>
      <c r="S1528" t="s">
        <v>22</v>
      </c>
      <c r="T1528" s="4">
        <v>40401</v>
      </c>
    </row>
    <row r="1529" spans="1:20" x14ac:dyDescent="0.2">
      <c r="A1529">
        <v>1528</v>
      </c>
      <c r="B1529">
        <v>2010</v>
      </c>
      <c r="C1529">
        <v>305</v>
      </c>
      <c r="D1529" t="s">
        <v>1191</v>
      </c>
      <c r="E1529" s="3">
        <f t="shared" si="92"/>
        <v>2.392156862745098</v>
      </c>
      <c r="F1529">
        <v>122</v>
      </c>
      <c r="G1529">
        <v>51</v>
      </c>
      <c r="H1529" t="str">
        <f t="shared" si="95"/>
        <v>Normal</v>
      </c>
      <c r="I1529">
        <v>70</v>
      </c>
      <c r="J1529">
        <v>140</v>
      </c>
      <c r="K1529" t="s">
        <v>553</v>
      </c>
      <c r="L1529">
        <v>60</v>
      </c>
      <c r="M1529">
        <f t="shared" si="93"/>
        <v>27.338888888888889</v>
      </c>
      <c r="N1529" t="str">
        <f t="shared" si="94"/>
        <v>Overweight</v>
      </c>
      <c r="O1529" t="s">
        <v>32</v>
      </c>
      <c r="P1529" t="s">
        <v>22</v>
      </c>
      <c r="Q1529" t="s">
        <v>22</v>
      </c>
      <c r="R1529" t="s">
        <v>23</v>
      </c>
      <c r="S1529" t="s">
        <v>23</v>
      </c>
      <c r="T1529" s="4">
        <v>40401</v>
      </c>
    </row>
    <row r="1530" spans="1:20" x14ac:dyDescent="0.2">
      <c r="A1530">
        <v>1529</v>
      </c>
      <c r="B1530">
        <v>2010</v>
      </c>
      <c r="C1530">
        <v>306</v>
      </c>
      <c r="D1530" t="s">
        <v>1192</v>
      </c>
      <c r="E1530" s="3">
        <f t="shared" si="92"/>
        <v>1.481012658227848</v>
      </c>
      <c r="F1530">
        <v>117</v>
      </c>
      <c r="G1530">
        <v>79</v>
      </c>
      <c r="H1530" t="str">
        <f t="shared" si="95"/>
        <v>Optimal</v>
      </c>
      <c r="I1530">
        <v>65</v>
      </c>
      <c r="J1530">
        <v>260</v>
      </c>
      <c r="K1530" t="s">
        <v>532</v>
      </c>
      <c r="L1530">
        <v>74</v>
      </c>
      <c r="M1530">
        <f t="shared" si="93"/>
        <v>33.378378378378379</v>
      </c>
      <c r="N1530" t="str">
        <f t="shared" si="94"/>
        <v>Obese</v>
      </c>
      <c r="O1530" t="s">
        <v>32</v>
      </c>
      <c r="P1530" t="s">
        <v>22</v>
      </c>
      <c r="Q1530" t="s">
        <v>23</v>
      </c>
      <c r="R1530" t="s">
        <v>22</v>
      </c>
      <c r="S1530" t="s">
        <v>23</v>
      </c>
      <c r="T1530" s="4">
        <v>40401</v>
      </c>
    </row>
    <row r="1531" spans="1:20" x14ac:dyDescent="0.2">
      <c r="A1531">
        <v>1530</v>
      </c>
      <c r="B1531">
        <v>2010</v>
      </c>
      <c r="C1531">
        <v>307</v>
      </c>
      <c r="D1531" t="s">
        <v>1193</v>
      </c>
      <c r="E1531" s="3">
        <f t="shared" si="92"/>
        <v>1.4361702127659575</v>
      </c>
      <c r="F1531">
        <v>135</v>
      </c>
      <c r="G1531">
        <v>94</v>
      </c>
      <c r="H1531" t="str">
        <f t="shared" si="95"/>
        <v>Hypertension</v>
      </c>
      <c r="M1531" t="str">
        <f t="shared" si="93"/>
        <v/>
      </c>
      <c r="N1531" t="str">
        <f t="shared" si="94"/>
        <v/>
      </c>
      <c r="O1531" t="s">
        <v>21</v>
      </c>
      <c r="P1531" t="s">
        <v>22</v>
      </c>
      <c r="Q1531" t="s">
        <v>22</v>
      </c>
      <c r="R1531" t="s">
        <v>26</v>
      </c>
      <c r="S1531" t="s">
        <v>23</v>
      </c>
      <c r="T1531" s="4">
        <v>40401</v>
      </c>
    </row>
    <row r="1532" spans="1:20" x14ac:dyDescent="0.2">
      <c r="A1532">
        <v>1531</v>
      </c>
      <c r="B1532">
        <v>2010</v>
      </c>
      <c r="C1532">
        <v>308</v>
      </c>
      <c r="D1532" t="s">
        <v>822</v>
      </c>
      <c r="E1532" s="3">
        <f t="shared" si="92"/>
        <v>2.0769230769230771</v>
      </c>
      <c r="F1532">
        <v>135</v>
      </c>
      <c r="G1532">
        <v>65</v>
      </c>
      <c r="H1532" t="str">
        <f t="shared" si="95"/>
        <v>Pre-Hypertension</v>
      </c>
      <c r="I1532">
        <v>61</v>
      </c>
      <c r="J1532">
        <v>180</v>
      </c>
      <c r="K1532" t="s">
        <v>555</v>
      </c>
      <c r="L1532">
        <v>64</v>
      </c>
      <c r="M1532">
        <f t="shared" si="93"/>
        <v>30.8935546875</v>
      </c>
      <c r="N1532" t="str">
        <f t="shared" si="94"/>
        <v>Obese</v>
      </c>
      <c r="O1532" t="s">
        <v>32</v>
      </c>
      <c r="P1532" t="s">
        <v>22</v>
      </c>
      <c r="Q1532" t="s">
        <v>22</v>
      </c>
      <c r="R1532" t="s">
        <v>22</v>
      </c>
      <c r="S1532" t="s">
        <v>22</v>
      </c>
      <c r="T1532" s="4">
        <v>40401</v>
      </c>
    </row>
    <row r="1533" spans="1:20" x14ac:dyDescent="0.2">
      <c r="A1533">
        <v>1532</v>
      </c>
      <c r="B1533">
        <v>2010</v>
      </c>
      <c r="C1533">
        <v>309</v>
      </c>
      <c r="D1533" t="s">
        <v>1194</v>
      </c>
      <c r="E1533" s="3">
        <f t="shared" si="92"/>
        <v>1.8314606741573034</v>
      </c>
      <c r="F1533">
        <v>163</v>
      </c>
      <c r="G1533">
        <v>89</v>
      </c>
      <c r="H1533" t="str">
        <f t="shared" si="95"/>
        <v>Hypertension</v>
      </c>
      <c r="I1533">
        <v>62</v>
      </c>
      <c r="J1533">
        <v>250</v>
      </c>
      <c r="K1533" t="s">
        <v>536</v>
      </c>
      <c r="L1533">
        <v>73</v>
      </c>
      <c r="M1533">
        <f t="shared" si="93"/>
        <v>32.979921185963597</v>
      </c>
      <c r="N1533" t="str">
        <f t="shared" si="94"/>
        <v>Obese</v>
      </c>
      <c r="O1533" t="s">
        <v>21</v>
      </c>
      <c r="P1533" t="s">
        <v>22</v>
      </c>
      <c r="Q1533" t="s">
        <v>22</v>
      </c>
      <c r="R1533" t="s">
        <v>23</v>
      </c>
      <c r="S1533" t="s">
        <v>22</v>
      </c>
      <c r="T1533" s="4">
        <v>40401</v>
      </c>
    </row>
    <row r="1534" spans="1:20" x14ac:dyDescent="0.2">
      <c r="A1534">
        <v>1533</v>
      </c>
      <c r="B1534">
        <v>2010</v>
      </c>
      <c r="C1534">
        <v>310</v>
      </c>
      <c r="D1534" t="s">
        <v>653</v>
      </c>
      <c r="E1534" s="3">
        <f t="shared" si="92"/>
        <v>1.9154929577464788</v>
      </c>
      <c r="F1534">
        <v>136</v>
      </c>
      <c r="G1534">
        <v>71</v>
      </c>
      <c r="H1534" t="str">
        <f t="shared" si="95"/>
        <v>Pre-Hypertension</v>
      </c>
      <c r="I1534">
        <v>63</v>
      </c>
      <c r="J1534">
        <v>175</v>
      </c>
      <c r="K1534" t="s">
        <v>541</v>
      </c>
      <c r="L1534">
        <v>62</v>
      </c>
      <c r="M1534">
        <f t="shared" si="93"/>
        <v>32.004422476586889</v>
      </c>
      <c r="N1534" t="str">
        <f t="shared" si="94"/>
        <v>Obese</v>
      </c>
      <c r="O1534" t="s">
        <v>32</v>
      </c>
      <c r="P1534" t="s">
        <v>23</v>
      </c>
      <c r="Q1534" t="s">
        <v>22</v>
      </c>
      <c r="R1534" t="s">
        <v>23</v>
      </c>
      <c r="S1534" t="s">
        <v>22</v>
      </c>
      <c r="T1534" s="4">
        <v>40401</v>
      </c>
    </row>
    <row r="1535" spans="1:20" x14ac:dyDescent="0.2">
      <c r="A1535">
        <v>1534</v>
      </c>
      <c r="B1535">
        <v>2010</v>
      </c>
      <c r="C1535">
        <v>311</v>
      </c>
      <c r="D1535" t="s">
        <v>1195</v>
      </c>
      <c r="E1535" s="3">
        <f t="shared" si="92"/>
        <v>2.1886792452830188</v>
      </c>
      <c r="F1535">
        <v>116</v>
      </c>
      <c r="G1535">
        <v>53</v>
      </c>
      <c r="H1535" t="str">
        <f t="shared" si="95"/>
        <v>Optimal</v>
      </c>
      <c r="I1535">
        <v>57</v>
      </c>
      <c r="J1535">
        <v>150</v>
      </c>
      <c r="K1535" t="s">
        <v>555</v>
      </c>
      <c r="L1535">
        <v>64</v>
      </c>
      <c r="M1535">
        <f t="shared" si="93"/>
        <v>25.74462890625</v>
      </c>
      <c r="N1535" t="str">
        <f t="shared" si="94"/>
        <v>Overweight</v>
      </c>
      <c r="O1535" t="s">
        <v>32</v>
      </c>
      <c r="P1535" t="s">
        <v>22</v>
      </c>
      <c r="Q1535" t="s">
        <v>22</v>
      </c>
      <c r="R1535" t="s">
        <v>22</v>
      </c>
      <c r="S1535" t="s">
        <v>23</v>
      </c>
      <c r="T1535" s="4">
        <v>40401</v>
      </c>
    </row>
    <row r="1536" spans="1:20" x14ac:dyDescent="0.2">
      <c r="A1536">
        <v>1535</v>
      </c>
      <c r="B1536">
        <v>2010</v>
      </c>
      <c r="C1536">
        <v>312</v>
      </c>
      <c r="D1536" t="s">
        <v>1196</v>
      </c>
      <c r="E1536" s="3">
        <f t="shared" si="92"/>
        <v>1.9508196721311475</v>
      </c>
      <c r="F1536">
        <v>119</v>
      </c>
      <c r="G1536">
        <v>61</v>
      </c>
      <c r="H1536" t="str">
        <f t="shared" si="95"/>
        <v>Optimal</v>
      </c>
      <c r="I1536">
        <v>44</v>
      </c>
      <c r="J1536">
        <v>180</v>
      </c>
      <c r="K1536" t="s">
        <v>544</v>
      </c>
      <c r="L1536">
        <v>67</v>
      </c>
      <c r="M1536">
        <f t="shared" si="93"/>
        <v>28.188906215192695</v>
      </c>
      <c r="N1536" t="str">
        <f t="shared" si="94"/>
        <v>Overweight</v>
      </c>
      <c r="O1536" t="s">
        <v>32</v>
      </c>
      <c r="P1536" t="s">
        <v>22</v>
      </c>
      <c r="Q1536" t="s">
        <v>22</v>
      </c>
      <c r="R1536" t="s">
        <v>22</v>
      </c>
      <c r="S1536" t="s">
        <v>22</v>
      </c>
      <c r="T1536" s="4">
        <v>40401</v>
      </c>
    </row>
    <row r="1537" spans="1:20" x14ac:dyDescent="0.2">
      <c r="A1537">
        <v>1536</v>
      </c>
      <c r="B1537">
        <v>2010</v>
      </c>
      <c r="C1537">
        <v>313</v>
      </c>
      <c r="D1537" t="s">
        <v>836</v>
      </c>
      <c r="E1537" s="3">
        <f t="shared" si="92"/>
        <v>1.5714285714285714</v>
      </c>
      <c r="F1537">
        <v>110</v>
      </c>
      <c r="G1537">
        <v>70</v>
      </c>
      <c r="H1537" t="str">
        <f t="shared" si="95"/>
        <v>Optimal</v>
      </c>
      <c r="I1537">
        <v>60</v>
      </c>
      <c r="J1537">
        <v>180</v>
      </c>
      <c r="K1537" t="s">
        <v>534</v>
      </c>
      <c r="L1537">
        <v>70</v>
      </c>
      <c r="M1537">
        <f t="shared" si="93"/>
        <v>25.824489795918371</v>
      </c>
      <c r="N1537" t="str">
        <f t="shared" si="94"/>
        <v>Overweight</v>
      </c>
      <c r="O1537" t="s">
        <v>21</v>
      </c>
      <c r="P1537" t="s">
        <v>22</v>
      </c>
      <c r="Q1537" t="s">
        <v>22</v>
      </c>
      <c r="R1537" t="s">
        <v>23</v>
      </c>
      <c r="S1537" t="s">
        <v>22</v>
      </c>
      <c r="T1537" s="4">
        <v>40401</v>
      </c>
    </row>
    <row r="1538" spans="1:20" x14ac:dyDescent="0.2">
      <c r="A1538">
        <v>1537</v>
      </c>
      <c r="B1538">
        <v>2010</v>
      </c>
      <c r="C1538">
        <v>314</v>
      </c>
      <c r="D1538" t="s">
        <v>807</v>
      </c>
      <c r="E1538" s="3">
        <f t="shared" ref="E1538:E1601" si="96">IF(D1538="", "", F1538/G1538)</f>
        <v>1.7704918032786885</v>
      </c>
      <c r="F1538">
        <v>108</v>
      </c>
      <c r="G1538">
        <v>61</v>
      </c>
      <c r="H1538" t="str">
        <f t="shared" si="95"/>
        <v>Optimal</v>
      </c>
      <c r="I1538">
        <v>41</v>
      </c>
      <c r="J1538">
        <v>205</v>
      </c>
      <c r="K1538" t="s">
        <v>591</v>
      </c>
      <c r="L1538">
        <v>69</v>
      </c>
      <c r="M1538">
        <f t="shared" ref="M1538:M1601" si="97">IF(J1538&gt;0, IF(L1538&gt;0, ((J1538/(L1538^2))*703), ""), "")</f>
        <v>30.269901281243438</v>
      </c>
      <c r="N1538" t="str">
        <f t="shared" ref="N1538:N1601" si="98">IF(M1538="", "", IF(M1538&lt;18.5, "Underweight", IF(M1538&lt;25, "Normal", IF(M1538&lt;30, "Overweight", "Obese"))))</f>
        <v>Obese</v>
      </c>
      <c r="O1538" t="s">
        <v>21</v>
      </c>
      <c r="P1538" t="s">
        <v>22</v>
      </c>
      <c r="Q1538" t="s">
        <v>22</v>
      </c>
      <c r="R1538" t="s">
        <v>22</v>
      </c>
      <c r="S1538" t="s">
        <v>22</v>
      </c>
      <c r="T1538" s="4">
        <v>40401</v>
      </c>
    </row>
    <row r="1539" spans="1:20" x14ac:dyDescent="0.2">
      <c r="A1539">
        <v>1538</v>
      </c>
      <c r="B1539">
        <v>2010</v>
      </c>
      <c r="C1539">
        <v>315</v>
      </c>
      <c r="D1539" t="s">
        <v>1197</v>
      </c>
      <c r="E1539" s="3">
        <f t="shared" si="96"/>
        <v>1.675</v>
      </c>
      <c r="F1539">
        <v>134</v>
      </c>
      <c r="G1539">
        <v>80</v>
      </c>
      <c r="H1539" t="str">
        <f t="shared" ref="H1539:H1602" si="99">IF(F1539="","N/A",IF(F1539&lt;121,IF(G1539&lt;81,"Optimal",IF(G1539&lt;86,"Normal",IF(G1539&lt;90,"Pre-Hypertension",IF(G1539&gt;89,"Hypertension")))),IF(F1539&lt;131,IF(G1539&lt;86,"Normal",IF(G1539&lt;90,"Pre-Hypertension",IF(G1539&gt;89,"Hypertension"))),IF(F1539&lt;140,IF(G1539&lt;90,"Pre-Hypertension",IF(G1539&gt;89,"Hypertension")),IF(F1539&gt;139,"Hypertension")))))</f>
        <v>Pre-Hypertension</v>
      </c>
      <c r="I1539">
        <v>30</v>
      </c>
      <c r="J1539">
        <v>140</v>
      </c>
      <c r="K1539" t="s">
        <v>534</v>
      </c>
      <c r="L1539">
        <v>70</v>
      </c>
      <c r="M1539">
        <f t="shared" si="97"/>
        <v>20.085714285714285</v>
      </c>
      <c r="N1539" t="str">
        <f t="shared" si="98"/>
        <v>Normal</v>
      </c>
      <c r="O1539" t="s">
        <v>21</v>
      </c>
      <c r="P1539" t="s">
        <v>22</v>
      </c>
      <c r="Q1539" t="s">
        <v>22</v>
      </c>
      <c r="R1539" t="s">
        <v>22</v>
      </c>
      <c r="S1539" t="s">
        <v>23</v>
      </c>
      <c r="T1539" s="4">
        <v>40401</v>
      </c>
    </row>
    <row r="1540" spans="1:20" x14ac:dyDescent="0.2">
      <c r="A1540">
        <v>1539</v>
      </c>
      <c r="B1540">
        <v>2010</v>
      </c>
      <c r="C1540">
        <v>316</v>
      </c>
      <c r="E1540" s="3" t="str">
        <f t="shared" si="96"/>
        <v/>
      </c>
      <c r="H1540" t="str">
        <f t="shared" si="99"/>
        <v>N/A</v>
      </c>
      <c r="I1540">
        <v>58</v>
      </c>
      <c r="J1540">
        <v>177</v>
      </c>
      <c r="K1540" t="s">
        <v>529</v>
      </c>
      <c r="L1540">
        <v>63</v>
      </c>
      <c r="M1540">
        <f t="shared" si="97"/>
        <v>31.350718065003782</v>
      </c>
      <c r="N1540" t="str">
        <f t="shared" si="98"/>
        <v>Obese</v>
      </c>
      <c r="O1540" t="s">
        <v>32</v>
      </c>
      <c r="P1540" t="s">
        <v>22</v>
      </c>
      <c r="Q1540" t="s">
        <v>22</v>
      </c>
      <c r="R1540" t="s">
        <v>26</v>
      </c>
      <c r="S1540" t="s">
        <v>23</v>
      </c>
      <c r="T1540" s="4">
        <v>40401</v>
      </c>
    </row>
    <row r="1541" spans="1:20" x14ac:dyDescent="0.2">
      <c r="A1541">
        <v>1540</v>
      </c>
      <c r="B1541">
        <v>2010</v>
      </c>
      <c r="C1541">
        <v>317</v>
      </c>
      <c r="D1541" t="s">
        <v>1198</v>
      </c>
      <c r="E1541" s="3">
        <f t="shared" si="96"/>
        <v>1.7192982456140351</v>
      </c>
      <c r="F1541">
        <v>98</v>
      </c>
      <c r="G1541">
        <v>57</v>
      </c>
      <c r="H1541" t="str">
        <f t="shared" si="99"/>
        <v>Optimal</v>
      </c>
      <c r="I1541">
        <v>79</v>
      </c>
      <c r="J1541">
        <v>155</v>
      </c>
      <c r="K1541" t="s">
        <v>591</v>
      </c>
      <c r="L1541">
        <v>69</v>
      </c>
      <c r="M1541">
        <f t="shared" si="97"/>
        <v>22.886998529720646</v>
      </c>
      <c r="N1541" t="str">
        <f t="shared" si="98"/>
        <v>Normal</v>
      </c>
      <c r="O1541" t="s">
        <v>21</v>
      </c>
      <c r="P1541" t="s">
        <v>22</v>
      </c>
      <c r="Q1541" t="s">
        <v>22</v>
      </c>
      <c r="R1541" t="s">
        <v>22</v>
      </c>
      <c r="S1541" t="s">
        <v>23</v>
      </c>
      <c r="T1541" s="4">
        <v>40401</v>
      </c>
    </row>
    <row r="1542" spans="1:20" x14ac:dyDescent="0.2">
      <c r="A1542">
        <v>1541</v>
      </c>
      <c r="B1542">
        <v>2010</v>
      </c>
      <c r="C1542">
        <v>318</v>
      </c>
      <c r="D1542" t="s">
        <v>461</v>
      </c>
      <c r="E1542" s="3">
        <f t="shared" si="96"/>
        <v>1.9090909090909092</v>
      </c>
      <c r="F1542">
        <v>147</v>
      </c>
      <c r="G1542">
        <v>77</v>
      </c>
      <c r="H1542" t="str">
        <f t="shared" si="99"/>
        <v>Hypertension</v>
      </c>
      <c r="I1542">
        <v>74</v>
      </c>
      <c r="J1542">
        <v>145</v>
      </c>
      <c r="K1542" t="s">
        <v>1029</v>
      </c>
      <c r="L1542">
        <v>63.5</v>
      </c>
      <c r="M1542">
        <f t="shared" si="97"/>
        <v>25.279930559861118</v>
      </c>
      <c r="N1542" t="str">
        <f t="shared" si="98"/>
        <v>Overweight</v>
      </c>
      <c r="O1542" t="s">
        <v>32</v>
      </c>
      <c r="P1542" t="s">
        <v>23</v>
      </c>
      <c r="Q1542" t="s">
        <v>22</v>
      </c>
      <c r="R1542" t="s">
        <v>22</v>
      </c>
      <c r="S1542" t="s">
        <v>22</v>
      </c>
      <c r="T1542" s="4">
        <v>40401</v>
      </c>
    </row>
    <row r="1543" spans="1:20" x14ac:dyDescent="0.2">
      <c r="A1543">
        <v>1542</v>
      </c>
      <c r="B1543">
        <v>2010</v>
      </c>
      <c r="C1543">
        <v>319</v>
      </c>
      <c r="D1543" t="s">
        <v>1199</v>
      </c>
      <c r="E1543" s="3">
        <f t="shared" si="96"/>
        <v>1.3333333333333333</v>
      </c>
      <c r="F1543">
        <v>116</v>
      </c>
      <c r="G1543">
        <v>87</v>
      </c>
      <c r="H1543" t="str">
        <f t="shared" si="99"/>
        <v>Pre-Hypertension</v>
      </c>
      <c r="I1543">
        <v>46</v>
      </c>
      <c r="J1543">
        <v>265</v>
      </c>
      <c r="K1543" t="s">
        <v>1096</v>
      </c>
      <c r="L1543">
        <v>74.5</v>
      </c>
      <c r="M1543">
        <f t="shared" si="97"/>
        <v>33.565154722760234</v>
      </c>
      <c r="N1543" t="str">
        <f t="shared" si="98"/>
        <v>Obese</v>
      </c>
      <c r="O1543" t="s">
        <v>21</v>
      </c>
      <c r="P1543" t="s">
        <v>22</v>
      </c>
      <c r="Q1543" t="s">
        <v>22</v>
      </c>
      <c r="R1543" t="s">
        <v>22</v>
      </c>
      <c r="S1543" t="s">
        <v>23</v>
      </c>
      <c r="T1543" s="4">
        <v>40401</v>
      </c>
    </row>
    <row r="1544" spans="1:20" x14ac:dyDescent="0.2">
      <c r="A1544">
        <v>1543</v>
      </c>
      <c r="B1544">
        <v>2010</v>
      </c>
      <c r="C1544">
        <v>320</v>
      </c>
      <c r="D1544" t="s">
        <v>1200</v>
      </c>
      <c r="E1544" s="3">
        <f t="shared" si="96"/>
        <v>1.5070422535211268</v>
      </c>
      <c r="F1544">
        <v>107</v>
      </c>
      <c r="G1544">
        <v>71</v>
      </c>
      <c r="H1544" t="str">
        <f t="shared" si="99"/>
        <v>Optimal</v>
      </c>
      <c r="I1544">
        <v>48</v>
      </c>
      <c r="J1544">
        <v>330</v>
      </c>
      <c r="K1544" t="s">
        <v>546</v>
      </c>
      <c r="L1544">
        <v>68</v>
      </c>
      <c r="M1544">
        <f t="shared" si="97"/>
        <v>50.17084775086505</v>
      </c>
      <c r="N1544" t="str">
        <f t="shared" si="98"/>
        <v>Obese</v>
      </c>
      <c r="O1544" t="s">
        <v>21</v>
      </c>
      <c r="P1544" t="s">
        <v>23</v>
      </c>
      <c r="Q1544" t="s">
        <v>22</v>
      </c>
      <c r="R1544" t="s">
        <v>23</v>
      </c>
      <c r="S1544" t="s">
        <v>23</v>
      </c>
      <c r="T1544" s="4">
        <v>40401</v>
      </c>
    </row>
    <row r="1545" spans="1:20" x14ac:dyDescent="0.2">
      <c r="A1545">
        <v>1544</v>
      </c>
      <c r="B1545">
        <v>2010</v>
      </c>
      <c r="C1545">
        <v>321</v>
      </c>
      <c r="D1545" t="s">
        <v>477</v>
      </c>
      <c r="E1545" s="3">
        <f t="shared" si="96"/>
        <v>1.8311688311688312</v>
      </c>
      <c r="F1545">
        <v>141</v>
      </c>
      <c r="G1545">
        <v>77</v>
      </c>
      <c r="H1545" t="str">
        <f t="shared" si="99"/>
        <v>Hypertension</v>
      </c>
      <c r="I1545">
        <v>80</v>
      </c>
      <c r="J1545">
        <v>155</v>
      </c>
      <c r="K1545" t="s">
        <v>591</v>
      </c>
      <c r="L1545">
        <v>69</v>
      </c>
      <c r="M1545">
        <f t="shared" si="97"/>
        <v>22.886998529720646</v>
      </c>
      <c r="N1545" t="str">
        <f t="shared" si="98"/>
        <v>Normal</v>
      </c>
      <c r="O1545" t="s">
        <v>21</v>
      </c>
      <c r="P1545" t="s">
        <v>22</v>
      </c>
      <c r="Q1545" t="s">
        <v>22</v>
      </c>
      <c r="R1545" t="s">
        <v>22</v>
      </c>
      <c r="S1545" t="s">
        <v>23</v>
      </c>
      <c r="T1545" s="4">
        <v>40401</v>
      </c>
    </row>
    <row r="1546" spans="1:20" x14ac:dyDescent="0.2">
      <c r="A1546">
        <v>1545</v>
      </c>
      <c r="B1546">
        <v>2010</v>
      </c>
      <c r="C1546">
        <v>322</v>
      </c>
      <c r="D1546" t="s">
        <v>267</v>
      </c>
      <c r="E1546" s="3">
        <f t="shared" si="96"/>
        <v>1.6557377049180328</v>
      </c>
      <c r="F1546">
        <v>101</v>
      </c>
      <c r="G1546">
        <v>61</v>
      </c>
      <c r="H1546" t="str">
        <f t="shared" si="99"/>
        <v>Optimal</v>
      </c>
      <c r="I1546">
        <v>65</v>
      </c>
      <c r="K1546" t="s">
        <v>553</v>
      </c>
      <c r="L1546">
        <v>60</v>
      </c>
      <c r="M1546" t="str">
        <f t="shared" si="97"/>
        <v/>
      </c>
      <c r="N1546" t="str">
        <f t="shared" si="98"/>
        <v/>
      </c>
      <c r="O1546" t="s">
        <v>32</v>
      </c>
      <c r="P1546" t="s">
        <v>22</v>
      </c>
      <c r="Q1546" t="s">
        <v>22</v>
      </c>
      <c r="R1546" t="s">
        <v>22</v>
      </c>
      <c r="S1546" t="s">
        <v>23</v>
      </c>
      <c r="T1546" s="4">
        <v>40401</v>
      </c>
    </row>
    <row r="1547" spans="1:20" x14ac:dyDescent="0.2">
      <c r="A1547">
        <v>1546</v>
      </c>
      <c r="B1547">
        <v>2010</v>
      </c>
      <c r="C1547">
        <v>323</v>
      </c>
      <c r="D1547" t="s">
        <v>1201</v>
      </c>
      <c r="E1547" s="3">
        <f t="shared" si="96"/>
        <v>1.5185185185185186</v>
      </c>
      <c r="F1547">
        <v>123</v>
      </c>
      <c r="G1547">
        <v>81</v>
      </c>
      <c r="H1547" t="str">
        <f t="shared" si="99"/>
        <v>Normal</v>
      </c>
      <c r="I1547">
        <v>49</v>
      </c>
      <c r="J1547">
        <v>215</v>
      </c>
      <c r="K1547" t="s">
        <v>534</v>
      </c>
      <c r="L1547">
        <v>70</v>
      </c>
      <c r="M1547">
        <f t="shared" si="97"/>
        <v>30.845918367346936</v>
      </c>
      <c r="N1547" t="str">
        <f t="shared" si="98"/>
        <v>Obese</v>
      </c>
      <c r="O1547" t="s">
        <v>21</v>
      </c>
      <c r="P1547" t="s">
        <v>22</v>
      </c>
      <c r="Q1547" t="s">
        <v>22</v>
      </c>
      <c r="R1547" t="s">
        <v>22</v>
      </c>
      <c r="S1547" t="s">
        <v>23</v>
      </c>
      <c r="T1547" s="4">
        <v>40401</v>
      </c>
    </row>
    <row r="1548" spans="1:20" x14ac:dyDescent="0.2">
      <c r="A1548">
        <v>1547</v>
      </c>
      <c r="B1548">
        <v>2010</v>
      </c>
      <c r="C1548">
        <v>324</v>
      </c>
      <c r="D1548" t="s">
        <v>1202</v>
      </c>
      <c r="E1548" s="3">
        <f t="shared" si="96"/>
        <v>1.536231884057971</v>
      </c>
      <c r="F1548">
        <v>106</v>
      </c>
      <c r="G1548">
        <v>69</v>
      </c>
      <c r="H1548" t="str">
        <f t="shared" si="99"/>
        <v>Optimal</v>
      </c>
      <c r="I1548">
        <v>45</v>
      </c>
      <c r="J1548">
        <v>311</v>
      </c>
      <c r="K1548" t="s">
        <v>536</v>
      </c>
      <c r="L1548">
        <v>73</v>
      </c>
      <c r="M1548">
        <f t="shared" si="97"/>
        <v>41.027021955338711</v>
      </c>
      <c r="N1548" t="str">
        <f t="shared" si="98"/>
        <v>Obese</v>
      </c>
      <c r="O1548" t="s">
        <v>32</v>
      </c>
      <c r="P1548" t="s">
        <v>23</v>
      </c>
      <c r="Q1548" t="s">
        <v>26</v>
      </c>
      <c r="R1548" t="s">
        <v>22</v>
      </c>
      <c r="S1548" t="s">
        <v>23</v>
      </c>
      <c r="T1548" s="4">
        <v>40401</v>
      </c>
    </row>
    <row r="1549" spans="1:20" x14ac:dyDescent="0.2">
      <c r="A1549">
        <v>1548</v>
      </c>
      <c r="B1549">
        <v>2010</v>
      </c>
      <c r="C1549">
        <v>325</v>
      </c>
      <c r="E1549" s="3" t="str">
        <f t="shared" si="96"/>
        <v/>
      </c>
      <c r="H1549" t="str">
        <f t="shared" si="99"/>
        <v>N/A</v>
      </c>
      <c r="I1549">
        <v>41</v>
      </c>
      <c r="J1549">
        <v>158</v>
      </c>
      <c r="K1549" t="s">
        <v>550</v>
      </c>
      <c r="L1549">
        <v>66</v>
      </c>
      <c r="M1549">
        <f t="shared" si="97"/>
        <v>25.499081726354454</v>
      </c>
      <c r="N1549" t="str">
        <f t="shared" si="98"/>
        <v>Overweight</v>
      </c>
      <c r="O1549" t="s">
        <v>32</v>
      </c>
      <c r="P1549" t="s">
        <v>22</v>
      </c>
      <c r="Q1549" t="s">
        <v>23</v>
      </c>
      <c r="R1549" t="s">
        <v>22</v>
      </c>
      <c r="S1549" t="s">
        <v>22</v>
      </c>
      <c r="T1549" s="4">
        <v>40401</v>
      </c>
    </row>
    <row r="1550" spans="1:20" x14ac:dyDescent="0.2">
      <c r="A1550">
        <v>1549</v>
      </c>
      <c r="B1550">
        <v>2010</v>
      </c>
      <c r="C1550">
        <v>326</v>
      </c>
      <c r="D1550" t="s">
        <v>1083</v>
      </c>
      <c r="E1550" s="3">
        <f t="shared" si="96"/>
        <v>1.5238095238095237</v>
      </c>
      <c r="F1550">
        <v>128</v>
      </c>
      <c r="G1550">
        <v>84</v>
      </c>
      <c r="H1550" t="str">
        <f t="shared" si="99"/>
        <v>Normal</v>
      </c>
      <c r="I1550">
        <v>68</v>
      </c>
      <c r="J1550">
        <v>250</v>
      </c>
      <c r="K1550" t="s">
        <v>591</v>
      </c>
      <c r="L1550">
        <v>69</v>
      </c>
      <c r="M1550">
        <f t="shared" si="97"/>
        <v>36.914513757613946</v>
      </c>
      <c r="N1550" t="str">
        <f t="shared" si="98"/>
        <v>Obese</v>
      </c>
      <c r="O1550" t="s">
        <v>21</v>
      </c>
      <c r="P1550" t="s">
        <v>22</v>
      </c>
      <c r="Q1550" t="s">
        <v>23</v>
      </c>
      <c r="R1550" t="s">
        <v>23</v>
      </c>
      <c r="S1550" t="s">
        <v>22</v>
      </c>
      <c r="T1550" s="4">
        <v>40401</v>
      </c>
    </row>
    <row r="1551" spans="1:20" x14ac:dyDescent="0.2">
      <c r="A1551">
        <v>1550</v>
      </c>
      <c r="B1551">
        <v>2010</v>
      </c>
      <c r="C1551">
        <v>327</v>
      </c>
      <c r="D1551" t="s">
        <v>1203</v>
      </c>
      <c r="E1551" s="3">
        <f t="shared" si="96"/>
        <v>2.3333333333333335</v>
      </c>
      <c r="F1551">
        <v>105</v>
      </c>
      <c r="G1551">
        <v>45</v>
      </c>
      <c r="H1551" t="str">
        <f t="shared" si="99"/>
        <v>Optimal</v>
      </c>
      <c r="I1551">
        <v>80</v>
      </c>
      <c r="J1551">
        <v>150</v>
      </c>
      <c r="K1551" t="s">
        <v>595</v>
      </c>
      <c r="L1551">
        <v>56</v>
      </c>
      <c r="M1551">
        <f t="shared" si="97"/>
        <v>33.625637755102041</v>
      </c>
      <c r="N1551" t="str">
        <f t="shared" si="98"/>
        <v>Obese</v>
      </c>
      <c r="O1551" t="s">
        <v>32</v>
      </c>
      <c r="P1551" t="s">
        <v>23</v>
      </c>
      <c r="Q1551" t="s">
        <v>22</v>
      </c>
      <c r="R1551" t="s">
        <v>23</v>
      </c>
      <c r="S1551" t="s">
        <v>23</v>
      </c>
      <c r="T1551" s="4">
        <v>40401</v>
      </c>
    </row>
    <row r="1552" spans="1:20" x14ac:dyDescent="0.2">
      <c r="A1552">
        <v>1551</v>
      </c>
      <c r="B1552">
        <v>2010</v>
      </c>
      <c r="C1552">
        <v>328</v>
      </c>
      <c r="D1552" t="s">
        <v>1204</v>
      </c>
      <c r="E1552" s="3">
        <f t="shared" si="96"/>
        <v>1.6956521739130435</v>
      </c>
      <c r="F1552">
        <v>156</v>
      </c>
      <c r="G1552">
        <v>92</v>
      </c>
      <c r="H1552" t="str">
        <f t="shared" si="99"/>
        <v>Hypertension</v>
      </c>
      <c r="I1552">
        <v>78</v>
      </c>
      <c r="J1552">
        <v>190</v>
      </c>
      <c r="K1552" t="s">
        <v>1163</v>
      </c>
      <c r="L1552">
        <v>70.5</v>
      </c>
      <c r="M1552">
        <f t="shared" si="97"/>
        <v>26.873899703234244</v>
      </c>
      <c r="N1552" t="str">
        <f t="shared" si="98"/>
        <v>Overweight</v>
      </c>
      <c r="O1552" t="s">
        <v>21</v>
      </c>
      <c r="P1552" t="s">
        <v>23</v>
      </c>
      <c r="Q1552" t="s">
        <v>22</v>
      </c>
      <c r="R1552" t="s">
        <v>23</v>
      </c>
      <c r="S1552" t="s">
        <v>23</v>
      </c>
      <c r="T1552" s="4">
        <v>40401</v>
      </c>
    </row>
    <row r="1553" spans="1:20" x14ac:dyDescent="0.2">
      <c r="A1553">
        <v>1552</v>
      </c>
      <c r="B1553">
        <v>2010</v>
      </c>
      <c r="C1553">
        <v>329</v>
      </c>
      <c r="D1553" t="s">
        <v>1205</v>
      </c>
      <c r="E1553" s="3">
        <f t="shared" si="96"/>
        <v>2.52</v>
      </c>
      <c r="F1553">
        <v>126</v>
      </c>
      <c r="G1553">
        <v>50</v>
      </c>
      <c r="H1553" t="str">
        <f t="shared" si="99"/>
        <v>Normal</v>
      </c>
      <c r="I1553">
        <v>73</v>
      </c>
      <c r="J1553">
        <v>175</v>
      </c>
      <c r="K1553" t="s">
        <v>553</v>
      </c>
      <c r="L1553">
        <v>60</v>
      </c>
      <c r="M1553">
        <f t="shared" si="97"/>
        <v>34.173611111111114</v>
      </c>
      <c r="N1553" t="str">
        <f t="shared" si="98"/>
        <v>Obese</v>
      </c>
      <c r="O1553" t="s">
        <v>26</v>
      </c>
      <c r="P1553" t="s">
        <v>23</v>
      </c>
      <c r="Q1553" t="s">
        <v>22</v>
      </c>
      <c r="R1553" t="s">
        <v>23</v>
      </c>
      <c r="S1553" t="s">
        <v>23</v>
      </c>
      <c r="T1553" s="4">
        <v>40401</v>
      </c>
    </row>
    <row r="1554" spans="1:20" x14ac:dyDescent="0.2">
      <c r="A1554">
        <v>1553</v>
      </c>
      <c r="B1554">
        <v>2010</v>
      </c>
      <c r="C1554">
        <v>330</v>
      </c>
      <c r="D1554" t="s">
        <v>1206</v>
      </c>
      <c r="E1554" s="3">
        <f t="shared" si="96"/>
        <v>1.8089887640449438</v>
      </c>
      <c r="F1554">
        <v>161</v>
      </c>
      <c r="G1554">
        <v>89</v>
      </c>
      <c r="H1554" t="str">
        <f t="shared" si="99"/>
        <v>Hypertension</v>
      </c>
      <c r="I1554">
        <v>58</v>
      </c>
      <c r="J1554">
        <v>196</v>
      </c>
      <c r="K1554" t="s">
        <v>591</v>
      </c>
      <c r="L1554">
        <v>69</v>
      </c>
      <c r="M1554">
        <f t="shared" si="97"/>
        <v>28.940978785969335</v>
      </c>
      <c r="N1554" t="str">
        <f t="shared" si="98"/>
        <v>Overweight</v>
      </c>
      <c r="O1554" t="s">
        <v>26</v>
      </c>
      <c r="P1554" t="s">
        <v>23</v>
      </c>
      <c r="Q1554" t="s">
        <v>22</v>
      </c>
      <c r="R1554" t="s">
        <v>23</v>
      </c>
      <c r="S1554" t="s">
        <v>23</v>
      </c>
      <c r="T1554" s="4">
        <v>40401</v>
      </c>
    </row>
    <row r="1555" spans="1:20" x14ac:dyDescent="0.2">
      <c r="A1555">
        <v>1554</v>
      </c>
      <c r="B1555">
        <v>2010</v>
      </c>
      <c r="C1555">
        <v>331</v>
      </c>
      <c r="D1555" t="s">
        <v>1207</v>
      </c>
      <c r="E1555" s="3">
        <f t="shared" si="96"/>
        <v>2.4328358208955225</v>
      </c>
      <c r="F1555">
        <v>163</v>
      </c>
      <c r="G1555">
        <v>67</v>
      </c>
      <c r="H1555" t="str">
        <f t="shared" si="99"/>
        <v>Hypertension</v>
      </c>
      <c r="I1555">
        <v>72</v>
      </c>
      <c r="K1555" t="s">
        <v>541</v>
      </c>
      <c r="L1555">
        <v>62</v>
      </c>
      <c r="M1555" t="str">
        <f t="shared" si="97"/>
        <v/>
      </c>
      <c r="N1555" t="str">
        <f t="shared" si="98"/>
        <v/>
      </c>
      <c r="O1555" t="s">
        <v>32</v>
      </c>
      <c r="P1555" t="s">
        <v>22</v>
      </c>
      <c r="Q1555" t="s">
        <v>22</v>
      </c>
      <c r="R1555" t="s">
        <v>23</v>
      </c>
      <c r="S1555" t="s">
        <v>23</v>
      </c>
      <c r="T1555" s="4">
        <v>40401</v>
      </c>
    </row>
    <row r="1556" spans="1:20" x14ac:dyDescent="0.2">
      <c r="A1556">
        <v>1555</v>
      </c>
      <c r="B1556">
        <v>2010</v>
      </c>
      <c r="C1556">
        <v>332</v>
      </c>
      <c r="D1556" t="s">
        <v>448</v>
      </c>
      <c r="E1556" s="3">
        <f t="shared" si="96"/>
        <v>1.611764705882353</v>
      </c>
      <c r="F1556">
        <v>137</v>
      </c>
      <c r="G1556">
        <v>85</v>
      </c>
      <c r="H1556" t="str">
        <f t="shared" si="99"/>
        <v>Pre-Hypertension</v>
      </c>
      <c r="I1556">
        <v>44</v>
      </c>
      <c r="J1556">
        <v>185</v>
      </c>
      <c r="K1556" t="s">
        <v>555</v>
      </c>
      <c r="L1556">
        <v>64</v>
      </c>
      <c r="M1556">
        <f t="shared" si="97"/>
        <v>31.751708984375</v>
      </c>
      <c r="N1556" t="str">
        <f t="shared" si="98"/>
        <v>Obese</v>
      </c>
      <c r="O1556" t="s">
        <v>32</v>
      </c>
      <c r="P1556" t="s">
        <v>22</v>
      </c>
      <c r="Q1556" t="s">
        <v>22</v>
      </c>
      <c r="R1556" t="s">
        <v>23</v>
      </c>
      <c r="S1556" t="s">
        <v>22</v>
      </c>
      <c r="T1556" s="4">
        <v>40401</v>
      </c>
    </row>
    <row r="1557" spans="1:20" x14ac:dyDescent="0.2">
      <c r="A1557">
        <v>1556</v>
      </c>
      <c r="B1557">
        <v>2010</v>
      </c>
      <c r="C1557">
        <v>333</v>
      </c>
      <c r="D1557" t="s">
        <v>154</v>
      </c>
      <c r="E1557" s="3">
        <f t="shared" si="96"/>
        <v>1.7558139534883721</v>
      </c>
      <c r="F1557">
        <v>151</v>
      </c>
      <c r="G1557">
        <v>86</v>
      </c>
      <c r="H1557" t="str">
        <f t="shared" si="99"/>
        <v>Hypertension</v>
      </c>
      <c r="I1557">
        <v>88</v>
      </c>
      <c r="J1557">
        <v>185</v>
      </c>
      <c r="K1557" t="s">
        <v>529</v>
      </c>
      <c r="L1557">
        <v>63</v>
      </c>
      <c r="M1557">
        <f t="shared" si="97"/>
        <v>32.767699672461575</v>
      </c>
      <c r="N1557" t="str">
        <f t="shared" si="98"/>
        <v>Obese</v>
      </c>
      <c r="O1557" t="s">
        <v>32</v>
      </c>
      <c r="P1557" t="s">
        <v>23</v>
      </c>
      <c r="Q1557" t="s">
        <v>22</v>
      </c>
      <c r="R1557" t="s">
        <v>23</v>
      </c>
      <c r="S1557" t="s">
        <v>23</v>
      </c>
      <c r="T1557" s="4">
        <v>40401</v>
      </c>
    </row>
    <row r="1558" spans="1:20" x14ac:dyDescent="0.2">
      <c r="A1558">
        <v>1557</v>
      </c>
      <c r="B1558">
        <v>2010</v>
      </c>
      <c r="C1558">
        <v>334</v>
      </c>
      <c r="E1558" s="3" t="str">
        <f t="shared" si="96"/>
        <v/>
      </c>
      <c r="H1558" t="str">
        <f t="shared" si="99"/>
        <v>N/A</v>
      </c>
      <c r="I1558">
        <v>71</v>
      </c>
      <c r="J1558">
        <v>195</v>
      </c>
      <c r="K1558" t="s">
        <v>536</v>
      </c>
      <c r="L1558">
        <v>73</v>
      </c>
      <c r="M1558">
        <f t="shared" si="97"/>
        <v>25.724338525051607</v>
      </c>
      <c r="N1558" t="str">
        <f t="shared" si="98"/>
        <v>Overweight</v>
      </c>
      <c r="O1558" t="s">
        <v>26</v>
      </c>
      <c r="P1558" t="s">
        <v>22</v>
      </c>
      <c r="Q1558" t="s">
        <v>22</v>
      </c>
      <c r="R1558" t="s">
        <v>22</v>
      </c>
      <c r="S1558" t="s">
        <v>22</v>
      </c>
      <c r="T1558" s="4">
        <v>40401</v>
      </c>
    </row>
    <row r="1559" spans="1:20" x14ac:dyDescent="0.2">
      <c r="A1559">
        <v>1558</v>
      </c>
      <c r="B1559">
        <v>2010</v>
      </c>
      <c r="C1559">
        <v>335</v>
      </c>
      <c r="E1559" s="3" t="str">
        <f t="shared" si="96"/>
        <v/>
      </c>
      <c r="H1559" t="str">
        <f t="shared" si="99"/>
        <v>N/A</v>
      </c>
      <c r="I1559">
        <v>44</v>
      </c>
      <c r="J1559">
        <v>160</v>
      </c>
      <c r="K1559" t="s">
        <v>541</v>
      </c>
      <c r="L1559">
        <v>62</v>
      </c>
      <c r="M1559">
        <f t="shared" si="97"/>
        <v>29.261186264308012</v>
      </c>
      <c r="N1559" t="str">
        <f t="shared" si="98"/>
        <v>Overweight</v>
      </c>
      <c r="O1559" t="s">
        <v>26</v>
      </c>
      <c r="P1559" t="s">
        <v>22</v>
      </c>
      <c r="Q1559" t="s">
        <v>22</v>
      </c>
      <c r="R1559" t="s">
        <v>23</v>
      </c>
      <c r="S1559" t="s">
        <v>22</v>
      </c>
      <c r="T1559" s="4">
        <v>40401</v>
      </c>
    </row>
    <row r="1560" spans="1:20" x14ac:dyDescent="0.2">
      <c r="A1560">
        <v>1559</v>
      </c>
      <c r="B1560">
        <v>2010</v>
      </c>
      <c r="C1560">
        <v>336</v>
      </c>
      <c r="D1560" t="s">
        <v>890</v>
      </c>
      <c r="E1560" s="3">
        <f t="shared" si="96"/>
        <v>1.9215686274509804</v>
      </c>
      <c r="F1560">
        <v>98</v>
      </c>
      <c r="G1560">
        <v>51</v>
      </c>
      <c r="H1560" t="str">
        <f t="shared" si="99"/>
        <v>Optimal</v>
      </c>
      <c r="I1560">
        <v>8</v>
      </c>
      <c r="J1560">
        <v>80</v>
      </c>
      <c r="M1560" t="str">
        <f t="shared" si="97"/>
        <v/>
      </c>
      <c r="N1560" t="str">
        <f t="shared" si="98"/>
        <v/>
      </c>
      <c r="O1560" t="s">
        <v>21</v>
      </c>
      <c r="P1560" t="s">
        <v>22</v>
      </c>
      <c r="Q1560" t="s">
        <v>22</v>
      </c>
      <c r="R1560" t="s">
        <v>22</v>
      </c>
      <c r="S1560" t="s">
        <v>22</v>
      </c>
      <c r="T1560" s="4">
        <v>40401</v>
      </c>
    </row>
    <row r="1561" spans="1:20" x14ac:dyDescent="0.2">
      <c r="A1561">
        <v>1560</v>
      </c>
      <c r="B1561">
        <v>2010</v>
      </c>
      <c r="C1561">
        <v>337</v>
      </c>
      <c r="E1561" s="3" t="str">
        <f t="shared" si="96"/>
        <v/>
      </c>
      <c r="H1561" t="str">
        <f t="shared" si="99"/>
        <v>N/A</v>
      </c>
      <c r="I1561">
        <v>49</v>
      </c>
      <c r="J1561">
        <v>240</v>
      </c>
      <c r="K1561" t="s">
        <v>546</v>
      </c>
      <c r="L1561">
        <v>68</v>
      </c>
      <c r="M1561">
        <f t="shared" si="97"/>
        <v>36.487889273356402</v>
      </c>
      <c r="N1561" t="str">
        <f t="shared" si="98"/>
        <v>Obese</v>
      </c>
      <c r="O1561" t="s">
        <v>21</v>
      </c>
      <c r="P1561" t="s">
        <v>23</v>
      </c>
      <c r="Q1561" t="s">
        <v>22</v>
      </c>
      <c r="R1561" t="s">
        <v>23</v>
      </c>
      <c r="S1561" t="s">
        <v>22</v>
      </c>
      <c r="T1561" s="4">
        <v>40401</v>
      </c>
    </row>
    <row r="1562" spans="1:20" x14ac:dyDescent="0.2">
      <c r="A1562">
        <v>1561</v>
      </c>
      <c r="B1562">
        <v>2010</v>
      </c>
      <c r="C1562">
        <v>338</v>
      </c>
      <c r="D1562" t="s">
        <v>1077</v>
      </c>
      <c r="E1562" s="3">
        <f t="shared" si="96"/>
        <v>1.8961038961038961</v>
      </c>
      <c r="F1562">
        <v>146</v>
      </c>
      <c r="G1562">
        <v>77</v>
      </c>
      <c r="H1562" t="str">
        <f t="shared" si="99"/>
        <v>Hypertension</v>
      </c>
      <c r="I1562">
        <v>77</v>
      </c>
      <c r="J1562">
        <v>182</v>
      </c>
      <c r="K1562" t="s">
        <v>529</v>
      </c>
      <c r="L1562">
        <v>63</v>
      </c>
      <c r="M1562">
        <f t="shared" si="97"/>
        <v>32.236331569664898</v>
      </c>
      <c r="N1562" t="str">
        <f t="shared" si="98"/>
        <v>Obese</v>
      </c>
      <c r="O1562" t="s">
        <v>32</v>
      </c>
      <c r="P1562" t="s">
        <v>22</v>
      </c>
      <c r="Q1562" t="s">
        <v>22</v>
      </c>
      <c r="R1562" t="s">
        <v>23</v>
      </c>
      <c r="S1562" t="s">
        <v>23</v>
      </c>
      <c r="T1562" s="4">
        <v>40401</v>
      </c>
    </row>
    <row r="1563" spans="1:20" x14ac:dyDescent="0.2">
      <c r="A1563">
        <v>1562</v>
      </c>
      <c r="B1563">
        <v>2010</v>
      </c>
      <c r="C1563">
        <v>339</v>
      </c>
      <c r="D1563" t="s">
        <v>1208</v>
      </c>
      <c r="E1563" s="3">
        <f t="shared" si="96"/>
        <v>1.8076923076923077</v>
      </c>
      <c r="F1563">
        <v>141</v>
      </c>
      <c r="G1563">
        <v>78</v>
      </c>
      <c r="H1563" t="str">
        <f t="shared" si="99"/>
        <v>Hypertension</v>
      </c>
      <c r="I1563">
        <v>58</v>
      </c>
      <c r="K1563" t="s">
        <v>541</v>
      </c>
      <c r="L1563">
        <v>62</v>
      </c>
      <c r="M1563" t="str">
        <f t="shared" si="97"/>
        <v/>
      </c>
      <c r="N1563" t="str">
        <f t="shared" si="98"/>
        <v/>
      </c>
      <c r="O1563" t="s">
        <v>32</v>
      </c>
      <c r="P1563" t="s">
        <v>22</v>
      </c>
      <c r="Q1563" t="s">
        <v>22</v>
      </c>
      <c r="R1563" t="s">
        <v>22</v>
      </c>
      <c r="S1563" t="s">
        <v>23</v>
      </c>
      <c r="T1563" s="4">
        <v>40401</v>
      </c>
    </row>
    <row r="1564" spans="1:20" x14ac:dyDescent="0.2">
      <c r="A1564">
        <v>1563</v>
      </c>
      <c r="B1564">
        <v>2010</v>
      </c>
      <c r="C1564">
        <v>340</v>
      </c>
      <c r="D1564" t="s">
        <v>1209</v>
      </c>
      <c r="E1564" s="3">
        <f t="shared" si="96"/>
        <v>1.890625</v>
      </c>
      <c r="F1564">
        <v>121</v>
      </c>
      <c r="G1564">
        <v>64</v>
      </c>
      <c r="H1564" t="str">
        <f t="shared" si="99"/>
        <v>Normal</v>
      </c>
      <c r="I1564">
        <v>84</v>
      </c>
      <c r="J1564">
        <v>140</v>
      </c>
      <c r="K1564" t="s">
        <v>550</v>
      </c>
      <c r="L1564">
        <v>66</v>
      </c>
      <c r="M1564">
        <f t="shared" si="97"/>
        <v>22.594123048668507</v>
      </c>
      <c r="N1564" t="str">
        <f t="shared" si="98"/>
        <v>Normal</v>
      </c>
      <c r="O1564" t="s">
        <v>32</v>
      </c>
      <c r="P1564" t="s">
        <v>22</v>
      </c>
      <c r="Q1564" t="s">
        <v>22</v>
      </c>
      <c r="R1564" t="s">
        <v>22</v>
      </c>
      <c r="S1564" t="s">
        <v>23</v>
      </c>
      <c r="T1564" s="4">
        <v>40401</v>
      </c>
    </row>
    <row r="1565" spans="1:20" x14ac:dyDescent="0.2">
      <c r="A1565">
        <v>1564</v>
      </c>
      <c r="B1565">
        <v>2010</v>
      </c>
      <c r="C1565">
        <v>341</v>
      </c>
      <c r="D1565" t="s">
        <v>1210</v>
      </c>
      <c r="E1565" s="3">
        <f t="shared" si="96"/>
        <v>2.3968253968253967</v>
      </c>
      <c r="F1565">
        <v>151</v>
      </c>
      <c r="G1565">
        <v>63</v>
      </c>
      <c r="H1565" t="str">
        <f t="shared" si="99"/>
        <v>Hypertension</v>
      </c>
      <c r="I1565">
        <v>82</v>
      </c>
      <c r="J1565">
        <v>140</v>
      </c>
      <c r="K1565" t="s">
        <v>555</v>
      </c>
      <c r="L1565">
        <v>64</v>
      </c>
      <c r="M1565">
        <f t="shared" si="97"/>
        <v>24.0283203125</v>
      </c>
      <c r="N1565" t="str">
        <f t="shared" si="98"/>
        <v>Normal</v>
      </c>
      <c r="O1565" t="s">
        <v>26</v>
      </c>
      <c r="P1565" t="s">
        <v>23</v>
      </c>
      <c r="Q1565" t="s">
        <v>22</v>
      </c>
      <c r="R1565" t="s">
        <v>23</v>
      </c>
      <c r="S1565" t="s">
        <v>23</v>
      </c>
      <c r="T1565" s="4">
        <v>40401</v>
      </c>
    </row>
    <row r="1566" spans="1:20" x14ac:dyDescent="0.2">
      <c r="A1566">
        <v>1565</v>
      </c>
      <c r="B1566">
        <v>2010</v>
      </c>
      <c r="C1566">
        <v>342</v>
      </c>
      <c r="D1566" t="s">
        <v>1008</v>
      </c>
      <c r="E1566" s="3">
        <f t="shared" si="96"/>
        <v>1.9130434782608696</v>
      </c>
      <c r="F1566">
        <v>132</v>
      </c>
      <c r="G1566">
        <v>69</v>
      </c>
      <c r="H1566" t="str">
        <f t="shared" si="99"/>
        <v>Pre-Hypertension</v>
      </c>
      <c r="I1566">
        <v>73</v>
      </c>
      <c r="J1566">
        <v>135</v>
      </c>
      <c r="K1566" t="s">
        <v>555</v>
      </c>
      <c r="L1566">
        <v>64</v>
      </c>
      <c r="M1566">
        <f t="shared" si="97"/>
        <v>23.170166015625</v>
      </c>
      <c r="N1566" t="str">
        <f t="shared" si="98"/>
        <v>Normal</v>
      </c>
      <c r="O1566" t="s">
        <v>26</v>
      </c>
      <c r="P1566" t="s">
        <v>23</v>
      </c>
      <c r="Q1566" t="s">
        <v>22</v>
      </c>
      <c r="R1566" t="s">
        <v>22</v>
      </c>
      <c r="S1566" t="s">
        <v>22</v>
      </c>
      <c r="T1566" s="4">
        <v>40401</v>
      </c>
    </row>
    <row r="1567" spans="1:20" x14ac:dyDescent="0.2">
      <c r="A1567">
        <v>1566</v>
      </c>
      <c r="B1567">
        <v>2010</v>
      </c>
      <c r="C1567">
        <v>343</v>
      </c>
      <c r="D1567" t="s">
        <v>1211</v>
      </c>
      <c r="E1567" s="3">
        <f t="shared" si="96"/>
        <v>1.3931623931623931</v>
      </c>
      <c r="F1567">
        <v>163</v>
      </c>
      <c r="G1567">
        <v>117</v>
      </c>
      <c r="H1567" t="str">
        <f t="shared" si="99"/>
        <v>Hypertension</v>
      </c>
      <c r="I1567">
        <v>23</v>
      </c>
      <c r="J1567">
        <v>250</v>
      </c>
      <c r="K1567" t="s">
        <v>532</v>
      </c>
      <c r="L1567">
        <v>74</v>
      </c>
      <c r="M1567">
        <f t="shared" si="97"/>
        <v>32.094594594594589</v>
      </c>
      <c r="N1567" t="str">
        <f t="shared" si="98"/>
        <v>Obese</v>
      </c>
      <c r="O1567" t="s">
        <v>21</v>
      </c>
      <c r="P1567" t="s">
        <v>22</v>
      </c>
      <c r="Q1567" t="s">
        <v>23</v>
      </c>
      <c r="R1567" t="s">
        <v>22</v>
      </c>
      <c r="S1567" t="s">
        <v>23</v>
      </c>
      <c r="T1567" s="4">
        <v>40401</v>
      </c>
    </row>
    <row r="1568" spans="1:20" x14ac:dyDescent="0.2">
      <c r="A1568">
        <v>1567</v>
      </c>
      <c r="B1568">
        <v>2010</v>
      </c>
      <c r="C1568">
        <v>344</v>
      </c>
      <c r="D1568" t="s">
        <v>1212</v>
      </c>
      <c r="E1568" s="3">
        <f t="shared" si="96"/>
        <v>1.5192307692307692</v>
      </c>
      <c r="F1568">
        <v>158</v>
      </c>
      <c r="G1568">
        <v>104</v>
      </c>
      <c r="H1568" t="str">
        <f t="shared" si="99"/>
        <v>Hypertension</v>
      </c>
      <c r="I1568">
        <v>44</v>
      </c>
      <c r="J1568">
        <v>280</v>
      </c>
      <c r="K1568" t="s">
        <v>531</v>
      </c>
      <c r="L1568">
        <v>71</v>
      </c>
      <c r="M1568">
        <f t="shared" si="97"/>
        <v>39.047807974608212</v>
      </c>
      <c r="N1568" t="str">
        <f t="shared" si="98"/>
        <v>Obese</v>
      </c>
      <c r="O1568" t="s">
        <v>21</v>
      </c>
      <c r="P1568" t="s">
        <v>22</v>
      </c>
      <c r="Q1568" t="s">
        <v>23</v>
      </c>
      <c r="R1568" t="s">
        <v>22</v>
      </c>
      <c r="S1568" t="s">
        <v>22</v>
      </c>
      <c r="T1568" s="4">
        <v>40401</v>
      </c>
    </row>
    <row r="1569" spans="1:20" x14ac:dyDescent="0.2">
      <c r="A1569">
        <v>1568</v>
      </c>
      <c r="B1569">
        <v>2010</v>
      </c>
      <c r="C1569">
        <v>345</v>
      </c>
      <c r="D1569" t="s">
        <v>1213</v>
      </c>
      <c r="E1569" s="3">
        <f t="shared" si="96"/>
        <v>1.7804878048780488</v>
      </c>
      <c r="F1569">
        <v>146</v>
      </c>
      <c r="G1569">
        <v>82</v>
      </c>
      <c r="H1569" t="str">
        <f t="shared" si="99"/>
        <v>Hypertension</v>
      </c>
      <c r="I1569">
        <v>49</v>
      </c>
      <c r="J1569">
        <v>181</v>
      </c>
      <c r="K1569" t="s">
        <v>550</v>
      </c>
      <c r="L1569">
        <v>66</v>
      </c>
      <c r="M1569">
        <f t="shared" si="97"/>
        <v>29.210973370064277</v>
      </c>
      <c r="N1569" t="str">
        <f t="shared" si="98"/>
        <v>Overweight</v>
      </c>
      <c r="O1569" t="s">
        <v>32</v>
      </c>
      <c r="P1569" t="s">
        <v>22</v>
      </c>
      <c r="Q1569" t="s">
        <v>22</v>
      </c>
      <c r="R1569" t="s">
        <v>22</v>
      </c>
      <c r="S1569" t="s">
        <v>23</v>
      </c>
      <c r="T1569" s="4">
        <v>40401</v>
      </c>
    </row>
    <row r="1570" spans="1:20" x14ac:dyDescent="0.2">
      <c r="A1570">
        <v>1569</v>
      </c>
      <c r="B1570">
        <v>2010</v>
      </c>
      <c r="C1570">
        <v>346</v>
      </c>
      <c r="D1570" t="s">
        <v>1214</v>
      </c>
      <c r="E1570" s="3">
        <f t="shared" si="96"/>
        <v>1.64</v>
      </c>
      <c r="F1570">
        <v>164</v>
      </c>
      <c r="G1570">
        <v>100</v>
      </c>
      <c r="H1570" t="str">
        <f t="shared" si="99"/>
        <v>Hypertension</v>
      </c>
      <c r="I1570">
        <v>57</v>
      </c>
      <c r="J1570">
        <v>214</v>
      </c>
      <c r="K1570" t="s">
        <v>550</v>
      </c>
      <c r="L1570">
        <v>66</v>
      </c>
      <c r="M1570">
        <f t="shared" si="97"/>
        <v>34.536730945821851</v>
      </c>
      <c r="N1570" t="str">
        <f t="shared" si="98"/>
        <v>Obese</v>
      </c>
      <c r="O1570" t="s">
        <v>32</v>
      </c>
      <c r="P1570" t="s">
        <v>22</v>
      </c>
      <c r="Q1570" t="s">
        <v>22</v>
      </c>
      <c r="R1570" t="s">
        <v>23</v>
      </c>
      <c r="S1570" t="s">
        <v>23</v>
      </c>
      <c r="T1570" s="4">
        <v>40401</v>
      </c>
    </row>
    <row r="1571" spans="1:20" x14ac:dyDescent="0.2">
      <c r="A1571">
        <v>1570</v>
      </c>
      <c r="B1571">
        <v>2010</v>
      </c>
      <c r="C1571">
        <v>347</v>
      </c>
      <c r="D1571" t="s">
        <v>1215</v>
      </c>
      <c r="E1571" s="3">
        <f t="shared" si="96"/>
        <v>1.6025641025641026</v>
      </c>
      <c r="F1571">
        <v>125</v>
      </c>
      <c r="G1571">
        <v>78</v>
      </c>
      <c r="H1571" t="str">
        <f t="shared" si="99"/>
        <v>Normal</v>
      </c>
      <c r="I1571">
        <v>66</v>
      </c>
      <c r="J1571">
        <v>134</v>
      </c>
      <c r="K1571" t="s">
        <v>529</v>
      </c>
      <c r="L1571">
        <v>63</v>
      </c>
      <c r="M1571">
        <f t="shared" si="97"/>
        <v>23.734441924918112</v>
      </c>
      <c r="N1571" t="str">
        <f t="shared" si="98"/>
        <v>Normal</v>
      </c>
      <c r="O1571" t="s">
        <v>32</v>
      </c>
      <c r="P1571" t="s">
        <v>22</v>
      </c>
      <c r="Q1571" t="s">
        <v>22</v>
      </c>
      <c r="R1571" t="s">
        <v>22</v>
      </c>
      <c r="S1571" t="s">
        <v>23</v>
      </c>
      <c r="T1571" s="4">
        <v>40401</v>
      </c>
    </row>
    <row r="1572" spans="1:20" x14ac:dyDescent="0.2">
      <c r="A1572">
        <v>1571</v>
      </c>
      <c r="B1572">
        <v>2010</v>
      </c>
      <c r="C1572">
        <v>348</v>
      </c>
      <c r="D1572" t="s">
        <v>1216</v>
      </c>
      <c r="E1572" s="3">
        <f t="shared" si="96"/>
        <v>1.2926829268292683</v>
      </c>
      <c r="F1572">
        <v>106</v>
      </c>
      <c r="G1572">
        <v>82</v>
      </c>
      <c r="H1572" t="str">
        <f t="shared" si="99"/>
        <v>Normal</v>
      </c>
      <c r="I1572">
        <v>41</v>
      </c>
      <c r="K1572" t="s">
        <v>557</v>
      </c>
      <c r="L1572">
        <v>65</v>
      </c>
      <c r="M1572" t="str">
        <f t="shared" si="97"/>
        <v/>
      </c>
      <c r="N1572" t="str">
        <f t="shared" si="98"/>
        <v/>
      </c>
      <c r="O1572" t="s">
        <v>32</v>
      </c>
      <c r="P1572" t="s">
        <v>22</v>
      </c>
      <c r="Q1572" t="s">
        <v>22</v>
      </c>
      <c r="R1572" t="s">
        <v>22</v>
      </c>
      <c r="S1572" t="s">
        <v>22</v>
      </c>
      <c r="T1572" s="4">
        <v>40401</v>
      </c>
    </row>
    <row r="1573" spans="1:20" x14ac:dyDescent="0.2">
      <c r="A1573">
        <v>1572</v>
      </c>
      <c r="B1573">
        <v>2010</v>
      </c>
      <c r="C1573">
        <v>349</v>
      </c>
      <c r="D1573" t="s">
        <v>389</v>
      </c>
      <c r="E1573" s="3">
        <f t="shared" si="96"/>
        <v>1.9375</v>
      </c>
      <c r="F1573">
        <v>124</v>
      </c>
      <c r="G1573">
        <v>64</v>
      </c>
      <c r="H1573" t="str">
        <f t="shared" si="99"/>
        <v>Normal</v>
      </c>
      <c r="I1573">
        <v>81</v>
      </c>
      <c r="J1573">
        <v>170</v>
      </c>
      <c r="K1573" t="s">
        <v>550</v>
      </c>
      <c r="L1573">
        <v>66</v>
      </c>
      <c r="M1573">
        <f t="shared" si="97"/>
        <v>27.435720844811755</v>
      </c>
      <c r="N1573" t="str">
        <f t="shared" si="98"/>
        <v>Overweight</v>
      </c>
      <c r="O1573" t="s">
        <v>26</v>
      </c>
      <c r="P1573" t="s">
        <v>22</v>
      </c>
      <c r="Q1573" t="s">
        <v>22</v>
      </c>
      <c r="R1573" t="s">
        <v>23</v>
      </c>
      <c r="S1573" t="s">
        <v>23</v>
      </c>
      <c r="T1573" s="4">
        <v>40401</v>
      </c>
    </row>
    <row r="1574" spans="1:20" x14ac:dyDescent="0.2">
      <c r="A1574">
        <v>1573</v>
      </c>
      <c r="B1574">
        <v>2010</v>
      </c>
      <c r="C1574">
        <v>350</v>
      </c>
      <c r="D1574" t="s">
        <v>1217</v>
      </c>
      <c r="E1574" s="3">
        <f t="shared" si="96"/>
        <v>1.4945054945054945</v>
      </c>
      <c r="F1574">
        <v>136</v>
      </c>
      <c r="G1574">
        <v>91</v>
      </c>
      <c r="H1574" t="str">
        <f t="shared" si="99"/>
        <v>Hypertension</v>
      </c>
      <c r="I1574">
        <v>43</v>
      </c>
      <c r="J1574">
        <v>205</v>
      </c>
      <c r="K1574" t="s">
        <v>546</v>
      </c>
      <c r="L1574">
        <v>68</v>
      </c>
      <c r="M1574">
        <f t="shared" si="97"/>
        <v>31.166738754325259</v>
      </c>
      <c r="N1574" t="str">
        <f t="shared" si="98"/>
        <v>Obese</v>
      </c>
      <c r="O1574" t="s">
        <v>21</v>
      </c>
      <c r="P1574" t="s">
        <v>22</v>
      </c>
      <c r="Q1574" t="s">
        <v>22</v>
      </c>
      <c r="R1574" t="s">
        <v>23</v>
      </c>
      <c r="S1574" t="s">
        <v>23</v>
      </c>
      <c r="T1574" s="4">
        <v>40401</v>
      </c>
    </row>
    <row r="1575" spans="1:20" x14ac:dyDescent="0.2">
      <c r="A1575">
        <v>1574</v>
      </c>
      <c r="B1575">
        <v>2010</v>
      </c>
      <c r="C1575">
        <v>351</v>
      </c>
      <c r="D1575" t="s">
        <v>1218</v>
      </c>
      <c r="E1575" s="3">
        <f t="shared" si="96"/>
        <v>2.5272727272727273</v>
      </c>
      <c r="F1575">
        <v>139</v>
      </c>
      <c r="G1575">
        <v>55</v>
      </c>
      <c r="H1575" t="str">
        <f t="shared" si="99"/>
        <v>Pre-Hypertension</v>
      </c>
      <c r="I1575">
        <v>44</v>
      </c>
      <c r="J1575">
        <v>140</v>
      </c>
      <c r="K1575" t="s">
        <v>553</v>
      </c>
      <c r="L1575">
        <v>60</v>
      </c>
      <c r="M1575">
        <f t="shared" si="97"/>
        <v>27.338888888888889</v>
      </c>
      <c r="N1575" t="str">
        <f t="shared" si="98"/>
        <v>Overweight</v>
      </c>
      <c r="O1575" t="s">
        <v>32</v>
      </c>
      <c r="P1575" t="s">
        <v>22</v>
      </c>
      <c r="Q1575" t="s">
        <v>22</v>
      </c>
      <c r="R1575" t="s">
        <v>22</v>
      </c>
      <c r="S1575" t="s">
        <v>23</v>
      </c>
      <c r="T1575" s="4">
        <v>40401</v>
      </c>
    </row>
    <row r="1576" spans="1:20" x14ac:dyDescent="0.2">
      <c r="A1576">
        <v>1575</v>
      </c>
      <c r="B1576">
        <v>2010</v>
      </c>
      <c r="C1576">
        <v>352</v>
      </c>
      <c r="D1576" t="s">
        <v>780</v>
      </c>
      <c r="E1576" s="3">
        <f t="shared" si="96"/>
        <v>1.641025641025641</v>
      </c>
      <c r="F1576">
        <v>128</v>
      </c>
      <c r="G1576">
        <v>78</v>
      </c>
      <c r="H1576" t="str">
        <f t="shared" si="99"/>
        <v>Normal</v>
      </c>
      <c r="I1576">
        <v>25</v>
      </c>
      <c r="J1576">
        <v>175</v>
      </c>
      <c r="K1576" t="s">
        <v>591</v>
      </c>
      <c r="L1576">
        <v>69</v>
      </c>
      <c r="M1576">
        <f t="shared" si="97"/>
        <v>25.840159630329762</v>
      </c>
      <c r="N1576" t="str">
        <f t="shared" si="98"/>
        <v>Overweight</v>
      </c>
      <c r="O1576" t="s">
        <v>21</v>
      </c>
      <c r="P1576" t="s">
        <v>22</v>
      </c>
      <c r="Q1576" t="s">
        <v>22</v>
      </c>
      <c r="R1576" t="s">
        <v>22</v>
      </c>
      <c r="S1576" t="s">
        <v>23</v>
      </c>
      <c r="T1576" s="4">
        <v>40401</v>
      </c>
    </row>
    <row r="1577" spans="1:20" x14ac:dyDescent="0.2">
      <c r="A1577">
        <v>1576</v>
      </c>
      <c r="B1577">
        <v>2010</v>
      </c>
      <c r="C1577">
        <v>353</v>
      </c>
      <c r="D1577" t="s">
        <v>957</v>
      </c>
      <c r="E1577" s="3">
        <f t="shared" si="96"/>
        <v>1.7236842105263157</v>
      </c>
      <c r="F1577">
        <v>131</v>
      </c>
      <c r="G1577">
        <v>76</v>
      </c>
      <c r="H1577" t="str">
        <f t="shared" si="99"/>
        <v>Pre-Hypertension</v>
      </c>
      <c r="I1577">
        <v>60</v>
      </c>
      <c r="J1577">
        <v>145</v>
      </c>
      <c r="K1577" t="s">
        <v>553</v>
      </c>
      <c r="L1577">
        <v>60</v>
      </c>
      <c r="M1577">
        <f t="shared" si="97"/>
        <v>28.31527777777778</v>
      </c>
      <c r="N1577" t="str">
        <f t="shared" si="98"/>
        <v>Overweight</v>
      </c>
      <c r="O1577" t="s">
        <v>32</v>
      </c>
      <c r="P1577" t="s">
        <v>22</v>
      </c>
      <c r="Q1577" t="s">
        <v>22</v>
      </c>
      <c r="R1577" t="s">
        <v>22</v>
      </c>
      <c r="S1577" t="s">
        <v>23</v>
      </c>
      <c r="T1577" s="4">
        <v>40401</v>
      </c>
    </row>
    <row r="1578" spans="1:20" x14ac:dyDescent="0.2">
      <c r="A1578">
        <v>1577</v>
      </c>
      <c r="B1578">
        <v>2010</v>
      </c>
      <c r="C1578">
        <v>354</v>
      </c>
      <c r="D1578" t="s">
        <v>1219</v>
      </c>
      <c r="E1578" s="3">
        <f t="shared" si="96"/>
        <v>1.5869565217391304</v>
      </c>
      <c r="F1578">
        <v>146</v>
      </c>
      <c r="G1578">
        <v>92</v>
      </c>
      <c r="H1578" t="str">
        <f t="shared" si="99"/>
        <v>Hypertension</v>
      </c>
      <c r="I1578">
        <v>35</v>
      </c>
      <c r="J1578">
        <v>215</v>
      </c>
      <c r="K1578" t="s">
        <v>544</v>
      </c>
      <c r="L1578">
        <v>67</v>
      </c>
      <c r="M1578">
        <f t="shared" si="97"/>
        <v>33.670082423702382</v>
      </c>
      <c r="N1578" t="str">
        <f t="shared" si="98"/>
        <v>Obese</v>
      </c>
      <c r="O1578" t="s">
        <v>21</v>
      </c>
      <c r="P1578" t="s">
        <v>22</v>
      </c>
      <c r="Q1578" t="s">
        <v>22</v>
      </c>
      <c r="R1578" t="s">
        <v>23</v>
      </c>
      <c r="S1578" t="s">
        <v>26</v>
      </c>
      <c r="T1578" s="4">
        <v>40401</v>
      </c>
    </row>
    <row r="1579" spans="1:20" x14ac:dyDescent="0.2">
      <c r="A1579">
        <v>1578</v>
      </c>
      <c r="B1579">
        <v>2010</v>
      </c>
      <c r="C1579">
        <v>355</v>
      </c>
      <c r="E1579" s="3" t="str">
        <f t="shared" si="96"/>
        <v/>
      </c>
      <c r="H1579" t="str">
        <f t="shared" si="99"/>
        <v>N/A</v>
      </c>
      <c r="I1579">
        <v>79</v>
      </c>
      <c r="K1579" t="s">
        <v>541</v>
      </c>
      <c r="L1579">
        <v>62</v>
      </c>
      <c r="M1579" t="str">
        <f t="shared" si="97"/>
        <v/>
      </c>
      <c r="N1579" t="str">
        <f t="shared" si="98"/>
        <v/>
      </c>
      <c r="O1579" t="s">
        <v>26</v>
      </c>
      <c r="P1579" t="s">
        <v>22</v>
      </c>
      <c r="Q1579" t="s">
        <v>22</v>
      </c>
      <c r="R1579" t="s">
        <v>23</v>
      </c>
      <c r="S1579" t="s">
        <v>23</v>
      </c>
      <c r="T1579" s="4">
        <v>40401</v>
      </c>
    </row>
    <row r="1580" spans="1:20" x14ac:dyDescent="0.2">
      <c r="A1580">
        <v>1579</v>
      </c>
      <c r="B1580">
        <v>2010</v>
      </c>
      <c r="C1580">
        <v>356</v>
      </c>
      <c r="D1580" t="s">
        <v>125</v>
      </c>
      <c r="E1580" s="3">
        <f t="shared" si="96"/>
        <v>1.7951807228915662</v>
      </c>
      <c r="F1580">
        <v>149</v>
      </c>
      <c r="G1580">
        <v>83</v>
      </c>
      <c r="H1580" t="str">
        <f t="shared" si="99"/>
        <v>Hypertension</v>
      </c>
      <c r="I1580">
        <v>28</v>
      </c>
      <c r="J1580">
        <v>270</v>
      </c>
      <c r="K1580" t="s">
        <v>532</v>
      </c>
      <c r="L1580">
        <v>74</v>
      </c>
      <c r="M1580">
        <f t="shared" si="97"/>
        <v>34.662162162162161</v>
      </c>
      <c r="N1580" t="str">
        <f t="shared" si="98"/>
        <v>Obese</v>
      </c>
      <c r="O1580" t="s">
        <v>21</v>
      </c>
      <c r="P1580" t="s">
        <v>23</v>
      </c>
      <c r="Q1580" t="s">
        <v>23</v>
      </c>
      <c r="R1580" t="s">
        <v>23</v>
      </c>
      <c r="S1580" t="s">
        <v>23</v>
      </c>
      <c r="T1580" s="4">
        <v>40401</v>
      </c>
    </row>
    <row r="1581" spans="1:20" x14ac:dyDescent="0.2">
      <c r="A1581">
        <v>1580</v>
      </c>
      <c r="B1581">
        <v>2010</v>
      </c>
      <c r="C1581">
        <v>357</v>
      </c>
      <c r="D1581" t="s">
        <v>685</v>
      </c>
      <c r="E1581" s="3">
        <f t="shared" si="96"/>
        <v>1.6075949367088607</v>
      </c>
      <c r="F1581">
        <v>127</v>
      </c>
      <c r="G1581">
        <v>79</v>
      </c>
      <c r="H1581" t="str">
        <f t="shared" si="99"/>
        <v>Normal</v>
      </c>
      <c r="I1581">
        <v>75</v>
      </c>
      <c r="J1581">
        <v>153</v>
      </c>
      <c r="K1581" t="s">
        <v>557</v>
      </c>
      <c r="L1581">
        <v>65</v>
      </c>
      <c r="M1581">
        <f t="shared" si="97"/>
        <v>25.457751479289939</v>
      </c>
      <c r="N1581" t="str">
        <f t="shared" si="98"/>
        <v>Overweight</v>
      </c>
      <c r="O1581" t="s">
        <v>21</v>
      </c>
      <c r="P1581" t="s">
        <v>22</v>
      </c>
      <c r="Q1581" t="s">
        <v>22</v>
      </c>
      <c r="R1581" t="s">
        <v>23</v>
      </c>
      <c r="S1581" t="s">
        <v>23</v>
      </c>
      <c r="T1581" s="4">
        <v>40401</v>
      </c>
    </row>
    <row r="1582" spans="1:20" x14ac:dyDescent="0.2">
      <c r="A1582">
        <v>1581</v>
      </c>
      <c r="B1582">
        <v>2010</v>
      </c>
      <c r="C1582">
        <v>358</v>
      </c>
      <c r="D1582" t="s">
        <v>1220</v>
      </c>
      <c r="E1582" s="3">
        <f t="shared" si="96"/>
        <v>1.8833333333333333</v>
      </c>
      <c r="F1582">
        <v>113</v>
      </c>
      <c r="G1582">
        <v>60</v>
      </c>
      <c r="H1582" t="str">
        <f t="shared" si="99"/>
        <v>Optimal</v>
      </c>
      <c r="I1582">
        <v>24</v>
      </c>
      <c r="J1582">
        <v>120</v>
      </c>
      <c r="K1582" t="s">
        <v>557</v>
      </c>
      <c r="L1582">
        <v>65</v>
      </c>
      <c r="M1582">
        <f t="shared" si="97"/>
        <v>19.966863905325443</v>
      </c>
      <c r="N1582" t="str">
        <f t="shared" si="98"/>
        <v>Normal</v>
      </c>
      <c r="O1582" t="s">
        <v>26</v>
      </c>
      <c r="P1582" t="s">
        <v>22</v>
      </c>
      <c r="Q1582" t="s">
        <v>22</v>
      </c>
      <c r="R1582" t="s">
        <v>22</v>
      </c>
      <c r="S1582" t="s">
        <v>22</v>
      </c>
      <c r="T1582" s="4">
        <v>40401</v>
      </c>
    </row>
    <row r="1583" spans="1:20" x14ac:dyDescent="0.2">
      <c r="A1583">
        <v>1582</v>
      </c>
      <c r="B1583">
        <v>2010</v>
      </c>
      <c r="C1583">
        <v>359</v>
      </c>
      <c r="D1583" t="s">
        <v>1221</v>
      </c>
      <c r="E1583" s="3">
        <f t="shared" si="96"/>
        <v>1.7272727272727273</v>
      </c>
      <c r="F1583">
        <v>152</v>
      </c>
      <c r="G1583">
        <v>88</v>
      </c>
      <c r="H1583" t="str">
        <f t="shared" si="99"/>
        <v>Hypertension</v>
      </c>
      <c r="I1583">
        <v>69</v>
      </c>
      <c r="J1583">
        <v>165</v>
      </c>
      <c r="K1583" t="s">
        <v>531</v>
      </c>
      <c r="L1583">
        <v>71</v>
      </c>
      <c r="M1583">
        <f t="shared" si="97"/>
        <v>23.01031541360841</v>
      </c>
      <c r="N1583" t="str">
        <f t="shared" si="98"/>
        <v>Normal</v>
      </c>
      <c r="O1583" t="s">
        <v>26</v>
      </c>
      <c r="P1583" t="s">
        <v>22</v>
      </c>
      <c r="Q1583" t="s">
        <v>22</v>
      </c>
      <c r="R1583" t="s">
        <v>22</v>
      </c>
      <c r="S1583" t="s">
        <v>23</v>
      </c>
      <c r="T1583" s="4">
        <v>40401</v>
      </c>
    </row>
    <row r="1584" spans="1:20" x14ac:dyDescent="0.2">
      <c r="A1584">
        <v>1583</v>
      </c>
      <c r="B1584">
        <v>2010</v>
      </c>
      <c r="C1584">
        <v>360</v>
      </c>
      <c r="D1584" t="s">
        <v>1222</v>
      </c>
      <c r="E1584" s="3">
        <f t="shared" si="96"/>
        <v>1.7846153846153847</v>
      </c>
      <c r="F1584">
        <v>116</v>
      </c>
      <c r="G1584">
        <v>65</v>
      </c>
      <c r="H1584" t="str">
        <f t="shared" si="99"/>
        <v>Optimal</v>
      </c>
      <c r="I1584">
        <v>62</v>
      </c>
      <c r="J1584">
        <v>155</v>
      </c>
      <c r="K1584" t="s">
        <v>550</v>
      </c>
      <c r="L1584">
        <v>66</v>
      </c>
      <c r="M1584">
        <f t="shared" si="97"/>
        <v>25.014921946740131</v>
      </c>
      <c r="N1584" t="str">
        <f t="shared" si="98"/>
        <v>Overweight</v>
      </c>
      <c r="O1584" t="s">
        <v>26</v>
      </c>
      <c r="P1584" t="s">
        <v>22</v>
      </c>
      <c r="Q1584" t="s">
        <v>22</v>
      </c>
      <c r="R1584" t="s">
        <v>23</v>
      </c>
      <c r="S1584" t="s">
        <v>23</v>
      </c>
      <c r="T1584" s="4">
        <v>40401</v>
      </c>
    </row>
    <row r="1585" spans="1:20" x14ac:dyDescent="0.2">
      <c r="A1585">
        <v>1584</v>
      </c>
      <c r="B1585">
        <v>2010</v>
      </c>
      <c r="C1585">
        <v>361</v>
      </c>
      <c r="D1585" t="s">
        <v>1223</v>
      </c>
      <c r="E1585" s="3">
        <f t="shared" si="96"/>
        <v>1.4482758620689655</v>
      </c>
      <c r="F1585">
        <v>126</v>
      </c>
      <c r="G1585">
        <v>87</v>
      </c>
      <c r="H1585" t="str">
        <f t="shared" si="99"/>
        <v>Pre-Hypertension</v>
      </c>
      <c r="I1585">
        <v>48</v>
      </c>
      <c r="J1585">
        <v>242</v>
      </c>
      <c r="K1585" t="s">
        <v>538</v>
      </c>
      <c r="L1585">
        <v>72</v>
      </c>
      <c r="M1585">
        <f t="shared" si="97"/>
        <v>32.817515432098766</v>
      </c>
      <c r="N1585" t="str">
        <f t="shared" si="98"/>
        <v>Obese</v>
      </c>
      <c r="O1585" t="s">
        <v>21</v>
      </c>
      <c r="P1585" t="s">
        <v>22</v>
      </c>
      <c r="Q1585" t="s">
        <v>22</v>
      </c>
      <c r="R1585" t="s">
        <v>23</v>
      </c>
      <c r="S1585" t="s">
        <v>23</v>
      </c>
      <c r="T1585" s="4">
        <v>40401</v>
      </c>
    </row>
    <row r="1586" spans="1:20" x14ac:dyDescent="0.2">
      <c r="A1586">
        <v>1585</v>
      </c>
      <c r="B1586">
        <v>2010</v>
      </c>
      <c r="C1586">
        <v>362</v>
      </c>
      <c r="D1586" t="s">
        <v>1224</v>
      </c>
      <c r="E1586" s="3">
        <f t="shared" si="96"/>
        <v>2.3773584905660377</v>
      </c>
      <c r="F1586">
        <v>126</v>
      </c>
      <c r="G1586">
        <v>53</v>
      </c>
      <c r="H1586" t="str">
        <f t="shared" si="99"/>
        <v>Normal</v>
      </c>
      <c r="I1586">
        <v>28</v>
      </c>
      <c r="J1586">
        <v>292</v>
      </c>
      <c r="K1586" t="s">
        <v>544</v>
      </c>
      <c r="L1586">
        <v>67</v>
      </c>
      <c r="M1586">
        <f t="shared" si="97"/>
        <v>45.728670082423697</v>
      </c>
      <c r="N1586" t="str">
        <f t="shared" si="98"/>
        <v>Obese</v>
      </c>
      <c r="O1586" t="s">
        <v>32</v>
      </c>
      <c r="P1586" t="s">
        <v>22</v>
      </c>
      <c r="Q1586" t="s">
        <v>22</v>
      </c>
      <c r="R1586" t="s">
        <v>22</v>
      </c>
      <c r="S1586" t="s">
        <v>23</v>
      </c>
      <c r="T1586" s="4">
        <v>40401</v>
      </c>
    </row>
    <row r="1587" spans="1:20" x14ac:dyDescent="0.2">
      <c r="A1587">
        <v>1586</v>
      </c>
      <c r="B1587">
        <v>2010</v>
      </c>
      <c r="C1587">
        <v>363</v>
      </c>
      <c r="D1587" t="s">
        <v>1225</v>
      </c>
      <c r="E1587" s="3">
        <f t="shared" si="96"/>
        <v>2.0416666666666665</v>
      </c>
      <c r="F1587">
        <v>147</v>
      </c>
      <c r="G1587">
        <v>72</v>
      </c>
      <c r="H1587" t="str">
        <f t="shared" si="99"/>
        <v>Hypertension</v>
      </c>
      <c r="I1587">
        <v>78</v>
      </c>
      <c r="J1587">
        <v>227</v>
      </c>
      <c r="K1587" t="s">
        <v>546</v>
      </c>
      <c r="L1587">
        <v>68</v>
      </c>
      <c r="M1587">
        <f t="shared" si="97"/>
        <v>34.511461937716263</v>
      </c>
      <c r="N1587" t="str">
        <f t="shared" si="98"/>
        <v>Obese</v>
      </c>
      <c r="O1587" t="s">
        <v>21</v>
      </c>
      <c r="P1587" t="s">
        <v>22</v>
      </c>
      <c r="Q1587" t="s">
        <v>22</v>
      </c>
      <c r="R1587" t="s">
        <v>23</v>
      </c>
      <c r="S1587" t="s">
        <v>22</v>
      </c>
      <c r="T1587" s="4">
        <v>40401</v>
      </c>
    </row>
    <row r="1588" spans="1:20" x14ac:dyDescent="0.2">
      <c r="A1588">
        <v>1587</v>
      </c>
      <c r="B1588">
        <v>2010</v>
      </c>
      <c r="C1588">
        <v>364</v>
      </c>
      <c r="D1588" t="s">
        <v>1226</v>
      </c>
      <c r="E1588" s="3">
        <f t="shared" si="96"/>
        <v>1.6666666666666667</v>
      </c>
      <c r="F1588">
        <v>115</v>
      </c>
      <c r="G1588">
        <v>69</v>
      </c>
      <c r="H1588" t="str">
        <f t="shared" si="99"/>
        <v>Optimal</v>
      </c>
      <c r="I1588">
        <v>67</v>
      </c>
      <c r="J1588">
        <v>162</v>
      </c>
      <c r="K1588" t="s">
        <v>546</v>
      </c>
      <c r="L1588">
        <v>68</v>
      </c>
      <c r="M1588">
        <f t="shared" si="97"/>
        <v>24.629325259515571</v>
      </c>
      <c r="N1588" t="str">
        <f t="shared" si="98"/>
        <v>Normal</v>
      </c>
      <c r="O1588" t="s">
        <v>21</v>
      </c>
      <c r="P1588" t="s">
        <v>22</v>
      </c>
      <c r="Q1588" t="s">
        <v>23</v>
      </c>
      <c r="R1588" t="s">
        <v>23</v>
      </c>
      <c r="S1588" t="s">
        <v>23</v>
      </c>
      <c r="T1588" s="4">
        <v>40401</v>
      </c>
    </row>
    <row r="1589" spans="1:20" x14ac:dyDescent="0.2">
      <c r="A1589">
        <v>1588</v>
      </c>
      <c r="B1589">
        <v>2010</v>
      </c>
      <c r="C1589">
        <v>365</v>
      </c>
      <c r="D1589" t="s">
        <v>1227</v>
      </c>
      <c r="E1589" s="3">
        <f t="shared" si="96"/>
        <v>2</v>
      </c>
      <c r="F1589">
        <v>132</v>
      </c>
      <c r="G1589">
        <v>66</v>
      </c>
      <c r="H1589" t="str">
        <f t="shared" si="99"/>
        <v>Pre-Hypertension</v>
      </c>
      <c r="I1589">
        <v>64</v>
      </c>
      <c r="J1589">
        <v>140</v>
      </c>
      <c r="K1589" t="s">
        <v>555</v>
      </c>
      <c r="L1589">
        <v>64</v>
      </c>
      <c r="M1589">
        <f t="shared" si="97"/>
        <v>24.0283203125</v>
      </c>
      <c r="N1589" t="str">
        <f t="shared" si="98"/>
        <v>Normal</v>
      </c>
      <c r="O1589" t="s">
        <v>32</v>
      </c>
      <c r="P1589" t="s">
        <v>23</v>
      </c>
      <c r="Q1589" t="s">
        <v>23</v>
      </c>
      <c r="R1589" t="s">
        <v>23</v>
      </c>
      <c r="S1589" t="s">
        <v>23</v>
      </c>
      <c r="T1589" s="4">
        <v>40401</v>
      </c>
    </row>
    <row r="1590" spans="1:20" x14ac:dyDescent="0.2">
      <c r="A1590">
        <v>1589</v>
      </c>
      <c r="B1590">
        <v>2010</v>
      </c>
      <c r="C1590">
        <v>366</v>
      </c>
      <c r="D1590" t="s">
        <v>171</v>
      </c>
      <c r="E1590" s="3">
        <f t="shared" si="96"/>
        <v>1.6</v>
      </c>
      <c r="F1590">
        <v>128</v>
      </c>
      <c r="G1590">
        <v>80</v>
      </c>
      <c r="H1590" t="str">
        <f t="shared" si="99"/>
        <v>Normal</v>
      </c>
      <c r="I1590">
        <v>49</v>
      </c>
      <c r="J1590">
        <v>150</v>
      </c>
      <c r="K1590" t="s">
        <v>544</v>
      </c>
      <c r="L1590">
        <v>67</v>
      </c>
      <c r="M1590">
        <f t="shared" si="97"/>
        <v>23.490755179327241</v>
      </c>
      <c r="N1590" t="str">
        <f t="shared" si="98"/>
        <v>Normal</v>
      </c>
      <c r="O1590" t="s">
        <v>32</v>
      </c>
      <c r="P1590" t="s">
        <v>22</v>
      </c>
      <c r="Q1590" t="s">
        <v>22</v>
      </c>
      <c r="R1590" t="s">
        <v>22</v>
      </c>
      <c r="S1590" t="s">
        <v>23</v>
      </c>
      <c r="T1590" s="4">
        <v>40401</v>
      </c>
    </row>
    <row r="1591" spans="1:20" x14ac:dyDescent="0.2">
      <c r="A1591">
        <v>1590</v>
      </c>
      <c r="B1591">
        <v>2010</v>
      </c>
      <c r="C1591">
        <v>367</v>
      </c>
      <c r="D1591" t="s">
        <v>1228</v>
      </c>
      <c r="E1591" s="3">
        <f t="shared" si="96"/>
        <v>2.125</v>
      </c>
      <c r="F1591">
        <v>119</v>
      </c>
      <c r="G1591">
        <v>56</v>
      </c>
      <c r="H1591" t="str">
        <f t="shared" si="99"/>
        <v>Optimal</v>
      </c>
      <c r="I1591">
        <v>71</v>
      </c>
      <c r="J1591">
        <v>250</v>
      </c>
      <c r="K1591" t="s">
        <v>546</v>
      </c>
      <c r="L1591">
        <v>68</v>
      </c>
      <c r="M1591">
        <f t="shared" si="97"/>
        <v>38.008217993079583</v>
      </c>
      <c r="N1591" t="str">
        <f t="shared" si="98"/>
        <v>Obese</v>
      </c>
      <c r="O1591" t="s">
        <v>21</v>
      </c>
      <c r="P1591" t="s">
        <v>23</v>
      </c>
      <c r="Q1591" t="s">
        <v>22</v>
      </c>
      <c r="R1591" t="s">
        <v>22</v>
      </c>
      <c r="S1591" t="s">
        <v>22</v>
      </c>
      <c r="T1591" s="4">
        <v>40401</v>
      </c>
    </row>
    <row r="1592" spans="1:20" x14ac:dyDescent="0.2">
      <c r="A1592">
        <v>1591</v>
      </c>
      <c r="B1592">
        <v>2010</v>
      </c>
      <c r="C1592">
        <v>368</v>
      </c>
      <c r="D1592" t="s">
        <v>461</v>
      </c>
      <c r="E1592" s="3">
        <f t="shared" si="96"/>
        <v>1.9090909090909092</v>
      </c>
      <c r="F1592">
        <v>147</v>
      </c>
      <c r="G1592">
        <v>77</v>
      </c>
      <c r="H1592" t="str">
        <f t="shared" si="99"/>
        <v>Hypertension</v>
      </c>
      <c r="I1592">
        <v>59</v>
      </c>
      <c r="J1592">
        <v>183</v>
      </c>
      <c r="K1592" t="s">
        <v>591</v>
      </c>
      <c r="L1592">
        <v>69</v>
      </c>
      <c r="M1592">
        <f t="shared" si="97"/>
        <v>27.021424070573406</v>
      </c>
      <c r="N1592" t="str">
        <f t="shared" si="98"/>
        <v>Overweight</v>
      </c>
      <c r="O1592" t="s">
        <v>21</v>
      </c>
      <c r="P1592" t="s">
        <v>23</v>
      </c>
      <c r="Q1592" t="s">
        <v>22</v>
      </c>
      <c r="R1592" t="s">
        <v>22</v>
      </c>
      <c r="S1592" t="s">
        <v>23</v>
      </c>
      <c r="T1592" s="4">
        <v>40401</v>
      </c>
    </row>
    <row r="1593" spans="1:20" x14ac:dyDescent="0.2">
      <c r="A1593">
        <v>1592</v>
      </c>
      <c r="B1593">
        <v>2010</v>
      </c>
      <c r="C1593">
        <v>369</v>
      </c>
      <c r="D1593" t="s">
        <v>223</v>
      </c>
      <c r="E1593" s="3">
        <f t="shared" si="96"/>
        <v>1.7826086956521738</v>
      </c>
      <c r="F1593">
        <v>123</v>
      </c>
      <c r="G1593">
        <v>69</v>
      </c>
      <c r="H1593" t="str">
        <f t="shared" si="99"/>
        <v>Normal</v>
      </c>
      <c r="I1593">
        <v>50</v>
      </c>
      <c r="J1593">
        <v>160</v>
      </c>
      <c r="K1593" t="s">
        <v>550</v>
      </c>
      <c r="L1593">
        <v>66</v>
      </c>
      <c r="M1593">
        <f t="shared" si="97"/>
        <v>25.821854912764003</v>
      </c>
      <c r="N1593" t="str">
        <f t="shared" si="98"/>
        <v>Overweight</v>
      </c>
      <c r="O1593" t="s">
        <v>32</v>
      </c>
      <c r="P1593" t="s">
        <v>22</v>
      </c>
      <c r="Q1593" t="s">
        <v>23</v>
      </c>
      <c r="R1593" t="s">
        <v>22</v>
      </c>
      <c r="S1593" t="s">
        <v>23</v>
      </c>
      <c r="T1593" s="4">
        <v>40401</v>
      </c>
    </row>
    <row r="1594" spans="1:20" x14ac:dyDescent="0.2">
      <c r="A1594">
        <v>1593</v>
      </c>
      <c r="B1594">
        <v>2010</v>
      </c>
      <c r="C1594">
        <v>370</v>
      </c>
      <c r="D1594" t="s">
        <v>1229</v>
      </c>
      <c r="E1594" s="3">
        <f t="shared" si="96"/>
        <v>1.4583333333333333</v>
      </c>
      <c r="F1594">
        <v>140</v>
      </c>
      <c r="G1594">
        <v>96</v>
      </c>
      <c r="H1594" t="str">
        <f t="shared" si="99"/>
        <v>Hypertension</v>
      </c>
      <c r="I1594">
        <v>55</v>
      </c>
      <c r="J1594">
        <v>165</v>
      </c>
      <c r="K1594" t="s">
        <v>591</v>
      </c>
      <c r="L1594">
        <v>69</v>
      </c>
      <c r="M1594">
        <f t="shared" si="97"/>
        <v>24.363579080025207</v>
      </c>
      <c r="N1594" t="str">
        <f t="shared" si="98"/>
        <v>Normal</v>
      </c>
      <c r="O1594" t="s">
        <v>21</v>
      </c>
      <c r="P1594" t="s">
        <v>22</v>
      </c>
      <c r="Q1594" t="s">
        <v>23</v>
      </c>
      <c r="R1594" t="s">
        <v>22</v>
      </c>
      <c r="S1594" t="s">
        <v>23</v>
      </c>
      <c r="T1594" s="4">
        <v>40401</v>
      </c>
    </row>
    <row r="1595" spans="1:20" x14ac:dyDescent="0.2">
      <c r="A1595">
        <v>1594</v>
      </c>
      <c r="B1595">
        <v>2010</v>
      </c>
      <c r="C1595">
        <v>371</v>
      </c>
      <c r="D1595" t="s">
        <v>784</v>
      </c>
      <c r="E1595" s="3">
        <f t="shared" si="96"/>
        <v>1.7121212121212122</v>
      </c>
      <c r="F1595">
        <v>113</v>
      </c>
      <c r="G1595">
        <v>66</v>
      </c>
      <c r="H1595" t="str">
        <f t="shared" si="99"/>
        <v>Optimal</v>
      </c>
      <c r="I1595">
        <v>77</v>
      </c>
      <c r="J1595">
        <v>153</v>
      </c>
      <c r="K1595" t="s">
        <v>553</v>
      </c>
      <c r="L1595">
        <v>60</v>
      </c>
      <c r="M1595">
        <f t="shared" si="97"/>
        <v>29.877500000000001</v>
      </c>
      <c r="N1595" t="str">
        <f t="shared" si="98"/>
        <v>Overweight</v>
      </c>
      <c r="O1595" t="s">
        <v>32</v>
      </c>
      <c r="P1595" t="s">
        <v>22</v>
      </c>
      <c r="Q1595" t="s">
        <v>22</v>
      </c>
      <c r="R1595" t="s">
        <v>23</v>
      </c>
      <c r="S1595" t="s">
        <v>22</v>
      </c>
      <c r="T1595" s="4">
        <v>40401</v>
      </c>
    </row>
    <row r="1596" spans="1:20" x14ac:dyDescent="0.2">
      <c r="A1596">
        <v>1595</v>
      </c>
      <c r="B1596">
        <v>2010</v>
      </c>
      <c r="C1596">
        <v>372</v>
      </c>
      <c r="D1596" t="s">
        <v>1230</v>
      </c>
      <c r="E1596" s="3">
        <f t="shared" si="96"/>
        <v>2.2127659574468086</v>
      </c>
      <c r="F1596">
        <v>208</v>
      </c>
      <c r="G1596">
        <v>94</v>
      </c>
      <c r="H1596" t="str">
        <f t="shared" si="99"/>
        <v>Hypertension</v>
      </c>
      <c r="I1596">
        <v>52</v>
      </c>
      <c r="J1596">
        <v>350</v>
      </c>
      <c r="K1596" t="s">
        <v>536</v>
      </c>
      <c r="L1596">
        <v>73</v>
      </c>
      <c r="M1596">
        <f t="shared" si="97"/>
        <v>46.171889660349038</v>
      </c>
      <c r="N1596" t="str">
        <f t="shared" si="98"/>
        <v>Obese</v>
      </c>
      <c r="O1596" t="s">
        <v>21</v>
      </c>
      <c r="P1596" t="s">
        <v>23</v>
      </c>
      <c r="Q1596" t="s">
        <v>22</v>
      </c>
      <c r="R1596" t="s">
        <v>23</v>
      </c>
      <c r="S1596" t="s">
        <v>22</v>
      </c>
      <c r="T1596" s="4">
        <v>40401</v>
      </c>
    </row>
    <row r="1597" spans="1:20" x14ac:dyDescent="0.2">
      <c r="A1597">
        <v>1596</v>
      </c>
      <c r="B1597">
        <v>2010</v>
      </c>
      <c r="C1597">
        <v>373</v>
      </c>
      <c r="D1597" t="s">
        <v>709</v>
      </c>
      <c r="E1597" s="3">
        <f t="shared" si="96"/>
        <v>1.7833333333333334</v>
      </c>
      <c r="F1597">
        <v>107</v>
      </c>
      <c r="G1597">
        <v>60</v>
      </c>
      <c r="H1597" t="str">
        <f t="shared" si="99"/>
        <v>Optimal</v>
      </c>
      <c r="I1597">
        <v>70</v>
      </c>
      <c r="J1597">
        <v>95</v>
      </c>
      <c r="K1597" t="s">
        <v>541</v>
      </c>
      <c r="L1597">
        <v>62</v>
      </c>
      <c r="M1597">
        <f t="shared" si="97"/>
        <v>17.373829344432885</v>
      </c>
      <c r="N1597" t="str">
        <f t="shared" si="98"/>
        <v>Underweight</v>
      </c>
      <c r="O1597" t="s">
        <v>32</v>
      </c>
      <c r="P1597" t="s">
        <v>22</v>
      </c>
      <c r="Q1597" t="s">
        <v>23</v>
      </c>
      <c r="R1597" t="s">
        <v>22</v>
      </c>
      <c r="S1597" t="s">
        <v>23</v>
      </c>
      <c r="T1597" s="4">
        <v>40401</v>
      </c>
    </row>
    <row r="1598" spans="1:20" x14ac:dyDescent="0.2">
      <c r="A1598">
        <v>1597</v>
      </c>
      <c r="B1598">
        <v>2010</v>
      </c>
      <c r="C1598">
        <v>374</v>
      </c>
      <c r="D1598" t="s">
        <v>1042</v>
      </c>
      <c r="E1598" s="3">
        <f t="shared" si="96"/>
        <v>1.7733333333333334</v>
      </c>
      <c r="F1598">
        <v>133</v>
      </c>
      <c r="G1598">
        <v>75</v>
      </c>
      <c r="H1598" t="str">
        <f t="shared" si="99"/>
        <v>Pre-Hypertension</v>
      </c>
      <c r="I1598">
        <v>21</v>
      </c>
      <c r="J1598">
        <v>165</v>
      </c>
      <c r="K1598" t="s">
        <v>555</v>
      </c>
      <c r="L1598">
        <v>64</v>
      </c>
      <c r="M1598">
        <f t="shared" si="97"/>
        <v>28.319091796875</v>
      </c>
      <c r="N1598" t="str">
        <f t="shared" si="98"/>
        <v>Overweight</v>
      </c>
      <c r="O1598" t="s">
        <v>32</v>
      </c>
      <c r="P1598" t="s">
        <v>22</v>
      </c>
      <c r="Q1598" t="s">
        <v>22</v>
      </c>
      <c r="R1598" t="s">
        <v>22</v>
      </c>
      <c r="S1598" t="s">
        <v>22</v>
      </c>
      <c r="T1598" s="4">
        <v>40401</v>
      </c>
    </row>
    <row r="1599" spans="1:20" x14ac:dyDescent="0.2">
      <c r="A1599">
        <v>1598</v>
      </c>
      <c r="B1599">
        <v>2010</v>
      </c>
      <c r="C1599">
        <v>375</v>
      </c>
      <c r="D1599" t="s">
        <v>852</v>
      </c>
      <c r="E1599" s="3">
        <f t="shared" si="96"/>
        <v>1.8472222222222223</v>
      </c>
      <c r="F1599">
        <v>133</v>
      </c>
      <c r="G1599">
        <v>72</v>
      </c>
      <c r="H1599" t="str">
        <f t="shared" si="99"/>
        <v>Pre-Hypertension</v>
      </c>
      <c r="I1599">
        <v>42</v>
      </c>
      <c r="J1599">
        <v>255</v>
      </c>
      <c r="K1599" t="s">
        <v>557</v>
      </c>
      <c r="L1599">
        <v>65</v>
      </c>
      <c r="M1599">
        <f t="shared" si="97"/>
        <v>42.429585798816568</v>
      </c>
      <c r="N1599" t="str">
        <f t="shared" si="98"/>
        <v>Obese</v>
      </c>
      <c r="O1599" t="s">
        <v>32</v>
      </c>
      <c r="P1599" t="s">
        <v>22</v>
      </c>
      <c r="Q1599" t="s">
        <v>22</v>
      </c>
      <c r="R1599" t="s">
        <v>22</v>
      </c>
      <c r="S1599" t="s">
        <v>22</v>
      </c>
      <c r="T1599" s="4">
        <v>40401</v>
      </c>
    </row>
    <row r="1600" spans="1:20" x14ac:dyDescent="0.2">
      <c r="A1600">
        <v>1599</v>
      </c>
      <c r="B1600">
        <v>2010</v>
      </c>
      <c r="C1600">
        <v>376</v>
      </c>
      <c r="D1600" t="s">
        <v>1231</v>
      </c>
      <c r="E1600" s="3">
        <f t="shared" si="96"/>
        <v>1.7912087912087913</v>
      </c>
      <c r="F1600">
        <v>163</v>
      </c>
      <c r="G1600">
        <v>91</v>
      </c>
      <c r="H1600" t="str">
        <f t="shared" si="99"/>
        <v>Hypertension</v>
      </c>
      <c r="I1600">
        <v>35</v>
      </c>
      <c r="J1600">
        <v>255</v>
      </c>
      <c r="K1600" t="s">
        <v>1232</v>
      </c>
      <c r="L1600">
        <v>77</v>
      </c>
      <c r="M1600">
        <f t="shared" si="97"/>
        <v>30.235284196323157</v>
      </c>
      <c r="N1600" t="str">
        <f t="shared" si="98"/>
        <v>Obese</v>
      </c>
      <c r="O1600" t="s">
        <v>21</v>
      </c>
      <c r="P1600" t="s">
        <v>22</v>
      </c>
      <c r="Q1600" t="s">
        <v>22</v>
      </c>
      <c r="R1600" t="s">
        <v>22</v>
      </c>
      <c r="S1600" t="s">
        <v>23</v>
      </c>
      <c r="T1600" s="4">
        <v>40401</v>
      </c>
    </row>
    <row r="1601" spans="1:20" x14ac:dyDescent="0.2">
      <c r="A1601">
        <v>1600</v>
      </c>
      <c r="B1601">
        <v>2010</v>
      </c>
      <c r="C1601">
        <v>377</v>
      </c>
      <c r="D1601" t="s">
        <v>1233</v>
      </c>
      <c r="E1601" s="3">
        <f t="shared" si="96"/>
        <v>1.7375</v>
      </c>
      <c r="F1601">
        <v>139</v>
      </c>
      <c r="G1601">
        <v>80</v>
      </c>
      <c r="H1601" t="str">
        <f t="shared" si="99"/>
        <v>Pre-Hypertension</v>
      </c>
      <c r="I1601">
        <v>67</v>
      </c>
      <c r="J1601">
        <v>162</v>
      </c>
      <c r="K1601" t="s">
        <v>531</v>
      </c>
      <c r="L1601">
        <v>71</v>
      </c>
      <c r="M1601">
        <f t="shared" si="97"/>
        <v>22.591946042451895</v>
      </c>
      <c r="N1601" t="str">
        <f t="shared" si="98"/>
        <v>Normal</v>
      </c>
      <c r="O1601" t="s">
        <v>26</v>
      </c>
      <c r="P1601" t="s">
        <v>22</v>
      </c>
      <c r="Q1601" t="s">
        <v>22</v>
      </c>
      <c r="R1601" t="s">
        <v>22</v>
      </c>
      <c r="S1601" t="s">
        <v>23</v>
      </c>
      <c r="T1601" s="4">
        <v>40401</v>
      </c>
    </row>
    <row r="1602" spans="1:20" x14ac:dyDescent="0.2">
      <c r="A1602">
        <v>1601</v>
      </c>
      <c r="B1602">
        <v>2010</v>
      </c>
      <c r="C1602">
        <v>378</v>
      </c>
      <c r="D1602" t="s">
        <v>1234</v>
      </c>
      <c r="E1602" s="3">
        <f t="shared" ref="E1602:E1665" si="100">IF(D1602="", "", F1602/G1602)</f>
        <v>1.4174757281553398</v>
      </c>
      <c r="F1602">
        <v>146</v>
      </c>
      <c r="G1602">
        <v>103</v>
      </c>
      <c r="H1602" t="str">
        <f t="shared" si="99"/>
        <v>Hypertension</v>
      </c>
      <c r="I1602">
        <v>48</v>
      </c>
      <c r="J1602">
        <v>165</v>
      </c>
      <c r="K1602" t="s">
        <v>567</v>
      </c>
      <c r="L1602">
        <v>58</v>
      </c>
      <c r="M1602">
        <f t="shared" ref="M1602:M1665" si="101">IF(J1602&gt;0, IF(L1602&gt;0, ((J1602/(L1602^2))*703), ""), "")</f>
        <v>34.481272294887034</v>
      </c>
      <c r="N1602" t="str">
        <f t="shared" ref="N1602:N1665" si="102">IF(M1602="", "", IF(M1602&lt;18.5, "Underweight", IF(M1602&lt;25, "Normal", IF(M1602&lt;30, "Overweight", "Obese"))))</f>
        <v>Obese</v>
      </c>
      <c r="O1602" t="s">
        <v>21</v>
      </c>
      <c r="P1602" t="s">
        <v>22</v>
      </c>
      <c r="Q1602" t="s">
        <v>22</v>
      </c>
      <c r="R1602" t="s">
        <v>23</v>
      </c>
      <c r="S1602" t="s">
        <v>22</v>
      </c>
      <c r="T1602" s="4">
        <v>40401</v>
      </c>
    </row>
    <row r="1603" spans="1:20" x14ac:dyDescent="0.2">
      <c r="A1603">
        <v>1602</v>
      </c>
      <c r="B1603">
        <v>2010</v>
      </c>
      <c r="C1603">
        <v>379</v>
      </c>
      <c r="D1603" t="s">
        <v>1235</v>
      </c>
      <c r="E1603" s="3">
        <f t="shared" si="100"/>
        <v>2.0943396226415096</v>
      </c>
      <c r="F1603">
        <v>111</v>
      </c>
      <c r="G1603">
        <v>53</v>
      </c>
      <c r="H1603" t="str">
        <f t="shared" ref="H1603:H1666" si="103">IF(F1603="","N/A",IF(F1603&lt;121,IF(G1603&lt;81,"Optimal",IF(G1603&lt;86,"Normal",IF(G1603&lt;90,"Pre-Hypertension",IF(G1603&gt;89,"Hypertension")))),IF(F1603&lt;131,IF(G1603&lt;86,"Normal",IF(G1603&lt;90,"Pre-Hypertension",IF(G1603&gt;89,"Hypertension"))),IF(F1603&lt;140,IF(G1603&lt;90,"Pre-Hypertension",IF(G1603&gt;89,"Hypertension")),IF(F1603&gt;139,"Hypertension")))))</f>
        <v>Optimal</v>
      </c>
      <c r="I1603">
        <v>33</v>
      </c>
      <c r="K1603" t="s">
        <v>529</v>
      </c>
      <c r="L1603">
        <v>63</v>
      </c>
      <c r="M1603" t="str">
        <f t="shared" si="101"/>
        <v/>
      </c>
      <c r="N1603" t="str">
        <f t="shared" si="102"/>
        <v/>
      </c>
      <c r="O1603" t="s">
        <v>32</v>
      </c>
      <c r="P1603" t="s">
        <v>22</v>
      </c>
      <c r="Q1603" t="s">
        <v>22</v>
      </c>
      <c r="R1603" t="s">
        <v>22</v>
      </c>
      <c r="S1603" t="s">
        <v>23</v>
      </c>
      <c r="T1603" s="4">
        <v>40401</v>
      </c>
    </row>
    <row r="1604" spans="1:20" x14ac:dyDescent="0.2">
      <c r="A1604">
        <v>1603</v>
      </c>
      <c r="B1604">
        <v>2010</v>
      </c>
      <c r="C1604">
        <v>380</v>
      </c>
      <c r="D1604" t="s">
        <v>268</v>
      </c>
      <c r="E1604" s="3">
        <f t="shared" si="100"/>
        <v>1.5256410256410255</v>
      </c>
      <c r="F1604">
        <v>119</v>
      </c>
      <c r="G1604">
        <v>78</v>
      </c>
      <c r="H1604" t="str">
        <f t="shared" si="103"/>
        <v>Optimal</v>
      </c>
      <c r="I1604">
        <v>41</v>
      </c>
      <c r="J1604">
        <v>210</v>
      </c>
      <c r="K1604" t="s">
        <v>564</v>
      </c>
      <c r="L1604">
        <v>68.5</v>
      </c>
      <c r="M1604">
        <f t="shared" si="101"/>
        <v>31.462517981778465</v>
      </c>
      <c r="N1604" t="str">
        <f t="shared" si="102"/>
        <v>Obese</v>
      </c>
      <c r="O1604" t="s">
        <v>21</v>
      </c>
      <c r="P1604" t="s">
        <v>22</v>
      </c>
      <c r="Q1604" t="s">
        <v>22</v>
      </c>
      <c r="R1604" t="s">
        <v>22</v>
      </c>
      <c r="S1604" t="s">
        <v>23</v>
      </c>
      <c r="T1604" s="4">
        <v>40401</v>
      </c>
    </row>
    <row r="1605" spans="1:20" x14ac:dyDescent="0.2">
      <c r="A1605">
        <v>1604</v>
      </c>
      <c r="B1605">
        <v>2010</v>
      </c>
      <c r="C1605">
        <v>381</v>
      </c>
      <c r="D1605" t="s">
        <v>907</v>
      </c>
      <c r="E1605" s="3">
        <f t="shared" si="100"/>
        <v>1.59375</v>
      </c>
      <c r="F1605">
        <v>102</v>
      </c>
      <c r="G1605">
        <v>64</v>
      </c>
      <c r="H1605" t="str">
        <f t="shared" si="103"/>
        <v>Optimal</v>
      </c>
      <c r="I1605">
        <v>6</v>
      </c>
      <c r="J1605">
        <v>62</v>
      </c>
      <c r="K1605" t="s">
        <v>595</v>
      </c>
      <c r="L1605">
        <v>56</v>
      </c>
      <c r="M1605">
        <f t="shared" si="101"/>
        <v>13.89859693877551</v>
      </c>
      <c r="N1605" t="str">
        <f t="shared" si="102"/>
        <v>Underweight</v>
      </c>
      <c r="O1605" t="s">
        <v>21</v>
      </c>
      <c r="P1605" t="s">
        <v>22</v>
      </c>
      <c r="Q1605" t="s">
        <v>22</v>
      </c>
      <c r="R1605" t="s">
        <v>22</v>
      </c>
      <c r="S1605" t="s">
        <v>23</v>
      </c>
      <c r="T1605" s="4">
        <v>40401</v>
      </c>
    </row>
    <row r="1606" spans="1:20" x14ac:dyDescent="0.2">
      <c r="A1606">
        <v>1605</v>
      </c>
      <c r="B1606">
        <v>2010</v>
      </c>
      <c r="C1606">
        <v>382</v>
      </c>
      <c r="D1606" t="s">
        <v>1236</v>
      </c>
      <c r="E1606" s="3">
        <f t="shared" si="100"/>
        <v>1.6461538461538461</v>
      </c>
      <c r="F1606">
        <v>107</v>
      </c>
      <c r="G1606">
        <v>65</v>
      </c>
      <c r="H1606" t="str">
        <f t="shared" si="103"/>
        <v>Optimal</v>
      </c>
      <c r="I1606">
        <v>11</v>
      </c>
      <c r="J1606">
        <v>100</v>
      </c>
      <c r="K1606" t="s">
        <v>553</v>
      </c>
      <c r="L1606">
        <v>60</v>
      </c>
      <c r="M1606">
        <f t="shared" si="101"/>
        <v>19.527777777777775</v>
      </c>
      <c r="N1606" t="str">
        <f t="shared" si="102"/>
        <v>Normal</v>
      </c>
      <c r="O1606" t="s">
        <v>32</v>
      </c>
      <c r="P1606" t="s">
        <v>22</v>
      </c>
      <c r="Q1606" t="s">
        <v>22</v>
      </c>
      <c r="R1606" t="s">
        <v>22</v>
      </c>
      <c r="S1606" t="s">
        <v>23</v>
      </c>
      <c r="T1606" s="4">
        <v>40401</v>
      </c>
    </row>
    <row r="1607" spans="1:20" x14ac:dyDescent="0.2">
      <c r="A1607">
        <v>1606</v>
      </c>
      <c r="B1607">
        <v>2010</v>
      </c>
      <c r="C1607">
        <v>383</v>
      </c>
      <c r="D1607" t="s">
        <v>504</v>
      </c>
      <c r="E1607" s="3">
        <f t="shared" si="100"/>
        <v>1.847457627118644</v>
      </c>
      <c r="F1607">
        <v>109</v>
      </c>
      <c r="G1607">
        <v>59</v>
      </c>
      <c r="H1607" t="str">
        <f t="shared" si="103"/>
        <v>Optimal</v>
      </c>
      <c r="I1607">
        <v>15</v>
      </c>
      <c r="J1607">
        <v>180</v>
      </c>
      <c r="K1607" t="s">
        <v>529</v>
      </c>
      <c r="L1607">
        <v>63</v>
      </c>
      <c r="M1607">
        <f t="shared" si="101"/>
        <v>31.882086167800452</v>
      </c>
      <c r="N1607" t="str">
        <f t="shared" si="102"/>
        <v>Obese</v>
      </c>
      <c r="O1607" t="s">
        <v>32</v>
      </c>
      <c r="P1607" t="s">
        <v>22</v>
      </c>
      <c r="Q1607" t="s">
        <v>22</v>
      </c>
      <c r="R1607" t="s">
        <v>22</v>
      </c>
      <c r="S1607" t="s">
        <v>22</v>
      </c>
      <c r="T1607" s="4">
        <v>40401</v>
      </c>
    </row>
    <row r="1608" spans="1:20" x14ac:dyDescent="0.2">
      <c r="A1608">
        <v>1607</v>
      </c>
      <c r="B1608">
        <v>2010</v>
      </c>
      <c r="C1608">
        <v>384</v>
      </c>
      <c r="D1608" t="s">
        <v>327</v>
      </c>
      <c r="E1608" s="3">
        <f t="shared" si="100"/>
        <v>2.0588235294117645</v>
      </c>
      <c r="F1608">
        <v>175</v>
      </c>
      <c r="G1608">
        <v>85</v>
      </c>
      <c r="H1608" t="str">
        <f t="shared" si="103"/>
        <v>Hypertension</v>
      </c>
      <c r="I1608">
        <v>57</v>
      </c>
      <c r="J1608">
        <v>214</v>
      </c>
      <c r="K1608" t="s">
        <v>531</v>
      </c>
      <c r="L1608">
        <v>71</v>
      </c>
      <c r="M1608">
        <f t="shared" si="101"/>
        <v>29.843681809164849</v>
      </c>
      <c r="N1608" t="str">
        <f t="shared" si="102"/>
        <v>Overweight</v>
      </c>
      <c r="O1608" t="s">
        <v>21</v>
      </c>
      <c r="P1608" t="s">
        <v>22</v>
      </c>
      <c r="Q1608" t="s">
        <v>22</v>
      </c>
      <c r="R1608" t="s">
        <v>22</v>
      </c>
      <c r="S1608" t="s">
        <v>22</v>
      </c>
      <c r="T1608" s="4">
        <v>40401</v>
      </c>
    </row>
    <row r="1609" spans="1:20" x14ac:dyDescent="0.2">
      <c r="A1609">
        <v>1608</v>
      </c>
      <c r="B1609">
        <v>2010</v>
      </c>
      <c r="C1609">
        <v>385</v>
      </c>
      <c r="D1609" t="s">
        <v>925</v>
      </c>
      <c r="E1609" s="3">
        <f t="shared" si="100"/>
        <v>1.6086956521739131</v>
      </c>
      <c r="F1609">
        <v>111</v>
      </c>
      <c r="G1609">
        <v>69</v>
      </c>
      <c r="H1609" t="str">
        <f t="shared" si="103"/>
        <v>Optimal</v>
      </c>
      <c r="I1609">
        <v>47</v>
      </c>
      <c r="J1609">
        <v>175</v>
      </c>
      <c r="K1609" t="s">
        <v>591</v>
      </c>
      <c r="L1609">
        <v>69</v>
      </c>
      <c r="M1609">
        <f t="shared" si="101"/>
        <v>25.840159630329762</v>
      </c>
      <c r="N1609" t="str">
        <f t="shared" si="102"/>
        <v>Overweight</v>
      </c>
      <c r="O1609" t="s">
        <v>21</v>
      </c>
      <c r="P1609" t="s">
        <v>22</v>
      </c>
      <c r="Q1609" t="s">
        <v>22</v>
      </c>
      <c r="R1609" t="s">
        <v>23</v>
      </c>
      <c r="S1609" t="s">
        <v>22</v>
      </c>
      <c r="T1609" s="4">
        <v>40401</v>
      </c>
    </row>
    <row r="1610" spans="1:20" x14ac:dyDescent="0.2">
      <c r="A1610">
        <v>1609</v>
      </c>
      <c r="B1610">
        <v>2010</v>
      </c>
      <c r="C1610">
        <v>386</v>
      </c>
      <c r="D1610" t="s">
        <v>1237</v>
      </c>
      <c r="E1610" s="3">
        <f t="shared" si="100"/>
        <v>2.2000000000000002</v>
      </c>
      <c r="F1610">
        <v>121</v>
      </c>
      <c r="G1610">
        <v>55</v>
      </c>
      <c r="H1610" t="str">
        <f t="shared" si="103"/>
        <v>Normal</v>
      </c>
      <c r="I1610">
        <v>69</v>
      </c>
      <c r="J1610">
        <v>148</v>
      </c>
      <c r="K1610" t="s">
        <v>529</v>
      </c>
      <c r="L1610">
        <v>63</v>
      </c>
      <c r="M1610">
        <f t="shared" si="101"/>
        <v>26.214159737969261</v>
      </c>
      <c r="N1610" t="str">
        <f t="shared" si="102"/>
        <v>Overweight</v>
      </c>
      <c r="O1610" t="s">
        <v>32</v>
      </c>
      <c r="P1610" t="s">
        <v>22</v>
      </c>
      <c r="Q1610" t="s">
        <v>22</v>
      </c>
      <c r="R1610" t="s">
        <v>22</v>
      </c>
      <c r="S1610" t="s">
        <v>23</v>
      </c>
      <c r="T1610" s="4">
        <v>40401</v>
      </c>
    </row>
    <row r="1611" spans="1:20" x14ac:dyDescent="0.2">
      <c r="A1611">
        <v>1610</v>
      </c>
      <c r="B1611">
        <v>2010</v>
      </c>
      <c r="C1611">
        <v>387</v>
      </c>
      <c r="D1611" t="s">
        <v>1238</v>
      </c>
      <c r="E1611" s="3">
        <f t="shared" si="100"/>
        <v>1.9743589743589745</v>
      </c>
      <c r="F1611">
        <v>154</v>
      </c>
      <c r="G1611">
        <v>78</v>
      </c>
      <c r="H1611" t="str">
        <f t="shared" si="103"/>
        <v>Hypertension</v>
      </c>
      <c r="I1611">
        <v>72</v>
      </c>
      <c r="J1611">
        <v>214</v>
      </c>
      <c r="K1611" t="s">
        <v>555</v>
      </c>
      <c r="L1611">
        <v>64</v>
      </c>
      <c r="M1611">
        <f t="shared" si="101"/>
        <v>36.72900390625</v>
      </c>
      <c r="N1611" t="str">
        <f t="shared" si="102"/>
        <v>Obese</v>
      </c>
      <c r="O1611" t="s">
        <v>32</v>
      </c>
      <c r="P1611" t="s">
        <v>22</v>
      </c>
      <c r="Q1611" t="s">
        <v>22</v>
      </c>
      <c r="R1611" t="s">
        <v>23</v>
      </c>
      <c r="S1611" t="s">
        <v>23</v>
      </c>
      <c r="T1611" s="4">
        <v>40401</v>
      </c>
    </row>
    <row r="1612" spans="1:20" x14ac:dyDescent="0.2">
      <c r="A1612">
        <v>1611</v>
      </c>
      <c r="B1612">
        <v>2010</v>
      </c>
      <c r="C1612">
        <v>388</v>
      </c>
      <c r="D1612" t="s">
        <v>1239</v>
      </c>
      <c r="E1612" s="3">
        <f t="shared" si="100"/>
        <v>1.2891566265060241</v>
      </c>
      <c r="F1612">
        <v>107</v>
      </c>
      <c r="G1612">
        <v>83</v>
      </c>
      <c r="H1612" t="str">
        <f t="shared" si="103"/>
        <v>Normal</v>
      </c>
      <c r="I1612">
        <v>80</v>
      </c>
      <c r="J1612">
        <v>136</v>
      </c>
      <c r="K1612" t="s">
        <v>541</v>
      </c>
      <c r="L1612">
        <v>62</v>
      </c>
      <c r="M1612">
        <f t="shared" si="101"/>
        <v>24.87200832466181</v>
      </c>
      <c r="N1612" t="str">
        <f t="shared" si="102"/>
        <v>Normal</v>
      </c>
      <c r="O1612" t="s">
        <v>32</v>
      </c>
      <c r="P1612" t="s">
        <v>22</v>
      </c>
      <c r="Q1612" t="s">
        <v>22</v>
      </c>
      <c r="R1612" t="s">
        <v>23</v>
      </c>
      <c r="S1612" t="s">
        <v>23</v>
      </c>
      <c r="T1612" s="4">
        <v>40401</v>
      </c>
    </row>
    <row r="1613" spans="1:20" x14ac:dyDescent="0.2">
      <c r="A1613">
        <v>1612</v>
      </c>
      <c r="B1613">
        <v>2010</v>
      </c>
      <c r="C1613">
        <v>389</v>
      </c>
      <c r="D1613" t="s">
        <v>1240</v>
      </c>
      <c r="E1613" s="3">
        <f t="shared" si="100"/>
        <v>1.576086956521739</v>
      </c>
      <c r="F1613">
        <v>145</v>
      </c>
      <c r="G1613">
        <v>92</v>
      </c>
      <c r="H1613" t="str">
        <f t="shared" si="103"/>
        <v>Hypertension</v>
      </c>
      <c r="I1613">
        <v>28</v>
      </c>
      <c r="J1613">
        <v>199</v>
      </c>
      <c r="K1613" t="s">
        <v>591</v>
      </c>
      <c r="L1613">
        <v>69</v>
      </c>
      <c r="M1613">
        <f t="shared" si="101"/>
        <v>29.383952951060703</v>
      </c>
      <c r="N1613" t="str">
        <f t="shared" si="102"/>
        <v>Overweight</v>
      </c>
      <c r="O1613" t="s">
        <v>32</v>
      </c>
      <c r="P1613" t="s">
        <v>22</v>
      </c>
      <c r="Q1613" t="s">
        <v>23</v>
      </c>
      <c r="R1613" t="s">
        <v>26</v>
      </c>
      <c r="S1613" t="s">
        <v>22</v>
      </c>
      <c r="T1613" s="4">
        <v>40401</v>
      </c>
    </row>
    <row r="1614" spans="1:20" x14ac:dyDescent="0.2">
      <c r="A1614">
        <v>1613</v>
      </c>
      <c r="B1614">
        <v>2010</v>
      </c>
      <c r="C1614">
        <v>390</v>
      </c>
      <c r="D1614" t="s">
        <v>1241</v>
      </c>
      <c r="E1614" s="3">
        <f t="shared" si="100"/>
        <v>1.8536585365853659</v>
      </c>
      <c r="F1614">
        <v>152</v>
      </c>
      <c r="G1614">
        <v>82</v>
      </c>
      <c r="H1614" t="str">
        <f t="shared" si="103"/>
        <v>Hypertension</v>
      </c>
      <c r="I1614">
        <v>44</v>
      </c>
      <c r="J1614">
        <v>220</v>
      </c>
      <c r="K1614" t="s">
        <v>571</v>
      </c>
      <c r="L1614">
        <v>61</v>
      </c>
      <c r="M1614">
        <f t="shared" si="101"/>
        <v>41.564095673206126</v>
      </c>
      <c r="N1614" t="str">
        <f t="shared" si="102"/>
        <v>Obese</v>
      </c>
      <c r="O1614" t="s">
        <v>21</v>
      </c>
      <c r="P1614" t="s">
        <v>23</v>
      </c>
      <c r="Q1614" t="s">
        <v>22</v>
      </c>
      <c r="R1614" t="s">
        <v>22</v>
      </c>
      <c r="S1614" t="s">
        <v>23</v>
      </c>
      <c r="T1614" s="4">
        <v>40401</v>
      </c>
    </row>
    <row r="1615" spans="1:20" x14ac:dyDescent="0.2">
      <c r="A1615">
        <v>1614</v>
      </c>
      <c r="B1615">
        <v>2010</v>
      </c>
      <c r="C1615">
        <v>391</v>
      </c>
      <c r="D1615" t="s">
        <v>1242</v>
      </c>
      <c r="E1615" s="3">
        <f t="shared" si="100"/>
        <v>2.25</v>
      </c>
      <c r="F1615">
        <v>153</v>
      </c>
      <c r="G1615">
        <v>68</v>
      </c>
      <c r="H1615" t="str">
        <f t="shared" si="103"/>
        <v>Hypertension</v>
      </c>
      <c r="I1615">
        <v>72</v>
      </c>
      <c r="J1615">
        <v>130</v>
      </c>
      <c r="K1615" t="s">
        <v>541</v>
      </c>
      <c r="L1615">
        <v>62</v>
      </c>
      <c r="M1615">
        <f t="shared" si="101"/>
        <v>23.774713839750259</v>
      </c>
      <c r="N1615" t="str">
        <f t="shared" si="102"/>
        <v>Normal</v>
      </c>
      <c r="O1615" t="s">
        <v>21</v>
      </c>
      <c r="P1615" t="s">
        <v>22</v>
      </c>
      <c r="Q1615" t="s">
        <v>22</v>
      </c>
      <c r="R1615" t="s">
        <v>22</v>
      </c>
      <c r="S1615" t="s">
        <v>23</v>
      </c>
      <c r="T1615" s="4">
        <v>40401</v>
      </c>
    </row>
    <row r="1616" spans="1:20" x14ac:dyDescent="0.2">
      <c r="A1616">
        <v>1615</v>
      </c>
      <c r="B1616">
        <v>2010</v>
      </c>
      <c r="C1616">
        <v>392</v>
      </c>
      <c r="D1616" t="s">
        <v>505</v>
      </c>
      <c r="E1616" s="3">
        <f t="shared" si="100"/>
        <v>1.9264705882352942</v>
      </c>
      <c r="F1616">
        <v>131</v>
      </c>
      <c r="G1616">
        <v>68</v>
      </c>
      <c r="H1616" t="str">
        <f t="shared" si="103"/>
        <v>Pre-Hypertension</v>
      </c>
      <c r="I1616">
        <v>70</v>
      </c>
      <c r="J1616">
        <v>141</v>
      </c>
      <c r="K1616" t="s">
        <v>544</v>
      </c>
      <c r="L1616">
        <v>67</v>
      </c>
      <c r="M1616">
        <f t="shared" si="101"/>
        <v>22.081309868567608</v>
      </c>
      <c r="N1616" t="str">
        <f t="shared" si="102"/>
        <v>Normal</v>
      </c>
      <c r="O1616" t="s">
        <v>21</v>
      </c>
      <c r="P1616" t="s">
        <v>22</v>
      </c>
      <c r="Q1616" t="s">
        <v>22</v>
      </c>
      <c r="R1616" t="s">
        <v>23</v>
      </c>
      <c r="S1616" t="s">
        <v>23</v>
      </c>
      <c r="T1616" s="4">
        <v>40401</v>
      </c>
    </row>
    <row r="1617" spans="1:20" x14ac:dyDescent="0.2">
      <c r="A1617">
        <v>1616</v>
      </c>
      <c r="B1617">
        <v>2010</v>
      </c>
      <c r="C1617">
        <v>393</v>
      </c>
      <c r="D1617" t="s">
        <v>24</v>
      </c>
      <c r="E1617" s="3">
        <f t="shared" si="100"/>
        <v>1.7051282051282051</v>
      </c>
      <c r="F1617">
        <v>133</v>
      </c>
      <c r="G1617">
        <v>78</v>
      </c>
      <c r="H1617" t="str">
        <f t="shared" si="103"/>
        <v>Pre-Hypertension</v>
      </c>
      <c r="I1617">
        <v>62</v>
      </c>
      <c r="J1617">
        <v>160</v>
      </c>
      <c r="K1617" t="s">
        <v>557</v>
      </c>
      <c r="L1617">
        <v>65</v>
      </c>
      <c r="M1617">
        <f t="shared" si="101"/>
        <v>26.622485207100592</v>
      </c>
      <c r="N1617" t="str">
        <f t="shared" si="102"/>
        <v>Overweight</v>
      </c>
      <c r="O1617" t="s">
        <v>32</v>
      </c>
      <c r="P1617" t="s">
        <v>22</v>
      </c>
      <c r="Q1617" t="s">
        <v>22</v>
      </c>
      <c r="R1617" t="s">
        <v>23</v>
      </c>
      <c r="S1617" t="s">
        <v>22</v>
      </c>
      <c r="T1617" s="4">
        <v>40401</v>
      </c>
    </row>
    <row r="1618" spans="1:20" x14ac:dyDescent="0.2">
      <c r="A1618">
        <v>1617</v>
      </c>
      <c r="B1618">
        <v>2010</v>
      </c>
      <c r="C1618">
        <v>394</v>
      </c>
      <c r="D1618" t="s">
        <v>440</v>
      </c>
      <c r="E1618" s="3">
        <f t="shared" si="100"/>
        <v>1.5324675324675325</v>
      </c>
      <c r="F1618">
        <v>118</v>
      </c>
      <c r="G1618">
        <v>77</v>
      </c>
      <c r="H1618" t="str">
        <f t="shared" si="103"/>
        <v>Optimal</v>
      </c>
      <c r="I1618">
        <v>53</v>
      </c>
      <c r="J1618">
        <v>160</v>
      </c>
      <c r="K1618" t="s">
        <v>550</v>
      </c>
      <c r="L1618">
        <v>66</v>
      </c>
      <c r="M1618">
        <f t="shared" si="101"/>
        <v>25.821854912764003</v>
      </c>
      <c r="N1618" t="str">
        <f t="shared" si="102"/>
        <v>Overweight</v>
      </c>
      <c r="O1618" t="s">
        <v>32</v>
      </c>
      <c r="P1618" t="s">
        <v>22</v>
      </c>
      <c r="Q1618" t="s">
        <v>22</v>
      </c>
      <c r="R1618" t="s">
        <v>22</v>
      </c>
      <c r="S1618" t="s">
        <v>22</v>
      </c>
      <c r="T1618" s="4">
        <v>40401</v>
      </c>
    </row>
    <row r="1619" spans="1:20" x14ac:dyDescent="0.2">
      <c r="A1619">
        <v>1618</v>
      </c>
      <c r="B1619">
        <v>2010</v>
      </c>
      <c r="C1619">
        <v>395</v>
      </c>
      <c r="D1619" t="s">
        <v>899</v>
      </c>
      <c r="E1619" s="3">
        <f t="shared" si="100"/>
        <v>1.9545454545454546</v>
      </c>
      <c r="F1619">
        <v>129</v>
      </c>
      <c r="G1619">
        <v>66</v>
      </c>
      <c r="H1619" t="str">
        <f t="shared" si="103"/>
        <v>Normal</v>
      </c>
      <c r="I1619">
        <v>63</v>
      </c>
      <c r="J1619">
        <v>150</v>
      </c>
      <c r="K1619" t="s">
        <v>550</v>
      </c>
      <c r="L1619">
        <v>66</v>
      </c>
      <c r="M1619">
        <f t="shared" si="101"/>
        <v>24.207988980716255</v>
      </c>
      <c r="N1619" t="str">
        <f t="shared" si="102"/>
        <v>Normal</v>
      </c>
      <c r="O1619" t="s">
        <v>32</v>
      </c>
      <c r="P1619" t="s">
        <v>22</v>
      </c>
      <c r="Q1619" t="s">
        <v>22</v>
      </c>
      <c r="R1619" t="s">
        <v>23</v>
      </c>
      <c r="S1619" t="s">
        <v>22</v>
      </c>
      <c r="T1619" s="4">
        <v>40401</v>
      </c>
    </row>
    <row r="1620" spans="1:20" x14ac:dyDescent="0.2">
      <c r="A1620">
        <v>1619</v>
      </c>
      <c r="B1620">
        <v>2010</v>
      </c>
      <c r="C1620">
        <v>396</v>
      </c>
      <c r="D1620" t="s">
        <v>928</v>
      </c>
      <c r="E1620" s="3">
        <f t="shared" si="100"/>
        <v>1.7777777777777777</v>
      </c>
      <c r="F1620">
        <v>144</v>
      </c>
      <c r="G1620">
        <v>81</v>
      </c>
      <c r="H1620" t="str">
        <f t="shared" si="103"/>
        <v>Hypertension</v>
      </c>
      <c r="I1620">
        <v>64</v>
      </c>
      <c r="J1620">
        <v>200</v>
      </c>
      <c r="K1620" t="s">
        <v>546</v>
      </c>
      <c r="L1620">
        <v>68</v>
      </c>
      <c r="M1620">
        <f t="shared" si="101"/>
        <v>30.406574394463664</v>
      </c>
      <c r="N1620" t="str">
        <f t="shared" si="102"/>
        <v>Obese</v>
      </c>
      <c r="O1620" t="s">
        <v>21</v>
      </c>
      <c r="P1620" t="s">
        <v>23</v>
      </c>
      <c r="Q1620" t="s">
        <v>23</v>
      </c>
      <c r="R1620" t="s">
        <v>23</v>
      </c>
      <c r="S1620" t="s">
        <v>22</v>
      </c>
      <c r="T1620" s="4">
        <v>40401</v>
      </c>
    </row>
    <row r="1621" spans="1:20" x14ac:dyDescent="0.2">
      <c r="A1621">
        <v>1620</v>
      </c>
      <c r="B1621">
        <v>2010</v>
      </c>
      <c r="C1621">
        <v>397</v>
      </c>
      <c r="D1621" t="s">
        <v>1243</v>
      </c>
      <c r="E1621" s="3">
        <f t="shared" si="100"/>
        <v>1.3153153153153154</v>
      </c>
      <c r="F1621">
        <v>146</v>
      </c>
      <c r="G1621">
        <v>111</v>
      </c>
      <c r="H1621" t="str">
        <f t="shared" si="103"/>
        <v>Hypertension</v>
      </c>
      <c r="I1621">
        <v>67</v>
      </c>
      <c r="J1621">
        <v>235</v>
      </c>
      <c r="K1621" t="s">
        <v>550</v>
      </c>
      <c r="L1621">
        <v>66</v>
      </c>
      <c r="M1621">
        <f t="shared" si="101"/>
        <v>37.925849403122129</v>
      </c>
      <c r="N1621" t="str">
        <f t="shared" si="102"/>
        <v>Obese</v>
      </c>
      <c r="O1621" t="s">
        <v>21</v>
      </c>
      <c r="P1621" t="s">
        <v>23</v>
      </c>
      <c r="Q1621" t="s">
        <v>22</v>
      </c>
      <c r="R1621" t="s">
        <v>23</v>
      </c>
      <c r="S1621" t="s">
        <v>22</v>
      </c>
      <c r="T1621" s="4">
        <v>40401</v>
      </c>
    </row>
    <row r="1622" spans="1:20" x14ac:dyDescent="0.2">
      <c r="A1622">
        <v>1621</v>
      </c>
      <c r="B1622">
        <v>2010</v>
      </c>
      <c r="C1622">
        <v>398</v>
      </c>
      <c r="D1622" t="s">
        <v>988</v>
      </c>
      <c r="E1622" s="3">
        <f t="shared" si="100"/>
        <v>1.6944444444444444</v>
      </c>
      <c r="F1622">
        <v>122</v>
      </c>
      <c r="G1622">
        <v>72</v>
      </c>
      <c r="H1622" t="str">
        <f t="shared" si="103"/>
        <v>Normal</v>
      </c>
      <c r="I1622">
        <v>46</v>
      </c>
      <c r="J1622">
        <v>160</v>
      </c>
      <c r="K1622" t="s">
        <v>538</v>
      </c>
      <c r="L1622">
        <v>72</v>
      </c>
      <c r="M1622">
        <f t="shared" si="101"/>
        <v>21.697530864197528</v>
      </c>
      <c r="N1622" t="str">
        <f t="shared" si="102"/>
        <v>Normal</v>
      </c>
      <c r="O1622" t="s">
        <v>21</v>
      </c>
      <c r="P1622" t="s">
        <v>22</v>
      </c>
      <c r="Q1622" t="s">
        <v>22</v>
      </c>
      <c r="R1622" t="s">
        <v>23</v>
      </c>
      <c r="S1622" t="s">
        <v>23</v>
      </c>
      <c r="T1622" s="4">
        <v>40401</v>
      </c>
    </row>
    <row r="1623" spans="1:20" x14ac:dyDescent="0.2">
      <c r="A1623">
        <v>1622</v>
      </c>
      <c r="B1623">
        <v>2010</v>
      </c>
      <c r="C1623">
        <v>399</v>
      </c>
      <c r="D1623" t="s">
        <v>1244</v>
      </c>
      <c r="E1623" s="3">
        <f t="shared" si="100"/>
        <v>2.3291139240506329</v>
      </c>
      <c r="F1623">
        <v>184</v>
      </c>
      <c r="G1623">
        <v>79</v>
      </c>
      <c r="H1623" t="str">
        <f t="shared" si="103"/>
        <v>Hypertension</v>
      </c>
      <c r="I1623">
        <v>59</v>
      </c>
      <c r="J1623">
        <v>200</v>
      </c>
      <c r="K1623" t="s">
        <v>546</v>
      </c>
      <c r="L1623">
        <v>68</v>
      </c>
      <c r="M1623">
        <f t="shared" si="101"/>
        <v>30.406574394463664</v>
      </c>
      <c r="N1623" t="str">
        <f t="shared" si="102"/>
        <v>Obese</v>
      </c>
      <c r="O1623" t="s">
        <v>26</v>
      </c>
      <c r="P1623" t="s">
        <v>22</v>
      </c>
      <c r="Q1623" t="s">
        <v>22</v>
      </c>
      <c r="R1623" t="s">
        <v>23</v>
      </c>
      <c r="S1623" t="s">
        <v>23</v>
      </c>
      <c r="T1623" s="4">
        <v>40401</v>
      </c>
    </row>
    <row r="1624" spans="1:20" x14ac:dyDescent="0.2">
      <c r="A1624">
        <v>1623</v>
      </c>
      <c r="B1624">
        <v>2010</v>
      </c>
      <c r="C1624">
        <v>400</v>
      </c>
      <c r="D1624" t="s">
        <v>1245</v>
      </c>
      <c r="E1624" s="3">
        <f t="shared" si="100"/>
        <v>2.78</v>
      </c>
      <c r="F1624">
        <v>139</v>
      </c>
      <c r="G1624">
        <v>50</v>
      </c>
      <c r="H1624" t="str">
        <f t="shared" si="103"/>
        <v>Pre-Hypertension</v>
      </c>
      <c r="I1624">
        <v>57</v>
      </c>
      <c r="J1624">
        <v>185</v>
      </c>
      <c r="K1624" t="s">
        <v>529</v>
      </c>
      <c r="L1624">
        <v>63</v>
      </c>
      <c r="M1624">
        <f t="shared" si="101"/>
        <v>32.767699672461575</v>
      </c>
      <c r="N1624" t="str">
        <f t="shared" si="102"/>
        <v>Obese</v>
      </c>
      <c r="O1624" t="s">
        <v>32</v>
      </c>
      <c r="P1624" t="s">
        <v>22</v>
      </c>
      <c r="Q1624" t="s">
        <v>22</v>
      </c>
      <c r="R1624" t="s">
        <v>26</v>
      </c>
      <c r="S1624" t="s">
        <v>22</v>
      </c>
      <c r="T1624" s="4">
        <v>40401</v>
      </c>
    </row>
    <row r="1625" spans="1:20" x14ac:dyDescent="0.2">
      <c r="A1625">
        <v>1624</v>
      </c>
      <c r="B1625">
        <v>2010</v>
      </c>
      <c r="C1625">
        <v>401</v>
      </c>
      <c r="D1625" t="s">
        <v>467</v>
      </c>
      <c r="E1625" s="3">
        <f t="shared" si="100"/>
        <v>1.8142857142857143</v>
      </c>
      <c r="F1625">
        <v>127</v>
      </c>
      <c r="G1625">
        <v>70</v>
      </c>
      <c r="H1625" t="str">
        <f t="shared" si="103"/>
        <v>Normal</v>
      </c>
      <c r="I1625">
        <v>61</v>
      </c>
      <c r="J1625">
        <v>179</v>
      </c>
      <c r="K1625" t="s">
        <v>591</v>
      </c>
      <c r="L1625">
        <v>69</v>
      </c>
      <c r="M1625">
        <f t="shared" si="101"/>
        <v>26.430791850451584</v>
      </c>
      <c r="N1625" t="str">
        <f t="shared" si="102"/>
        <v>Overweight</v>
      </c>
      <c r="O1625" t="s">
        <v>21</v>
      </c>
      <c r="P1625" t="s">
        <v>22</v>
      </c>
      <c r="Q1625" t="s">
        <v>22</v>
      </c>
      <c r="R1625" t="s">
        <v>22</v>
      </c>
      <c r="S1625" t="s">
        <v>23</v>
      </c>
      <c r="T1625" s="4">
        <v>40401</v>
      </c>
    </row>
    <row r="1626" spans="1:20" x14ac:dyDescent="0.2">
      <c r="A1626">
        <v>1625</v>
      </c>
      <c r="B1626">
        <v>2010</v>
      </c>
      <c r="C1626">
        <v>402</v>
      </c>
      <c r="D1626" t="s">
        <v>1246</v>
      </c>
      <c r="E1626" s="3">
        <f t="shared" si="100"/>
        <v>1.3733333333333333</v>
      </c>
      <c r="F1626">
        <v>103</v>
      </c>
      <c r="G1626">
        <v>75</v>
      </c>
      <c r="H1626" t="str">
        <f t="shared" si="103"/>
        <v>Optimal</v>
      </c>
      <c r="I1626">
        <v>53</v>
      </c>
      <c r="J1626">
        <v>168</v>
      </c>
      <c r="K1626" t="s">
        <v>529</v>
      </c>
      <c r="L1626">
        <v>63</v>
      </c>
      <c r="M1626">
        <f t="shared" si="101"/>
        <v>29.756613756613756</v>
      </c>
      <c r="N1626" t="str">
        <f t="shared" si="102"/>
        <v>Overweight</v>
      </c>
      <c r="O1626" t="s">
        <v>26</v>
      </c>
      <c r="P1626" t="s">
        <v>22</v>
      </c>
      <c r="Q1626" t="s">
        <v>22</v>
      </c>
      <c r="R1626" t="s">
        <v>22</v>
      </c>
      <c r="S1626" t="s">
        <v>23</v>
      </c>
      <c r="T1626" s="4">
        <v>40401</v>
      </c>
    </row>
    <row r="1627" spans="1:20" x14ac:dyDescent="0.2">
      <c r="A1627">
        <v>1626</v>
      </c>
      <c r="B1627">
        <v>2010</v>
      </c>
      <c r="C1627">
        <v>403</v>
      </c>
      <c r="D1627" t="s">
        <v>495</v>
      </c>
      <c r="E1627" s="3">
        <f t="shared" si="100"/>
        <v>2.044776119402985</v>
      </c>
      <c r="F1627">
        <v>137</v>
      </c>
      <c r="G1627">
        <v>67</v>
      </c>
      <c r="H1627" t="str">
        <f t="shared" si="103"/>
        <v>Pre-Hypertension</v>
      </c>
      <c r="I1627">
        <v>59</v>
      </c>
      <c r="J1627">
        <v>185</v>
      </c>
      <c r="K1627" t="s">
        <v>531</v>
      </c>
      <c r="L1627">
        <v>71</v>
      </c>
      <c r="M1627">
        <f t="shared" si="101"/>
        <v>25.799444554651853</v>
      </c>
      <c r="N1627" t="str">
        <f t="shared" si="102"/>
        <v>Overweight</v>
      </c>
      <c r="O1627" t="s">
        <v>21</v>
      </c>
      <c r="P1627" t="s">
        <v>22</v>
      </c>
      <c r="Q1627" t="s">
        <v>22</v>
      </c>
      <c r="R1627" t="s">
        <v>22</v>
      </c>
      <c r="S1627" t="s">
        <v>22</v>
      </c>
      <c r="T1627" s="4">
        <v>40401</v>
      </c>
    </row>
    <row r="1628" spans="1:20" x14ac:dyDescent="0.2">
      <c r="A1628">
        <v>1627</v>
      </c>
      <c r="B1628">
        <v>2010</v>
      </c>
      <c r="C1628">
        <v>404</v>
      </c>
      <c r="D1628" t="s">
        <v>1247</v>
      </c>
      <c r="E1628" s="3">
        <f t="shared" si="100"/>
        <v>1.5333333333333334</v>
      </c>
      <c r="F1628">
        <v>138</v>
      </c>
      <c r="G1628">
        <v>90</v>
      </c>
      <c r="H1628" t="str">
        <f t="shared" si="103"/>
        <v>Hypertension</v>
      </c>
      <c r="I1628">
        <v>52</v>
      </c>
      <c r="J1628">
        <v>160</v>
      </c>
      <c r="K1628" t="s">
        <v>550</v>
      </c>
      <c r="L1628">
        <v>66</v>
      </c>
      <c r="M1628">
        <f t="shared" si="101"/>
        <v>25.821854912764003</v>
      </c>
      <c r="N1628" t="str">
        <f t="shared" si="102"/>
        <v>Overweight</v>
      </c>
      <c r="O1628" t="s">
        <v>21</v>
      </c>
      <c r="P1628" t="s">
        <v>23</v>
      </c>
      <c r="Q1628" t="s">
        <v>22</v>
      </c>
      <c r="R1628" t="s">
        <v>23</v>
      </c>
      <c r="S1628" t="s">
        <v>23</v>
      </c>
      <c r="T1628" s="4">
        <v>40401</v>
      </c>
    </row>
    <row r="1629" spans="1:20" x14ac:dyDescent="0.2">
      <c r="A1629">
        <v>1628</v>
      </c>
      <c r="B1629">
        <v>2010</v>
      </c>
      <c r="C1629">
        <v>405</v>
      </c>
      <c r="D1629" t="s">
        <v>242</v>
      </c>
      <c r="E1629" s="3">
        <f t="shared" si="100"/>
        <v>1.9420289855072463</v>
      </c>
      <c r="F1629">
        <v>134</v>
      </c>
      <c r="G1629">
        <v>69</v>
      </c>
      <c r="H1629" t="str">
        <f t="shared" si="103"/>
        <v>Pre-Hypertension</v>
      </c>
      <c r="I1629">
        <v>66</v>
      </c>
      <c r="J1629">
        <v>215</v>
      </c>
      <c r="K1629" t="s">
        <v>538</v>
      </c>
      <c r="L1629">
        <v>72</v>
      </c>
      <c r="M1629">
        <f t="shared" si="101"/>
        <v>29.15605709876543</v>
      </c>
      <c r="N1629" t="str">
        <f t="shared" si="102"/>
        <v>Overweight</v>
      </c>
      <c r="O1629" t="s">
        <v>21</v>
      </c>
      <c r="P1629" t="s">
        <v>22</v>
      </c>
      <c r="Q1629" t="s">
        <v>22</v>
      </c>
      <c r="R1629" t="s">
        <v>23</v>
      </c>
      <c r="S1629" t="s">
        <v>22</v>
      </c>
      <c r="T1629" s="4">
        <v>40401</v>
      </c>
    </row>
    <row r="1630" spans="1:20" x14ac:dyDescent="0.2">
      <c r="A1630">
        <v>1629</v>
      </c>
      <c r="B1630">
        <v>2010</v>
      </c>
      <c r="C1630">
        <v>406</v>
      </c>
      <c r="D1630" t="s">
        <v>1248</v>
      </c>
      <c r="E1630" s="3">
        <f t="shared" si="100"/>
        <v>1.4935064935064934</v>
      </c>
      <c r="F1630">
        <v>115</v>
      </c>
      <c r="G1630">
        <v>77</v>
      </c>
      <c r="H1630" t="str">
        <f t="shared" si="103"/>
        <v>Optimal</v>
      </c>
      <c r="I1630">
        <v>76</v>
      </c>
      <c r="J1630">
        <v>160</v>
      </c>
      <c r="K1630" t="s">
        <v>538</v>
      </c>
      <c r="L1630">
        <v>72</v>
      </c>
      <c r="M1630">
        <f t="shared" si="101"/>
        <v>21.697530864197528</v>
      </c>
      <c r="N1630" t="str">
        <f t="shared" si="102"/>
        <v>Normal</v>
      </c>
      <c r="O1630" t="s">
        <v>21</v>
      </c>
      <c r="P1630" t="s">
        <v>22</v>
      </c>
      <c r="Q1630" t="s">
        <v>22</v>
      </c>
      <c r="R1630" t="s">
        <v>22</v>
      </c>
      <c r="S1630" t="s">
        <v>23</v>
      </c>
      <c r="T1630" s="4">
        <v>40401</v>
      </c>
    </row>
    <row r="1631" spans="1:20" x14ac:dyDescent="0.2">
      <c r="A1631">
        <v>1630</v>
      </c>
      <c r="B1631">
        <v>2010</v>
      </c>
      <c r="C1631">
        <v>407</v>
      </c>
      <c r="D1631" t="s">
        <v>1249</v>
      </c>
      <c r="E1631" s="3">
        <f t="shared" si="100"/>
        <v>1.2705882352941176</v>
      </c>
      <c r="F1631">
        <v>108</v>
      </c>
      <c r="G1631">
        <v>85</v>
      </c>
      <c r="H1631" t="str">
        <f t="shared" si="103"/>
        <v>Normal</v>
      </c>
      <c r="I1631">
        <v>71</v>
      </c>
      <c r="J1631">
        <v>109</v>
      </c>
      <c r="K1631" t="s">
        <v>555</v>
      </c>
      <c r="L1631">
        <v>64</v>
      </c>
      <c r="M1631">
        <f t="shared" si="101"/>
        <v>18.707763671875</v>
      </c>
      <c r="N1631" t="str">
        <f t="shared" si="102"/>
        <v>Normal</v>
      </c>
      <c r="O1631" t="s">
        <v>32</v>
      </c>
      <c r="P1631" t="s">
        <v>22</v>
      </c>
      <c r="Q1631" t="s">
        <v>22</v>
      </c>
      <c r="R1631" t="s">
        <v>23</v>
      </c>
      <c r="S1631" t="s">
        <v>23</v>
      </c>
      <c r="T1631" s="4">
        <v>40401</v>
      </c>
    </row>
    <row r="1632" spans="1:20" x14ac:dyDescent="0.2">
      <c r="A1632">
        <v>1631</v>
      </c>
      <c r="B1632">
        <v>2010</v>
      </c>
      <c r="C1632">
        <v>408</v>
      </c>
      <c r="D1632" t="s">
        <v>1114</v>
      </c>
      <c r="E1632" s="3">
        <f t="shared" si="100"/>
        <v>1.6111111111111112</v>
      </c>
      <c r="F1632">
        <v>145</v>
      </c>
      <c r="G1632">
        <v>90</v>
      </c>
      <c r="H1632" t="str">
        <f t="shared" si="103"/>
        <v>Hypertension</v>
      </c>
      <c r="I1632">
        <v>62</v>
      </c>
      <c r="J1632">
        <v>180</v>
      </c>
      <c r="K1632" t="s">
        <v>548</v>
      </c>
      <c r="L1632">
        <v>67.5</v>
      </c>
      <c r="M1632">
        <f t="shared" si="101"/>
        <v>27.77283950617284</v>
      </c>
      <c r="N1632" t="str">
        <f t="shared" si="102"/>
        <v>Overweight</v>
      </c>
      <c r="O1632" t="s">
        <v>21</v>
      </c>
      <c r="P1632" t="s">
        <v>22</v>
      </c>
      <c r="Q1632" t="s">
        <v>22</v>
      </c>
      <c r="R1632" t="s">
        <v>23</v>
      </c>
      <c r="S1632" t="s">
        <v>23</v>
      </c>
      <c r="T1632" s="4">
        <v>40401</v>
      </c>
    </row>
    <row r="1633" spans="1:20" x14ac:dyDescent="0.2">
      <c r="A1633">
        <v>1632</v>
      </c>
      <c r="B1633">
        <v>2010</v>
      </c>
      <c r="C1633">
        <v>409</v>
      </c>
      <c r="D1633" t="s">
        <v>1250</v>
      </c>
      <c r="E1633" s="3">
        <f t="shared" si="100"/>
        <v>1.4021739130434783</v>
      </c>
      <c r="F1633">
        <v>129</v>
      </c>
      <c r="G1633">
        <v>92</v>
      </c>
      <c r="H1633" t="str">
        <f t="shared" si="103"/>
        <v>Hypertension</v>
      </c>
      <c r="I1633">
        <v>44</v>
      </c>
      <c r="J1633">
        <v>165</v>
      </c>
      <c r="K1633" t="s">
        <v>544</v>
      </c>
      <c r="L1633">
        <v>67</v>
      </c>
      <c r="M1633">
        <f t="shared" si="101"/>
        <v>25.83983069725997</v>
      </c>
      <c r="N1633" t="str">
        <f t="shared" si="102"/>
        <v>Overweight</v>
      </c>
      <c r="O1633" t="s">
        <v>21</v>
      </c>
      <c r="P1633" t="s">
        <v>22</v>
      </c>
      <c r="Q1633" t="s">
        <v>23</v>
      </c>
      <c r="R1633" t="s">
        <v>22</v>
      </c>
      <c r="S1633" t="s">
        <v>23</v>
      </c>
      <c r="T1633" s="4">
        <v>40401</v>
      </c>
    </row>
    <row r="1634" spans="1:20" x14ac:dyDescent="0.2">
      <c r="A1634">
        <v>1633</v>
      </c>
      <c r="B1634">
        <v>2010</v>
      </c>
      <c r="C1634">
        <v>410</v>
      </c>
      <c r="D1634" t="s">
        <v>1251</v>
      </c>
      <c r="E1634" s="3">
        <f t="shared" si="100"/>
        <v>1.4096385542168675</v>
      </c>
      <c r="F1634">
        <v>117</v>
      </c>
      <c r="G1634">
        <v>83</v>
      </c>
      <c r="H1634" t="str">
        <f t="shared" si="103"/>
        <v>Normal</v>
      </c>
      <c r="I1634">
        <v>12</v>
      </c>
      <c r="J1634">
        <v>97</v>
      </c>
      <c r="K1634" t="s">
        <v>541</v>
      </c>
      <c r="L1634">
        <v>62</v>
      </c>
      <c r="M1634">
        <f t="shared" si="101"/>
        <v>17.739594172736734</v>
      </c>
      <c r="N1634" t="str">
        <f t="shared" si="102"/>
        <v>Underweight</v>
      </c>
      <c r="O1634" t="s">
        <v>21</v>
      </c>
      <c r="P1634" t="s">
        <v>22</v>
      </c>
      <c r="Q1634" t="s">
        <v>22</v>
      </c>
      <c r="R1634" t="s">
        <v>22</v>
      </c>
      <c r="S1634" t="s">
        <v>22</v>
      </c>
      <c r="T1634" s="4">
        <v>40401</v>
      </c>
    </row>
    <row r="1635" spans="1:20" x14ac:dyDescent="0.2">
      <c r="A1635">
        <v>1634</v>
      </c>
      <c r="B1635">
        <v>2010</v>
      </c>
      <c r="C1635">
        <v>411</v>
      </c>
      <c r="D1635" t="s">
        <v>656</v>
      </c>
      <c r="E1635" s="3">
        <f t="shared" si="100"/>
        <v>1.6865671641791045</v>
      </c>
      <c r="F1635">
        <v>113</v>
      </c>
      <c r="G1635">
        <v>67</v>
      </c>
      <c r="H1635" t="str">
        <f t="shared" si="103"/>
        <v>Optimal</v>
      </c>
      <c r="I1635">
        <v>39</v>
      </c>
      <c r="J1635">
        <v>165</v>
      </c>
      <c r="K1635" t="s">
        <v>546</v>
      </c>
      <c r="L1635">
        <v>68</v>
      </c>
      <c r="M1635">
        <f t="shared" si="101"/>
        <v>25.085423875432525</v>
      </c>
      <c r="N1635" t="str">
        <f t="shared" si="102"/>
        <v>Overweight</v>
      </c>
      <c r="O1635" t="s">
        <v>21</v>
      </c>
      <c r="P1635" t="s">
        <v>22</v>
      </c>
      <c r="Q1635" t="s">
        <v>22</v>
      </c>
      <c r="R1635" t="s">
        <v>22</v>
      </c>
      <c r="S1635" t="s">
        <v>23</v>
      </c>
      <c r="T1635" s="4">
        <v>40401</v>
      </c>
    </row>
    <row r="1636" spans="1:20" x14ac:dyDescent="0.2">
      <c r="A1636">
        <v>1635</v>
      </c>
      <c r="B1636">
        <v>2010</v>
      </c>
      <c r="C1636">
        <v>412</v>
      </c>
      <c r="D1636" t="s">
        <v>1252</v>
      </c>
      <c r="E1636" s="3">
        <f t="shared" si="100"/>
        <v>1.6</v>
      </c>
      <c r="F1636">
        <v>136</v>
      </c>
      <c r="G1636">
        <v>85</v>
      </c>
      <c r="H1636" t="str">
        <f t="shared" si="103"/>
        <v>Pre-Hypertension</v>
      </c>
      <c r="I1636">
        <v>38</v>
      </c>
      <c r="J1636">
        <v>293</v>
      </c>
      <c r="K1636" t="s">
        <v>536</v>
      </c>
      <c r="L1636">
        <v>73</v>
      </c>
      <c r="M1636">
        <f t="shared" si="101"/>
        <v>38.652467629949335</v>
      </c>
      <c r="N1636" t="str">
        <f t="shared" si="102"/>
        <v>Obese</v>
      </c>
      <c r="O1636" t="s">
        <v>21</v>
      </c>
      <c r="P1636" t="s">
        <v>22</v>
      </c>
      <c r="Q1636" t="s">
        <v>23</v>
      </c>
      <c r="R1636" t="s">
        <v>23</v>
      </c>
      <c r="S1636" t="s">
        <v>23</v>
      </c>
      <c r="T1636" s="4">
        <v>40401</v>
      </c>
    </row>
    <row r="1637" spans="1:20" x14ac:dyDescent="0.2">
      <c r="A1637">
        <v>1636</v>
      </c>
      <c r="B1637">
        <v>2010</v>
      </c>
      <c r="C1637">
        <v>413</v>
      </c>
      <c r="D1637" t="s">
        <v>1253</v>
      </c>
      <c r="E1637" s="3">
        <f t="shared" si="100"/>
        <v>9.4651162790697683</v>
      </c>
      <c r="F1637">
        <v>814</v>
      </c>
      <c r="G1637">
        <v>86</v>
      </c>
      <c r="H1637" t="str">
        <f t="shared" si="103"/>
        <v>Hypertension</v>
      </c>
      <c r="I1637">
        <v>72</v>
      </c>
      <c r="J1637">
        <v>223</v>
      </c>
      <c r="K1637" t="s">
        <v>557</v>
      </c>
      <c r="L1637">
        <v>65</v>
      </c>
      <c r="M1637">
        <f t="shared" si="101"/>
        <v>37.105088757396452</v>
      </c>
      <c r="N1637" t="str">
        <f t="shared" si="102"/>
        <v>Obese</v>
      </c>
      <c r="O1637" t="s">
        <v>21</v>
      </c>
      <c r="P1637" t="s">
        <v>23</v>
      </c>
      <c r="Q1637" t="s">
        <v>22</v>
      </c>
      <c r="R1637" t="s">
        <v>23</v>
      </c>
      <c r="S1637" t="s">
        <v>23</v>
      </c>
      <c r="T1637" s="4">
        <v>40401</v>
      </c>
    </row>
    <row r="1638" spans="1:20" x14ac:dyDescent="0.2">
      <c r="A1638">
        <v>1637</v>
      </c>
      <c r="B1638">
        <v>2010</v>
      </c>
      <c r="C1638">
        <v>414</v>
      </c>
      <c r="D1638" t="s">
        <v>1254</v>
      </c>
      <c r="E1638" s="3">
        <f t="shared" si="100"/>
        <v>1.9393939393939394</v>
      </c>
      <c r="F1638">
        <v>128</v>
      </c>
      <c r="G1638">
        <v>66</v>
      </c>
      <c r="H1638" t="str">
        <f t="shared" si="103"/>
        <v>Normal</v>
      </c>
      <c r="I1638">
        <v>65</v>
      </c>
      <c r="J1638">
        <v>170</v>
      </c>
      <c r="K1638" t="s">
        <v>544</v>
      </c>
      <c r="L1638">
        <v>67</v>
      </c>
      <c r="M1638">
        <f t="shared" si="101"/>
        <v>26.622855869904207</v>
      </c>
      <c r="N1638" t="str">
        <f t="shared" si="102"/>
        <v>Overweight</v>
      </c>
      <c r="O1638" t="s">
        <v>26</v>
      </c>
      <c r="P1638" t="s">
        <v>22</v>
      </c>
      <c r="Q1638" t="s">
        <v>22</v>
      </c>
      <c r="R1638" t="s">
        <v>22</v>
      </c>
      <c r="S1638" t="s">
        <v>22</v>
      </c>
      <c r="T1638" s="4">
        <v>40401</v>
      </c>
    </row>
    <row r="1639" spans="1:20" x14ac:dyDescent="0.2">
      <c r="A1639">
        <v>1638</v>
      </c>
      <c r="B1639">
        <v>2010</v>
      </c>
      <c r="C1639">
        <v>415</v>
      </c>
      <c r="D1639" t="s">
        <v>1255</v>
      </c>
      <c r="E1639" s="3">
        <f t="shared" si="100"/>
        <v>1.3564356435643565</v>
      </c>
      <c r="F1639">
        <v>137</v>
      </c>
      <c r="G1639">
        <v>101</v>
      </c>
      <c r="H1639" t="str">
        <f t="shared" si="103"/>
        <v>Hypertension</v>
      </c>
      <c r="I1639">
        <v>70</v>
      </c>
      <c r="J1639">
        <v>230</v>
      </c>
      <c r="K1639" t="s">
        <v>550</v>
      </c>
      <c r="L1639">
        <v>66</v>
      </c>
      <c r="M1639">
        <f t="shared" si="101"/>
        <v>37.11891643709825</v>
      </c>
      <c r="N1639" t="str">
        <f t="shared" si="102"/>
        <v>Obese</v>
      </c>
      <c r="O1639" t="s">
        <v>21</v>
      </c>
      <c r="P1639" t="s">
        <v>22</v>
      </c>
      <c r="Q1639" t="s">
        <v>22</v>
      </c>
      <c r="R1639" t="s">
        <v>22</v>
      </c>
      <c r="S1639" t="s">
        <v>23</v>
      </c>
      <c r="T1639" s="4">
        <v>40401</v>
      </c>
    </row>
    <row r="1640" spans="1:20" x14ac:dyDescent="0.2">
      <c r="A1640">
        <v>1639</v>
      </c>
      <c r="B1640">
        <v>2010</v>
      </c>
      <c r="C1640">
        <v>416</v>
      </c>
      <c r="D1640" t="s">
        <v>1256</v>
      </c>
      <c r="E1640" s="3">
        <f t="shared" si="100"/>
        <v>2.4313725490196076</v>
      </c>
      <c r="F1640">
        <v>124</v>
      </c>
      <c r="G1640">
        <v>51</v>
      </c>
      <c r="H1640" t="str">
        <f t="shared" si="103"/>
        <v>Normal</v>
      </c>
      <c r="I1640">
        <v>76</v>
      </c>
      <c r="J1640">
        <v>203</v>
      </c>
      <c r="K1640" t="s">
        <v>591</v>
      </c>
      <c r="L1640">
        <v>69</v>
      </c>
      <c r="M1640">
        <f t="shared" si="101"/>
        <v>29.974585171182525</v>
      </c>
      <c r="N1640" t="str">
        <f t="shared" si="102"/>
        <v>Overweight</v>
      </c>
      <c r="O1640" t="s">
        <v>21</v>
      </c>
      <c r="P1640" t="s">
        <v>22</v>
      </c>
      <c r="Q1640" t="s">
        <v>22</v>
      </c>
      <c r="R1640" t="s">
        <v>22</v>
      </c>
      <c r="S1640" t="s">
        <v>23</v>
      </c>
      <c r="T1640" s="4">
        <v>40401</v>
      </c>
    </row>
    <row r="1641" spans="1:20" x14ac:dyDescent="0.2">
      <c r="A1641">
        <v>1640</v>
      </c>
      <c r="B1641">
        <v>2010</v>
      </c>
      <c r="C1641">
        <v>417</v>
      </c>
      <c r="D1641" t="s">
        <v>90</v>
      </c>
      <c r="E1641" s="3">
        <f t="shared" si="100"/>
        <v>2.140625</v>
      </c>
      <c r="F1641">
        <v>137</v>
      </c>
      <c r="G1641">
        <v>64</v>
      </c>
      <c r="H1641" t="str">
        <f t="shared" si="103"/>
        <v>Pre-Hypertension</v>
      </c>
      <c r="I1641">
        <v>82</v>
      </c>
      <c r="K1641" t="s">
        <v>1029</v>
      </c>
      <c r="L1641">
        <v>63.5</v>
      </c>
      <c r="M1641" t="str">
        <f t="shared" si="101"/>
        <v/>
      </c>
      <c r="N1641" t="str">
        <f t="shared" si="102"/>
        <v/>
      </c>
      <c r="O1641" t="s">
        <v>32</v>
      </c>
      <c r="P1641" t="s">
        <v>22</v>
      </c>
      <c r="Q1641" t="s">
        <v>22</v>
      </c>
      <c r="R1641" t="s">
        <v>22</v>
      </c>
      <c r="S1641" t="s">
        <v>22</v>
      </c>
      <c r="T1641" s="4">
        <v>40401</v>
      </c>
    </row>
    <row r="1642" spans="1:20" x14ac:dyDescent="0.2">
      <c r="A1642">
        <v>1641</v>
      </c>
      <c r="B1642">
        <v>2010</v>
      </c>
      <c r="C1642">
        <v>418</v>
      </c>
      <c r="D1642" t="s">
        <v>872</v>
      </c>
      <c r="E1642" s="3">
        <f t="shared" si="100"/>
        <v>1.8428571428571427</v>
      </c>
      <c r="F1642">
        <v>129</v>
      </c>
      <c r="G1642">
        <v>70</v>
      </c>
      <c r="H1642" t="str">
        <f t="shared" si="103"/>
        <v>Normal</v>
      </c>
      <c r="I1642">
        <v>78</v>
      </c>
      <c r="J1642">
        <v>145</v>
      </c>
      <c r="K1642" t="s">
        <v>544</v>
      </c>
      <c r="L1642">
        <v>67</v>
      </c>
      <c r="M1642">
        <f t="shared" si="101"/>
        <v>22.707730006683004</v>
      </c>
      <c r="N1642" t="str">
        <f t="shared" si="102"/>
        <v>Normal</v>
      </c>
      <c r="O1642" t="s">
        <v>32</v>
      </c>
      <c r="P1642" t="s">
        <v>22</v>
      </c>
      <c r="Q1642" t="s">
        <v>22</v>
      </c>
      <c r="R1642" t="s">
        <v>23</v>
      </c>
      <c r="S1642" t="s">
        <v>23</v>
      </c>
      <c r="T1642" s="4">
        <v>40401</v>
      </c>
    </row>
    <row r="1643" spans="1:20" x14ac:dyDescent="0.2">
      <c r="A1643">
        <v>1642</v>
      </c>
      <c r="B1643">
        <v>2010</v>
      </c>
      <c r="C1643">
        <v>419</v>
      </c>
      <c r="D1643" t="s">
        <v>1257</v>
      </c>
      <c r="E1643" s="3">
        <f t="shared" si="100"/>
        <v>1.9666666666666666</v>
      </c>
      <c r="F1643">
        <v>118</v>
      </c>
      <c r="G1643">
        <v>60</v>
      </c>
      <c r="H1643" t="str">
        <f t="shared" si="103"/>
        <v>Optimal</v>
      </c>
      <c r="I1643">
        <v>67</v>
      </c>
      <c r="J1643">
        <v>195</v>
      </c>
      <c r="K1643" t="s">
        <v>557</v>
      </c>
      <c r="L1643">
        <v>65</v>
      </c>
      <c r="M1643">
        <f t="shared" si="101"/>
        <v>32.446153846153848</v>
      </c>
      <c r="N1643" t="str">
        <f t="shared" si="102"/>
        <v>Obese</v>
      </c>
      <c r="O1643" t="s">
        <v>26</v>
      </c>
      <c r="P1643" t="s">
        <v>22</v>
      </c>
      <c r="Q1643" t="s">
        <v>22</v>
      </c>
      <c r="R1643" t="s">
        <v>23</v>
      </c>
      <c r="S1643" t="s">
        <v>22</v>
      </c>
      <c r="T1643" s="4">
        <v>40401</v>
      </c>
    </row>
    <row r="1644" spans="1:20" x14ac:dyDescent="0.2">
      <c r="A1644">
        <v>1643</v>
      </c>
      <c r="B1644">
        <v>2010</v>
      </c>
      <c r="C1644">
        <v>420</v>
      </c>
      <c r="D1644" t="s">
        <v>57</v>
      </c>
      <c r="E1644" s="3">
        <f t="shared" si="100"/>
        <v>2.0634920634920637</v>
      </c>
      <c r="F1644">
        <v>130</v>
      </c>
      <c r="G1644">
        <v>63</v>
      </c>
      <c r="H1644" t="str">
        <f t="shared" si="103"/>
        <v>Normal</v>
      </c>
      <c r="I1644">
        <v>73</v>
      </c>
      <c r="J1644">
        <v>195</v>
      </c>
      <c r="K1644" t="s">
        <v>541</v>
      </c>
      <c r="L1644">
        <v>62</v>
      </c>
      <c r="M1644">
        <f t="shared" si="101"/>
        <v>35.662070759625387</v>
      </c>
      <c r="N1644" t="str">
        <f t="shared" si="102"/>
        <v>Obese</v>
      </c>
      <c r="O1644" t="s">
        <v>32</v>
      </c>
      <c r="P1644" t="s">
        <v>23</v>
      </c>
      <c r="Q1644" t="s">
        <v>22</v>
      </c>
      <c r="R1644" t="s">
        <v>23</v>
      </c>
      <c r="S1644" t="s">
        <v>23</v>
      </c>
      <c r="T1644" s="4">
        <v>40401</v>
      </c>
    </row>
    <row r="1645" spans="1:20" x14ac:dyDescent="0.2">
      <c r="A1645">
        <v>1644</v>
      </c>
      <c r="B1645">
        <v>2010</v>
      </c>
      <c r="C1645">
        <v>421</v>
      </c>
      <c r="D1645" t="s">
        <v>1247</v>
      </c>
      <c r="E1645" s="3">
        <f t="shared" si="100"/>
        <v>1.5333333333333334</v>
      </c>
      <c r="F1645">
        <v>138</v>
      </c>
      <c r="G1645">
        <v>90</v>
      </c>
      <c r="H1645" t="str">
        <f t="shared" si="103"/>
        <v>Hypertension</v>
      </c>
      <c r="I1645">
        <v>60</v>
      </c>
      <c r="J1645">
        <v>192</v>
      </c>
      <c r="K1645" t="s">
        <v>546</v>
      </c>
      <c r="L1645">
        <v>68</v>
      </c>
      <c r="M1645">
        <f t="shared" si="101"/>
        <v>29.19031141868512</v>
      </c>
      <c r="N1645" t="str">
        <f t="shared" si="102"/>
        <v>Overweight</v>
      </c>
      <c r="O1645" t="s">
        <v>21</v>
      </c>
      <c r="P1645" t="s">
        <v>22</v>
      </c>
      <c r="Q1645" t="s">
        <v>22</v>
      </c>
      <c r="R1645" t="s">
        <v>22</v>
      </c>
      <c r="S1645" t="s">
        <v>22</v>
      </c>
      <c r="T1645" s="4">
        <v>40401</v>
      </c>
    </row>
    <row r="1646" spans="1:20" x14ac:dyDescent="0.2">
      <c r="A1646">
        <v>1645</v>
      </c>
      <c r="B1646">
        <v>2010</v>
      </c>
      <c r="C1646">
        <v>422</v>
      </c>
      <c r="E1646" s="3" t="str">
        <f t="shared" si="100"/>
        <v/>
      </c>
      <c r="H1646" t="str">
        <f t="shared" si="103"/>
        <v>N/A</v>
      </c>
      <c r="I1646">
        <v>75</v>
      </c>
      <c r="J1646">
        <v>229</v>
      </c>
      <c r="K1646" t="s">
        <v>546</v>
      </c>
      <c r="L1646">
        <v>68</v>
      </c>
      <c r="M1646">
        <f t="shared" si="101"/>
        <v>34.815527681660903</v>
      </c>
      <c r="N1646" t="str">
        <f t="shared" si="102"/>
        <v>Obese</v>
      </c>
      <c r="O1646" t="s">
        <v>21</v>
      </c>
      <c r="P1646" t="s">
        <v>23</v>
      </c>
      <c r="Q1646" t="s">
        <v>22</v>
      </c>
      <c r="R1646" t="s">
        <v>22</v>
      </c>
      <c r="S1646" t="s">
        <v>23</v>
      </c>
      <c r="T1646" s="4">
        <v>40401</v>
      </c>
    </row>
    <row r="1647" spans="1:20" x14ac:dyDescent="0.2">
      <c r="A1647">
        <v>1646</v>
      </c>
      <c r="B1647">
        <v>2010</v>
      </c>
      <c r="C1647">
        <v>423</v>
      </c>
      <c r="D1647" t="s">
        <v>568</v>
      </c>
      <c r="E1647" s="3">
        <f t="shared" si="100"/>
        <v>1.7571428571428571</v>
      </c>
      <c r="F1647">
        <v>123</v>
      </c>
      <c r="G1647">
        <v>70</v>
      </c>
      <c r="H1647" t="str">
        <f t="shared" si="103"/>
        <v>Normal</v>
      </c>
      <c r="I1647">
        <v>79</v>
      </c>
      <c r="J1647">
        <v>228</v>
      </c>
      <c r="K1647" t="s">
        <v>534</v>
      </c>
      <c r="L1647">
        <v>70</v>
      </c>
      <c r="M1647">
        <f t="shared" si="101"/>
        <v>32.711020408163265</v>
      </c>
      <c r="N1647" t="str">
        <f t="shared" si="102"/>
        <v>Obese</v>
      </c>
      <c r="O1647" t="s">
        <v>21</v>
      </c>
      <c r="P1647" t="s">
        <v>22</v>
      </c>
      <c r="Q1647" t="s">
        <v>22</v>
      </c>
      <c r="R1647" t="s">
        <v>26</v>
      </c>
      <c r="S1647" t="s">
        <v>23</v>
      </c>
      <c r="T1647" s="4">
        <v>40401</v>
      </c>
    </row>
    <row r="1648" spans="1:20" x14ac:dyDescent="0.2">
      <c r="A1648">
        <v>1647</v>
      </c>
      <c r="B1648">
        <v>2010</v>
      </c>
      <c r="C1648">
        <v>424</v>
      </c>
      <c r="D1648" t="s">
        <v>1258</v>
      </c>
      <c r="E1648" s="3">
        <f t="shared" si="100"/>
        <v>2.2602739726027399</v>
      </c>
      <c r="F1648">
        <v>165</v>
      </c>
      <c r="G1648">
        <v>73</v>
      </c>
      <c r="H1648" t="str">
        <f t="shared" si="103"/>
        <v>Hypertension</v>
      </c>
      <c r="I1648">
        <v>75</v>
      </c>
      <c r="J1648">
        <v>185</v>
      </c>
      <c r="K1648" t="s">
        <v>591</v>
      </c>
      <c r="L1648">
        <v>69</v>
      </c>
      <c r="M1648">
        <f t="shared" si="101"/>
        <v>27.316740180634319</v>
      </c>
      <c r="N1648" t="str">
        <f t="shared" si="102"/>
        <v>Overweight</v>
      </c>
      <c r="O1648" t="s">
        <v>21</v>
      </c>
      <c r="P1648" t="s">
        <v>22</v>
      </c>
      <c r="Q1648" t="s">
        <v>23</v>
      </c>
      <c r="R1648" t="s">
        <v>23</v>
      </c>
      <c r="S1648" t="s">
        <v>22</v>
      </c>
      <c r="T1648" s="4">
        <v>40401</v>
      </c>
    </row>
    <row r="1649" spans="1:20" x14ac:dyDescent="0.2">
      <c r="A1649">
        <v>1648</v>
      </c>
      <c r="B1649">
        <v>2010</v>
      </c>
      <c r="C1649">
        <v>425</v>
      </c>
      <c r="D1649" t="s">
        <v>1259</v>
      </c>
      <c r="E1649" s="3">
        <f t="shared" si="100"/>
        <v>1.513157894736842</v>
      </c>
      <c r="F1649">
        <v>115</v>
      </c>
      <c r="G1649">
        <v>76</v>
      </c>
      <c r="H1649" t="str">
        <f t="shared" si="103"/>
        <v>Optimal</v>
      </c>
      <c r="I1649">
        <v>83</v>
      </c>
      <c r="J1649">
        <v>143</v>
      </c>
      <c r="K1649" t="s">
        <v>546</v>
      </c>
      <c r="L1649">
        <v>68</v>
      </c>
      <c r="M1649">
        <f t="shared" si="101"/>
        <v>21.740700692041521</v>
      </c>
      <c r="N1649" t="str">
        <f t="shared" si="102"/>
        <v>Normal</v>
      </c>
      <c r="O1649" t="s">
        <v>21</v>
      </c>
      <c r="P1649" t="s">
        <v>22</v>
      </c>
      <c r="Q1649" t="s">
        <v>22</v>
      </c>
      <c r="R1649" t="s">
        <v>22</v>
      </c>
      <c r="S1649" t="s">
        <v>23</v>
      </c>
      <c r="T1649" s="4">
        <v>40401</v>
      </c>
    </row>
    <row r="1650" spans="1:20" x14ac:dyDescent="0.2">
      <c r="A1650">
        <v>1649</v>
      </c>
      <c r="B1650">
        <v>2010</v>
      </c>
      <c r="C1650">
        <v>426</v>
      </c>
      <c r="D1650" t="s">
        <v>1260</v>
      </c>
      <c r="E1650" s="3">
        <f t="shared" si="100"/>
        <v>2.3432835820895521</v>
      </c>
      <c r="F1650">
        <v>157</v>
      </c>
      <c r="G1650">
        <v>67</v>
      </c>
      <c r="H1650" t="str">
        <f t="shared" si="103"/>
        <v>Hypertension</v>
      </c>
      <c r="I1650">
        <v>73</v>
      </c>
      <c r="J1650">
        <v>155</v>
      </c>
      <c r="K1650" t="s">
        <v>557</v>
      </c>
      <c r="L1650">
        <v>65</v>
      </c>
      <c r="M1650">
        <f t="shared" si="101"/>
        <v>25.790532544378696</v>
      </c>
      <c r="N1650" t="str">
        <f t="shared" si="102"/>
        <v>Overweight</v>
      </c>
      <c r="O1650" t="s">
        <v>32</v>
      </c>
      <c r="P1650" t="s">
        <v>22</v>
      </c>
      <c r="Q1650" t="s">
        <v>22</v>
      </c>
      <c r="R1650" t="s">
        <v>23</v>
      </c>
      <c r="S1650" t="s">
        <v>23</v>
      </c>
      <c r="T1650" s="4">
        <v>40401</v>
      </c>
    </row>
    <row r="1651" spans="1:20" x14ac:dyDescent="0.2">
      <c r="A1651">
        <v>1650</v>
      </c>
      <c r="B1651">
        <v>2010</v>
      </c>
      <c r="C1651">
        <v>427</v>
      </c>
      <c r="D1651" t="s">
        <v>1261</v>
      </c>
      <c r="E1651" s="3">
        <f t="shared" si="100"/>
        <v>2.0277777777777777</v>
      </c>
      <c r="F1651">
        <v>146</v>
      </c>
      <c r="G1651">
        <v>72</v>
      </c>
      <c r="H1651" t="str">
        <f t="shared" si="103"/>
        <v>Hypertension</v>
      </c>
      <c r="I1651">
        <v>74</v>
      </c>
      <c r="J1651">
        <v>182</v>
      </c>
      <c r="K1651" t="s">
        <v>544</v>
      </c>
      <c r="L1651">
        <v>67</v>
      </c>
      <c r="M1651">
        <f t="shared" si="101"/>
        <v>28.502116284250391</v>
      </c>
      <c r="N1651" t="str">
        <f t="shared" si="102"/>
        <v>Overweight</v>
      </c>
      <c r="O1651" t="s">
        <v>32</v>
      </c>
      <c r="P1651" t="s">
        <v>22</v>
      </c>
      <c r="Q1651" t="s">
        <v>22</v>
      </c>
      <c r="R1651" t="s">
        <v>22</v>
      </c>
      <c r="S1651" t="s">
        <v>22</v>
      </c>
      <c r="T1651" s="4">
        <v>40401</v>
      </c>
    </row>
    <row r="1652" spans="1:20" x14ac:dyDescent="0.2">
      <c r="A1652">
        <v>1651</v>
      </c>
      <c r="B1652">
        <v>2010</v>
      </c>
      <c r="C1652">
        <v>428</v>
      </c>
      <c r="D1652" t="s">
        <v>958</v>
      </c>
      <c r="E1652" s="3">
        <f t="shared" si="100"/>
        <v>1.6956521739130435</v>
      </c>
      <c r="F1652">
        <v>117</v>
      </c>
      <c r="G1652">
        <v>69</v>
      </c>
      <c r="H1652" t="str">
        <f t="shared" si="103"/>
        <v>Optimal</v>
      </c>
      <c r="I1652">
        <v>56</v>
      </c>
      <c r="J1652">
        <v>150</v>
      </c>
      <c r="K1652" t="s">
        <v>544</v>
      </c>
      <c r="L1652">
        <v>67</v>
      </c>
      <c r="M1652">
        <f t="shared" si="101"/>
        <v>23.490755179327241</v>
      </c>
      <c r="N1652" t="str">
        <f t="shared" si="102"/>
        <v>Normal</v>
      </c>
      <c r="O1652" t="s">
        <v>32</v>
      </c>
      <c r="P1652" t="s">
        <v>22</v>
      </c>
      <c r="Q1652" t="s">
        <v>22</v>
      </c>
      <c r="R1652" t="s">
        <v>22</v>
      </c>
      <c r="S1652" t="s">
        <v>22</v>
      </c>
      <c r="T1652" s="4">
        <v>40402</v>
      </c>
    </row>
    <row r="1653" spans="1:20" x14ac:dyDescent="0.2">
      <c r="A1653">
        <v>1652</v>
      </c>
      <c r="B1653">
        <v>2010</v>
      </c>
      <c r="C1653">
        <v>429</v>
      </c>
      <c r="D1653" t="s">
        <v>1262</v>
      </c>
      <c r="E1653" s="3">
        <f t="shared" si="100"/>
        <v>1.9493670886075949</v>
      </c>
      <c r="F1653">
        <v>154</v>
      </c>
      <c r="G1653">
        <v>79</v>
      </c>
      <c r="H1653" t="str">
        <f t="shared" si="103"/>
        <v>Hypertension</v>
      </c>
      <c r="I1653">
        <v>18</v>
      </c>
      <c r="J1653">
        <v>140</v>
      </c>
      <c r="K1653" t="s">
        <v>557</v>
      </c>
      <c r="L1653">
        <v>65</v>
      </c>
      <c r="M1653">
        <f t="shared" si="101"/>
        <v>23.294674556213018</v>
      </c>
      <c r="N1653" t="str">
        <f t="shared" si="102"/>
        <v>Normal</v>
      </c>
      <c r="O1653" t="s">
        <v>32</v>
      </c>
      <c r="P1653" t="s">
        <v>22</v>
      </c>
      <c r="Q1653" t="s">
        <v>22</v>
      </c>
      <c r="R1653" t="s">
        <v>22</v>
      </c>
      <c r="S1653" t="s">
        <v>22</v>
      </c>
      <c r="T1653" s="4">
        <v>40402</v>
      </c>
    </row>
    <row r="1654" spans="1:20" x14ac:dyDescent="0.2">
      <c r="A1654">
        <v>1653</v>
      </c>
      <c r="B1654">
        <v>2010</v>
      </c>
      <c r="C1654">
        <v>430</v>
      </c>
      <c r="D1654" t="s">
        <v>1263</v>
      </c>
      <c r="E1654" s="3">
        <f t="shared" si="100"/>
        <v>1.9836065573770492</v>
      </c>
      <c r="F1654">
        <v>121</v>
      </c>
      <c r="G1654">
        <v>61</v>
      </c>
      <c r="H1654" t="str">
        <f t="shared" si="103"/>
        <v>Normal</v>
      </c>
      <c r="I1654">
        <v>56</v>
      </c>
      <c r="J1654">
        <v>155</v>
      </c>
      <c r="K1654" t="s">
        <v>557</v>
      </c>
      <c r="L1654">
        <v>65</v>
      </c>
      <c r="M1654">
        <f t="shared" si="101"/>
        <v>25.790532544378696</v>
      </c>
      <c r="N1654" t="str">
        <f t="shared" si="102"/>
        <v>Overweight</v>
      </c>
      <c r="O1654" t="s">
        <v>32</v>
      </c>
      <c r="P1654" t="s">
        <v>22</v>
      </c>
      <c r="Q1654" t="s">
        <v>22</v>
      </c>
      <c r="R1654" t="s">
        <v>22</v>
      </c>
      <c r="S1654" t="s">
        <v>23</v>
      </c>
      <c r="T1654" s="4">
        <v>40402</v>
      </c>
    </row>
    <row r="1655" spans="1:20" x14ac:dyDescent="0.2">
      <c r="A1655">
        <v>1654</v>
      </c>
      <c r="B1655">
        <v>2010</v>
      </c>
      <c r="C1655">
        <v>431</v>
      </c>
      <c r="D1655" t="s">
        <v>1264</v>
      </c>
      <c r="E1655" s="3">
        <f t="shared" si="100"/>
        <v>1.7222222222222223</v>
      </c>
      <c r="F1655">
        <v>155</v>
      </c>
      <c r="G1655">
        <v>90</v>
      </c>
      <c r="H1655" t="str">
        <f t="shared" si="103"/>
        <v>Hypertension</v>
      </c>
      <c r="I1655">
        <v>55</v>
      </c>
      <c r="J1655">
        <v>200</v>
      </c>
      <c r="K1655" t="s">
        <v>534</v>
      </c>
      <c r="L1655">
        <v>70</v>
      </c>
      <c r="M1655">
        <f t="shared" si="101"/>
        <v>28.693877551020407</v>
      </c>
      <c r="N1655" t="str">
        <f t="shared" si="102"/>
        <v>Overweight</v>
      </c>
      <c r="O1655" t="s">
        <v>21</v>
      </c>
      <c r="P1655" t="s">
        <v>22</v>
      </c>
      <c r="Q1655" t="s">
        <v>22</v>
      </c>
      <c r="R1655" t="s">
        <v>22</v>
      </c>
      <c r="S1655" t="s">
        <v>23</v>
      </c>
      <c r="T1655" s="4">
        <v>40402</v>
      </c>
    </row>
    <row r="1656" spans="1:20" x14ac:dyDescent="0.2">
      <c r="A1656">
        <v>1655</v>
      </c>
      <c r="B1656">
        <v>2010</v>
      </c>
      <c r="C1656">
        <v>432</v>
      </c>
      <c r="D1656" t="s">
        <v>116</v>
      </c>
      <c r="E1656" s="3">
        <f t="shared" si="100"/>
        <v>1.704225352112676</v>
      </c>
      <c r="F1656">
        <v>121</v>
      </c>
      <c r="G1656">
        <v>71</v>
      </c>
      <c r="H1656" t="str">
        <f t="shared" si="103"/>
        <v>Normal</v>
      </c>
      <c r="I1656">
        <v>68</v>
      </c>
      <c r="J1656">
        <v>200</v>
      </c>
      <c r="K1656" t="s">
        <v>538</v>
      </c>
      <c r="L1656">
        <v>72</v>
      </c>
      <c r="M1656">
        <f t="shared" si="101"/>
        <v>27.121913580246911</v>
      </c>
      <c r="N1656" t="str">
        <f t="shared" si="102"/>
        <v>Overweight</v>
      </c>
      <c r="O1656" t="s">
        <v>21</v>
      </c>
      <c r="P1656" t="s">
        <v>22</v>
      </c>
      <c r="Q1656" t="s">
        <v>23</v>
      </c>
      <c r="R1656" t="s">
        <v>22</v>
      </c>
      <c r="S1656" t="s">
        <v>23</v>
      </c>
      <c r="T1656" s="4">
        <v>40402</v>
      </c>
    </row>
    <row r="1657" spans="1:20" x14ac:dyDescent="0.2">
      <c r="A1657">
        <v>1656</v>
      </c>
      <c r="B1657">
        <v>2010</v>
      </c>
      <c r="C1657">
        <v>433</v>
      </c>
      <c r="D1657" t="s">
        <v>731</v>
      </c>
      <c r="E1657" s="3">
        <f t="shared" si="100"/>
        <v>1.3703703703703705</v>
      </c>
      <c r="F1657">
        <v>111</v>
      </c>
      <c r="G1657">
        <v>81</v>
      </c>
      <c r="H1657" t="str">
        <f t="shared" si="103"/>
        <v>Normal</v>
      </c>
      <c r="I1657">
        <v>46</v>
      </c>
      <c r="J1657">
        <v>280</v>
      </c>
      <c r="K1657" t="s">
        <v>538</v>
      </c>
      <c r="L1657">
        <v>72</v>
      </c>
      <c r="M1657">
        <f t="shared" si="101"/>
        <v>37.970679012345677</v>
      </c>
      <c r="N1657" t="str">
        <f t="shared" si="102"/>
        <v>Obese</v>
      </c>
      <c r="O1657" t="s">
        <v>21</v>
      </c>
      <c r="P1657" t="s">
        <v>22</v>
      </c>
      <c r="Q1657" t="s">
        <v>23</v>
      </c>
      <c r="R1657" t="s">
        <v>23</v>
      </c>
      <c r="S1657" t="s">
        <v>22</v>
      </c>
      <c r="T1657" s="4">
        <v>40402</v>
      </c>
    </row>
    <row r="1658" spans="1:20" x14ac:dyDescent="0.2">
      <c r="A1658">
        <v>1657</v>
      </c>
      <c r="B1658">
        <v>2010</v>
      </c>
      <c r="C1658">
        <v>434</v>
      </c>
      <c r="D1658" t="s">
        <v>1125</v>
      </c>
      <c r="E1658" s="3">
        <f t="shared" si="100"/>
        <v>1.6125</v>
      </c>
      <c r="F1658">
        <v>129</v>
      </c>
      <c r="G1658">
        <v>80</v>
      </c>
      <c r="H1658" t="str">
        <f t="shared" si="103"/>
        <v>Normal</v>
      </c>
      <c r="I1658">
        <v>66</v>
      </c>
      <c r="J1658">
        <v>195</v>
      </c>
      <c r="K1658" t="s">
        <v>1068</v>
      </c>
      <c r="L1658">
        <v>75</v>
      </c>
      <c r="M1658">
        <f t="shared" si="101"/>
        <v>24.370666666666665</v>
      </c>
      <c r="N1658" t="str">
        <f t="shared" si="102"/>
        <v>Normal</v>
      </c>
      <c r="O1658" t="s">
        <v>21</v>
      </c>
      <c r="P1658" t="s">
        <v>22</v>
      </c>
      <c r="Q1658" t="s">
        <v>22</v>
      </c>
      <c r="R1658" t="s">
        <v>22</v>
      </c>
      <c r="S1658" t="s">
        <v>23</v>
      </c>
      <c r="T1658" s="4">
        <v>40402</v>
      </c>
    </row>
    <row r="1659" spans="1:20" x14ac:dyDescent="0.2">
      <c r="A1659">
        <v>1658</v>
      </c>
      <c r="B1659">
        <v>2010</v>
      </c>
      <c r="C1659">
        <v>435</v>
      </c>
      <c r="D1659" t="s">
        <v>1265</v>
      </c>
      <c r="E1659" s="3">
        <f t="shared" si="100"/>
        <v>1.8620689655172413</v>
      </c>
      <c r="F1659">
        <v>108</v>
      </c>
      <c r="G1659">
        <v>58</v>
      </c>
      <c r="H1659" t="str">
        <f t="shared" si="103"/>
        <v>Optimal</v>
      </c>
      <c r="I1659">
        <v>58</v>
      </c>
      <c r="J1659">
        <v>255</v>
      </c>
      <c r="K1659" t="s">
        <v>531</v>
      </c>
      <c r="L1659">
        <v>71</v>
      </c>
      <c r="M1659">
        <f t="shared" si="101"/>
        <v>35.561396548303904</v>
      </c>
      <c r="N1659" t="str">
        <f t="shared" si="102"/>
        <v>Obese</v>
      </c>
      <c r="O1659" t="s">
        <v>21</v>
      </c>
      <c r="P1659" t="s">
        <v>23</v>
      </c>
      <c r="Q1659" t="s">
        <v>22</v>
      </c>
      <c r="R1659" t="s">
        <v>23</v>
      </c>
      <c r="S1659" t="s">
        <v>23</v>
      </c>
      <c r="T1659" s="4">
        <v>40402</v>
      </c>
    </row>
    <row r="1660" spans="1:20" x14ac:dyDescent="0.2">
      <c r="A1660">
        <v>1659</v>
      </c>
      <c r="B1660">
        <v>2010</v>
      </c>
      <c r="C1660">
        <v>436</v>
      </c>
      <c r="D1660" t="s">
        <v>428</v>
      </c>
      <c r="E1660" s="3">
        <f t="shared" si="100"/>
        <v>2.3265306122448979</v>
      </c>
      <c r="F1660">
        <v>114</v>
      </c>
      <c r="G1660">
        <v>49</v>
      </c>
      <c r="H1660" t="str">
        <f t="shared" si="103"/>
        <v>Optimal</v>
      </c>
      <c r="I1660">
        <v>59</v>
      </c>
      <c r="J1660">
        <v>149</v>
      </c>
      <c r="K1660" t="s">
        <v>550</v>
      </c>
      <c r="L1660">
        <v>66</v>
      </c>
      <c r="M1660">
        <f t="shared" si="101"/>
        <v>24.046602387511481</v>
      </c>
      <c r="N1660" t="str">
        <f t="shared" si="102"/>
        <v>Normal</v>
      </c>
      <c r="O1660" t="s">
        <v>32</v>
      </c>
      <c r="P1660" t="s">
        <v>22</v>
      </c>
      <c r="Q1660" t="s">
        <v>22</v>
      </c>
      <c r="R1660" t="s">
        <v>22</v>
      </c>
      <c r="S1660" t="s">
        <v>23</v>
      </c>
      <c r="T1660" s="4">
        <v>40402</v>
      </c>
    </row>
    <row r="1661" spans="1:20" x14ac:dyDescent="0.2">
      <c r="A1661">
        <v>1660</v>
      </c>
      <c r="B1661">
        <v>2010</v>
      </c>
      <c r="C1661">
        <v>437</v>
      </c>
      <c r="D1661" t="s">
        <v>822</v>
      </c>
      <c r="E1661" s="3">
        <f t="shared" si="100"/>
        <v>2.0769230769230771</v>
      </c>
      <c r="F1661">
        <v>135</v>
      </c>
      <c r="G1661">
        <v>65</v>
      </c>
      <c r="H1661" t="str">
        <f t="shared" si="103"/>
        <v>Pre-Hypertension</v>
      </c>
      <c r="I1661">
        <v>56</v>
      </c>
      <c r="J1661">
        <v>150</v>
      </c>
      <c r="K1661" t="s">
        <v>541</v>
      </c>
      <c r="L1661">
        <v>62</v>
      </c>
      <c r="M1661">
        <f t="shared" si="101"/>
        <v>27.43236212278876</v>
      </c>
      <c r="N1661" t="str">
        <f t="shared" si="102"/>
        <v>Overweight</v>
      </c>
      <c r="O1661" t="s">
        <v>32</v>
      </c>
      <c r="P1661" t="s">
        <v>22</v>
      </c>
      <c r="Q1661" t="s">
        <v>22</v>
      </c>
      <c r="R1661" t="s">
        <v>22</v>
      </c>
      <c r="S1661" t="s">
        <v>23</v>
      </c>
      <c r="T1661" s="4">
        <v>40402</v>
      </c>
    </row>
    <row r="1662" spans="1:20" x14ac:dyDescent="0.2">
      <c r="A1662">
        <v>1661</v>
      </c>
      <c r="B1662">
        <v>2010</v>
      </c>
      <c r="C1662">
        <v>438</v>
      </c>
      <c r="D1662" t="s">
        <v>1266</v>
      </c>
      <c r="E1662" s="3">
        <f t="shared" si="100"/>
        <v>2.0921052631578947</v>
      </c>
      <c r="F1662">
        <v>159</v>
      </c>
      <c r="G1662">
        <v>76</v>
      </c>
      <c r="H1662" t="str">
        <f t="shared" si="103"/>
        <v>Hypertension</v>
      </c>
      <c r="I1662">
        <v>24</v>
      </c>
      <c r="J1662">
        <v>151</v>
      </c>
      <c r="K1662" t="s">
        <v>544</v>
      </c>
      <c r="L1662">
        <v>67</v>
      </c>
      <c r="M1662">
        <f t="shared" si="101"/>
        <v>23.647360213856093</v>
      </c>
      <c r="N1662" t="str">
        <f t="shared" si="102"/>
        <v>Normal</v>
      </c>
      <c r="O1662" t="s">
        <v>32</v>
      </c>
      <c r="P1662" t="s">
        <v>22</v>
      </c>
      <c r="Q1662" t="s">
        <v>22</v>
      </c>
      <c r="R1662" t="s">
        <v>22</v>
      </c>
      <c r="S1662" t="s">
        <v>22</v>
      </c>
      <c r="T1662" s="4">
        <v>40402</v>
      </c>
    </row>
    <row r="1663" spans="1:20" x14ac:dyDescent="0.2">
      <c r="A1663">
        <v>1662</v>
      </c>
      <c r="B1663">
        <v>2010</v>
      </c>
      <c r="C1663">
        <v>439</v>
      </c>
      <c r="D1663" t="s">
        <v>495</v>
      </c>
      <c r="E1663" s="3">
        <f t="shared" si="100"/>
        <v>2.044776119402985</v>
      </c>
      <c r="F1663">
        <v>137</v>
      </c>
      <c r="G1663">
        <v>67</v>
      </c>
      <c r="H1663" t="str">
        <f t="shared" si="103"/>
        <v>Pre-Hypertension</v>
      </c>
      <c r="I1663">
        <v>35</v>
      </c>
      <c r="J1663">
        <v>165</v>
      </c>
      <c r="K1663" t="s">
        <v>529</v>
      </c>
      <c r="L1663">
        <v>63</v>
      </c>
      <c r="M1663">
        <f t="shared" si="101"/>
        <v>29.225245653817083</v>
      </c>
      <c r="N1663" t="str">
        <f t="shared" si="102"/>
        <v>Overweight</v>
      </c>
      <c r="O1663" t="s">
        <v>32</v>
      </c>
      <c r="P1663" t="s">
        <v>22</v>
      </c>
      <c r="Q1663" t="s">
        <v>22</v>
      </c>
      <c r="R1663" t="s">
        <v>22</v>
      </c>
      <c r="S1663" t="s">
        <v>23</v>
      </c>
      <c r="T1663" s="4">
        <v>40402</v>
      </c>
    </row>
    <row r="1664" spans="1:20" x14ac:dyDescent="0.2">
      <c r="A1664">
        <v>1663</v>
      </c>
      <c r="B1664">
        <v>2010</v>
      </c>
      <c r="C1664">
        <v>440</v>
      </c>
      <c r="D1664" t="s">
        <v>1267</v>
      </c>
      <c r="E1664" s="3">
        <f t="shared" si="100"/>
        <v>1.8181818181818181</v>
      </c>
      <c r="F1664">
        <v>120</v>
      </c>
      <c r="G1664">
        <v>66</v>
      </c>
      <c r="H1664" t="str">
        <f t="shared" si="103"/>
        <v>Optimal</v>
      </c>
      <c r="I1664">
        <v>65</v>
      </c>
      <c r="J1664">
        <v>195</v>
      </c>
      <c r="K1664" t="s">
        <v>529</v>
      </c>
      <c r="L1664">
        <v>63</v>
      </c>
      <c r="M1664">
        <f t="shared" si="101"/>
        <v>34.538926681783821</v>
      </c>
      <c r="N1664" t="str">
        <f t="shared" si="102"/>
        <v>Obese</v>
      </c>
      <c r="O1664" t="s">
        <v>32</v>
      </c>
      <c r="P1664" t="s">
        <v>23</v>
      </c>
      <c r="Q1664" t="s">
        <v>22</v>
      </c>
      <c r="R1664" t="s">
        <v>23</v>
      </c>
      <c r="S1664" t="s">
        <v>23</v>
      </c>
      <c r="T1664" s="4">
        <v>40402</v>
      </c>
    </row>
    <row r="1665" spans="1:20" x14ac:dyDescent="0.2">
      <c r="A1665">
        <v>1664</v>
      </c>
      <c r="B1665">
        <v>2010</v>
      </c>
      <c r="C1665">
        <v>441</v>
      </c>
      <c r="D1665" t="s">
        <v>1268</v>
      </c>
      <c r="E1665" s="3">
        <f t="shared" si="100"/>
        <v>1.8641975308641976</v>
      </c>
      <c r="F1665">
        <v>151</v>
      </c>
      <c r="G1665">
        <v>81</v>
      </c>
      <c r="H1665" t="str">
        <f t="shared" si="103"/>
        <v>Hypertension</v>
      </c>
      <c r="I1665">
        <v>54</v>
      </c>
      <c r="J1665">
        <v>150</v>
      </c>
      <c r="K1665" t="s">
        <v>553</v>
      </c>
      <c r="L1665">
        <v>60</v>
      </c>
      <c r="M1665">
        <f t="shared" si="101"/>
        <v>29.291666666666664</v>
      </c>
      <c r="N1665" t="str">
        <f t="shared" si="102"/>
        <v>Overweight</v>
      </c>
      <c r="O1665" t="s">
        <v>32</v>
      </c>
      <c r="P1665" t="s">
        <v>22</v>
      </c>
      <c r="Q1665" t="s">
        <v>23</v>
      </c>
      <c r="R1665" t="s">
        <v>22</v>
      </c>
      <c r="S1665" t="s">
        <v>23</v>
      </c>
      <c r="T1665" s="4">
        <v>40402</v>
      </c>
    </row>
    <row r="1666" spans="1:20" x14ac:dyDescent="0.2">
      <c r="A1666">
        <v>1665</v>
      </c>
      <c r="B1666">
        <v>2010</v>
      </c>
      <c r="C1666">
        <v>442</v>
      </c>
      <c r="D1666" t="s">
        <v>311</v>
      </c>
      <c r="E1666" s="3">
        <f t="shared" ref="E1666:E1729" si="104">IF(D1666="", "", F1666/G1666)</f>
        <v>2.2280701754385963</v>
      </c>
      <c r="F1666">
        <v>127</v>
      </c>
      <c r="G1666">
        <v>57</v>
      </c>
      <c r="H1666" t="str">
        <f t="shared" si="103"/>
        <v>Normal</v>
      </c>
      <c r="I1666">
        <v>60</v>
      </c>
      <c r="J1666">
        <v>175</v>
      </c>
      <c r="K1666" t="s">
        <v>544</v>
      </c>
      <c r="L1666">
        <v>67</v>
      </c>
      <c r="M1666">
        <f t="shared" ref="M1666:M1729" si="105">IF(J1666&gt;0, IF(L1666&gt;0, ((J1666/(L1666^2))*703), ""), "")</f>
        <v>27.405881042548451</v>
      </c>
      <c r="N1666" t="str">
        <f t="shared" ref="N1666:N1729" si="106">IF(M1666="", "", IF(M1666&lt;18.5, "Underweight", IF(M1666&lt;25, "Normal", IF(M1666&lt;30, "Overweight", "Obese"))))</f>
        <v>Overweight</v>
      </c>
      <c r="O1666" t="s">
        <v>32</v>
      </c>
      <c r="P1666" t="s">
        <v>22</v>
      </c>
      <c r="Q1666" t="s">
        <v>22</v>
      </c>
      <c r="R1666" t="s">
        <v>22</v>
      </c>
      <c r="S1666" t="s">
        <v>23</v>
      </c>
      <c r="T1666" s="4">
        <v>40402</v>
      </c>
    </row>
    <row r="1667" spans="1:20" x14ac:dyDescent="0.2">
      <c r="A1667">
        <v>1666</v>
      </c>
      <c r="B1667">
        <v>2010</v>
      </c>
      <c r="C1667">
        <v>443</v>
      </c>
      <c r="D1667" t="s">
        <v>1269</v>
      </c>
      <c r="E1667" s="3">
        <f t="shared" si="104"/>
        <v>1.2467532467532467</v>
      </c>
      <c r="F1667">
        <v>96</v>
      </c>
      <c r="G1667">
        <v>77</v>
      </c>
      <c r="H1667" t="str">
        <f t="shared" ref="H1667:H1730" si="107">IF(F1667="","N/A",IF(F1667&lt;121,IF(G1667&lt;81,"Optimal",IF(G1667&lt;86,"Normal",IF(G1667&lt;90,"Pre-Hypertension",IF(G1667&gt;89,"Hypertension")))),IF(F1667&lt;131,IF(G1667&lt;86,"Normal",IF(G1667&lt;90,"Pre-Hypertension",IF(G1667&gt;89,"Hypertension"))),IF(F1667&lt;140,IF(G1667&lt;90,"Pre-Hypertension",IF(G1667&gt;89,"Hypertension")),IF(F1667&gt;139,"Hypertension")))))</f>
        <v>Optimal</v>
      </c>
      <c r="I1667">
        <v>54</v>
      </c>
      <c r="J1667">
        <v>170</v>
      </c>
      <c r="K1667" t="s">
        <v>538</v>
      </c>
      <c r="L1667">
        <v>72</v>
      </c>
      <c r="M1667">
        <f t="shared" si="105"/>
        <v>23.053626543209877</v>
      </c>
      <c r="N1667" t="str">
        <f t="shared" si="106"/>
        <v>Normal</v>
      </c>
      <c r="O1667" t="s">
        <v>21</v>
      </c>
      <c r="P1667" t="s">
        <v>22</v>
      </c>
      <c r="Q1667" t="s">
        <v>22</v>
      </c>
      <c r="R1667" t="s">
        <v>22</v>
      </c>
      <c r="S1667" t="s">
        <v>23</v>
      </c>
      <c r="T1667" s="4">
        <v>40402</v>
      </c>
    </row>
    <row r="1668" spans="1:20" x14ac:dyDescent="0.2">
      <c r="A1668">
        <v>1667</v>
      </c>
      <c r="B1668">
        <v>2010</v>
      </c>
      <c r="C1668">
        <v>444</v>
      </c>
      <c r="D1668" t="s">
        <v>1036</v>
      </c>
      <c r="E1668" s="3">
        <f t="shared" si="104"/>
        <v>1.6666666666666667</v>
      </c>
      <c r="F1668">
        <v>105</v>
      </c>
      <c r="G1668">
        <v>63</v>
      </c>
      <c r="H1668" t="str">
        <f t="shared" si="107"/>
        <v>Optimal</v>
      </c>
      <c r="I1668">
        <v>57</v>
      </c>
      <c r="J1668">
        <v>135</v>
      </c>
      <c r="K1668" t="s">
        <v>550</v>
      </c>
      <c r="L1668">
        <v>66</v>
      </c>
      <c r="M1668">
        <f t="shared" si="105"/>
        <v>21.787190082644628</v>
      </c>
      <c r="N1668" t="str">
        <f t="shared" si="106"/>
        <v>Normal</v>
      </c>
      <c r="O1668" t="s">
        <v>32</v>
      </c>
      <c r="P1668" t="s">
        <v>22</v>
      </c>
      <c r="Q1668" t="s">
        <v>23</v>
      </c>
      <c r="R1668" t="s">
        <v>23</v>
      </c>
      <c r="S1668" t="s">
        <v>23</v>
      </c>
      <c r="T1668" s="4">
        <v>40402</v>
      </c>
    </row>
    <row r="1669" spans="1:20" x14ac:dyDescent="0.2">
      <c r="A1669">
        <v>1668</v>
      </c>
      <c r="B1669">
        <v>2010</v>
      </c>
      <c r="C1669">
        <v>445</v>
      </c>
      <c r="D1669" t="s">
        <v>806</v>
      </c>
      <c r="E1669" s="3">
        <f t="shared" si="104"/>
        <v>1.8169014084507042</v>
      </c>
      <c r="F1669">
        <v>129</v>
      </c>
      <c r="G1669">
        <v>71</v>
      </c>
      <c r="H1669" t="str">
        <f t="shared" si="107"/>
        <v>Normal</v>
      </c>
      <c r="I1669">
        <v>74</v>
      </c>
      <c r="J1669">
        <v>225</v>
      </c>
      <c r="K1669" t="s">
        <v>536</v>
      </c>
      <c r="L1669">
        <v>73</v>
      </c>
      <c r="M1669">
        <f t="shared" si="105"/>
        <v>29.681929067367236</v>
      </c>
      <c r="N1669" t="str">
        <f t="shared" si="106"/>
        <v>Overweight</v>
      </c>
      <c r="O1669" t="s">
        <v>21</v>
      </c>
      <c r="P1669" t="s">
        <v>22</v>
      </c>
      <c r="Q1669" t="s">
        <v>22</v>
      </c>
      <c r="R1669" t="s">
        <v>23</v>
      </c>
      <c r="S1669" t="s">
        <v>23</v>
      </c>
      <c r="T1669" s="4">
        <v>40402</v>
      </c>
    </row>
    <row r="1670" spans="1:20" x14ac:dyDescent="0.2">
      <c r="A1670">
        <v>1669</v>
      </c>
      <c r="B1670">
        <v>2010</v>
      </c>
      <c r="C1670">
        <v>446</v>
      </c>
      <c r="D1670" t="s">
        <v>1270</v>
      </c>
      <c r="E1670" s="3">
        <f t="shared" si="104"/>
        <v>1.76</v>
      </c>
      <c r="F1670">
        <v>132</v>
      </c>
      <c r="G1670">
        <v>75</v>
      </c>
      <c r="H1670" t="str">
        <f t="shared" si="107"/>
        <v>Pre-Hypertension</v>
      </c>
      <c r="I1670">
        <v>72</v>
      </c>
      <c r="J1670">
        <v>138</v>
      </c>
      <c r="K1670" t="s">
        <v>557</v>
      </c>
      <c r="L1670">
        <v>65</v>
      </c>
      <c r="M1670">
        <f t="shared" si="105"/>
        <v>22.961893491124261</v>
      </c>
      <c r="N1670" t="str">
        <f t="shared" si="106"/>
        <v>Normal</v>
      </c>
      <c r="O1670" t="s">
        <v>32</v>
      </c>
      <c r="P1670" t="s">
        <v>22</v>
      </c>
      <c r="Q1670" t="s">
        <v>22</v>
      </c>
      <c r="R1670" t="s">
        <v>22</v>
      </c>
      <c r="S1670" t="s">
        <v>23</v>
      </c>
      <c r="T1670" s="4">
        <v>40402</v>
      </c>
    </row>
    <row r="1671" spans="1:20" x14ac:dyDescent="0.2">
      <c r="A1671">
        <v>1670</v>
      </c>
      <c r="B1671">
        <v>2010</v>
      </c>
      <c r="C1671">
        <v>447</v>
      </c>
      <c r="D1671" t="s">
        <v>131</v>
      </c>
      <c r="E1671" s="3">
        <f t="shared" si="104"/>
        <v>1.7974683544303798</v>
      </c>
      <c r="F1671">
        <v>142</v>
      </c>
      <c r="G1671">
        <v>79</v>
      </c>
      <c r="H1671" t="str">
        <f t="shared" si="107"/>
        <v>Hypertension</v>
      </c>
      <c r="I1671">
        <v>53</v>
      </c>
      <c r="J1671">
        <v>170</v>
      </c>
      <c r="K1671" t="s">
        <v>544</v>
      </c>
      <c r="L1671">
        <v>67</v>
      </c>
      <c r="M1671">
        <f t="shared" si="105"/>
        <v>26.622855869904207</v>
      </c>
      <c r="N1671" t="str">
        <f t="shared" si="106"/>
        <v>Overweight</v>
      </c>
      <c r="O1671" t="s">
        <v>21</v>
      </c>
      <c r="P1671" t="s">
        <v>22</v>
      </c>
      <c r="Q1671" t="s">
        <v>22</v>
      </c>
      <c r="R1671" t="s">
        <v>22</v>
      </c>
      <c r="S1671" t="s">
        <v>22</v>
      </c>
      <c r="T1671" s="4">
        <v>40402</v>
      </c>
    </row>
    <row r="1672" spans="1:20" x14ac:dyDescent="0.2">
      <c r="A1672">
        <v>1671</v>
      </c>
      <c r="B1672">
        <v>2010</v>
      </c>
      <c r="C1672">
        <v>448</v>
      </c>
      <c r="D1672" t="s">
        <v>1271</v>
      </c>
      <c r="E1672" s="3">
        <f t="shared" si="104"/>
        <v>1.5384615384615385</v>
      </c>
      <c r="F1672">
        <v>120</v>
      </c>
      <c r="G1672">
        <v>78</v>
      </c>
      <c r="H1672" t="str">
        <f t="shared" si="107"/>
        <v>Optimal</v>
      </c>
      <c r="I1672">
        <v>51</v>
      </c>
      <c r="J1672">
        <v>172</v>
      </c>
      <c r="K1672" t="s">
        <v>1112</v>
      </c>
      <c r="L1672">
        <v>62.5</v>
      </c>
      <c r="M1672">
        <f t="shared" si="105"/>
        <v>30.954496000000002</v>
      </c>
      <c r="N1672" t="str">
        <f t="shared" si="106"/>
        <v>Obese</v>
      </c>
      <c r="O1672" t="s">
        <v>32</v>
      </c>
      <c r="P1672" t="s">
        <v>22</v>
      </c>
      <c r="Q1672" t="s">
        <v>22</v>
      </c>
      <c r="R1672" t="s">
        <v>23</v>
      </c>
      <c r="S1672" t="s">
        <v>22</v>
      </c>
      <c r="T1672" s="4">
        <v>40402</v>
      </c>
    </row>
    <row r="1673" spans="1:20" x14ac:dyDescent="0.2">
      <c r="A1673">
        <v>1672</v>
      </c>
      <c r="B1673">
        <v>2010</v>
      </c>
      <c r="C1673">
        <v>449</v>
      </c>
      <c r="D1673" t="s">
        <v>1272</v>
      </c>
      <c r="E1673" s="3">
        <f t="shared" si="104"/>
        <v>1.7619047619047619</v>
      </c>
      <c r="F1673">
        <v>111</v>
      </c>
      <c r="G1673">
        <v>63</v>
      </c>
      <c r="H1673" t="str">
        <f t="shared" si="107"/>
        <v>Optimal</v>
      </c>
      <c r="I1673">
        <v>24</v>
      </c>
      <c r="J1673">
        <v>130</v>
      </c>
      <c r="K1673" t="s">
        <v>529</v>
      </c>
      <c r="L1673">
        <v>63</v>
      </c>
      <c r="M1673">
        <f t="shared" si="105"/>
        <v>23.025951121189216</v>
      </c>
      <c r="N1673" t="str">
        <f t="shared" si="106"/>
        <v>Normal</v>
      </c>
      <c r="O1673" t="s">
        <v>32</v>
      </c>
      <c r="P1673" t="s">
        <v>22</v>
      </c>
      <c r="Q1673" t="s">
        <v>22</v>
      </c>
      <c r="R1673" t="s">
        <v>22</v>
      </c>
      <c r="S1673" t="s">
        <v>22</v>
      </c>
      <c r="T1673" s="4">
        <v>40402</v>
      </c>
    </row>
    <row r="1674" spans="1:20" x14ac:dyDescent="0.2">
      <c r="A1674">
        <v>1673</v>
      </c>
      <c r="B1674">
        <v>2010</v>
      </c>
      <c r="C1674">
        <v>450</v>
      </c>
      <c r="D1674" t="s">
        <v>431</v>
      </c>
      <c r="E1674" s="3">
        <f t="shared" si="104"/>
        <v>1.7179487179487178</v>
      </c>
      <c r="F1674">
        <v>134</v>
      </c>
      <c r="G1674">
        <v>78</v>
      </c>
      <c r="H1674" t="str">
        <f t="shared" si="107"/>
        <v>Pre-Hypertension</v>
      </c>
      <c r="I1674">
        <v>62</v>
      </c>
      <c r="J1674">
        <v>156</v>
      </c>
      <c r="K1674" t="s">
        <v>548</v>
      </c>
      <c r="L1674">
        <v>67.5</v>
      </c>
      <c r="M1674">
        <f t="shared" si="105"/>
        <v>24.069794238683127</v>
      </c>
      <c r="N1674" t="str">
        <f t="shared" si="106"/>
        <v>Normal</v>
      </c>
      <c r="O1674" t="s">
        <v>21</v>
      </c>
      <c r="P1674" t="s">
        <v>22</v>
      </c>
      <c r="Q1674" t="s">
        <v>22</v>
      </c>
      <c r="R1674" t="s">
        <v>23</v>
      </c>
      <c r="S1674" t="s">
        <v>23</v>
      </c>
      <c r="T1674" s="4">
        <v>40402</v>
      </c>
    </row>
    <row r="1675" spans="1:20" x14ac:dyDescent="0.2">
      <c r="A1675">
        <v>1674</v>
      </c>
      <c r="B1675">
        <v>2010</v>
      </c>
      <c r="C1675">
        <v>451</v>
      </c>
      <c r="D1675" t="s">
        <v>1192</v>
      </c>
      <c r="E1675" s="3">
        <f t="shared" si="104"/>
        <v>1.481012658227848</v>
      </c>
      <c r="F1675">
        <v>117</v>
      </c>
      <c r="G1675">
        <v>79</v>
      </c>
      <c r="H1675" t="str">
        <f t="shared" si="107"/>
        <v>Optimal</v>
      </c>
      <c r="I1675">
        <v>22</v>
      </c>
      <c r="J1675">
        <v>150</v>
      </c>
      <c r="K1675" t="s">
        <v>555</v>
      </c>
      <c r="L1675">
        <v>64</v>
      </c>
      <c r="M1675">
        <f t="shared" si="105"/>
        <v>25.74462890625</v>
      </c>
      <c r="N1675" t="str">
        <f t="shared" si="106"/>
        <v>Overweight</v>
      </c>
      <c r="O1675" t="s">
        <v>32</v>
      </c>
      <c r="P1675" t="s">
        <v>22</v>
      </c>
      <c r="Q1675" t="s">
        <v>23</v>
      </c>
      <c r="R1675" t="s">
        <v>22</v>
      </c>
      <c r="S1675" t="s">
        <v>23</v>
      </c>
      <c r="T1675" s="4">
        <v>40402</v>
      </c>
    </row>
    <row r="1676" spans="1:20" x14ac:dyDescent="0.2">
      <c r="A1676">
        <v>1675</v>
      </c>
      <c r="B1676">
        <v>2010</v>
      </c>
      <c r="C1676">
        <v>452</v>
      </c>
      <c r="D1676" t="s">
        <v>132</v>
      </c>
      <c r="E1676" s="3">
        <f t="shared" si="104"/>
        <v>1.8805970149253732</v>
      </c>
      <c r="F1676">
        <v>126</v>
      </c>
      <c r="G1676">
        <v>67</v>
      </c>
      <c r="H1676" t="str">
        <f t="shared" si="107"/>
        <v>Normal</v>
      </c>
      <c r="I1676">
        <v>68</v>
      </c>
      <c r="J1676">
        <v>135</v>
      </c>
      <c r="K1676" t="s">
        <v>544</v>
      </c>
      <c r="L1676">
        <v>67</v>
      </c>
      <c r="M1676">
        <f t="shared" si="105"/>
        <v>21.141679661394519</v>
      </c>
      <c r="N1676" t="str">
        <f t="shared" si="106"/>
        <v>Normal</v>
      </c>
      <c r="O1676" t="s">
        <v>32</v>
      </c>
      <c r="P1676" t="s">
        <v>22</v>
      </c>
      <c r="Q1676" t="s">
        <v>22</v>
      </c>
      <c r="R1676" t="s">
        <v>22</v>
      </c>
      <c r="S1676" t="s">
        <v>23</v>
      </c>
      <c r="T1676" s="4">
        <v>40402</v>
      </c>
    </row>
    <row r="1677" spans="1:20" x14ac:dyDescent="0.2">
      <c r="A1677">
        <v>1676</v>
      </c>
      <c r="B1677">
        <v>2010</v>
      </c>
      <c r="C1677">
        <v>453</v>
      </c>
      <c r="D1677" t="s">
        <v>1197</v>
      </c>
      <c r="E1677" s="3">
        <f t="shared" si="104"/>
        <v>1.675</v>
      </c>
      <c r="F1677">
        <v>134</v>
      </c>
      <c r="G1677">
        <v>80</v>
      </c>
      <c r="H1677" t="str">
        <f t="shared" si="107"/>
        <v>Pre-Hypertension</v>
      </c>
      <c r="I1677">
        <v>68</v>
      </c>
      <c r="J1677">
        <v>195</v>
      </c>
      <c r="K1677" t="s">
        <v>546</v>
      </c>
      <c r="L1677">
        <v>68</v>
      </c>
      <c r="M1677">
        <f t="shared" si="105"/>
        <v>29.646410034602077</v>
      </c>
      <c r="N1677" t="str">
        <f t="shared" si="106"/>
        <v>Overweight</v>
      </c>
      <c r="O1677" t="s">
        <v>21</v>
      </c>
      <c r="P1677" t="s">
        <v>22</v>
      </c>
      <c r="Q1677" t="s">
        <v>23</v>
      </c>
      <c r="R1677" t="s">
        <v>23</v>
      </c>
      <c r="S1677" t="s">
        <v>23</v>
      </c>
      <c r="T1677" s="4">
        <v>40402</v>
      </c>
    </row>
    <row r="1678" spans="1:20" x14ac:dyDescent="0.2">
      <c r="A1678">
        <v>1677</v>
      </c>
      <c r="B1678">
        <v>2010</v>
      </c>
      <c r="C1678">
        <v>454</v>
      </c>
      <c r="D1678" t="s">
        <v>1273</v>
      </c>
      <c r="E1678" s="3">
        <f t="shared" si="104"/>
        <v>1.6216216216216217</v>
      </c>
      <c r="F1678">
        <v>120</v>
      </c>
      <c r="G1678">
        <v>74</v>
      </c>
      <c r="H1678" t="str">
        <f t="shared" si="107"/>
        <v>Optimal</v>
      </c>
      <c r="I1678">
        <v>23</v>
      </c>
      <c r="J1678">
        <v>210</v>
      </c>
      <c r="K1678" t="s">
        <v>555</v>
      </c>
      <c r="L1678">
        <v>64</v>
      </c>
      <c r="M1678">
        <f t="shared" si="105"/>
        <v>36.04248046875</v>
      </c>
      <c r="N1678" t="str">
        <f t="shared" si="106"/>
        <v>Obese</v>
      </c>
      <c r="O1678" t="s">
        <v>32</v>
      </c>
      <c r="P1678" t="s">
        <v>22</v>
      </c>
      <c r="Q1678" t="s">
        <v>22</v>
      </c>
      <c r="R1678" t="s">
        <v>22</v>
      </c>
      <c r="S1678" t="s">
        <v>22</v>
      </c>
      <c r="T1678" s="4">
        <v>40402</v>
      </c>
    </row>
    <row r="1679" spans="1:20" x14ac:dyDescent="0.2">
      <c r="A1679">
        <v>1678</v>
      </c>
      <c r="B1679">
        <v>2010</v>
      </c>
      <c r="C1679">
        <v>455</v>
      </c>
      <c r="D1679" t="s">
        <v>390</v>
      </c>
      <c r="E1679" s="3">
        <f t="shared" si="104"/>
        <v>1.6111111111111112</v>
      </c>
      <c r="F1679">
        <v>116</v>
      </c>
      <c r="G1679">
        <v>72</v>
      </c>
      <c r="H1679" t="str">
        <f t="shared" si="107"/>
        <v>Optimal</v>
      </c>
      <c r="I1679">
        <v>51</v>
      </c>
      <c r="J1679">
        <v>140</v>
      </c>
      <c r="K1679" t="s">
        <v>557</v>
      </c>
      <c r="L1679">
        <v>65</v>
      </c>
      <c r="M1679">
        <f t="shared" si="105"/>
        <v>23.294674556213018</v>
      </c>
      <c r="N1679" t="str">
        <f t="shared" si="106"/>
        <v>Normal</v>
      </c>
      <c r="O1679" t="s">
        <v>32</v>
      </c>
      <c r="P1679" t="s">
        <v>22</v>
      </c>
      <c r="Q1679" t="s">
        <v>22</v>
      </c>
      <c r="R1679" t="s">
        <v>22</v>
      </c>
      <c r="S1679" t="s">
        <v>23</v>
      </c>
      <c r="T1679" s="4">
        <v>40402</v>
      </c>
    </row>
    <row r="1680" spans="1:20" x14ac:dyDescent="0.2">
      <c r="A1680">
        <v>1679</v>
      </c>
      <c r="B1680">
        <v>2010</v>
      </c>
      <c r="C1680">
        <v>456</v>
      </c>
      <c r="D1680" t="s">
        <v>1274</v>
      </c>
      <c r="E1680" s="3">
        <f t="shared" si="104"/>
        <v>1.3384615384615384</v>
      </c>
      <c r="F1680">
        <v>87</v>
      </c>
      <c r="G1680">
        <v>65</v>
      </c>
      <c r="H1680" t="str">
        <f t="shared" si="107"/>
        <v>Optimal</v>
      </c>
      <c r="I1680">
        <v>52</v>
      </c>
      <c r="J1680">
        <v>172</v>
      </c>
      <c r="K1680" t="s">
        <v>1121</v>
      </c>
      <c r="L1680">
        <v>66.5</v>
      </c>
      <c r="M1680">
        <f t="shared" si="105"/>
        <v>27.342642320085929</v>
      </c>
      <c r="N1680" t="str">
        <f t="shared" si="106"/>
        <v>Overweight</v>
      </c>
      <c r="O1680" t="s">
        <v>21</v>
      </c>
      <c r="P1680" t="s">
        <v>22</v>
      </c>
      <c r="Q1680" t="s">
        <v>22</v>
      </c>
      <c r="R1680" t="s">
        <v>22</v>
      </c>
      <c r="S1680" t="s">
        <v>23</v>
      </c>
      <c r="T1680" s="4">
        <v>40402</v>
      </c>
    </row>
    <row r="1681" spans="1:20" x14ac:dyDescent="0.2">
      <c r="A1681">
        <v>1680</v>
      </c>
      <c r="B1681">
        <v>2010</v>
      </c>
      <c r="C1681">
        <v>457</v>
      </c>
      <c r="D1681" t="s">
        <v>1275</v>
      </c>
      <c r="E1681" s="3">
        <f t="shared" si="104"/>
        <v>1.3714285714285714</v>
      </c>
      <c r="F1681">
        <v>144</v>
      </c>
      <c r="G1681">
        <v>105</v>
      </c>
      <c r="H1681" t="str">
        <f t="shared" si="107"/>
        <v>Hypertension</v>
      </c>
      <c r="I1681">
        <v>40</v>
      </c>
      <c r="J1681">
        <v>180</v>
      </c>
      <c r="K1681" t="s">
        <v>550</v>
      </c>
      <c r="L1681">
        <v>66</v>
      </c>
      <c r="M1681">
        <f t="shared" si="105"/>
        <v>29.049586776859506</v>
      </c>
      <c r="N1681" t="str">
        <f t="shared" si="106"/>
        <v>Overweight</v>
      </c>
      <c r="O1681" t="s">
        <v>32</v>
      </c>
      <c r="P1681" t="s">
        <v>22</v>
      </c>
      <c r="Q1681" t="s">
        <v>22</v>
      </c>
      <c r="R1681" t="s">
        <v>22</v>
      </c>
      <c r="S1681" t="s">
        <v>22</v>
      </c>
      <c r="T1681" s="4">
        <v>40402</v>
      </c>
    </row>
    <row r="1682" spans="1:20" x14ac:dyDescent="0.2">
      <c r="A1682">
        <v>1681</v>
      </c>
      <c r="B1682">
        <v>2010</v>
      </c>
      <c r="C1682">
        <v>458</v>
      </c>
      <c r="D1682" t="s">
        <v>68</v>
      </c>
      <c r="E1682" s="3">
        <f t="shared" si="104"/>
        <v>1.6666666666666667</v>
      </c>
      <c r="F1682">
        <v>110</v>
      </c>
      <c r="G1682">
        <v>66</v>
      </c>
      <c r="H1682" t="str">
        <f t="shared" si="107"/>
        <v>Optimal</v>
      </c>
      <c r="I1682">
        <v>58</v>
      </c>
      <c r="J1682">
        <v>125</v>
      </c>
      <c r="K1682" t="s">
        <v>555</v>
      </c>
      <c r="L1682">
        <v>64</v>
      </c>
      <c r="M1682">
        <f t="shared" si="105"/>
        <v>21.453857421875</v>
      </c>
      <c r="N1682" t="str">
        <f t="shared" si="106"/>
        <v>Normal</v>
      </c>
      <c r="O1682" t="s">
        <v>32</v>
      </c>
      <c r="P1682" t="s">
        <v>22</v>
      </c>
      <c r="Q1682" t="s">
        <v>22</v>
      </c>
      <c r="R1682" t="s">
        <v>22</v>
      </c>
      <c r="S1682" t="s">
        <v>23</v>
      </c>
      <c r="T1682" s="4">
        <v>40402</v>
      </c>
    </row>
    <row r="1683" spans="1:20" x14ac:dyDescent="0.2">
      <c r="A1683">
        <v>1682</v>
      </c>
      <c r="B1683">
        <v>2010</v>
      </c>
      <c r="C1683">
        <v>459</v>
      </c>
      <c r="D1683" t="s">
        <v>68</v>
      </c>
      <c r="E1683" s="3">
        <f t="shared" si="104"/>
        <v>1.6666666666666667</v>
      </c>
      <c r="F1683">
        <v>110</v>
      </c>
      <c r="G1683">
        <v>66</v>
      </c>
      <c r="H1683" t="str">
        <f t="shared" si="107"/>
        <v>Optimal</v>
      </c>
      <c r="I1683">
        <v>14</v>
      </c>
      <c r="J1683">
        <v>106</v>
      </c>
      <c r="K1683" t="s">
        <v>1029</v>
      </c>
      <c r="L1683">
        <v>63.5</v>
      </c>
      <c r="M1683">
        <f t="shared" si="105"/>
        <v>18.480500961001923</v>
      </c>
      <c r="N1683" t="str">
        <f t="shared" si="106"/>
        <v>Underweight</v>
      </c>
      <c r="O1683" t="s">
        <v>21</v>
      </c>
      <c r="P1683" t="s">
        <v>22</v>
      </c>
      <c r="Q1683" t="s">
        <v>22</v>
      </c>
      <c r="R1683" t="s">
        <v>22</v>
      </c>
      <c r="S1683" t="s">
        <v>23</v>
      </c>
      <c r="T1683" s="4">
        <v>40402</v>
      </c>
    </row>
    <row r="1684" spans="1:20" x14ac:dyDescent="0.2">
      <c r="A1684">
        <v>1683</v>
      </c>
      <c r="B1684">
        <v>2010</v>
      </c>
      <c r="C1684">
        <v>460</v>
      </c>
      <c r="D1684" t="s">
        <v>922</v>
      </c>
      <c r="E1684" s="3">
        <f t="shared" si="104"/>
        <v>1.7142857142857142</v>
      </c>
      <c r="F1684">
        <v>108</v>
      </c>
      <c r="G1684">
        <v>63</v>
      </c>
      <c r="H1684" t="str">
        <f t="shared" si="107"/>
        <v>Optimal</v>
      </c>
      <c r="I1684">
        <v>59</v>
      </c>
      <c r="J1684">
        <v>180</v>
      </c>
      <c r="K1684" t="s">
        <v>541</v>
      </c>
      <c r="L1684">
        <v>62</v>
      </c>
      <c r="M1684">
        <f t="shared" si="105"/>
        <v>32.918834547346513</v>
      </c>
      <c r="N1684" t="str">
        <f t="shared" si="106"/>
        <v>Obese</v>
      </c>
      <c r="O1684" t="s">
        <v>32</v>
      </c>
      <c r="P1684" t="s">
        <v>23</v>
      </c>
      <c r="Q1684" t="s">
        <v>23</v>
      </c>
      <c r="R1684" t="s">
        <v>23</v>
      </c>
      <c r="S1684" t="s">
        <v>23</v>
      </c>
      <c r="T1684" s="4">
        <v>40402</v>
      </c>
    </row>
    <row r="1685" spans="1:20" x14ac:dyDescent="0.2">
      <c r="A1685">
        <v>1684</v>
      </c>
      <c r="B1685">
        <v>2010</v>
      </c>
      <c r="C1685">
        <v>461</v>
      </c>
      <c r="D1685" t="s">
        <v>1276</v>
      </c>
      <c r="E1685" s="3">
        <f t="shared" si="104"/>
        <v>1.7435897435897436</v>
      </c>
      <c r="F1685">
        <v>136</v>
      </c>
      <c r="G1685">
        <v>78</v>
      </c>
      <c r="H1685" t="str">
        <f t="shared" si="107"/>
        <v>Pre-Hypertension</v>
      </c>
      <c r="I1685">
        <v>38</v>
      </c>
      <c r="J1685">
        <v>127</v>
      </c>
      <c r="K1685" t="s">
        <v>544</v>
      </c>
      <c r="L1685">
        <v>67</v>
      </c>
      <c r="M1685">
        <f t="shared" si="105"/>
        <v>19.888839385163731</v>
      </c>
      <c r="N1685" t="str">
        <f t="shared" si="106"/>
        <v>Normal</v>
      </c>
      <c r="O1685" t="s">
        <v>32</v>
      </c>
      <c r="P1685" t="s">
        <v>22</v>
      </c>
      <c r="Q1685" t="s">
        <v>23</v>
      </c>
      <c r="R1685" t="s">
        <v>22</v>
      </c>
      <c r="S1685" t="s">
        <v>23</v>
      </c>
      <c r="T1685" s="4">
        <v>40402</v>
      </c>
    </row>
    <row r="1686" spans="1:20" x14ac:dyDescent="0.2">
      <c r="A1686">
        <v>1685</v>
      </c>
      <c r="B1686">
        <v>2010</v>
      </c>
      <c r="C1686">
        <v>462</v>
      </c>
      <c r="D1686" t="s">
        <v>1277</v>
      </c>
      <c r="E1686" s="3">
        <f t="shared" si="104"/>
        <v>2.1234567901234569</v>
      </c>
      <c r="F1686">
        <v>172</v>
      </c>
      <c r="G1686">
        <v>81</v>
      </c>
      <c r="H1686" t="str">
        <f t="shared" si="107"/>
        <v>Hypertension</v>
      </c>
      <c r="I1686">
        <v>79</v>
      </c>
      <c r="J1686">
        <v>131</v>
      </c>
      <c r="K1686" t="s">
        <v>529</v>
      </c>
      <c r="L1686">
        <v>63</v>
      </c>
      <c r="M1686">
        <f t="shared" si="105"/>
        <v>23.203073822121443</v>
      </c>
      <c r="N1686" t="str">
        <f t="shared" si="106"/>
        <v>Normal</v>
      </c>
      <c r="O1686" t="s">
        <v>32</v>
      </c>
      <c r="P1686" t="s">
        <v>22</v>
      </c>
      <c r="Q1686" t="s">
        <v>22</v>
      </c>
      <c r="R1686" t="s">
        <v>23</v>
      </c>
      <c r="S1686" t="s">
        <v>23</v>
      </c>
      <c r="T1686" s="4">
        <v>40402</v>
      </c>
    </row>
    <row r="1687" spans="1:20" x14ac:dyDescent="0.2">
      <c r="A1687">
        <v>1686</v>
      </c>
      <c r="B1687">
        <v>2010</v>
      </c>
      <c r="C1687">
        <v>463</v>
      </c>
      <c r="E1687" s="3" t="str">
        <f t="shared" si="104"/>
        <v/>
      </c>
      <c r="H1687" t="str">
        <f t="shared" si="107"/>
        <v>N/A</v>
      </c>
      <c r="I1687">
        <v>66</v>
      </c>
      <c r="J1687">
        <v>300</v>
      </c>
      <c r="K1687" t="s">
        <v>534</v>
      </c>
      <c r="L1687">
        <v>70</v>
      </c>
      <c r="M1687">
        <f t="shared" si="105"/>
        <v>43.04081632653061</v>
      </c>
      <c r="N1687" t="str">
        <f t="shared" si="106"/>
        <v>Obese</v>
      </c>
      <c r="O1687" t="s">
        <v>21</v>
      </c>
      <c r="P1687" t="s">
        <v>22</v>
      </c>
      <c r="Q1687" t="s">
        <v>22</v>
      </c>
      <c r="R1687" t="s">
        <v>22</v>
      </c>
      <c r="S1687" t="s">
        <v>22</v>
      </c>
      <c r="T1687" s="4">
        <v>40402</v>
      </c>
    </row>
    <row r="1688" spans="1:20" x14ac:dyDescent="0.2">
      <c r="A1688">
        <v>1687</v>
      </c>
      <c r="B1688">
        <v>2010</v>
      </c>
      <c r="C1688">
        <v>464</v>
      </c>
      <c r="D1688" t="s">
        <v>1278</v>
      </c>
      <c r="E1688" s="3">
        <f t="shared" si="104"/>
        <v>1.6923076923076923</v>
      </c>
      <c r="F1688">
        <v>110</v>
      </c>
      <c r="G1688">
        <v>65</v>
      </c>
      <c r="H1688" t="str">
        <f t="shared" si="107"/>
        <v>Optimal</v>
      </c>
      <c r="I1688">
        <v>67</v>
      </c>
      <c r="J1688">
        <v>150</v>
      </c>
      <c r="K1688" t="s">
        <v>534</v>
      </c>
      <c r="L1688">
        <v>70</v>
      </c>
      <c r="M1688">
        <f t="shared" si="105"/>
        <v>21.520408163265305</v>
      </c>
      <c r="N1688" t="str">
        <f t="shared" si="106"/>
        <v>Normal</v>
      </c>
      <c r="O1688" t="s">
        <v>32</v>
      </c>
      <c r="P1688" t="s">
        <v>22</v>
      </c>
      <c r="Q1688" t="s">
        <v>22</v>
      </c>
      <c r="R1688" t="s">
        <v>22</v>
      </c>
      <c r="S1688" t="s">
        <v>22</v>
      </c>
      <c r="T1688" s="4">
        <v>40402</v>
      </c>
    </row>
    <row r="1689" spans="1:20" x14ac:dyDescent="0.2">
      <c r="A1689">
        <v>1688</v>
      </c>
      <c r="B1689">
        <v>2010</v>
      </c>
      <c r="C1689">
        <v>465</v>
      </c>
      <c r="D1689" t="s">
        <v>665</v>
      </c>
      <c r="E1689" s="3">
        <f t="shared" si="104"/>
        <v>1.5263157894736843</v>
      </c>
      <c r="F1689">
        <v>116</v>
      </c>
      <c r="G1689">
        <v>76</v>
      </c>
      <c r="H1689" t="str">
        <f t="shared" si="107"/>
        <v>Optimal</v>
      </c>
      <c r="I1689">
        <v>49</v>
      </c>
      <c r="J1689">
        <v>165</v>
      </c>
      <c r="K1689" t="s">
        <v>531</v>
      </c>
      <c r="L1689">
        <v>71</v>
      </c>
      <c r="M1689">
        <f t="shared" si="105"/>
        <v>23.01031541360841</v>
      </c>
      <c r="N1689" t="str">
        <f t="shared" si="106"/>
        <v>Normal</v>
      </c>
      <c r="O1689" t="s">
        <v>32</v>
      </c>
      <c r="P1689" t="s">
        <v>22</v>
      </c>
      <c r="Q1689" t="s">
        <v>22</v>
      </c>
      <c r="R1689" t="s">
        <v>22</v>
      </c>
      <c r="S1689" t="s">
        <v>23</v>
      </c>
      <c r="T1689" s="4">
        <v>40402</v>
      </c>
    </row>
    <row r="1690" spans="1:20" x14ac:dyDescent="0.2">
      <c r="A1690">
        <v>1689</v>
      </c>
      <c r="B1690">
        <v>2010</v>
      </c>
      <c r="C1690">
        <v>466</v>
      </c>
      <c r="D1690" t="s">
        <v>1279</v>
      </c>
      <c r="E1690" s="3">
        <f t="shared" si="104"/>
        <v>1.6349206349206349</v>
      </c>
      <c r="F1690">
        <v>103</v>
      </c>
      <c r="G1690">
        <v>63</v>
      </c>
      <c r="H1690" t="str">
        <f t="shared" si="107"/>
        <v>Optimal</v>
      </c>
      <c r="I1690">
        <v>16</v>
      </c>
      <c r="J1690">
        <v>167</v>
      </c>
      <c r="K1690" t="s">
        <v>544</v>
      </c>
      <c r="L1690">
        <v>67</v>
      </c>
      <c r="M1690">
        <f t="shared" si="105"/>
        <v>26.153040766317666</v>
      </c>
      <c r="N1690" t="str">
        <f t="shared" si="106"/>
        <v>Overweight</v>
      </c>
      <c r="O1690" t="s">
        <v>32</v>
      </c>
      <c r="P1690" t="s">
        <v>22</v>
      </c>
      <c r="Q1690" t="s">
        <v>22</v>
      </c>
      <c r="R1690" t="s">
        <v>22</v>
      </c>
      <c r="S1690" t="s">
        <v>22</v>
      </c>
      <c r="T1690" s="4">
        <v>40402</v>
      </c>
    </row>
    <row r="1691" spans="1:20" x14ac:dyDescent="0.2">
      <c r="A1691">
        <v>1690</v>
      </c>
      <c r="B1691">
        <v>2010</v>
      </c>
      <c r="C1691">
        <v>467</v>
      </c>
      <c r="D1691" t="s">
        <v>1280</v>
      </c>
      <c r="E1691" s="3">
        <f t="shared" si="104"/>
        <v>1.7428571428571429</v>
      </c>
      <c r="F1691">
        <v>122</v>
      </c>
      <c r="G1691">
        <v>70</v>
      </c>
      <c r="H1691" t="str">
        <f t="shared" si="107"/>
        <v>Normal</v>
      </c>
      <c r="I1691">
        <v>56</v>
      </c>
      <c r="J1691">
        <v>218</v>
      </c>
      <c r="K1691" t="s">
        <v>536</v>
      </c>
      <c r="L1691">
        <v>73</v>
      </c>
      <c r="M1691">
        <f t="shared" si="105"/>
        <v>28.758491274160257</v>
      </c>
      <c r="N1691" t="str">
        <f t="shared" si="106"/>
        <v>Overweight</v>
      </c>
      <c r="O1691" t="s">
        <v>21</v>
      </c>
      <c r="P1691" t="s">
        <v>22</v>
      </c>
      <c r="Q1691" t="s">
        <v>22</v>
      </c>
      <c r="R1691" t="s">
        <v>22</v>
      </c>
      <c r="S1691" t="s">
        <v>22</v>
      </c>
      <c r="T1691" s="4">
        <v>40402</v>
      </c>
    </row>
    <row r="1692" spans="1:20" x14ac:dyDescent="0.2">
      <c r="A1692">
        <v>1691</v>
      </c>
      <c r="B1692">
        <v>2010</v>
      </c>
      <c r="C1692">
        <v>468</v>
      </c>
      <c r="D1692" t="s">
        <v>386</v>
      </c>
      <c r="E1692" s="3">
        <f t="shared" si="104"/>
        <v>1.65</v>
      </c>
      <c r="F1692">
        <v>132</v>
      </c>
      <c r="G1692">
        <v>80</v>
      </c>
      <c r="H1692" t="str">
        <f t="shared" si="107"/>
        <v>Pre-Hypertension</v>
      </c>
      <c r="I1692">
        <v>63</v>
      </c>
      <c r="J1692">
        <v>218</v>
      </c>
      <c r="K1692" t="s">
        <v>531</v>
      </c>
      <c r="L1692">
        <v>71</v>
      </c>
      <c r="M1692">
        <f t="shared" si="105"/>
        <v>30.401507637373538</v>
      </c>
      <c r="N1692" t="str">
        <f t="shared" si="106"/>
        <v>Obese</v>
      </c>
      <c r="O1692" t="s">
        <v>21</v>
      </c>
      <c r="P1692" t="s">
        <v>22</v>
      </c>
      <c r="Q1692" t="s">
        <v>22</v>
      </c>
      <c r="R1692" t="s">
        <v>23</v>
      </c>
      <c r="S1692" t="s">
        <v>22</v>
      </c>
      <c r="T1692" s="4">
        <v>40402</v>
      </c>
    </row>
    <row r="1693" spans="1:20" x14ac:dyDescent="0.2">
      <c r="A1693">
        <v>1692</v>
      </c>
      <c r="B1693">
        <v>2010</v>
      </c>
      <c r="C1693">
        <v>469</v>
      </c>
      <c r="D1693" t="s">
        <v>1209</v>
      </c>
      <c r="E1693" s="3">
        <f t="shared" si="104"/>
        <v>1.890625</v>
      </c>
      <c r="F1693">
        <v>121</v>
      </c>
      <c r="G1693">
        <v>64</v>
      </c>
      <c r="H1693" t="str">
        <f t="shared" si="107"/>
        <v>Normal</v>
      </c>
      <c r="I1693">
        <v>69</v>
      </c>
      <c r="J1693">
        <v>166</v>
      </c>
      <c r="K1693" t="s">
        <v>553</v>
      </c>
      <c r="L1693">
        <v>60</v>
      </c>
      <c r="M1693">
        <f t="shared" si="105"/>
        <v>32.416111111111107</v>
      </c>
      <c r="N1693" t="str">
        <f t="shared" si="106"/>
        <v>Obese</v>
      </c>
      <c r="O1693" t="s">
        <v>32</v>
      </c>
      <c r="P1693" t="s">
        <v>22</v>
      </c>
      <c r="Q1693" t="s">
        <v>22</v>
      </c>
      <c r="R1693" t="s">
        <v>23</v>
      </c>
      <c r="S1693" t="s">
        <v>22</v>
      </c>
      <c r="T1693" s="4">
        <v>40402</v>
      </c>
    </row>
    <row r="1694" spans="1:20" x14ac:dyDescent="0.2">
      <c r="A1694">
        <v>1693</v>
      </c>
      <c r="B1694">
        <v>2010</v>
      </c>
      <c r="C1694">
        <v>470</v>
      </c>
      <c r="D1694" t="s">
        <v>46</v>
      </c>
      <c r="E1694" s="3">
        <f t="shared" si="104"/>
        <v>1.821917808219178</v>
      </c>
      <c r="F1694">
        <v>133</v>
      </c>
      <c r="G1694">
        <v>73</v>
      </c>
      <c r="H1694" t="str">
        <f t="shared" si="107"/>
        <v>Pre-Hypertension</v>
      </c>
      <c r="I1694">
        <v>54</v>
      </c>
      <c r="J1694">
        <v>165</v>
      </c>
      <c r="K1694" t="s">
        <v>529</v>
      </c>
      <c r="L1694">
        <v>63</v>
      </c>
      <c r="M1694">
        <f t="shared" si="105"/>
        <v>29.225245653817083</v>
      </c>
      <c r="N1694" t="str">
        <f t="shared" si="106"/>
        <v>Overweight</v>
      </c>
      <c r="O1694" t="s">
        <v>32</v>
      </c>
      <c r="P1694" t="s">
        <v>22</v>
      </c>
      <c r="Q1694" t="s">
        <v>22</v>
      </c>
      <c r="R1694" t="s">
        <v>22</v>
      </c>
      <c r="S1694" t="s">
        <v>22</v>
      </c>
      <c r="T1694" s="4">
        <v>40402</v>
      </c>
    </row>
    <row r="1695" spans="1:20" x14ac:dyDescent="0.2">
      <c r="A1695">
        <v>1694</v>
      </c>
      <c r="B1695">
        <v>2010</v>
      </c>
      <c r="C1695">
        <v>471</v>
      </c>
      <c r="D1695" t="s">
        <v>305</v>
      </c>
      <c r="E1695" s="3">
        <f t="shared" si="104"/>
        <v>1.9714285714285715</v>
      </c>
      <c r="F1695">
        <v>138</v>
      </c>
      <c r="G1695">
        <v>70</v>
      </c>
      <c r="H1695" t="str">
        <f t="shared" si="107"/>
        <v>Pre-Hypertension</v>
      </c>
      <c r="I1695">
        <v>51</v>
      </c>
      <c r="J1695">
        <v>185</v>
      </c>
      <c r="K1695" t="s">
        <v>550</v>
      </c>
      <c r="L1695">
        <v>66</v>
      </c>
      <c r="M1695">
        <f t="shared" si="105"/>
        <v>29.856519742883378</v>
      </c>
      <c r="N1695" t="str">
        <f t="shared" si="106"/>
        <v>Overweight</v>
      </c>
      <c r="O1695" t="s">
        <v>32</v>
      </c>
      <c r="P1695" t="s">
        <v>22</v>
      </c>
      <c r="Q1695" t="s">
        <v>22</v>
      </c>
      <c r="R1695" t="s">
        <v>22</v>
      </c>
      <c r="S1695" t="s">
        <v>23</v>
      </c>
      <c r="T1695" s="4">
        <v>40402</v>
      </c>
    </row>
    <row r="1696" spans="1:20" x14ac:dyDescent="0.2">
      <c r="A1696">
        <v>1695</v>
      </c>
      <c r="B1696">
        <v>2010</v>
      </c>
      <c r="C1696">
        <v>472</v>
      </c>
      <c r="D1696" t="s">
        <v>1281</v>
      </c>
      <c r="E1696" s="3">
        <f t="shared" si="104"/>
        <v>1.5567010309278351</v>
      </c>
      <c r="F1696">
        <v>151</v>
      </c>
      <c r="G1696">
        <v>97</v>
      </c>
      <c r="H1696" t="str">
        <f t="shared" si="107"/>
        <v>Hypertension</v>
      </c>
      <c r="I1696">
        <v>54</v>
      </c>
      <c r="J1696">
        <v>205</v>
      </c>
      <c r="K1696" t="s">
        <v>531</v>
      </c>
      <c r="L1696">
        <v>71</v>
      </c>
      <c r="M1696">
        <f t="shared" si="105"/>
        <v>28.588573695695299</v>
      </c>
      <c r="N1696" t="str">
        <f t="shared" si="106"/>
        <v>Overweight</v>
      </c>
      <c r="O1696" t="s">
        <v>21</v>
      </c>
      <c r="P1696" t="s">
        <v>22</v>
      </c>
      <c r="Q1696" t="s">
        <v>23</v>
      </c>
      <c r="R1696" t="s">
        <v>22</v>
      </c>
      <c r="S1696" t="s">
        <v>22</v>
      </c>
      <c r="T1696" s="4">
        <v>40402</v>
      </c>
    </row>
    <row r="1697" spans="1:20" x14ac:dyDescent="0.2">
      <c r="A1697">
        <v>1696</v>
      </c>
      <c r="B1697">
        <v>2010</v>
      </c>
      <c r="C1697">
        <v>473</v>
      </c>
      <c r="D1697" t="s">
        <v>247</v>
      </c>
      <c r="E1697" s="3">
        <f t="shared" si="104"/>
        <v>1.9285714285714286</v>
      </c>
      <c r="F1697">
        <v>135</v>
      </c>
      <c r="G1697">
        <v>70</v>
      </c>
      <c r="H1697" t="str">
        <f t="shared" si="107"/>
        <v>Pre-Hypertension</v>
      </c>
      <c r="I1697">
        <v>54</v>
      </c>
      <c r="J1697">
        <v>190</v>
      </c>
      <c r="K1697" t="s">
        <v>534</v>
      </c>
      <c r="L1697">
        <v>70</v>
      </c>
      <c r="M1697">
        <f t="shared" si="105"/>
        <v>27.259183673469387</v>
      </c>
      <c r="N1697" t="str">
        <f t="shared" si="106"/>
        <v>Overweight</v>
      </c>
      <c r="O1697" t="s">
        <v>21</v>
      </c>
      <c r="P1697" t="s">
        <v>22</v>
      </c>
      <c r="Q1697" t="s">
        <v>22</v>
      </c>
      <c r="R1697" t="s">
        <v>22</v>
      </c>
      <c r="S1697" t="s">
        <v>23</v>
      </c>
      <c r="T1697" s="4">
        <v>40402</v>
      </c>
    </row>
    <row r="1698" spans="1:20" x14ac:dyDescent="0.2">
      <c r="A1698">
        <v>1697</v>
      </c>
      <c r="B1698">
        <v>2010</v>
      </c>
      <c r="C1698">
        <v>474</v>
      </c>
      <c r="D1698" t="s">
        <v>1282</v>
      </c>
      <c r="E1698" s="3">
        <f t="shared" si="104"/>
        <v>1.9102564102564104</v>
      </c>
      <c r="F1698">
        <v>149</v>
      </c>
      <c r="G1698">
        <v>78</v>
      </c>
      <c r="H1698" t="str">
        <f t="shared" si="107"/>
        <v>Hypertension</v>
      </c>
      <c r="I1698">
        <v>61</v>
      </c>
      <c r="J1698">
        <v>250</v>
      </c>
      <c r="K1698" t="s">
        <v>588</v>
      </c>
      <c r="L1698">
        <v>76</v>
      </c>
      <c r="M1698">
        <f t="shared" si="105"/>
        <v>30.42763157894737</v>
      </c>
      <c r="N1698" t="str">
        <f t="shared" si="106"/>
        <v>Obese</v>
      </c>
      <c r="O1698" t="s">
        <v>21</v>
      </c>
      <c r="P1698" t="s">
        <v>22</v>
      </c>
      <c r="Q1698" t="s">
        <v>22</v>
      </c>
      <c r="R1698" t="s">
        <v>22</v>
      </c>
      <c r="S1698" t="s">
        <v>23</v>
      </c>
      <c r="T1698" s="4">
        <v>40402</v>
      </c>
    </row>
    <row r="1699" spans="1:20" x14ac:dyDescent="0.2">
      <c r="A1699">
        <v>1698</v>
      </c>
      <c r="B1699">
        <v>2010</v>
      </c>
      <c r="C1699">
        <v>475</v>
      </c>
      <c r="D1699" t="s">
        <v>498</v>
      </c>
      <c r="E1699" s="3">
        <f t="shared" si="104"/>
        <v>1.8441558441558441</v>
      </c>
      <c r="F1699">
        <v>142</v>
      </c>
      <c r="G1699">
        <v>77</v>
      </c>
      <c r="H1699" t="str">
        <f t="shared" si="107"/>
        <v>Hypertension</v>
      </c>
      <c r="I1699">
        <v>76</v>
      </c>
      <c r="J1699">
        <v>190</v>
      </c>
      <c r="K1699" t="s">
        <v>541</v>
      </c>
      <c r="L1699">
        <v>62</v>
      </c>
      <c r="M1699">
        <f t="shared" si="105"/>
        <v>34.747658688865769</v>
      </c>
      <c r="N1699" t="str">
        <f t="shared" si="106"/>
        <v>Obese</v>
      </c>
      <c r="O1699" t="s">
        <v>32</v>
      </c>
      <c r="P1699" t="s">
        <v>22</v>
      </c>
      <c r="Q1699" t="s">
        <v>22</v>
      </c>
      <c r="R1699" t="s">
        <v>23</v>
      </c>
      <c r="S1699" t="s">
        <v>23</v>
      </c>
      <c r="T1699" s="4">
        <v>40402</v>
      </c>
    </row>
    <row r="1700" spans="1:20" x14ac:dyDescent="0.2">
      <c r="A1700">
        <v>1699</v>
      </c>
      <c r="B1700">
        <v>2010</v>
      </c>
      <c r="C1700">
        <v>476</v>
      </c>
      <c r="D1700" t="s">
        <v>909</v>
      </c>
      <c r="E1700" s="3">
        <f t="shared" si="104"/>
        <v>2.0625</v>
      </c>
      <c r="F1700">
        <v>132</v>
      </c>
      <c r="G1700">
        <v>64</v>
      </c>
      <c r="H1700" t="str">
        <f t="shared" si="107"/>
        <v>Pre-Hypertension</v>
      </c>
      <c r="I1700">
        <v>60</v>
      </c>
      <c r="J1700">
        <v>134</v>
      </c>
      <c r="K1700" t="s">
        <v>550</v>
      </c>
      <c r="L1700">
        <v>66</v>
      </c>
      <c r="M1700">
        <f t="shared" si="105"/>
        <v>21.625803489439853</v>
      </c>
      <c r="N1700" t="str">
        <f t="shared" si="106"/>
        <v>Normal</v>
      </c>
      <c r="O1700" t="s">
        <v>32</v>
      </c>
      <c r="P1700" t="s">
        <v>22</v>
      </c>
      <c r="Q1700" t="s">
        <v>22</v>
      </c>
      <c r="R1700" t="s">
        <v>22</v>
      </c>
      <c r="S1700" t="s">
        <v>23</v>
      </c>
      <c r="T1700" s="4">
        <v>40402</v>
      </c>
    </row>
    <row r="1701" spans="1:20" x14ac:dyDescent="0.2">
      <c r="A1701">
        <v>1700</v>
      </c>
      <c r="B1701">
        <v>2010</v>
      </c>
      <c r="C1701">
        <v>477</v>
      </c>
      <c r="D1701" t="s">
        <v>909</v>
      </c>
      <c r="E1701" s="3">
        <f t="shared" si="104"/>
        <v>2.0625</v>
      </c>
      <c r="F1701">
        <v>132</v>
      </c>
      <c r="G1701">
        <v>64</v>
      </c>
      <c r="H1701" t="str">
        <f t="shared" si="107"/>
        <v>Pre-Hypertension</v>
      </c>
      <c r="I1701">
        <v>78</v>
      </c>
      <c r="J1701">
        <v>172</v>
      </c>
      <c r="K1701" t="s">
        <v>529</v>
      </c>
      <c r="L1701">
        <v>63</v>
      </c>
      <c r="M1701">
        <f t="shared" si="105"/>
        <v>30.465104560342656</v>
      </c>
      <c r="N1701" t="str">
        <f t="shared" si="106"/>
        <v>Obese</v>
      </c>
      <c r="O1701" t="s">
        <v>26</v>
      </c>
      <c r="P1701" t="s">
        <v>22</v>
      </c>
      <c r="Q1701" t="s">
        <v>22</v>
      </c>
      <c r="R1701" t="s">
        <v>23</v>
      </c>
      <c r="S1701" t="s">
        <v>22</v>
      </c>
      <c r="T1701" s="4">
        <v>40402</v>
      </c>
    </row>
    <row r="1702" spans="1:20" x14ac:dyDescent="0.2">
      <c r="A1702">
        <v>1701</v>
      </c>
      <c r="B1702">
        <v>2010</v>
      </c>
      <c r="C1702">
        <v>478</v>
      </c>
      <c r="D1702" t="s">
        <v>1283</v>
      </c>
      <c r="E1702" s="3">
        <f t="shared" si="104"/>
        <v>1.9473684210526316</v>
      </c>
      <c r="F1702">
        <v>111</v>
      </c>
      <c r="G1702">
        <v>57</v>
      </c>
      <c r="H1702" t="str">
        <f t="shared" si="107"/>
        <v>Optimal</v>
      </c>
      <c r="I1702">
        <v>46</v>
      </c>
      <c r="J1702">
        <v>200</v>
      </c>
      <c r="K1702" t="s">
        <v>550</v>
      </c>
      <c r="L1702">
        <v>66</v>
      </c>
      <c r="M1702">
        <f t="shared" si="105"/>
        <v>32.277318640955002</v>
      </c>
      <c r="N1702" t="str">
        <f t="shared" si="106"/>
        <v>Obese</v>
      </c>
      <c r="O1702" t="s">
        <v>32</v>
      </c>
      <c r="P1702" t="s">
        <v>22</v>
      </c>
      <c r="Q1702" t="s">
        <v>22</v>
      </c>
      <c r="R1702" t="s">
        <v>23</v>
      </c>
      <c r="S1702" t="s">
        <v>23</v>
      </c>
      <c r="T1702" s="4">
        <v>40402</v>
      </c>
    </row>
    <row r="1703" spans="1:20" x14ac:dyDescent="0.2">
      <c r="A1703">
        <v>1702</v>
      </c>
      <c r="B1703">
        <v>2010</v>
      </c>
      <c r="C1703">
        <v>479</v>
      </c>
      <c r="D1703" t="s">
        <v>138</v>
      </c>
      <c r="E1703" s="3">
        <f t="shared" si="104"/>
        <v>1.9516129032258065</v>
      </c>
      <c r="F1703">
        <v>121</v>
      </c>
      <c r="G1703">
        <v>62</v>
      </c>
      <c r="H1703" t="str">
        <f t="shared" si="107"/>
        <v>Normal</v>
      </c>
      <c r="I1703">
        <v>73</v>
      </c>
      <c r="J1703">
        <v>258</v>
      </c>
      <c r="K1703" t="s">
        <v>536</v>
      </c>
      <c r="L1703">
        <v>73</v>
      </c>
      <c r="M1703">
        <f t="shared" si="105"/>
        <v>34.035278663914433</v>
      </c>
      <c r="N1703" t="str">
        <f t="shared" si="106"/>
        <v>Obese</v>
      </c>
      <c r="O1703" t="s">
        <v>21</v>
      </c>
      <c r="P1703" t="s">
        <v>22</v>
      </c>
      <c r="Q1703" t="s">
        <v>22</v>
      </c>
      <c r="R1703" t="s">
        <v>23</v>
      </c>
      <c r="S1703" t="s">
        <v>22</v>
      </c>
      <c r="T1703" s="4">
        <v>40402</v>
      </c>
    </row>
    <row r="1704" spans="1:20" x14ac:dyDescent="0.2">
      <c r="A1704">
        <v>1703</v>
      </c>
      <c r="B1704">
        <v>2010</v>
      </c>
      <c r="C1704">
        <v>480</v>
      </c>
      <c r="D1704" t="s">
        <v>169</v>
      </c>
      <c r="E1704" s="3">
        <f t="shared" si="104"/>
        <v>1.75</v>
      </c>
      <c r="F1704">
        <v>133</v>
      </c>
      <c r="G1704">
        <v>76</v>
      </c>
      <c r="H1704" t="str">
        <f t="shared" si="107"/>
        <v>Pre-Hypertension</v>
      </c>
      <c r="I1704">
        <v>66</v>
      </c>
      <c r="J1704">
        <v>145</v>
      </c>
      <c r="K1704" t="s">
        <v>553</v>
      </c>
      <c r="L1704">
        <v>60</v>
      </c>
      <c r="M1704">
        <f t="shared" si="105"/>
        <v>28.31527777777778</v>
      </c>
      <c r="N1704" t="str">
        <f t="shared" si="106"/>
        <v>Overweight</v>
      </c>
      <c r="O1704" t="s">
        <v>32</v>
      </c>
      <c r="P1704" t="s">
        <v>22</v>
      </c>
      <c r="Q1704" t="s">
        <v>22</v>
      </c>
      <c r="R1704" t="s">
        <v>22</v>
      </c>
      <c r="S1704" t="s">
        <v>22</v>
      </c>
      <c r="T1704" s="4">
        <v>40402</v>
      </c>
    </row>
    <row r="1705" spans="1:20" x14ac:dyDescent="0.2">
      <c r="A1705">
        <v>1704</v>
      </c>
      <c r="B1705">
        <v>2010</v>
      </c>
      <c r="C1705">
        <v>481</v>
      </c>
      <c r="D1705" t="s">
        <v>744</v>
      </c>
      <c r="E1705" s="3">
        <f t="shared" si="104"/>
        <v>1.967741935483871</v>
      </c>
      <c r="F1705">
        <v>122</v>
      </c>
      <c r="G1705">
        <v>62</v>
      </c>
      <c r="H1705" t="str">
        <f t="shared" si="107"/>
        <v>Normal</v>
      </c>
      <c r="I1705">
        <v>74</v>
      </c>
      <c r="J1705">
        <v>180</v>
      </c>
      <c r="K1705" t="s">
        <v>538</v>
      </c>
      <c r="L1705">
        <v>72</v>
      </c>
      <c r="M1705">
        <f t="shared" si="105"/>
        <v>24.409722222222225</v>
      </c>
      <c r="N1705" t="str">
        <f t="shared" si="106"/>
        <v>Normal</v>
      </c>
      <c r="O1705" t="s">
        <v>21</v>
      </c>
      <c r="P1705" t="s">
        <v>22</v>
      </c>
      <c r="Q1705" t="s">
        <v>22</v>
      </c>
      <c r="R1705" t="s">
        <v>23</v>
      </c>
      <c r="S1705" t="s">
        <v>22</v>
      </c>
      <c r="T1705" s="4">
        <v>40402</v>
      </c>
    </row>
    <row r="1706" spans="1:20" x14ac:dyDescent="0.2">
      <c r="A1706">
        <v>1705</v>
      </c>
      <c r="B1706">
        <v>2010</v>
      </c>
      <c r="C1706">
        <v>482</v>
      </c>
      <c r="D1706" t="s">
        <v>47</v>
      </c>
      <c r="E1706" s="3">
        <f t="shared" si="104"/>
        <v>1.5529411764705883</v>
      </c>
      <c r="F1706">
        <v>132</v>
      </c>
      <c r="G1706">
        <v>85</v>
      </c>
      <c r="H1706" t="str">
        <f t="shared" si="107"/>
        <v>Pre-Hypertension</v>
      </c>
      <c r="I1706">
        <v>59</v>
      </c>
      <c r="J1706">
        <v>182</v>
      </c>
      <c r="K1706" t="s">
        <v>529</v>
      </c>
      <c r="L1706">
        <v>63</v>
      </c>
      <c r="M1706">
        <f t="shared" si="105"/>
        <v>32.236331569664898</v>
      </c>
      <c r="N1706" t="str">
        <f t="shared" si="106"/>
        <v>Obese</v>
      </c>
      <c r="O1706" t="s">
        <v>32</v>
      </c>
      <c r="P1706" t="s">
        <v>23</v>
      </c>
      <c r="Q1706" t="s">
        <v>22</v>
      </c>
      <c r="R1706" t="s">
        <v>23</v>
      </c>
      <c r="S1706" t="s">
        <v>23</v>
      </c>
      <c r="T1706" s="4">
        <v>40402</v>
      </c>
    </row>
    <row r="1707" spans="1:20" x14ac:dyDescent="0.2">
      <c r="A1707">
        <v>1706</v>
      </c>
      <c r="B1707">
        <v>2010</v>
      </c>
      <c r="C1707">
        <v>483</v>
      </c>
      <c r="D1707" t="s">
        <v>1284</v>
      </c>
      <c r="E1707" s="3">
        <f t="shared" si="104"/>
        <v>2.0508474576271185</v>
      </c>
      <c r="F1707">
        <v>121</v>
      </c>
      <c r="G1707">
        <v>59</v>
      </c>
      <c r="H1707" t="str">
        <f t="shared" si="107"/>
        <v>Normal</v>
      </c>
      <c r="I1707">
        <v>61</v>
      </c>
      <c r="K1707" t="s">
        <v>550</v>
      </c>
      <c r="L1707">
        <v>66</v>
      </c>
      <c r="M1707" t="str">
        <f t="shared" si="105"/>
        <v/>
      </c>
      <c r="N1707" t="str">
        <f t="shared" si="106"/>
        <v/>
      </c>
      <c r="O1707" t="s">
        <v>26</v>
      </c>
      <c r="P1707" t="s">
        <v>22</v>
      </c>
      <c r="Q1707" t="s">
        <v>22</v>
      </c>
      <c r="R1707" t="s">
        <v>23</v>
      </c>
      <c r="S1707" t="s">
        <v>23</v>
      </c>
      <c r="T1707" s="4">
        <v>40402</v>
      </c>
    </row>
    <row r="1708" spans="1:20" x14ac:dyDescent="0.2">
      <c r="A1708">
        <v>1707</v>
      </c>
      <c r="B1708">
        <v>2010</v>
      </c>
      <c r="C1708">
        <v>484</v>
      </c>
      <c r="D1708" t="s">
        <v>1285</v>
      </c>
      <c r="E1708" s="3">
        <f t="shared" si="104"/>
        <v>1.5</v>
      </c>
      <c r="F1708">
        <v>129</v>
      </c>
      <c r="G1708">
        <v>86</v>
      </c>
      <c r="H1708" t="str">
        <f t="shared" si="107"/>
        <v>Pre-Hypertension</v>
      </c>
      <c r="I1708">
        <v>55</v>
      </c>
      <c r="J1708">
        <v>250</v>
      </c>
      <c r="K1708" t="s">
        <v>1068</v>
      </c>
      <c r="L1708">
        <v>75</v>
      </c>
      <c r="M1708">
        <f t="shared" si="105"/>
        <v>31.244444444444447</v>
      </c>
      <c r="N1708" t="str">
        <f t="shared" si="106"/>
        <v>Obese</v>
      </c>
      <c r="O1708" t="s">
        <v>21</v>
      </c>
      <c r="P1708" t="s">
        <v>22</v>
      </c>
      <c r="Q1708" t="s">
        <v>22</v>
      </c>
      <c r="R1708" t="s">
        <v>23</v>
      </c>
      <c r="S1708" t="s">
        <v>22</v>
      </c>
      <c r="T1708" s="4">
        <v>40402</v>
      </c>
    </row>
    <row r="1709" spans="1:20" x14ac:dyDescent="0.2">
      <c r="A1709">
        <v>1708</v>
      </c>
      <c r="B1709">
        <v>2010</v>
      </c>
      <c r="C1709">
        <v>485</v>
      </c>
      <c r="D1709" t="s">
        <v>878</v>
      </c>
      <c r="E1709" s="3">
        <f t="shared" si="104"/>
        <v>1.6307692307692307</v>
      </c>
      <c r="F1709">
        <v>106</v>
      </c>
      <c r="G1709">
        <v>65</v>
      </c>
      <c r="H1709" t="str">
        <f t="shared" si="107"/>
        <v>Optimal</v>
      </c>
      <c r="I1709">
        <v>49</v>
      </c>
      <c r="J1709">
        <v>292</v>
      </c>
      <c r="K1709" t="s">
        <v>541</v>
      </c>
      <c r="L1709">
        <v>62</v>
      </c>
      <c r="M1709">
        <f t="shared" si="105"/>
        <v>53.401664932362124</v>
      </c>
      <c r="N1709" t="str">
        <f t="shared" si="106"/>
        <v>Obese</v>
      </c>
      <c r="O1709" t="s">
        <v>26</v>
      </c>
      <c r="P1709" t="s">
        <v>22</v>
      </c>
      <c r="Q1709" t="s">
        <v>23</v>
      </c>
      <c r="R1709" t="s">
        <v>23</v>
      </c>
      <c r="S1709" t="s">
        <v>23</v>
      </c>
      <c r="T1709" s="4">
        <v>40402</v>
      </c>
    </row>
    <row r="1710" spans="1:20" x14ac:dyDescent="0.2">
      <c r="A1710">
        <v>1709</v>
      </c>
      <c r="B1710">
        <v>2010</v>
      </c>
      <c r="C1710">
        <v>486</v>
      </c>
      <c r="D1710" t="s">
        <v>565</v>
      </c>
      <c r="E1710" s="3">
        <f t="shared" si="104"/>
        <v>1.5542168674698795</v>
      </c>
      <c r="F1710">
        <v>129</v>
      </c>
      <c r="G1710">
        <v>83</v>
      </c>
      <c r="H1710" t="str">
        <f t="shared" si="107"/>
        <v>Normal</v>
      </c>
      <c r="I1710">
        <v>46</v>
      </c>
      <c r="J1710">
        <v>205</v>
      </c>
      <c r="K1710" t="s">
        <v>555</v>
      </c>
      <c r="L1710">
        <v>64</v>
      </c>
      <c r="M1710">
        <f t="shared" si="105"/>
        <v>35.184326171875</v>
      </c>
      <c r="N1710" t="str">
        <f t="shared" si="106"/>
        <v>Obese</v>
      </c>
      <c r="O1710" t="s">
        <v>32</v>
      </c>
      <c r="P1710" t="s">
        <v>22</v>
      </c>
      <c r="Q1710" t="s">
        <v>22</v>
      </c>
      <c r="R1710" t="s">
        <v>22</v>
      </c>
      <c r="S1710" t="s">
        <v>23</v>
      </c>
      <c r="T1710" s="4">
        <v>40402</v>
      </c>
    </row>
    <row r="1711" spans="1:20" x14ac:dyDescent="0.2">
      <c r="A1711">
        <v>1710</v>
      </c>
      <c r="B1711">
        <v>2010</v>
      </c>
      <c r="C1711">
        <v>487</v>
      </c>
      <c r="D1711" t="s">
        <v>1286</v>
      </c>
      <c r="E1711" s="3">
        <f t="shared" si="104"/>
        <v>2.2985074626865671</v>
      </c>
      <c r="F1711">
        <v>154</v>
      </c>
      <c r="G1711">
        <v>67</v>
      </c>
      <c r="H1711" t="str">
        <f t="shared" si="107"/>
        <v>Hypertension</v>
      </c>
      <c r="I1711">
        <v>61</v>
      </c>
      <c r="K1711" t="s">
        <v>534</v>
      </c>
      <c r="L1711">
        <v>70</v>
      </c>
      <c r="M1711" t="str">
        <f t="shared" si="105"/>
        <v/>
      </c>
      <c r="N1711" t="str">
        <f t="shared" si="106"/>
        <v/>
      </c>
      <c r="O1711" t="s">
        <v>21</v>
      </c>
      <c r="P1711" t="s">
        <v>22</v>
      </c>
      <c r="Q1711" t="s">
        <v>22</v>
      </c>
      <c r="R1711" t="s">
        <v>23</v>
      </c>
      <c r="S1711" t="s">
        <v>22</v>
      </c>
      <c r="T1711" s="4">
        <v>40402</v>
      </c>
    </row>
    <row r="1712" spans="1:20" x14ac:dyDescent="0.2">
      <c r="A1712">
        <v>1711</v>
      </c>
      <c r="B1712">
        <v>2010</v>
      </c>
      <c r="C1712">
        <v>488</v>
      </c>
      <c r="D1712" t="s">
        <v>501</v>
      </c>
      <c r="E1712" s="3">
        <f t="shared" si="104"/>
        <v>1.7638888888888888</v>
      </c>
      <c r="F1712">
        <v>127</v>
      </c>
      <c r="G1712">
        <v>72</v>
      </c>
      <c r="H1712" t="str">
        <f t="shared" si="107"/>
        <v>Normal</v>
      </c>
      <c r="I1712">
        <v>57</v>
      </c>
      <c r="K1712" t="s">
        <v>541</v>
      </c>
      <c r="L1712">
        <v>62</v>
      </c>
      <c r="M1712" t="str">
        <f t="shared" si="105"/>
        <v/>
      </c>
      <c r="N1712" t="str">
        <f t="shared" si="106"/>
        <v/>
      </c>
      <c r="O1712" t="s">
        <v>32</v>
      </c>
      <c r="P1712" t="s">
        <v>22</v>
      </c>
      <c r="Q1712" t="s">
        <v>22</v>
      </c>
      <c r="R1712" t="s">
        <v>23</v>
      </c>
      <c r="S1712" t="s">
        <v>22</v>
      </c>
      <c r="T1712" s="4">
        <v>40402</v>
      </c>
    </row>
    <row r="1713" spans="1:20" x14ac:dyDescent="0.2">
      <c r="A1713">
        <v>1712</v>
      </c>
      <c r="B1713">
        <v>2010</v>
      </c>
      <c r="C1713">
        <v>489</v>
      </c>
      <c r="D1713" t="s">
        <v>1287</v>
      </c>
      <c r="E1713" s="3">
        <f t="shared" si="104"/>
        <v>1.7659574468085106</v>
      </c>
      <c r="F1713">
        <v>166</v>
      </c>
      <c r="G1713">
        <v>94</v>
      </c>
      <c r="H1713" t="str">
        <f t="shared" si="107"/>
        <v>Hypertension</v>
      </c>
      <c r="I1713">
        <v>52</v>
      </c>
      <c r="J1713">
        <v>125</v>
      </c>
      <c r="K1713" t="s">
        <v>544</v>
      </c>
      <c r="L1713">
        <v>67</v>
      </c>
      <c r="M1713">
        <f t="shared" si="105"/>
        <v>19.575629316106035</v>
      </c>
      <c r="N1713" t="str">
        <f t="shared" si="106"/>
        <v>Normal</v>
      </c>
      <c r="O1713" t="s">
        <v>32</v>
      </c>
      <c r="P1713" t="s">
        <v>22</v>
      </c>
      <c r="Q1713" t="s">
        <v>23</v>
      </c>
      <c r="R1713" t="s">
        <v>22</v>
      </c>
      <c r="S1713" t="s">
        <v>23</v>
      </c>
      <c r="T1713" s="4">
        <v>40402</v>
      </c>
    </row>
    <row r="1714" spans="1:20" x14ac:dyDescent="0.2">
      <c r="A1714">
        <v>1713</v>
      </c>
      <c r="B1714">
        <v>2010</v>
      </c>
      <c r="C1714">
        <v>490</v>
      </c>
      <c r="D1714" t="s">
        <v>214</v>
      </c>
      <c r="E1714" s="3">
        <f t="shared" si="104"/>
        <v>1.4814814814814814</v>
      </c>
      <c r="F1714">
        <v>120</v>
      </c>
      <c r="G1714">
        <v>81</v>
      </c>
      <c r="H1714" t="str">
        <f t="shared" si="107"/>
        <v>Normal</v>
      </c>
      <c r="I1714">
        <v>25</v>
      </c>
      <c r="J1714">
        <v>260</v>
      </c>
      <c r="K1714" t="s">
        <v>555</v>
      </c>
      <c r="L1714">
        <v>64</v>
      </c>
      <c r="M1714">
        <f t="shared" si="105"/>
        <v>44.6240234375</v>
      </c>
      <c r="N1714" t="str">
        <f t="shared" si="106"/>
        <v>Obese</v>
      </c>
      <c r="O1714" t="s">
        <v>21</v>
      </c>
      <c r="P1714" t="s">
        <v>23</v>
      </c>
      <c r="Q1714" t="s">
        <v>22</v>
      </c>
      <c r="R1714" t="s">
        <v>22</v>
      </c>
      <c r="S1714" t="s">
        <v>23</v>
      </c>
      <c r="T1714" s="4">
        <v>40402</v>
      </c>
    </row>
    <row r="1715" spans="1:20" x14ac:dyDescent="0.2">
      <c r="A1715">
        <v>1714</v>
      </c>
      <c r="B1715">
        <v>2010</v>
      </c>
      <c r="C1715">
        <v>491</v>
      </c>
      <c r="D1715" t="s">
        <v>1288</v>
      </c>
      <c r="E1715" s="3">
        <f t="shared" si="104"/>
        <v>1.7647058823529411</v>
      </c>
      <c r="F1715">
        <v>120</v>
      </c>
      <c r="G1715">
        <v>68</v>
      </c>
      <c r="H1715" t="str">
        <f t="shared" si="107"/>
        <v>Optimal</v>
      </c>
      <c r="I1715">
        <v>75</v>
      </c>
      <c r="J1715">
        <v>160</v>
      </c>
      <c r="K1715" t="s">
        <v>541</v>
      </c>
      <c r="L1715">
        <v>62</v>
      </c>
      <c r="M1715">
        <f t="shared" si="105"/>
        <v>29.261186264308012</v>
      </c>
      <c r="N1715" t="str">
        <f t="shared" si="106"/>
        <v>Overweight</v>
      </c>
      <c r="O1715" t="s">
        <v>32</v>
      </c>
      <c r="P1715" t="s">
        <v>22</v>
      </c>
      <c r="Q1715" t="s">
        <v>22</v>
      </c>
      <c r="R1715" t="s">
        <v>22</v>
      </c>
      <c r="S1715" t="s">
        <v>23</v>
      </c>
      <c r="T1715" s="4">
        <v>40402</v>
      </c>
    </row>
    <row r="1716" spans="1:20" x14ac:dyDescent="0.2">
      <c r="A1716">
        <v>1715</v>
      </c>
      <c r="B1716">
        <v>2010</v>
      </c>
      <c r="C1716">
        <v>492</v>
      </c>
      <c r="D1716" t="s">
        <v>1289</v>
      </c>
      <c r="E1716" s="3">
        <f t="shared" si="104"/>
        <v>1.8333333333333333</v>
      </c>
      <c r="F1716">
        <v>143</v>
      </c>
      <c r="G1716">
        <v>78</v>
      </c>
      <c r="H1716" t="str">
        <f t="shared" si="107"/>
        <v>Hypertension</v>
      </c>
      <c r="I1716">
        <v>24</v>
      </c>
      <c r="J1716">
        <v>185</v>
      </c>
      <c r="K1716" t="s">
        <v>544</v>
      </c>
      <c r="L1716">
        <v>67</v>
      </c>
      <c r="M1716">
        <f t="shared" si="105"/>
        <v>28.971931387836936</v>
      </c>
      <c r="N1716" t="str">
        <f t="shared" si="106"/>
        <v>Overweight</v>
      </c>
      <c r="O1716" t="s">
        <v>21</v>
      </c>
      <c r="P1716" t="s">
        <v>22</v>
      </c>
      <c r="Q1716" t="s">
        <v>22</v>
      </c>
      <c r="R1716" t="s">
        <v>22</v>
      </c>
      <c r="S1716" t="s">
        <v>23</v>
      </c>
      <c r="T1716" s="4">
        <v>40402</v>
      </c>
    </row>
    <row r="1717" spans="1:20" x14ac:dyDescent="0.2">
      <c r="A1717">
        <v>1716</v>
      </c>
      <c r="B1717">
        <v>2010</v>
      </c>
      <c r="C1717">
        <v>493</v>
      </c>
      <c r="D1717" t="s">
        <v>902</v>
      </c>
      <c r="E1717" s="3">
        <f t="shared" si="104"/>
        <v>1.826086956521739</v>
      </c>
      <c r="F1717">
        <v>126</v>
      </c>
      <c r="G1717">
        <v>69</v>
      </c>
      <c r="H1717" t="str">
        <f t="shared" si="107"/>
        <v>Normal</v>
      </c>
      <c r="I1717">
        <v>43</v>
      </c>
      <c r="J1717">
        <v>230</v>
      </c>
      <c r="K1717" t="s">
        <v>529</v>
      </c>
      <c r="L1717">
        <v>63</v>
      </c>
      <c r="M1717">
        <f t="shared" si="105"/>
        <v>40.738221214411688</v>
      </c>
      <c r="N1717" t="str">
        <f t="shared" si="106"/>
        <v>Obese</v>
      </c>
      <c r="O1717" t="s">
        <v>32</v>
      </c>
      <c r="P1717" t="s">
        <v>22</v>
      </c>
      <c r="Q1717" t="s">
        <v>22</v>
      </c>
      <c r="R1717" t="s">
        <v>22</v>
      </c>
      <c r="S1717" t="s">
        <v>23</v>
      </c>
      <c r="T1717" s="4">
        <v>40402</v>
      </c>
    </row>
    <row r="1718" spans="1:20" x14ac:dyDescent="0.2">
      <c r="A1718">
        <v>1717</v>
      </c>
      <c r="B1718">
        <v>2010</v>
      </c>
      <c r="C1718">
        <v>494</v>
      </c>
      <c r="D1718" t="s">
        <v>1290</v>
      </c>
      <c r="E1718" s="3">
        <f t="shared" si="104"/>
        <v>1.7640449438202248</v>
      </c>
      <c r="F1718">
        <v>157</v>
      </c>
      <c r="G1718">
        <v>89</v>
      </c>
      <c r="H1718" t="str">
        <f t="shared" si="107"/>
        <v>Hypertension</v>
      </c>
      <c r="I1718">
        <v>48</v>
      </c>
      <c r="J1718">
        <v>212</v>
      </c>
      <c r="K1718" t="s">
        <v>531</v>
      </c>
      <c r="L1718">
        <v>71</v>
      </c>
      <c r="M1718">
        <f t="shared" si="105"/>
        <v>29.564768895060503</v>
      </c>
      <c r="N1718" t="str">
        <f t="shared" si="106"/>
        <v>Overweight</v>
      </c>
      <c r="O1718" t="s">
        <v>21</v>
      </c>
      <c r="P1718" t="s">
        <v>23</v>
      </c>
      <c r="Q1718" t="s">
        <v>22</v>
      </c>
      <c r="R1718" t="s">
        <v>23</v>
      </c>
      <c r="S1718" t="s">
        <v>23</v>
      </c>
      <c r="T1718" s="4">
        <v>40402</v>
      </c>
    </row>
    <row r="1719" spans="1:20" x14ac:dyDescent="0.2">
      <c r="A1719">
        <v>1718</v>
      </c>
      <c r="B1719">
        <v>2010</v>
      </c>
      <c r="C1719">
        <v>495</v>
      </c>
      <c r="D1719" t="s">
        <v>821</v>
      </c>
      <c r="E1719" s="3">
        <f t="shared" si="104"/>
        <v>1.7820512820512822</v>
      </c>
      <c r="F1719">
        <v>139</v>
      </c>
      <c r="G1719">
        <v>78</v>
      </c>
      <c r="H1719" t="str">
        <f t="shared" si="107"/>
        <v>Pre-Hypertension</v>
      </c>
      <c r="I1719">
        <v>71</v>
      </c>
      <c r="J1719">
        <v>221</v>
      </c>
      <c r="K1719" t="s">
        <v>555</v>
      </c>
      <c r="L1719">
        <v>64</v>
      </c>
      <c r="M1719">
        <f t="shared" si="105"/>
        <v>37.930419921875</v>
      </c>
      <c r="N1719" t="str">
        <f t="shared" si="106"/>
        <v>Obese</v>
      </c>
      <c r="O1719" t="s">
        <v>21</v>
      </c>
      <c r="P1719" t="s">
        <v>23</v>
      </c>
      <c r="Q1719" t="s">
        <v>26</v>
      </c>
      <c r="R1719" t="s">
        <v>22</v>
      </c>
      <c r="S1719" t="s">
        <v>23</v>
      </c>
      <c r="T1719" s="4">
        <v>40403</v>
      </c>
    </row>
    <row r="1720" spans="1:20" x14ac:dyDescent="0.2">
      <c r="A1720">
        <v>1719</v>
      </c>
      <c r="B1720">
        <v>2010</v>
      </c>
      <c r="C1720">
        <v>496</v>
      </c>
      <c r="D1720" t="s">
        <v>990</v>
      </c>
      <c r="E1720" s="3">
        <f t="shared" si="104"/>
        <v>1.4683544303797469</v>
      </c>
      <c r="F1720">
        <v>116</v>
      </c>
      <c r="G1720">
        <v>79</v>
      </c>
      <c r="H1720" t="str">
        <f t="shared" si="107"/>
        <v>Optimal</v>
      </c>
      <c r="I1720">
        <v>62</v>
      </c>
      <c r="J1720">
        <v>235</v>
      </c>
      <c r="K1720" t="s">
        <v>532</v>
      </c>
      <c r="L1720">
        <v>74</v>
      </c>
      <c r="M1720">
        <f t="shared" si="105"/>
        <v>30.168918918918919</v>
      </c>
      <c r="N1720" t="str">
        <f t="shared" si="106"/>
        <v>Obese</v>
      </c>
      <c r="O1720" t="s">
        <v>21</v>
      </c>
      <c r="P1720" t="s">
        <v>22</v>
      </c>
      <c r="Q1720" t="s">
        <v>22</v>
      </c>
      <c r="R1720" t="s">
        <v>23</v>
      </c>
      <c r="S1720" t="s">
        <v>23</v>
      </c>
      <c r="T1720" s="4">
        <v>40403</v>
      </c>
    </row>
    <row r="1721" spans="1:20" x14ac:dyDescent="0.2">
      <c r="A1721">
        <v>1720</v>
      </c>
      <c r="B1721">
        <v>2010</v>
      </c>
      <c r="C1721">
        <v>497</v>
      </c>
      <c r="D1721" t="s">
        <v>249</v>
      </c>
      <c r="E1721" s="3">
        <f t="shared" si="104"/>
        <v>2.028169014084507</v>
      </c>
      <c r="F1721">
        <v>144</v>
      </c>
      <c r="G1721">
        <v>71</v>
      </c>
      <c r="H1721" t="str">
        <f t="shared" si="107"/>
        <v>Hypertension</v>
      </c>
      <c r="I1721">
        <v>33</v>
      </c>
      <c r="J1721">
        <v>285</v>
      </c>
      <c r="K1721" t="s">
        <v>536</v>
      </c>
      <c r="L1721">
        <v>73</v>
      </c>
      <c r="M1721">
        <f t="shared" si="105"/>
        <v>37.5971101519985</v>
      </c>
      <c r="N1721" t="str">
        <f t="shared" si="106"/>
        <v>Obese</v>
      </c>
      <c r="O1721" t="s">
        <v>21</v>
      </c>
      <c r="P1721" t="s">
        <v>22</v>
      </c>
      <c r="Q1721" t="s">
        <v>22</v>
      </c>
      <c r="R1721" t="s">
        <v>22</v>
      </c>
      <c r="S1721" t="s">
        <v>22</v>
      </c>
      <c r="T1721" s="4">
        <v>40403</v>
      </c>
    </row>
    <row r="1722" spans="1:20" x14ac:dyDescent="0.2">
      <c r="A1722">
        <v>1721</v>
      </c>
      <c r="B1722">
        <v>2010</v>
      </c>
      <c r="C1722">
        <v>498</v>
      </c>
      <c r="D1722" t="s">
        <v>56</v>
      </c>
      <c r="E1722" s="3">
        <f t="shared" si="104"/>
        <v>1.6568627450980393</v>
      </c>
      <c r="F1722">
        <v>169</v>
      </c>
      <c r="G1722">
        <v>102</v>
      </c>
      <c r="H1722" t="str">
        <f t="shared" si="107"/>
        <v>Hypertension</v>
      </c>
      <c r="I1722">
        <v>49</v>
      </c>
      <c r="J1722">
        <v>210</v>
      </c>
      <c r="K1722" t="s">
        <v>546</v>
      </c>
      <c r="L1722">
        <v>68</v>
      </c>
      <c r="M1722">
        <f t="shared" si="105"/>
        <v>31.926903114186853</v>
      </c>
      <c r="N1722" t="str">
        <f t="shared" si="106"/>
        <v>Obese</v>
      </c>
      <c r="O1722" t="s">
        <v>21</v>
      </c>
      <c r="P1722" t="s">
        <v>22</v>
      </c>
      <c r="Q1722" t="s">
        <v>22</v>
      </c>
      <c r="R1722" t="s">
        <v>22</v>
      </c>
      <c r="S1722" t="s">
        <v>23</v>
      </c>
      <c r="T1722" s="4">
        <v>40403</v>
      </c>
    </row>
    <row r="1723" spans="1:20" x14ac:dyDescent="0.2">
      <c r="A1723">
        <v>1722</v>
      </c>
      <c r="B1723">
        <v>2010</v>
      </c>
      <c r="C1723">
        <v>499</v>
      </c>
      <c r="D1723" t="s">
        <v>1291</v>
      </c>
      <c r="E1723" s="3">
        <f t="shared" si="104"/>
        <v>2.2307692307692308</v>
      </c>
      <c r="F1723">
        <v>145</v>
      </c>
      <c r="G1723">
        <v>65</v>
      </c>
      <c r="H1723" t="str">
        <f t="shared" si="107"/>
        <v>Hypertension</v>
      </c>
      <c r="I1723">
        <v>72</v>
      </c>
      <c r="J1723">
        <v>223</v>
      </c>
      <c r="K1723" t="s">
        <v>557</v>
      </c>
      <c r="L1723">
        <v>65</v>
      </c>
      <c r="M1723">
        <f t="shared" si="105"/>
        <v>37.105088757396452</v>
      </c>
      <c r="N1723" t="str">
        <f t="shared" si="106"/>
        <v>Obese</v>
      </c>
      <c r="O1723" t="s">
        <v>21</v>
      </c>
      <c r="P1723" t="s">
        <v>23</v>
      </c>
      <c r="Q1723" t="s">
        <v>22</v>
      </c>
      <c r="R1723" t="s">
        <v>23</v>
      </c>
      <c r="S1723" t="s">
        <v>23</v>
      </c>
      <c r="T1723" s="4">
        <v>40403</v>
      </c>
    </row>
    <row r="1724" spans="1:20" x14ac:dyDescent="0.2">
      <c r="A1724">
        <v>1723</v>
      </c>
      <c r="B1724">
        <v>2010</v>
      </c>
      <c r="C1724">
        <v>500</v>
      </c>
      <c r="D1724" t="s">
        <v>358</v>
      </c>
      <c r="E1724" s="3">
        <f t="shared" si="104"/>
        <v>2.1428571428571428</v>
      </c>
      <c r="F1724">
        <v>135</v>
      </c>
      <c r="G1724">
        <v>63</v>
      </c>
      <c r="H1724" t="str">
        <f t="shared" si="107"/>
        <v>Pre-Hypertension</v>
      </c>
      <c r="I1724">
        <v>65</v>
      </c>
      <c r="J1724">
        <v>130</v>
      </c>
      <c r="K1724" t="s">
        <v>541</v>
      </c>
      <c r="L1724">
        <v>62</v>
      </c>
      <c r="M1724">
        <f t="shared" si="105"/>
        <v>23.774713839750259</v>
      </c>
      <c r="N1724" t="str">
        <f t="shared" si="106"/>
        <v>Normal</v>
      </c>
      <c r="O1724" t="s">
        <v>26</v>
      </c>
      <c r="P1724" t="s">
        <v>22</v>
      </c>
      <c r="Q1724" t="s">
        <v>22</v>
      </c>
      <c r="R1724" t="s">
        <v>22</v>
      </c>
      <c r="S1724" t="s">
        <v>26</v>
      </c>
      <c r="T1724" s="4">
        <v>40403</v>
      </c>
    </row>
    <row r="1725" spans="1:20" x14ac:dyDescent="0.2">
      <c r="A1725">
        <v>1724</v>
      </c>
      <c r="B1725">
        <v>2010</v>
      </c>
      <c r="C1725">
        <v>501</v>
      </c>
      <c r="D1725" t="s">
        <v>1292</v>
      </c>
      <c r="E1725" s="3">
        <f t="shared" si="104"/>
        <v>2.032258064516129</v>
      </c>
      <c r="F1725">
        <v>126</v>
      </c>
      <c r="G1725">
        <v>62</v>
      </c>
      <c r="H1725" t="str">
        <f t="shared" si="107"/>
        <v>Normal</v>
      </c>
      <c r="I1725">
        <v>74</v>
      </c>
      <c r="J1725">
        <v>125</v>
      </c>
      <c r="K1725" t="s">
        <v>541</v>
      </c>
      <c r="L1725">
        <v>62</v>
      </c>
      <c r="M1725">
        <f t="shared" si="105"/>
        <v>22.860301768990631</v>
      </c>
      <c r="N1725" t="str">
        <f t="shared" si="106"/>
        <v>Normal</v>
      </c>
      <c r="O1725" t="s">
        <v>32</v>
      </c>
      <c r="P1725" t="s">
        <v>22</v>
      </c>
      <c r="Q1725" t="s">
        <v>22</v>
      </c>
      <c r="R1725" t="s">
        <v>22</v>
      </c>
      <c r="S1725" t="s">
        <v>26</v>
      </c>
      <c r="T1725" s="4">
        <v>40403</v>
      </c>
    </row>
    <row r="1726" spans="1:20" x14ac:dyDescent="0.2">
      <c r="A1726">
        <v>1725</v>
      </c>
      <c r="B1726">
        <v>2010</v>
      </c>
      <c r="C1726">
        <v>502</v>
      </c>
      <c r="D1726" t="s">
        <v>1249</v>
      </c>
      <c r="E1726" s="3">
        <f t="shared" si="104"/>
        <v>1.2705882352941176</v>
      </c>
      <c r="F1726">
        <v>108</v>
      </c>
      <c r="G1726">
        <v>85</v>
      </c>
      <c r="H1726" t="str">
        <f t="shared" si="107"/>
        <v>Normal</v>
      </c>
      <c r="I1726">
        <v>63</v>
      </c>
      <c r="J1726">
        <v>199</v>
      </c>
      <c r="K1726" t="s">
        <v>546</v>
      </c>
      <c r="L1726">
        <v>68</v>
      </c>
      <c r="M1726">
        <f t="shared" si="105"/>
        <v>30.254541522491351</v>
      </c>
      <c r="N1726" t="str">
        <f t="shared" si="106"/>
        <v>Obese</v>
      </c>
      <c r="O1726" t="s">
        <v>26</v>
      </c>
      <c r="P1726" t="s">
        <v>22</v>
      </c>
      <c r="Q1726" t="s">
        <v>22</v>
      </c>
      <c r="R1726" t="s">
        <v>22</v>
      </c>
      <c r="S1726" t="s">
        <v>22</v>
      </c>
      <c r="T1726" s="4">
        <v>40403</v>
      </c>
    </row>
    <row r="1727" spans="1:20" x14ac:dyDescent="0.2">
      <c r="A1727">
        <v>1726</v>
      </c>
      <c r="B1727">
        <v>2010</v>
      </c>
      <c r="C1727">
        <v>503</v>
      </c>
      <c r="D1727" t="s">
        <v>1293</v>
      </c>
      <c r="E1727" s="3">
        <f t="shared" si="104"/>
        <v>1.5402298850574712</v>
      </c>
      <c r="F1727">
        <v>134</v>
      </c>
      <c r="G1727">
        <v>87</v>
      </c>
      <c r="H1727" t="str">
        <f t="shared" si="107"/>
        <v>Pre-Hypertension</v>
      </c>
      <c r="I1727">
        <v>55</v>
      </c>
      <c r="M1727" t="str">
        <f t="shared" si="105"/>
        <v/>
      </c>
      <c r="N1727" t="str">
        <f t="shared" si="106"/>
        <v/>
      </c>
      <c r="O1727" t="s">
        <v>32</v>
      </c>
      <c r="P1727" t="s">
        <v>22</v>
      </c>
      <c r="Q1727" t="s">
        <v>22</v>
      </c>
      <c r="R1727" t="s">
        <v>22</v>
      </c>
      <c r="S1727" t="s">
        <v>22</v>
      </c>
      <c r="T1727" s="4">
        <v>40403</v>
      </c>
    </row>
    <row r="1728" spans="1:20" x14ac:dyDescent="0.2">
      <c r="A1728">
        <v>1727</v>
      </c>
      <c r="B1728">
        <v>2010</v>
      </c>
      <c r="C1728">
        <v>504</v>
      </c>
      <c r="D1728" t="s">
        <v>1294</v>
      </c>
      <c r="E1728" s="3">
        <f t="shared" si="104"/>
        <v>1.8709677419354838</v>
      </c>
      <c r="F1728">
        <v>174</v>
      </c>
      <c r="G1728">
        <v>93</v>
      </c>
      <c r="H1728" t="str">
        <f t="shared" si="107"/>
        <v>Hypertension</v>
      </c>
      <c r="I1728">
        <v>81</v>
      </c>
      <c r="J1728">
        <v>165</v>
      </c>
      <c r="K1728" t="s">
        <v>555</v>
      </c>
      <c r="L1728">
        <v>64</v>
      </c>
      <c r="M1728">
        <f t="shared" si="105"/>
        <v>28.319091796875</v>
      </c>
      <c r="N1728" t="str">
        <f t="shared" si="106"/>
        <v>Overweight</v>
      </c>
      <c r="O1728" t="s">
        <v>32</v>
      </c>
      <c r="P1728" t="s">
        <v>22</v>
      </c>
      <c r="Q1728" t="s">
        <v>22</v>
      </c>
      <c r="R1728" t="s">
        <v>23</v>
      </c>
      <c r="S1728" t="s">
        <v>23</v>
      </c>
      <c r="T1728" s="4">
        <v>40403</v>
      </c>
    </row>
    <row r="1729" spans="1:20" x14ac:dyDescent="0.2">
      <c r="A1729">
        <v>1728</v>
      </c>
      <c r="B1729">
        <v>2010</v>
      </c>
      <c r="C1729">
        <v>505</v>
      </c>
      <c r="D1729" t="s">
        <v>1295</v>
      </c>
      <c r="E1729" s="3">
        <f t="shared" si="104"/>
        <v>1.5757575757575757</v>
      </c>
      <c r="F1729">
        <v>104</v>
      </c>
      <c r="G1729">
        <v>66</v>
      </c>
      <c r="H1729" t="str">
        <f t="shared" si="107"/>
        <v>Optimal</v>
      </c>
      <c r="I1729">
        <v>67</v>
      </c>
      <c r="J1729">
        <v>192</v>
      </c>
      <c r="K1729" t="s">
        <v>538</v>
      </c>
      <c r="L1729">
        <v>72</v>
      </c>
      <c r="M1729">
        <f t="shared" si="105"/>
        <v>26.037037037037035</v>
      </c>
      <c r="N1729" t="str">
        <f t="shared" si="106"/>
        <v>Overweight</v>
      </c>
      <c r="O1729" t="s">
        <v>21</v>
      </c>
      <c r="P1729" t="s">
        <v>22</v>
      </c>
      <c r="Q1729" t="s">
        <v>23</v>
      </c>
      <c r="R1729" t="s">
        <v>23</v>
      </c>
      <c r="S1729" t="s">
        <v>23</v>
      </c>
      <c r="T1729" s="4">
        <v>40403</v>
      </c>
    </row>
    <row r="1730" spans="1:20" x14ac:dyDescent="0.2">
      <c r="A1730">
        <v>1729</v>
      </c>
      <c r="B1730">
        <v>2010</v>
      </c>
      <c r="C1730">
        <v>506</v>
      </c>
      <c r="D1730" t="s">
        <v>1166</v>
      </c>
      <c r="E1730" s="3">
        <f t="shared" ref="E1730:E1793" si="108">IF(D1730="", "", F1730/G1730)</f>
        <v>1.7419354838709677</v>
      </c>
      <c r="F1730">
        <v>108</v>
      </c>
      <c r="G1730">
        <v>62</v>
      </c>
      <c r="H1730" t="str">
        <f t="shared" si="107"/>
        <v>Optimal</v>
      </c>
      <c r="I1730">
        <v>14</v>
      </c>
      <c r="J1730">
        <v>135</v>
      </c>
      <c r="K1730" t="s">
        <v>544</v>
      </c>
      <c r="L1730">
        <v>67</v>
      </c>
      <c r="M1730">
        <f t="shared" ref="M1730:M1793" si="109">IF(J1730&gt;0, IF(L1730&gt;0, ((J1730/(L1730^2))*703), ""), "")</f>
        <v>21.141679661394519</v>
      </c>
      <c r="N1730" t="str">
        <f t="shared" ref="N1730:N1793" si="110">IF(M1730="", "", IF(M1730&lt;18.5, "Underweight", IF(M1730&lt;25, "Normal", IF(M1730&lt;30, "Overweight", "Obese"))))</f>
        <v>Normal</v>
      </c>
      <c r="O1730" t="s">
        <v>32</v>
      </c>
      <c r="P1730" t="s">
        <v>22</v>
      </c>
      <c r="Q1730" t="s">
        <v>22</v>
      </c>
      <c r="R1730" t="s">
        <v>22</v>
      </c>
      <c r="S1730" t="s">
        <v>23</v>
      </c>
      <c r="T1730" s="4">
        <v>40403</v>
      </c>
    </row>
    <row r="1731" spans="1:20" x14ac:dyDescent="0.2">
      <c r="A1731">
        <v>1730</v>
      </c>
      <c r="B1731">
        <v>2010</v>
      </c>
      <c r="C1731">
        <v>507</v>
      </c>
      <c r="D1731" t="s">
        <v>1296</v>
      </c>
      <c r="E1731" s="3">
        <f t="shared" si="108"/>
        <v>1.875</v>
      </c>
      <c r="F1731">
        <v>105</v>
      </c>
      <c r="G1731">
        <v>56</v>
      </c>
      <c r="H1731" t="str">
        <f t="shared" ref="H1731:H1794" si="111">IF(F1731="","N/A",IF(F1731&lt;121,IF(G1731&lt;81,"Optimal",IF(G1731&lt;86,"Normal",IF(G1731&lt;90,"Pre-Hypertension",IF(G1731&gt;89,"Hypertension")))),IF(F1731&lt;131,IF(G1731&lt;86,"Normal",IF(G1731&lt;90,"Pre-Hypertension",IF(G1731&gt;89,"Hypertension"))),IF(F1731&lt;140,IF(G1731&lt;90,"Pre-Hypertension",IF(G1731&gt;89,"Hypertension")),IF(F1731&gt;139,"Hypertension")))))</f>
        <v>Optimal</v>
      </c>
      <c r="I1731">
        <v>15</v>
      </c>
      <c r="J1731">
        <v>120</v>
      </c>
      <c r="K1731" t="s">
        <v>546</v>
      </c>
      <c r="L1731">
        <v>68</v>
      </c>
      <c r="M1731">
        <f t="shared" si="109"/>
        <v>18.243944636678201</v>
      </c>
      <c r="N1731" t="str">
        <f t="shared" si="110"/>
        <v>Underweight</v>
      </c>
      <c r="O1731" t="s">
        <v>32</v>
      </c>
      <c r="P1731" t="s">
        <v>22</v>
      </c>
      <c r="Q1731" t="s">
        <v>22</v>
      </c>
      <c r="R1731" t="s">
        <v>22</v>
      </c>
      <c r="S1731" t="s">
        <v>23</v>
      </c>
      <c r="T1731" s="4">
        <v>40403</v>
      </c>
    </row>
    <row r="1732" spans="1:20" x14ac:dyDescent="0.2">
      <c r="A1732">
        <v>1731</v>
      </c>
      <c r="B1732">
        <v>2010</v>
      </c>
      <c r="C1732">
        <v>508</v>
      </c>
      <c r="D1732" t="s">
        <v>799</v>
      </c>
      <c r="E1732" s="3">
        <f t="shared" si="108"/>
        <v>1.7837837837837838</v>
      </c>
      <c r="F1732">
        <v>132</v>
      </c>
      <c r="G1732">
        <v>74</v>
      </c>
      <c r="H1732" t="str">
        <f t="shared" si="111"/>
        <v>Pre-Hypertension</v>
      </c>
      <c r="I1732">
        <v>49</v>
      </c>
      <c r="J1732">
        <v>172</v>
      </c>
      <c r="K1732" t="s">
        <v>544</v>
      </c>
      <c r="L1732">
        <v>67</v>
      </c>
      <c r="M1732">
        <f t="shared" si="109"/>
        <v>26.936065938961903</v>
      </c>
      <c r="N1732" t="str">
        <f t="shared" si="110"/>
        <v>Overweight</v>
      </c>
      <c r="O1732" t="s">
        <v>21</v>
      </c>
      <c r="P1732" t="s">
        <v>23</v>
      </c>
      <c r="Q1732" t="s">
        <v>23</v>
      </c>
      <c r="R1732" t="s">
        <v>23</v>
      </c>
      <c r="S1732" t="s">
        <v>23</v>
      </c>
      <c r="T1732" s="4">
        <v>40403</v>
      </c>
    </row>
    <row r="1733" spans="1:20" x14ac:dyDescent="0.2">
      <c r="A1733">
        <v>1732</v>
      </c>
      <c r="B1733">
        <v>2010</v>
      </c>
      <c r="C1733">
        <v>509</v>
      </c>
      <c r="D1733" t="s">
        <v>1297</v>
      </c>
      <c r="E1733" s="3">
        <f t="shared" si="108"/>
        <v>2.1029411764705883</v>
      </c>
      <c r="F1733">
        <v>143</v>
      </c>
      <c r="G1733">
        <v>68</v>
      </c>
      <c r="H1733" t="str">
        <f t="shared" si="111"/>
        <v>Hypertension</v>
      </c>
      <c r="I1733">
        <v>58</v>
      </c>
      <c r="J1733">
        <v>170</v>
      </c>
      <c r="K1733" t="s">
        <v>555</v>
      </c>
      <c r="L1733">
        <v>64</v>
      </c>
      <c r="M1733">
        <f t="shared" si="109"/>
        <v>29.17724609375</v>
      </c>
      <c r="N1733" t="str">
        <f t="shared" si="110"/>
        <v>Overweight</v>
      </c>
      <c r="O1733" t="s">
        <v>26</v>
      </c>
      <c r="P1733" t="s">
        <v>23</v>
      </c>
      <c r="Q1733" t="s">
        <v>23</v>
      </c>
      <c r="R1733" t="s">
        <v>22</v>
      </c>
      <c r="S1733" t="s">
        <v>22</v>
      </c>
      <c r="T1733" s="4">
        <v>40403</v>
      </c>
    </row>
    <row r="1734" spans="1:20" x14ac:dyDescent="0.2">
      <c r="A1734">
        <v>1733</v>
      </c>
      <c r="B1734">
        <v>2010</v>
      </c>
      <c r="C1734">
        <v>510</v>
      </c>
      <c r="D1734" t="s">
        <v>821</v>
      </c>
      <c r="E1734" s="3">
        <f t="shared" si="108"/>
        <v>1.7820512820512822</v>
      </c>
      <c r="F1734">
        <v>139</v>
      </c>
      <c r="G1734">
        <v>78</v>
      </c>
      <c r="H1734" t="str">
        <f t="shared" si="111"/>
        <v>Pre-Hypertension</v>
      </c>
      <c r="I1734">
        <v>61</v>
      </c>
      <c r="J1734">
        <v>240</v>
      </c>
      <c r="K1734" t="s">
        <v>532</v>
      </c>
      <c r="L1734">
        <v>74</v>
      </c>
      <c r="M1734">
        <f t="shared" si="109"/>
        <v>30.810810810810811</v>
      </c>
      <c r="N1734" t="str">
        <f t="shared" si="110"/>
        <v>Obese</v>
      </c>
      <c r="O1734" t="s">
        <v>21</v>
      </c>
      <c r="P1734" t="s">
        <v>23</v>
      </c>
      <c r="Q1734" t="s">
        <v>22</v>
      </c>
      <c r="R1734" t="s">
        <v>23</v>
      </c>
      <c r="S1734" t="s">
        <v>22</v>
      </c>
      <c r="T1734" s="4">
        <v>40403</v>
      </c>
    </row>
    <row r="1735" spans="1:20" x14ac:dyDescent="0.2">
      <c r="A1735">
        <v>1734</v>
      </c>
      <c r="B1735">
        <v>2010</v>
      </c>
      <c r="C1735">
        <v>511</v>
      </c>
      <c r="D1735" t="s">
        <v>1298</v>
      </c>
      <c r="E1735" s="3">
        <f t="shared" si="108"/>
        <v>1.4558823529411764</v>
      </c>
      <c r="F1735">
        <v>99</v>
      </c>
      <c r="G1735">
        <v>68</v>
      </c>
      <c r="H1735" t="str">
        <f t="shared" si="111"/>
        <v>Optimal</v>
      </c>
      <c r="I1735">
        <v>31</v>
      </c>
      <c r="J1735">
        <v>120</v>
      </c>
      <c r="K1735" t="s">
        <v>544</v>
      </c>
      <c r="L1735">
        <v>67</v>
      </c>
      <c r="M1735">
        <f t="shared" si="109"/>
        <v>18.792604143461794</v>
      </c>
      <c r="N1735" t="str">
        <f t="shared" si="110"/>
        <v>Normal</v>
      </c>
      <c r="O1735" t="s">
        <v>32</v>
      </c>
      <c r="P1735" t="s">
        <v>22</v>
      </c>
      <c r="Q1735" t="s">
        <v>22</v>
      </c>
      <c r="R1735" t="s">
        <v>22</v>
      </c>
      <c r="S1735" t="s">
        <v>23</v>
      </c>
      <c r="T1735" s="4">
        <v>40403</v>
      </c>
    </row>
    <row r="1736" spans="1:20" x14ac:dyDescent="0.2">
      <c r="A1736">
        <v>1735</v>
      </c>
      <c r="B1736">
        <v>2010</v>
      </c>
      <c r="C1736">
        <v>512</v>
      </c>
      <c r="D1736" t="s">
        <v>745</v>
      </c>
      <c r="E1736" s="3">
        <f t="shared" si="108"/>
        <v>1.5507246376811594</v>
      </c>
      <c r="F1736">
        <v>107</v>
      </c>
      <c r="G1736">
        <v>69</v>
      </c>
      <c r="H1736" t="str">
        <f t="shared" si="111"/>
        <v>Optimal</v>
      </c>
      <c r="I1736">
        <v>60</v>
      </c>
      <c r="J1736">
        <v>240</v>
      </c>
      <c r="K1736" t="s">
        <v>536</v>
      </c>
      <c r="L1736">
        <v>73</v>
      </c>
      <c r="M1736">
        <f t="shared" si="109"/>
        <v>31.66072433852505</v>
      </c>
      <c r="N1736" t="str">
        <f t="shared" si="110"/>
        <v>Obese</v>
      </c>
      <c r="O1736" t="s">
        <v>21</v>
      </c>
      <c r="P1736" t="s">
        <v>23</v>
      </c>
      <c r="Q1736" t="s">
        <v>22</v>
      </c>
      <c r="R1736" t="s">
        <v>23</v>
      </c>
      <c r="S1736" t="s">
        <v>26</v>
      </c>
      <c r="T1736" s="4">
        <v>40403</v>
      </c>
    </row>
    <row r="1737" spans="1:20" x14ac:dyDescent="0.2">
      <c r="A1737">
        <v>1736</v>
      </c>
      <c r="B1737">
        <v>2010</v>
      </c>
      <c r="C1737">
        <v>513</v>
      </c>
      <c r="D1737" t="s">
        <v>1299</v>
      </c>
      <c r="E1737" s="3">
        <f t="shared" si="108"/>
        <v>1.5316455696202531</v>
      </c>
      <c r="F1737">
        <v>121</v>
      </c>
      <c r="G1737">
        <v>79</v>
      </c>
      <c r="H1737" t="str">
        <f t="shared" si="111"/>
        <v>Normal</v>
      </c>
      <c r="I1737">
        <v>71</v>
      </c>
      <c r="J1737">
        <v>170</v>
      </c>
      <c r="K1737" t="s">
        <v>546</v>
      </c>
      <c r="L1737">
        <v>68</v>
      </c>
      <c r="M1737">
        <f t="shared" si="109"/>
        <v>25.84558823529412</v>
      </c>
      <c r="N1737" t="str">
        <f t="shared" si="110"/>
        <v>Overweight</v>
      </c>
      <c r="O1737" t="s">
        <v>21</v>
      </c>
      <c r="P1737" t="s">
        <v>22</v>
      </c>
      <c r="Q1737" t="s">
        <v>22</v>
      </c>
      <c r="R1737" t="s">
        <v>23</v>
      </c>
      <c r="S1737" t="s">
        <v>23</v>
      </c>
      <c r="T1737" s="4">
        <v>40403</v>
      </c>
    </row>
    <row r="1738" spans="1:20" x14ac:dyDescent="0.2">
      <c r="A1738">
        <v>1737</v>
      </c>
      <c r="B1738">
        <v>2010</v>
      </c>
      <c r="C1738">
        <v>514</v>
      </c>
      <c r="D1738" t="s">
        <v>1300</v>
      </c>
      <c r="E1738" s="3">
        <f t="shared" si="108"/>
        <v>1.4657534246575343</v>
      </c>
      <c r="F1738">
        <v>107</v>
      </c>
      <c r="G1738">
        <v>73</v>
      </c>
      <c r="H1738" t="str">
        <f t="shared" si="111"/>
        <v>Optimal</v>
      </c>
      <c r="I1738">
        <v>47</v>
      </c>
      <c r="J1738">
        <v>185</v>
      </c>
      <c r="K1738" t="s">
        <v>534</v>
      </c>
      <c r="L1738">
        <v>70</v>
      </c>
      <c r="M1738">
        <f t="shared" si="109"/>
        <v>26.541836734693877</v>
      </c>
      <c r="N1738" t="str">
        <f t="shared" si="110"/>
        <v>Overweight</v>
      </c>
      <c r="O1738" t="s">
        <v>21</v>
      </c>
      <c r="P1738" t="s">
        <v>22</v>
      </c>
      <c r="Q1738" t="s">
        <v>22</v>
      </c>
      <c r="R1738" t="s">
        <v>22</v>
      </c>
      <c r="S1738" t="s">
        <v>23</v>
      </c>
      <c r="T1738" s="4">
        <v>40403</v>
      </c>
    </row>
    <row r="1739" spans="1:20" x14ac:dyDescent="0.2">
      <c r="A1739">
        <v>1738</v>
      </c>
      <c r="B1739">
        <v>2010</v>
      </c>
      <c r="C1739">
        <v>515</v>
      </c>
      <c r="D1739" t="s">
        <v>189</v>
      </c>
      <c r="E1739" s="3">
        <f t="shared" si="108"/>
        <v>1.8676470588235294</v>
      </c>
      <c r="F1739">
        <v>127</v>
      </c>
      <c r="G1739">
        <v>68</v>
      </c>
      <c r="H1739" t="str">
        <f t="shared" si="111"/>
        <v>Normal</v>
      </c>
      <c r="I1739">
        <v>61</v>
      </c>
      <c r="J1739">
        <v>168</v>
      </c>
      <c r="K1739" t="s">
        <v>541</v>
      </c>
      <c r="L1739">
        <v>62</v>
      </c>
      <c r="M1739">
        <f t="shared" si="109"/>
        <v>30.724245577523416</v>
      </c>
      <c r="N1739" t="str">
        <f t="shared" si="110"/>
        <v>Obese</v>
      </c>
      <c r="O1739" t="s">
        <v>32</v>
      </c>
      <c r="P1739" t="s">
        <v>22</v>
      </c>
      <c r="Q1739" t="s">
        <v>22</v>
      </c>
      <c r="R1739" t="s">
        <v>23</v>
      </c>
      <c r="S1739" t="s">
        <v>23</v>
      </c>
      <c r="T1739" s="4">
        <v>40403</v>
      </c>
    </row>
    <row r="1740" spans="1:20" x14ac:dyDescent="0.2">
      <c r="A1740">
        <v>1739</v>
      </c>
      <c r="B1740">
        <v>2010</v>
      </c>
      <c r="C1740">
        <v>516</v>
      </c>
      <c r="D1740" t="s">
        <v>1301</v>
      </c>
      <c r="E1740" s="3">
        <f t="shared" si="108"/>
        <v>2.074074074074074</v>
      </c>
      <c r="F1740">
        <v>112</v>
      </c>
      <c r="G1740">
        <v>54</v>
      </c>
      <c r="H1740" t="str">
        <f t="shared" si="111"/>
        <v>Optimal</v>
      </c>
      <c r="I1740">
        <v>42</v>
      </c>
      <c r="J1740">
        <v>130</v>
      </c>
      <c r="K1740" t="s">
        <v>529</v>
      </c>
      <c r="L1740">
        <v>63</v>
      </c>
      <c r="M1740">
        <f t="shared" si="109"/>
        <v>23.025951121189216</v>
      </c>
      <c r="N1740" t="str">
        <f t="shared" si="110"/>
        <v>Normal</v>
      </c>
      <c r="O1740" t="s">
        <v>32</v>
      </c>
      <c r="P1740" t="s">
        <v>22</v>
      </c>
      <c r="Q1740" t="s">
        <v>22</v>
      </c>
      <c r="R1740" t="s">
        <v>22</v>
      </c>
      <c r="S1740" t="s">
        <v>23</v>
      </c>
      <c r="T1740" s="4">
        <v>40403</v>
      </c>
    </row>
    <row r="1741" spans="1:20" x14ac:dyDescent="0.2">
      <c r="A1741">
        <v>1740</v>
      </c>
      <c r="B1741">
        <v>2010</v>
      </c>
      <c r="C1741">
        <v>517</v>
      </c>
      <c r="D1741" t="s">
        <v>55</v>
      </c>
      <c r="E1741" s="3">
        <f t="shared" si="108"/>
        <v>1.5952380952380953</v>
      </c>
      <c r="F1741">
        <v>134</v>
      </c>
      <c r="G1741">
        <v>84</v>
      </c>
      <c r="H1741" t="str">
        <f t="shared" si="111"/>
        <v>Pre-Hypertension</v>
      </c>
      <c r="I1741">
        <v>56</v>
      </c>
      <c r="J1741">
        <v>180</v>
      </c>
      <c r="K1741" t="s">
        <v>546</v>
      </c>
      <c r="L1741">
        <v>68</v>
      </c>
      <c r="M1741">
        <f t="shared" si="109"/>
        <v>27.365916955017301</v>
      </c>
      <c r="N1741" t="str">
        <f t="shared" si="110"/>
        <v>Overweight</v>
      </c>
      <c r="O1741" t="s">
        <v>21</v>
      </c>
      <c r="P1741" t="s">
        <v>22</v>
      </c>
      <c r="Q1741" t="s">
        <v>22</v>
      </c>
      <c r="R1741" t="s">
        <v>22</v>
      </c>
      <c r="S1741" t="s">
        <v>22</v>
      </c>
      <c r="T1741" s="4">
        <v>40403</v>
      </c>
    </row>
    <row r="1742" spans="1:20" x14ac:dyDescent="0.2">
      <c r="A1742">
        <v>1741</v>
      </c>
      <c r="B1742">
        <v>2010</v>
      </c>
      <c r="C1742">
        <v>518</v>
      </c>
      <c r="D1742" t="s">
        <v>508</v>
      </c>
      <c r="E1742" s="3">
        <f t="shared" si="108"/>
        <v>1.6506024096385543</v>
      </c>
      <c r="F1742">
        <v>137</v>
      </c>
      <c r="G1742">
        <v>83</v>
      </c>
      <c r="H1742" t="str">
        <f t="shared" si="111"/>
        <v>Pre-Hypertension</v>
      </c>
      <c r="I1742">
        <v>50</v>
      </c>
      <c r="J1742">
        <v>195</v>
      </c>
      <c r="K1742" t="s">
        <v>529</v>
      </c>
      <c r="L1742">
        <v>63</v>
      </c>
      <c r="M1742">
        <f t="shared" si="109"/>
        <v>34.538926681783821</v>
      </c>
      <c r="N1742" t="str">
        <f t="shared" si="110"/>
        <v>Obese</v>
      </c>
      <c r="O1742" t="s">
        <v>32</v>
      </c>
      <c r="P1742" t="s">
        <v>22</v>
      </c>
      <c r="Q1742" t="s">
        <v>22</v>
      </c>
      <c r="R1742" t="s">
        <v>22</v>
      </c>
      <c r="S1742" t="s">
        <v>26</v>
      </c>
      <c r="T1742" s="4">
        <v>40403</v>
      </c>
    </row>
    <row r="1743" spans="1:20" x14ac:dyDescent="0.2">
      <c r="A1743">
        <v>1742</v>
      </c>
      <c r="B1743">
        <v>2010</v>
      </c>
      <c r="C1743">
        <v>519</v>
      </c>
      <c r="D1743" t="s">
        <v>457</v>
      </c>
      <c r="E1743" s="3">
        <f t="shared" si="108"/>
        <v>1.8904109589041096</v>
      </c>
      <c r="F1743">
        <v>138</v>
      </c>
      <c r="G1743">
        <v>73</v>
      </c>
      <c r="H1743" t="str">
        <f t="shared" si="111"/>
        <v>Pre-Hypertension</v>
      </c>
      <c r="I1743">
        <v>61</v>
      </c>
      <c r="J1743">
        <v>157</v>
      </c>
      <c r="K1743" t="s">
        <v>555</v>
      </c>
      <c r="L1743">
        <v>64</v>
      </c>
      <c r="M1743">
        <f t="shared" si="109"/>
        <v>26.946044921875</v>
      </c>
      <c r="N1743" t="str">
        <f t="shared" si="110"/>
        <v>Overweight</v>
      </c>
      <c r="O1743" t="s">
        <v>26</v>
      </c>
      <c r="P1743" t="s">
        <v>23</v>
      </c>
      <c r="Q1743" t="s">
        <v>22</v>
      </c>
      <c r="R1743" t="s">
        <v>23</v>
      </c>
      <c r="S1743" t="s">
        <v>22</v>
      </c>
      <c r="T1743" s="4">
        <v>40403</v>
      </c>
    </row>
    <row r="1744" spans="1:20" x14ac:dyDescent="0.2">
      <c r="A1744">
        <v>1743</v>
      </c>
      <c r="B1744">
        <v>2010</v>
      </c>
      <c r="C1744">
        <v>520</v>
      </c>
      <c r="D1744" t="s">
        <v>898</v>
      </c>
      <c r="E1744" s="3">
        <f t="shared" si="108"/>
        <v>1.620253164556962</v>
      </c>
      <c r="F1744">
        <v>128</v>
      </c>
      <c r="G1744">
        <v>79</v>
      </c>
      <c r="H1744" t="str">
        <f t="shared" si="111"/>
        <v>Normal</v>
      </c>
      <c r="I1744">
        <v>67</v>
      </c>
      <c r="J1744">
        <v>175</v>
      </c>
      <c r="K1744" t="s">
        <v>550</v>
      </c>
      <c r="L1744">
        <v>66</v>
      </c>
      <c r="M1744">
        <f t="shared" si="109"/>
        <v>28.242653810835627</v>
      </c>
      <c r="N1744" t="str">
        <f t="shared" si="110"/>
        <v>Overweight</v>
      </c>
      <c r="O1744" t="s">
        <v>21</v>
      </c>
      <c r="P1744" t="s">
        <v>23</v>
      </c>
      <c r="Q1744" t="s">
        <v>22</v>
      </c>
      <c r="R1744" t="s">
        <v>23</v>
      </c>
      <c r="S1744" t="s">
        <v>22</v>
      </c>
      <c r="T1744" s="4">
        <v>40403</v>
      </c>
    </row>
    <row r="1745" spans="1:20" x14ac:dyDescent="0.2">
      <c r="A1745">
        <v>1744</v>
      </c>
      <c r="B1745">
        <v>2010</v>
      </c>
      <c r="C1745">
        <v>521</v>
      </c>
      <c r="D1745" t="s">
        <v>1302</v>
      </c>
      <c r="E1745" s="3">
        <f t="shared" si="108"/>
        <v>1.5443037974683544</v>
      </c>
      <c r="F1745">
        <v>122</v>
      </c>
      <c r="G1745">
        <v>79</v>
      </c>
      <c r="H1745" t="str">
        <f t="shared" si="111"/>
        <v>Normal</v>
      </c>
      <c r="I1745">
        <v>66</v>
      </c>
      <c r="J1745">
        <v>170</v>
      </c>
      <c r="K1745" t="s">
        <v>562</v>
      </c>
      <c r="L1745">
        <v>59</v>
      </c>
      <c r="M1745">
        <f t="shared" si="109"/>
        <v>34.332088480321751</v>
      </c>
      <c r="N1745" t="str">
        <f t="shared" si="110"/>
        <v>Obese</v>
      </c>
      <c r="O1745" t="s">
        <v>32</v>
      </c>
      <c r="P1745" t="s">
        <v>22</v>
      </c>
      <c r="Q1745" t="s">
        <v>22</v>
      </c>
      <c r="R1745" t="s">
        <v>22</v>
      </c>
      <c r="S1745" t="s">
        <v>22</v>
      </c>
      <c r="T1745" s="4">
        <v>40403</v>
      </c>
    </row>
    <row r="1746" spans="1:20" x14ac:dyDescent="0.2">
      <c r="A1746">
        <v>1745</v>
      </c>
      <c r="B1746">
        <v>2010</v>
      </c>
      <c r="C1746">
        <v>522</v>
      </c>
      <c r="D1746" t="s">
        <v>989</v>
      </c>
      <c r="E1746" s="3">
        <f t="shared" si="108"/>
        <v>1.8421052631578947</v>
      </c>
      <c r="F1746">
        <v>105</v>
      </c>
      <c r="G1746">
        <v>57</v>
      </c>
      <c r="H1746" t="str">
        <f t="shared" si="111"/>
        <v>Optimal</v>
      </c>
      <c r="I1746">
        <v>69</v>
      </c>
      <c r="J1746">
        <v>165</v>
      </c>
      <c r="K1746" t="s">
        <v>555</v>
      </c>
      <c r="L1746">
        <v>64</v>
      </c>
      <c r="M1746">
        <f t="shared" si="109"/>
        <v>28.319091796875</v>
      </c>
      <c r="N1746" t="str">
        <f t="shared" si="110"/>
        <v>Overweight</v>
      </c>
      <c r="O1746" t="s">
        <v>32</v>
      </c>
      <c r="P1746" t="s">
        <v>22</v>
      </c>
      <c r="Q1746" t="s">
        <v>22</v>
      </c>
      <c r="R1746" t="s">
        <v>22</v>
      </c>
      <c r="S1746" t="s">
        <v>23</v>
      </c>
      <c r="T1746" s="4">
        <v>40403</v>
      </c>
    </row>
    <row r="1747" spans="1:20" x14ac:dyDescent="0.2">
      <c r="A1747">
        <v>1746</v>
      </c>
      <c r="B1747">
        <v>2010</v>
      </c>
      <c r="C1747">
        <v>523</v>
      </c>
      <c r="D1747" t="s">
        <v>1227</v>
      </c>
      <c r="E1747" s="3">
        <f t="shared" si="108"/>
        <v>2</v>
      </c>
      <c r="F1747">
        <v>132</v>
      </c>
      <c r="G1747">
        <v>66</v>
      </c>
      <c r="H1747" t="str">
        <f t="shared" si="111"/>
        <v>Pre-Hypertension</v>
      </c>
      <c r="I1747">
        <v>37</v>
      </c>
      <c r="J1747">
        <v>210</v>
      </c>
      <c r="K1747" t="s">
        <v>555</v>
      </c>
      <c r="L1747">
        <v>64</v>
      </c>
      <c r="M1747">
        <f t="shared" si="109"/>
        <v>36.04248046875</v>
      </c>
      <c r="N1747" t="str">
        <f t="shared" si="110"/>
        <v>Obese</v>
      </c>
      <c r="O1747" t="s">
        <v>26</v>
      </c>
      <c r="P1747" t="s">
        <v>23</v>
      </c>
      <c r="Q1747" t="s">
        <v>23</v>
      </c>
      <c r="R1747" t="s">
        <v>22</v>
      </c>
      <c r="S1747" t="s">
        <v>23</v>
      </c>
      <c r="T1747" s="4">
        <v>40403</v>
      </c>
    </row>
    <row r="1748" spans="1:20" x14ac:dyDescent="0.2">
      <c r="A1748">
        <v>1747</v>
      </c>
      <c r="B1748">
        <v>2010</v>
      </c>
      <c r="C1748">
        <v>524</v>
      </c>
      <c r="D1748" t="s">
        <v>1303</v>
      </c>
      <c r="E1748" s="3">
        <f t="shared" si="108"/>
        <v>1.574468085106383</v>
      </c>
      <c r="F1748">
        <v>148</v>
      </c>
      <c r="G1748">
        <v>94</v>
      </c>
      <c r="H1748" t="str">
        <f t="shared" si="111"/>
        <v>Hypertension</v>
      </c>
      <c r="I1748">
        <v>58</v>
      </c>
      <c r="J1748">
        <v>190</v>
      </c>
      <c r="K1748" t="s">
        <v>555</v>
      </c>
      <c r="L1748">
        <v>64</v>
      </c>
      <c r="M1748">
        <f t="shared" si="109"/>
        <v>32.60986328125</v>
      </c>
      <c r="N1748" t="str">
        <f t="shared" si="110"/>
        <v>Obese</v>
      </c>
      <c r="O1748" t="s">
        <v>32</v>
      </c>
      <c r="P1748" t="s">
        <v>22</v>
      </c>
      <c r="Q1748" t="s">
        <v>22</v>
      </c>
      <c r="R1748" t="s">
        <v>22</v>
      </c>
      <c r="S1748" t="s">
        <v>22</v>
      </c>
      <c r="T1748" s="4">
        <v>40403</v>
      </c>
    </row>
    <row r="1749" spans="1:20" x14ac:dyDescent="0.2">
      <c r="A1749">
        <v>1748</v>
      </c>
      <c r="B1749">
        <v>2010</v>
      </c>
      <c r="C1749">
        <v>525</v>
      </c>
      <c r="D1749" t="s">
        <v>1304</v>
      </c>
      <c r="E1749" s="3">
        <f t="shared" si="108"/>
        <v>2.1594202898550723</v>
      </c>
      <c r="F1749">
        <v>149</v>
      </c>
      <c r="G1749">
        <v>69</v>
      </c>
      <c r="H1749" t="str">
        <f t="shared" si="111"/>
        <v>Hypertension</v>
      </c>
      <c r="I1749">
        <v>57</v>
      </c>
      <c r="J1749">
        <v>220</v>
      </c>
      <c r="K1749" t="s">
        <v>541</v>
      </c>
      <c r="L1749">
        <v>62</v>
      </c>
      <c r="M1749">
        <f t="shared" si="109"/>
        <v>40.234131113423516</v>
      </c>
      <c r="N1749" t="str">
        <f t="shared" si="110"/>
        <v>Obese</v>
      </c>
      <c r="O1749" t="s">
        <v>32</v>
      </c>
      <c r="P1749" t="s">
        <v>22</v>
      </c>
      <c r="Q1749" t="s">
        <v>22</v>
      </c>
      <c r="R1749" t="s">
        <v>23</v>
      </c>
      <c r="S1749" t="s">
        <v>26</v>
      </c>
      <c r="T1749" s="4">
        <v>40403</v>
      </c>
    </row>
    <row r="1750" spans="1:20" x14ac:dyDescent="0.2">
      <c r="A1750">
        <v>1749</v>
      </c>
      <c r="B1750">
        <v>2010</v>
      </c>
      <c r="C1750">
        <v>526</v>
      </c>
      <c r="D1750" t="s">
        <v>1305</v>
      </c>
      <c r="E1750" s="3">
        <f t="shared" si="108"/>
        <v>2.046153846153846</v>
      </c>
      <c r="F1750">
        <v>133</v>
      </c>
      <c r="G1750">
        <v>65</v>
      </c>
      <c r="H1750" t="str">
        <f t="shared" si="111"/>
        <v>Pre-Hypertension</v>
      </c>
      <c r="I1750">
        <v>59</v>
      </c>
      <c r="J1750">
        <v>120</v>
      </c>
      <c r="K1750" t="s">
        <v>571</v>
      </c>
      <c r="L1750">
        <v>61</v>
      </c>
      <c r="M1750">
        <f t="shared" si="109"/>
        <v>22.671324912657887</v>
      </c>
      <c r="N1750" t="str">
        <f t="shared" si="110"/>
        <v>Normal</v>
      </c>
      <c r="O1750" t="s">
        <v>32</v>
      </c>
      <c r="P1750" t="s">
        <v>22</v>
      </c>
      <c r="Q1750" t="s">
        <v>22</v>
      </c>
      <c r="R1750" t="s">
        <v>22</v>
      </c>
      <c r="S1750" t="s">
        <v>23</v>
      </c>
      <c r="T1750" s="4">
        <v>40403</v>
      </c>
    </row>
    <row r="1751" spans="1:20" x14ac:dyDescent="0.2">
      <c r="A1751">
        <v>1750</v>
      </c>
      <c r="B1751">
        <v>2010</v>
      </c>
      <c r="C1751">
        <v>527</v>
      </c>
      <c r="D1751" t="s">
        <v>1306</v>
      </c>
      <c r="E1751" s="3">
        <f t="shared" si="108"/>
        <v>1.98</v>
      </c>
      <c r="F1751">
        <v>198</v>
      </c>
      <c r="G1751">
        <v>100</v>
      </c>
      <c r="H1751" t="str">
        <f t="shared" si="111"/>
        <v>Hypertension</v>
      </c>
      <c r="I1751">
        <v>43</v>
      </c>
      <c r="J1751">
        <v>230</v>
      </c>
      <c r="K1751" t="s">
        <v>529</v>
      </c>
      <c r="L1751">
        <v>63</v>
      </c>
      <c r="M1751">
        <f t="shared" si="109"/>
        <v>40.738221214411688</v>
      </c>
      <c r="N1751" t="str">
        <f t="shared" si="110"/>
        <v>Obese</v>
      </c>
      <c r="O1751" t="s">
        <v>32</v>
      </c>
      <c r="P1751" t="s">
        <v>23</v>
      </c>
      <c r="Q1751" t="s">
        <v>22</v>
      </c>
      <c r="R1751" t="s">
        <v>23</v>
      </c>
      <c r="S1751" t="s">
        <v>23</v>
      </c>
      <c r="T1751" s="4">
        <v>40403</v>
      </c>
    </row>
    <row r="1752" spans="1:20" x14ac:dyDescent="0.2">
      <c r="A1752">
        <v>1751</v>
      </c>
      <c r="B1752">
        <v>2010</v>
      </c>
      <c r="C1752">
        <v>528</v>
      </c>
      <c r="D1752" t="s">
        <v>164</v>
      </c>
      <c r="E1752" s="3">
        <f t="shared" si="108"/>
        <v>1.9333333333333333</v>
      </c>
      <c r="F1752">
        <v>145</v>
      </c>
      <c r="G1752">
        <v>75</v>
      </c>
      <c r="H1752" t="str">
        <f t="shared" si="111"/>
        <v>Hypertension</v>
      </c>
      <c r="I1752">
        <v>65</v>
      </c>
      <c r="J1752">
        <v>194</v>
      </c>
      <c r="K1752" t="s">
        <v>538</v>
      </c>
      <c r="L1752">
        <v>72</v>
      </c>
      <c r="M1752">
        <f t="shared" si="109"/>
        <v>26.308256172839506</v>
      </c>
      <c r="N1752" t="str">
        <f t="shared" si="110"/>
        <v>Overweight</v>
      </c>
      <c r="O1752" t="s">
        <v>21</v>
      </c>
      <c r="P1752" t="s">
        <v>22</v>
      </c>
      <c r="Q1752" t="s">
        <v>22</v>
      </c>
      <c r="R1752" t="s">
        <v>23</v>
      </c>
      <c r="S1752" t="s">
        <v>22</v>
      </c>
      <c r="T1752" s="4">
        <v>40403</v>
      </c>
    </row>
    <row r="1753" spans="1:20" x14ac:dyDescent="0.2">
      <c r="A1753">
        <v>1752</v>
      </c>
      <c r="B1753">
        <v>2010</v>
      </c>
      <c r="C1753">
        <v>529</v>
      </c>
      <c r="D1753" t="s">
        <v>1307</v>
      </c>
      <c r="E1753" s="3">
        <f t="shared" si="108"/>
        <v>1.7313432835820894</v>
      </c>
      <c r="F1753">
        <v>116</v>
      </c>
      <c r="G1753">
        <v>67</v>
      </c>
      <c r="H1753" t="str">
        <f t="shared" si="111"/>
        <v>Optimal</v>
      </c>
      <c r="I1753">
        <v>24</v>
      </c>
      <c r="J1753">
        <v>129</v>
      </c>
      <c r="K1753" t="s">
        <v>553</v>
      </c>
      <c r="L1753">
        <v>60</v>
      </c>
      <c r="M1753">
        <f t="shared" si="109"/>
        <v>25.190833333333334</v>
      </c>
      <c r="N1753" t="str">
        <f t="shared" si="110"/>
        <v>Overweight</v>
      </c>
      <c r="O1753" t="s">
        <v>32</v>
      </c>
      <c r="P1753" t="s">
        <v>22</v>
      </c>
      <c r="Q1753" t="s">
        <v>23</v>
      </c>
      <c r="R1753" t="s">
        <v>22</v>
      </c>
      <c r="S1753" t="s">
        <v>23</v>
      </c>
      <c r="T1753" s="4">
        <v>40403</v>
      </c>
    </row>
    <row r="1754" spans="1:20" x14ac:dyDescent="0.2">
      <c r="A1754">
        <v>1753</v>
      </c>
      <c r="B1754">
        <v>2010</v>
      </c>
      <c r="C1754">
        <v>530</v>
      </c>
      <c r="D1754" t="s">
        <v>1308</v>
      </c>
      <c r="E1754" s="3">
        <f t="shared" si="108"/>
        <v>1.9746835443037976</v>
      </c>
      <c r="F1754">
        <v>156</v>
      </c>
      <c r="G1754">
        <v>79</v>
      </c>
      <c r="H1754" t="str">
        <f t="shared" si="111"/>
        <v>Hypertension</v>
      </c>
      <c r="I1754">
        <v>60</v>
      </c>
      <c r="J1754">
        <v>150</v>
      </c>
      <c r="K1754" t="s">
        <v>557</v>
      </c>
      <c r="L1754">
        <v>65</v>
      </c>
      <c r="M1754">
        <f t="shared" si="109"/>
        <v>24.958579881656807</v>
      </c>
      <c r="N1754" t="str">
        <f t="shared" si="110"/>
        <v>Normal</v>
      </c>
      <c r="O1754" t="s">
        <v>32</v>
      </c>
      <c r="P1754" t="s">
        <v>22</v>
      </c>
      <c r="Q1754" t="s">
        <v>22</v>
      </c>
      <c r="R1754" t="s">
        <v>23</v>
      </c>
      <c r="S1754" t="s">
        <v>26</v>
      </c>
      <c r="T1754" s="4">
        <v>40403</v>
      </c>
    </row>
    <row r="1755" spans="1:20" x14ac:dyDescent="0.2">
      <c r="A1755">
        <v>1754</v>
      </c>
      <c r="B1755">
        <v>2010</v>
      </c>
      <c r="C1755">
        <v>531</v>
      </c>
      <c r="E1755" s="3" t="str">
        <f t="shared" si="108"/>
        <v/>
      </c>
      <c r="H1755" t="str">
        <f t="shared" si="111"/>
        <v>N/A</v>
      </c>
      <c r="I1755">
        <v>70</v>
      </c>
      <c r="J1755">
        <v>144</v>
      </c>
      <c r="K1755" t="s">
        <v>557</v>
      </c>
      <c r="L1755">
        <v>65</v>
      </c>
      <c r="M1755">
        <f t="shared" si="109"/>
        <v>23.96023668639053</v>
      </c>
      <c r="N1755" t="str">
        <f t="shared" si="110"/>
        <v>Normal</v>
      </c>
      <c r="O1755" t="s">
        <v>32</v>
      </c>
      <c r="P1755" t="s">
        <v>22</v>
      </c>
      <c r="Q1755" t="s">
        <v>22</v>
      </c>
      <c r="R1755" t="s">
        <v>22</v>
      </c>
      <c r="S1755" t="s">
        <v>22</v>
      </c>
      <c r="T1755" s="4">
        <v>40403</v>
      </c>
    </row>
    <row r="1756" spans="1:20" x14ac:dyDescent="0.2">
      <c r="A1756">
        <v>1755</v>
      </c>
      <c r="B1756">
        <v>2010</v>
      </c>
      <c r="C1756">
        <v>532</v>
      </c>
      <c r="D1756" t="s">
        <v>1309</v>
      </c>
      <c r="E1756" s="3">
        <f t="shared" si="108"/>
        <v>1.8765432098765431</v>
      </c>
      <c r="F1756">
        <v>152</v>
      </c>
      <c r="G1756">
        <v>81</v>
      </c>
      <c r="H1756" t="str">
        <f t="shared" si="111"/>
        <v>Hypertension</v>
      </c>
      <c r="I1756">
        <v>25</v>
      </c>
      <c r="J1756">
        <v>176</v>
      </c>
      <c r="K1756" t="s">
        <v>550</v>
      </c>
      <c r="L1756">
        <v>66</v>
      </c>
      <c r="M1756">
        <f t="shared" si="109"/>
        <v>28.404040404040405</v>
      </c>
      <c r="N1756" t="str">
        <f t="shared" si="110"/>
        <v>Overweight</v>
      </c>
      <c r="O1756" t="s">
        <v>21</v>
      </c>
      <c r="P1756" t="s">
        <v>22</v>
      </c>
      <c r="Q1756" t="s">
        <v>23</v>
      </c>
      <c r="R1756" t="s">
        <v>23</v>
      </c>
      <c r="S1756" t="s">
        <v>22</v>
      </c>
      <c r="T1756" s="4">
        <v>40403</v>
      </c>
    </row>
    <row r="1757" spans="1:20" x14ac:dyDescent="0.2">
      <c r="A1757">
        <v>1756</v>
      </c>
      <c r="B1757">
        <v>2010</v>
      </c>
      <c r="C1757">
        <v>533</v>
      </c>
      <c r="D1757" t="s">
        <v>1310</v>
      </c>
      <c r="E1757" s="3">
        <f t="shared" si="108"/>
        <v>2.6901408450704225</v>
      </c>
      <c r="F1757">
        <v>191</v>
      </c>
      <c r="G1757">
        <v>71</v>
      </c>
      <c r="H1757" t="str">
        <f t="shared" si="111"/>
        <v>Hypertension</v>
      </c>
      <c r="I1757">
        <v>67</v>
      </c>
      <c r="J1757">
        <v>192</v>
      </c>
      <c r="K1757" t="s">
        <v>534</v>
      </c>
      <c r="L1757">
        <v>70</v>
      </c>
      <c r="M1757">
        <f t="shared" si="109"/>
        <v>27.546122448979592</v>
      </c>
      <c r="N1757" t="str">
        <f t="shared" si="110"/>
        <v>Overweight</v>
      </c>
      <c r="O1757" t="s">
        <v>26</v>
      </c>
      <c r="P1757" t="s">
        <v>23</v>
      </c>
      <c r="Q1757" t="s">
        <v>22</v>
      </c>
      <c r="R1757" t="s">
        <v>23</v>
      </c>
      <c r="S1757" t="s">
        <v>26</v>
      </c>
      <c r="T1757" s="4">
        <v>40403</v>
      </c>
    </row>
    <row r="1758" spans="1:20" x14ac:dyDescent="0.2">
      <c r="A1758">
        <v>1757</v>
      </c>
      <c r="B1758">
        <v>2010</v>
      </c>
      <c r="C1758">
        <v>534</v>
      </c>
      <c r="D1758" t="s">
        <v>1311</v>
      </c>
      <c r="E1758" s="3">
        <f t="shared" si="108"/>
        <v>1.5</v>
      </c>
      <c r="F1758">
        <v>120</v>
      </c>
      <c r="G1758">
        <v>80</v>
      </c>
      <c r="H1758" t="str">
        <f t="shared" si="111"/>
        <v>Optimal</v>
      </c>
      <c r="I1758">
        <v>59</v>
      </c>
      <c r="J1758">
        <v>180</v>
      </c>
      <c r="K1758" t="s">
        <v>557</v>
      </c>
      <c r="L1758">
        <v>65</v>
      </c>
      <c r="M1758">
        <f t="shared" si="109"/>
        <v>29.950295857988166</v>
      </c>
      <c r="N1758" t="str">
        <f t="shared" si="110"/>
        <v>Overweight</v>
      </c>
      <c r="O1758" t="s">
        <v>32</v>
      </c>
      <c r="P1758" t="s">
        <v>22</v>
      </c>
      <c r="Q1758" t="s">
        <v>22</v>
      </c>
      <c r="R1758" t="s">
        <v>23</v>
      </c>
      <c r="S1758" t="s">
        <v>22</v>
      </c>
      <c r="T1758" s="4">
        <v>40403</v>
      </c>
    </row>
    <row r="1759" spans="1:20" x14ac:dyDescent="0.2">
      <c r="A1759">
        <v>1758</v>
      </c>
      <c r="B1759">
        <v>2010</v>
      </c>
      <c r="C1759">
        <v>535</v>
      </c>
      <c r="D1759" t="s">
        <v>1312</v>
      </c>
      <c r="E1759" s="3">
        <f t="shared" si="108"/>
        <v>2.0144927536231885</v>
      </c>
      <c r="F1759">
        <v>139</v>
      </c>
      <c r="G1759">
        <v>69</v>
      </c>
      <c r="H1759" t="str">
        <f t="shared" si="111"/>
        <v>Pre-Hypertension</v>
      </c>
      <c r="I1759">
        <v>65</v>
      </c>
      <c r="J1759">
        <v>260</v>
      </c>
      <c r="K1759" t="s">
        <v>551</v>
      </c>
      <c r="L1759">
        <v>65.5</v>
      </c>
      <c r="M1759">
        <f t="shared" si="109"/>
        <v>42.603577880076919</v>
      </c>
      <c r="N1759" t="str">
        <f t="shared" si="110"/>
        <v>Obese</v>
      </c>
      <c r="O1759" t="s">
        <v>26</v>
      </c>
      <c r="P1759" t="s">
        <v>22</v>
      </c>
      <c r="Q1759" t="s">
        <v>22</v>
      </c>
      <c r="R1759" t="s">
        <v>23</v>
      </c>
      <c r="S1759" t="s">
        <v>23</v>
      </c>
      <c r="T1759" s="4">
        <v>40403</v>
      </c>
    </row>
    <row r="1760" spans="1:20" x14ac:dyDescent="0.2">
      <c r="A1760">
        <v>1759</v>
      </c>
      <c r="B1760">
        <v>2010</v>
      </c>
      <c r="C1760">
        <v>536</v>
      </c>
      <c r="D1760" t="s">
        <v>70</v>
      </c>
      <c r="E1760" s="3">
        <f t="shared" si="108"/>
        <v>1.825</v>
      </c>
      <c r="F1760">
        <v>146</v>
      </c>
      <c r="G1760">
        <v>80</v>
      </c>
      <c r="H1760" t="str">
        <f t="shared" si="111"/>
        <v>Hypertension</v>
      </c>
      <c r="I1760">
        <v>25</v>
      </c>
      <c r="J1760">
        <v>300</v>
      </c>
      <c r="K1760" t="s">
        <v>1232</v>
      </c>
      <c r="L1760">
        <v>77</v>
      </c>
      <c r="M1760">
        <f t="shared" si="109"/>
        <v>35.570922583909599</v>
      </c>
      <c r="N1760" t="str">
        <f t="shared" si="110"/>
        <v>Obese</v>
      </c>
      <c r="O1760" t="s">
        <v>21</v>
      </c>
      <c r="P1760" t="s">
        <v>22</v>
      </c>
      <c r="Q1760" t="s">
        <v>23</v>
      </c>
      <c r="R1760" t="s">
        <v>22</v>
      </c>
      <c r="S1760" t="s">
        <v>26</v>
      </c>
      <c r="T1760" s="4">
        <v>40403</v>
      </c>
    </row>
    <row r="1761" spans="1:20" x14ac:dyDescent="0.2">
      <c r="A1761">
        <v>1760</v>
      </c>
      <c r="B1761">
        <v>2010</v>
      </c>
      <c r="C1761">
        <v>537</v>
      </c>
      <c r="D1761" t="s">
        <v>237</v>
      </c>
      <c r="E1761" s="3">
        <f t="shared" si="108"/>
        <v>1.9558823529411764</v>
      </c>
      <c r="F1761">
        <v>133</v>
      </c>
      <c r="G1761">
        <v>68</v>
      </c>
      <c r="H1761" t="str">
        <f t="shared" si="111"/>
        <v>Pre-Hypertension</v>
      </c>
      <c r="I1761">
        <v>60</v>
      </c>
      <c r="J1761">
        <v>265</v>
      </c>
      <c r="K1761" t="s">
        <v>532</v>
      </c>
      <c r="L1761">
        <v>74</v>
      </c>
      <c r="M1761">
        <f t="shared" si="109"/>
        <v>34.020270270270267</v>
      </c>
      <c r="N1761" t="str">
        <f t="shared" si="110"/>
        <v>Obese</v>
      </c>
      <c r="O1761" t="s">
        <v>21</v>
      </c>
      <c r="P1761" t="s">
        <v>22</v>
      </c>
      <c r="Q1761" t="s">
        <v>22</v>
      </c>
      <c r="R1761" t="s">
        <v>23</v>
      </c>
      <c r="S1761" t="s">
        <v>22</v>
      </c>
      <c r="T1761" s="4">
        <v>40403</v>
      </c>
    </row>
    <row r="1762" spans="1:20" x14ac:dyDescent="0.2">
      <c r="A1762">
        <v>1761</v>
      </c>
      <c r="B1762">
        <v>2010</v>
      </c>
      <c r="C1762">
        <v>538</v>
      </c>
      <c r="D1762" t="s">
        <v>1313</v>
      </c>
      <c r="E1762" s="3">
        <f t="shared" si="108"/>
        <v>2.3275862068965516</v>
      </c>
      <c r="F1762">
        <v>135</v>
      </c>
      <c r="G1762">
        <v>58</v>
      </c>
      <c r="H1762" t="str">
        <f t="shared" si="111"/>
        <v>Pre-Hypertension</v>
      </c>
      <c r="I1762">
        <v>68</v>
      </c>
      <c r="J1762">
        <v>180</v>
      </c>
      <c r="K1762" t="s">
        <v>555</v>
      </c>
      <c r="L1762">
        <v>64</v>
      </c>
      <c r="M1762">
        <f t="shared" si="109"/>
        <v>30.8935546875</v>
      </c>
      <c r="N1762" t="str">
        <f t="shared" si="110"/>
        <v>Obese</v>
      </c>
      <c r="O1762" t="s">
        <v>32</v>
      </c>
      <c r="P1762" t="s">
        <v>23</v>
      </c>
      <c r="Q1762" t="s">
        <v>22</v>
      </c>
      <c r="R1762" t="s">
        <v>23</v>
      </c>
      <c r="S1762" t="s">
        <v>23</v>
      </c>
      <c r="T1762" s="4">
        <v>40403</v>
      </c>
    </row>
    <row r="1763" spans="1:20" x14ac:dyDescent="0.2">
      <c r="A1763">
        <v>1762</v>
      </c>
      <c r="B1763">
        <v>2010</v>
      </c>
      <c r="C1763">
        <v>539</v>
      </c>
      <c r="D1763" t="s">
        <v>1314</v>
      </c>
      <c r="E1763" s="3">
        <f t="shared" si="108"/>
        <v>1.7124999999999999</v>
      </c>
      <c r="F1763">
        <v>137</v>
      </c>
      <c r="G1763">
        <v>80</v>
      </c>
      <c r="H1763" t="str">
        <f t="shared" si="111"/>
        <v>Pre-Hypertension</v>
      </c>
      <c r="I1763">
        <v>58</v>
      </c>
      <c r="J1763">
        <v>180</v>
      </c>
      <c r="K1763" t="s">
        <v>1039</v>
      </c>
      <c r="L1763">
        <v>61.5</v>
      </c>
      <c r="M1763">
        <f t="shared" si="109"/>
        <v>33.456276026174891</v>
      </c>
      <c r="N1763" t="str">
        <f t="shared" si="110"/>
        <v>Obese</v>
      </c>
      <c r="O1763" t="s">
        <v>32</v>
      </c>
      <c r="P1763" t="s">
        <v>22</v>
      </c>
      <c r="Q1763" t="s">
        <v>22</v>
      </c>
      <c r="R1763" t="s">
        <v>23</v>
      </c>
      <c r="S1763" t="s">
        <v>23</v>
      </c>
      <c r="T1763" s="4">
        <v>40403</v>
      </c>
    </row>
    <row r="1764" spans="1:20" x14ac:dyDescent="0.2">
      <c r="A1764">
        <v>1763</v>
      </c>
      <c r="B1764">
        <v>2010</v>
      </c>
      <c r="C1764">
        <v>540</v>
      </c>
      <c r="D1764" t="s">
        <v>1315</v>
      </c>
      <c r="E1764" s="3">
        <f t="shared" si="108"/>
        <v>1.8374999999999999</v>
      </c>
      <c r="F1764">
        <v>147</v>
      </c>
      <c r="G1764">
        <v>80</v>
      </c>
      <c r="H1764" t="str">
        <f t="shared" si="111"/>
        <v>Hypertension</v>
      </c>
      <c r="I1764">
        <v>56</v>
      </c>
      <c r="J1764">
        <v>190</v>
      </c>
      <c r="K1764" t="s">
        <v>548</v>
      </c>
      <c r="L1764">
        <v>67.5</v>
      </c>
      <c r="M1764">
        <f t="shared" si="109"/>
        <v>29.315775034293551</v>
      </c>
      <c r="N1764" t="str">
        <f t="shared" si="110"/>
        <v>Overweight</v>
      </c>
      <c r="O1764" t="s">
        <v>32</v>
      </c>
      <c r="P1764" t="s">
        <v>22</v>
      </c>
      <c r="Q1764" t="s">
        <v>22</v>
      </c>
      <c r="R1764" t="s">
        <v>22</v>
      </c>
      <c r="S1764" t="s">
        <v>23</v>
      </c>
      <c r="T1764" s="4">
        <v>40403</v>
      </c>
    </row>
    <row r="1765" spans="1:20" x14ac:dyDescent="0.2">
      <c r="A1765">
        <v>1764</v>
      </c>
      <c r="B1765">
        <v>2010</v>
      </c>
      <c r="C1765">
        <v>541</v>
      </c>
      <c r="D1765" t="s">
        <v>687</v>
      </c>
      <c r="E1765" s="3">
        <f t="shared" si="108"/>
        <v>1.4794520547945205</v>
      </c>
      <c r="F1765">
        <v>108</v>
      </c>
      <c r="G1765">
        <v>73</v>
      </c>
      <c r="H1765" t="str">
        <f t="shared" si="111"/>
        <v>Optimal</v>
      </c>
      <c r="I1765">
        <v>62</v>
      </c>
      <c r="J1765">
        <v>135</v>
      </c>
      <c r="K1765" t="s">
        <v>534</v>
      </c>
      <c r="L1765">
        <v>70</v>
      </c>
      <c r="M1765">
        <f t="shared" si="109"/>
        <v>19.368367346938776</v>
      </c>
      <c r="N1765" t="str">
        <f t="shared" si="110"/>
        <v>Normal</v>
      </c>
      <c r="O1765" t="s">
        <v>21</v>
      </c>
      <c r="P1765" t="s">
        <v>22</v>
      </c>
      <c r="Q1765" t="s">
        <v>23</v>
      </c>
      <c r="R1765" t="s">
        <v>22</v>
      </c>
      <c r="S1765" t="s">
        <v>23</v>
      </c>
      <c r="T1765" s="4">
        <v>40403</v>
      </c>
    </row>
    <row r="1766" spans="1:20" x14ac:dyDescent="0.2">
      <c r="A1766">
        <v>1765</v>
      </c>
      <c r="B1766">
        <v>2010</v>
      </c>
      <c r="C1766">
        <v>542</v>
      </c>
      <c r="D1766" t="s">
        <v>1188</v>
      </c>
      <c r="E1766" s="3">
        <f t="shared" si="108"/>
        <v>1.446808510638298</v>
      </c>
      <c r="F1766">
        <v>136</v>
      </c>
      <c r="G1766">
        <v>94</v>
      </c>
      <c r="H1766" t="str">
        <f t="shared" si="111"/>
        <v>Hypertension</v>
      </c>
      <c r="I1766">
        <v>52</v>
      </c>
      <c r="J1766">
        <v>188</v>
      </c>
      <c r="K1766" t="s">
        <v>555</v>
      </c>
      <c r="L1766">
        <v>64</v>
      </c>
      <c r="M1766">
        <f t="shared" si="109"/>
        <v>32.2666015625</v>
      </c>
      <c r="N1766" t="str">
        <f t="shared" si="110"/>
        <v>Obese</v>
      </c>
      <c r="O1766" t="s">
        <v>32</v>
      </c>
      <c r="P1766" t="s">
        <v>22</v>
      </c>
      <c r="Q1766" t="s">
        <v>22</v>
      </c>
      <c r="R1766" t="s">
        <v>22</v>
      </c>
      <c r="S1766" t="s">
        <v>22</v>
      </c>
      <c r="T1766" s="4">
        <v>40403</v>
      </c>
    </row>
    <row r="1767" spans="1:20" x14ac:dyDescent="0.2">
      <c r="A1767">
        <v>1766</v>
      </c>
      <c r="B1767">
        <v>2010</v>
      </c>
      <c r="C1767">
        <v>543</v>
      </c>
      <c r="D1767" t="s">
        <v>207</v>
      </c>
      <c r="E1767" s="3">
        <f t="shared" si="108"/>
        <v>2.0933333333333333</v>
      </c>
      <c r="F1767">
        <v>157</v>
      </c>
      <c r="G1767">
        <v>75</v>
      </c>
      <c r="H1767" t="str">
        <f t="shared" si="111"/>
        <v>Hypertension</v>
      </c>
      <c r="I1767">
        <v>67</v>
      </c>
      <c r="J1767">
        <v>190</v>
      </c>
      <c r="K1767" t="s">
        <v>555</v>
      </c>
      <c r="L1767">
        <v>64</v>
      </c>
      <c r="M1767">
        <f t="shared" si="109"/>
        <v>32.60986328125</v>
      </c>
      <c r="N1767" t="str">
        <f t="shared" si="110"/>
        <v>Obese</v>
      </c>
      <c r="O1767" t="s">
        <v>32</v>
      </c>
      <c r="P1767" t="s">
        <v>22</v>
      </c>
      <c r="Q1767" t="s">
        <v>22</v>
      </c>
      <c r="R1767" t="s">
        <v>23</v>
      </c>
      <c r="S1767" t="s">
        <v>23</v>
      </c>
      <c r="T1767" s="4">
        <v>40403</v>
      </c>
    </row>
    <row r="1768" spans="1:20" x14ac:dyDescent="0.2">
      <c r="A1768">
        <v>1767</v>
      </c>
      <c r="B1768">
        <v>2010</v>
      </c>
      <c r="C1768">
        <v>544</v>
      </c>
      <c r="D1768" t="s">
        <v>1316</v>
      </c>
      <c r="E1768" s="3">
        <f t="shared" si="108"/>
        <v>2.1694915254237288</v>
      </c>
      <c r="F1768">
        <v>128</v>
      </c>
      <c r="G1768">
        <v>59</v>
      </c>
      <c r="H1768" t="str">
        <f t="shared" si="111"/>
        <v>Normal</v>
      </c>
      <c r="I1768">
        <v>80</v>
      </c>
      <c r="J1768">
        <v>145</v>
      </c>
      <c r="K1768" t="s">
        <v>595</v>
      </c>
      <c r="L1768">
        <v>56</v>
      </c>
      <c r="M1768">
        <f t="shared" si="109"/>
        <v>32.504783163265309</v>
      </c>
      <c r="N1768" t="str">
        <f t="shared" si="110"/>
        <v>Obese</v>
      </c>
      <c r="O1768" t="s">
        <v>32</v>
      </c>
      <c r="P1768" t="s">
        <v>23</v>
      </c>
      <c r="Q1768" t="s">
        <v>22</v>
      </c>
      <c r="R1768" t="s">
        <v>23</v>
      </c>
      <c r="S1768" t="s">
        <v>23</v>
      </c>
      <c r="T1768" s="4">
        <v>40403</v>
      </c>
    </row>
    <row r="1769" spans="1:20" x14ac:dyDescent="0.2">
      <c r="A1769">
        <v>1768</v>
      </c>
      <c r="B1769">
        <v>2010</v>
      </c>
      <c r="C1769">
        <v>545</v>
      </c>
      <c r="E1769" s="3" t="str">
        <f t="shared" si="108"/>
        <v/>
      </c>
      <c r="H1769" t="str">
        <f t="shared" si="111"/>
        <v>N/A</v>
      </c>
      <c r="I1769">
        <v>67</v>
      </c>
      <c r="J1769">
        <v>188</v>
      </c>
      <c r="K1769" t="s">
        <v>531</v>
      </c>
      <c r="L1769">
        <v>71</v>
      </c>
      <c r="M1769">
        <f t="shared" si="109"/>
        <v>26.217813925808372</v>
      </c>
      <c r="N1769" t="str">
        <f t="shared" si="110"/>
        <v>Overweight</v>
      </c>
      <c r="O1769" t="s">
        <v>21</v>
      </c>
      <c r="P1769" t="s">
        <v>26</v>
      </c>
      <c r="Q1769" t="s">
        <v>22</v>
      </c>
      <c r="R1769" t="s">
        <v>23</v>
      </c>
      <c r="S1769" t="s">
        <v>23</v>
      </c>
      <c r="T1769" s="4">
        <v>40403</v>
      </c>
    </row>
    <row r="1770" spans="1:20" x14ac:dyDescent="0.2">
      <c r="A1770">
        <v>1769</v>
      </c>
      <c r="B1770">
        <v>2010</v>
      </c>
      <c r="C1770">
        <v>546</v>
      </c>
      <c r="D1770" t="s">
        <v>1317</v>
      </c>
      <c r="E1770" s="3">
        <f t="shared" si="108"/>
        <v>1.8214285714285714</v>
      </c>
      <c r="F1770">
        <v>153</v>
      </c>
      <c r="G1770">
        <v>84</v>
      </c>
      <c r="H1770" t="str">
        <f t="shared" si="111"/>
        <v>Hypertension</v>
      </c>
      <c r="I1770">
        <v>39</v>
      </c>
      <c r="J1770">
        <v>140</v>
      </c>
      <c r="M1770" t="str">
        <f t="shared" si="109"/>
        <v/>
      </c>
      <c r="N1770" t="str">
        <f t="shared" si="110"/>
        <v/>
      </c>
      <c r="O1770" t="s">
        <v>26</v>
      </c>
      <c r="P1770" t="s">
        <v>22</v>
      </c>
      <c r="Q1770" t="s">
        <v>23</v>
      </c>
      <c r="R1770" t="s">
        <v>22</v>
      </c>
      <c r="S1770" t="s">
        <v>22</v>
      </c>
      <c r="T1770" s="4">
        <v>40404</v>
      </c>
    </row>
    <row r="1771" spans="1:20" x14ac:dyDescent="0.2">
      <c r="A1771">
        <v>1770</v>
      </c>
      <c r="B1771">
        <v>2010</v>
      </c>
      <c r="C1771">
        <v>547</v>
      </c>
      <c r="D1771" t="s">
        <v>839</v>
      </c>
      <c r="E1771" s="3">
        <f t="shared" si="108"/>
        <v>1.8289473684210527</v>
      </c>
      <c r="F1771">
        <v>139</v>
      </c>
      <c r="G1771">
        <v>76</v>
      </c>
      <c r="H1771" t="str">
        <f t="shared" si="111"/>
        <v>Pre-Hypertension</v>
      </c>
      <c r="I1771">
        <v>14</v>
      </c>
      <c r="J1771">
        <v>175</v>
      </c>
      <c r="K1771" t="s">
        <v>544</v>
      </c>
      <c r="L1771">
        <v>67</v>
      </c>
      <c r="M1771">
        <f t="shared" si="109"/>
        <v>27.405881042548451</v>
      </c>
      <c r="N1771" t="str">
        <f t="shared" si="110"/>
        <v>Overweight</v>
      </c>
      <c r="O1771" t="s">
        <v>32</v>
      </c>
      <c r="P1771" t="s">
        <v>22</v>
      </c>
      <c r="Q1771" t="s">
        <v>22</v>
      </c>
      <c r="R1771" t="s">
        <v>22</v>
      </c>
      <c r="S1771" t="s">
        <v>23</v>
      </c>
      <c r="T1771" s="4">
        <v>40404</v>
      </c>
    </row>
    <row r="1772" spans="1:20" x14ac:dyDescent="0.2">
      <c r="A1772">
        <v>1771</v>
      </c>
      <c r="B1772">
        <v>2010</v>
      </c>
      <c r="C1772">
        <v>548</v>
      </c>
      <c r="D1772" t="s">
        <v>712</v>
      </c>
      <c r="E1772" s="3">
        <f t="shared" si="108"/>
        <v>1.8333333333333333</v>
      </c>
      <c r="F1772">
        <v>121</v>
      </c>
      <c r="G1772">
        <v>66</v>
      </c>
      <c r="H1772" t="str">
        <f t="shared" si="111"/>
        <v>Normal</v>
      </c>
      <c r="I1772">
        <v>20</v>
      </c>
      <c r="J1772">
        <v>120</v>
      </c>
      <c r="K1772" t="s">
        <v>571</v>
      </c>
      <c r="L1772">
        <v>61</v>
      </c>
      <c r="M1772">
        <f t="shared" si="109"/>
        <v>22.671324912657887</v>
      </c>
      <c r="N1772" t="str">
        <f t="shared" si="110"/>
        <v>Normal</v>
      </c>
      <c r="O1772" t="s">
        <v>32</v>
      </c>
      <c r="P1772" t="s">
        <v>22</v>
      </c>
      <c r="Q1772" t="s">
        <v>23</v>
      </c>
      <c r="R1772" t="s">
        <v>22</v>
      </c>
      <c r="S1772" t="s">
        <v>23</v>
      </c>
      <c r="T1772" s="4">
        <v>40404</v>
      </c>
    </row>
    <row r="1773" spans="1:20" x14ac:dyDescent="0.2">
      <c r="A1773">
        <v>1772</v>
      </c>
      <c r="B1773">
        <v>2010</v>
      </c>
      <c r="C1773">
        <v>549</v>
      </c>
      <c r="D1773" t="s">
        <v>142</v>
      </c>
      <c r="E1773" s="3">
        <f t="shared" si="108"/>
        <v>1.6133333333333333</v>
      </c>
      <c r="F1773">
        <v>121</v>
      </c>
      <c r="G1773">
        <v>75</v>
      </c>
      <c r="H1773" t="str">
        <f t="shared" si="111"/>
        <v>Normal</v>
      </c>
      <c r="I1773">
        <v>31</v>
      </c>
      <c r="J1773">
        <v>240</v>
      </c>
      <c r="K1773" t="s">
        <v>538</v>
      </c>
      <c r="L1773">
        <v>72</v>
      </c>
      <c r="M1773">
        <f t="shared" si="109"/>
        <v>32.546296296296298</v>
      </c>
      <c r="N1773" t="str">
        <f t="shared" si="110"/>
        <v>Obese</v>
      </c>
      <c r="O1773" t="s">
        <v>21</v>
      </c>
      <c r="P1773" t="s">
        <v>22</v>
      </c>
      <c r="Q1773" t="s">
        <v>22</v>
      </c>
      <c r="R1773" t="s">
        <v>22</v>
      </c>
      <c r="S1773" t="s">
        <v>22</v>
      </c>
      <c r="T1773" s="4">
        <v>40404</v>
      </c>
    </row>
    <row r="1774" spans="1:20" x14ac:dyDescent="0.2">
      <c r="A1774">
        <v>1773</v>
      </c>
      <c r="B1774">
        <v>2010</v>
      </c>
      <c r="C1774">
        <v>550</v>
      </c>
      <c r="D1774" t="s">
        <v>1036</v>
      </c>
      <c r="E1774" s="3">
        <f t="shared" si="108"/>
        <v>1.6666666666666667</v>
      </c>
      <c r="F1774">
        <v>105</v>
      </c>
      <c r="G1774">
        <v>63</v>
      </c>
      <c r="H1774" t="str">
        <f t="shared" si="111"/>
        <v>Optimal</v>
      </c>
      <c r="I1774">
        <v>13</v>
      </c>
      <c r="J1774">
        <v>104</v>
      </c>
      <c r="K1774" t="s">
        <v>555</v>
      </c>
      <c r="L1774">
        <v>64</v>
      </c>
      <c r="M1774">
        <f t="shared" si="109"/>
        <v>17.849609375</v>
      </c>
      <c r="N1774" t="str">
        <f t="shared" si="110"/>
        <v>Underweight</v>
      </c>
      <c r="O1774" t="s">
        <v>32</v>
      </c>
      <c r="P1774" t="s">
        <v>22</v>
      </c>
      <c r="Q1774" t="s">
        <v>22</v>
      </c>
      <c r="R1774" t="s">
        <v>22</v>
      </c>
      <c r="S1774" t="s">
        <v>23</v>
      </c>
      <c r="T1774" s="4">
        <v>40404</v>
      </c>
    </row>
    <row r="1775" spans="1:20" x14ac:dyDescent="0.2">
      <c r="A1775">
        <v>1774</v>
      </c>
      <c r="B1775">
        <v>2010</v>
      </c>
      <c r="C1775">
        <v>551</v>
      </c>
      <c r="D1775" t="s">
        <v>128</v>
      </c>
      <c r="E1775" s="3">
        <f t="shared" si="108"/>
        <v>1.7333333333333334</v>
      </c>
      <c r="F1775">
        <v>156</v>
      </c>
      <c r="G1775">
        <v>90</v>
      </c>
      <c r="H1775" t="str">
        <f t="shared" si="111"/>
        <v>Hypertension</v>
      </c>
      <c r="I1775">
        <v>49</v>
      </c>
      <c r="J1775">
        <v>253</v>
      </c>
      <c r="K1775" t="s">
        <v>529</v>
      </c>
      <c r="L1775">
        <v>63</v>
      </c>
      <c r="M1775">
        <f t="shared" si="109"/>
        <v>44.812043335852863</v>
      </c>
      <c r="N1775" t="str">
        <f t="shared" si="110"/>
        <v>Obese</v>
      </c>
      <c r="O1775" t="s">
        <v>21</v>
      </c>
      <c r="P1775" t="s">
        <v>23</v>
      </c>
      <c r="Q1775" t="s">
        <v>22</v>
      </c>
      <c r="R1775" t="s">
        <v>22</v>
      </c>
      <c r="S1775" t="s">
        <v>22</v>
      </c>
      <c r="T1775" s="4">
        <v>40404</v>
      </c>
    </row>
    <row r="1776" spans="1:20" x14ac:dyDescent="0.2">
      <c r="A1776">
        <v>1775</v>
      </c>
      <c r="B1776">
        <v>2010</v>
      </c>
      <c r="C1776">
        <v>552</v>
      </c>
      <c r="D1776" t="s">
        <v>1091</v>
      </c>
      <c r="E1776" s="3">
        <f t="shared" si="108"/>
        <v>1.6707317073170731</v>
      </c>
      <c r="F1776">
        <v>137</v>
      </c>
      <c r="G1776">
        <v>82</v>
      </c>
      <c r="H1776" t="str">
        <f t="shared" si="111"/>
        <v>Pre-Hypertension</v>
      </c>
      <c r="I1776">
        <v>53</v>
      </c>
      <c r="J1776">
        <v>210</v>
      </c>
      <c r="K1776" t="s">
        <v>531</v>
      </c>
      <c r="L1776">
        <v>71</v>
      </c>
      <c r="M1776">
        <f t="shared" si="109"/>
        <v>29.28585598095616</v>
      </c>
      <c r="N1776" t="str">
        <f t="shared" si="110"/>
        <v>Overweight</v>
      </c>
      <c r="O1776" t="s">
        <v>21</v>
      </c>
      <c r="P1776" t="s">
        <v>22</v>
      </c>
      <c r="Q1776" t="s">
        <v>23</v>
      </c>
      <c r="R1776" t="s">
        <v>22</v>
      </c>
      <c r="S1776" t="s">
        <v>22</v>
      </c>
      <c r="T1776" s="4">
        <v>40404</v>
      </c>
    </row>
    <row r="1777" spans="1:20" x14ac:dyDescent="0.2">
      <c r="A1777">
        <v>1776</v>
      </c>
      <c r="B1777">
        <v>2010</v>
      </c>
      <c r="C1777">
        <v>553</v>
      </c>
      <c r="D1777" t="s">
        <v>438</v>
      </c>
      <c r="E1777" s="3">
        <f t="shared" si="108"/>
        <v>2.0535714285714284</v>
      </c>
      <c r="F1777">
        <v>115</v>
      </c>
      <c r="G1777">
        <v>56</v>
      </c>
      <c r="H1777" t="str">
        <f t="shared" si="111"/>
        <v>Optimal</v>
      </c>
      <c r="I1777">
        <v>16</v>
      </c>
      <c r="J1777">
        <v>140</v>
      </c>
      <c r="K1777" t="s">
        <v>534</v>
      </c>
      <c r="L1777">
        <v>70</v>
      </c>
      <c r="M1777">
        <f t="shared" si="109"/>
        <v>20.085714285714285</v>
      </c>
      <c r="N1777" t="str">
        <f t="shared" si="110"/>
        <v>Normal</v>
      </c>
      <c r="O1777" t="s">
        <v>21</v>
      </c>
      <c r="P1777" t="s">
        <v>22</v>
      </c>
      <c r="Q1777" t="s">
        <v>22</v>
      </c>
      <c r="R1777" t="s">
        <v>22</v>
      </c>
      <c r="S1777" t="s">
        <v>23</v>
      </c>
      <c r="T1777" s="4">
        <v>40404</v>
      </c>
    </row>
    <row r="1778" spans="1:20" x14ac:dyDescent="0.2">
      <c r="A1778">
        <v>1777</v>
      </c>
      <c r="B1778">
        <v>2010</v>
      </c>
      <c r="C1778">
        <v>554</v>
      </c>
      <c r="D1778" t="s">
        <v>599</v>
      </c>
      <c r="E1778" s="3">
        <f t="shared" si="108"/>
        <v>1.56</v>
      </c>
      <c r="F1778">
        <v>117</v>
      </c>
      <c r="G1778">
        <v>75</v>
      </c>
      <c r="H1778" t="str">
        <f t="shared" si="111"/>
        <v>Optimal</v>
      </c>
      <c r="I1778">
        <v>20</v>
      </c>
      <c r="J1778">
        <v>131</v>
      </c>
      <c r="K1778" t="s">
        <v>544</v>
      </c>
      <c r="L1778">
        <v>67</v>
      </c>
      <c r="M1778">
        <f t="shared" si="109"/>
        <v>20.515259523279127</v>
      </c>
      <c r="N1778" t="str">
        <f t="shared" si="110"/>
        <v>Normal</v>
      </c>
      <c r="O1778" t="s">
        <v>32</v>
      </c>
      <c r="P1778" t="s">
        <v>22</v>
      </c>
      <c r="Q1778" t="s">
        <v>22</v>
      </c>
      <c r="R1778" t="s">
        <v>22</v>
      </c>
      <c r="S1778" t="s">
        <v>23</v>
      </c>
      <c r="T1778" s="4">
        <v>40404</v>
      </c>
    </row>
    <row r="1779" spans="1:20" x14ac:dyDescent="0.2">
      <c r="A1779">
        <v>1778</v>
      </c>
      <c r="B1779">
        <v>2010</v>
      </c>
      <c r="C1779">
        <v>555</v>
      </c>
      <c r="D1779" t="s">
        <v>1318</v>
      </c>
      <c r="E1779" s="3">
        <f t="shared" si="108"/>
        <v>1.8888888888888888</v>
      </c>
      <c r="F1779">
        <v>102</v>
      </c>
      <c r="G1779">
        <v>54</v>
      </c>
      <c r="H1779" t="str">
        <f t="shared" si="111"/>
        <v>Optimal</v>
      </c>
      <c r="I1779">
        <v>42</v>
      </c>
      <c r="J1779">
        <v>130</v>
      </c>
      <c r="K1779" t="s">
        <v>529</v>
      </c>
      <c r="L1779">
        <v>63</v>
      </c>
      <c r="M1779">
        <f t="shared" si="109"/>
        <v>23.025951121189216</v>
      </c>
      <c r="N1779" t="str">
        <f t="shared" si="110"/>
        <v>Normal</v>
      </c>
      <c r="O1779" t="s">
        <v>32</v>
      </c>
      <c r="P1779" t="s">
        <v>22</v>
      </c>
      <c r="Q1779" t="s">
        <v>22</v>
      </c>
      <c r="R1779" t="s">
        <v>22</v>
      </c>
      <c r="S1779" t="s">
        <v>23</v>
      </c>
      <c r="T1779" s="4">
        <v>40404</v>
      </c>
    </row>
    <row r="1780" spans="1:20" x14ac:dyDescent="0.2">
      <c r="A1780">
        <v>1779</v>
      </c>
      <c r="B1780">
        <v>2010</v>
      </c>
      <c r="C1780">
        <v>556</v>
      </c>
      <c r="D1780" t="s">
        <v>371</v>
      </c>
      <c r="E1780" s="3">
        <f t="shared" si="108"/>
        <v>1.7014925373134329</v>
      </c>
      <c r="F1780">
        <v>114</v>
      </c>
      <c r="G1780">
        <v>67</v>
      </c>
      <c r="H1780" t="str">
        <f t="shared" si="111"/>
        <v>Optimal</v>
      </c>
      <c r="M1780" t="str">
        <f t="shared" si="109"/>
        <v/>
      </c>
      <c r="N1780" t="str">
        <f t="shared" si="110"/>
        <v/>
      </c>
      <c r="O1780" t="s">
        <v>21</v>
      </c>
      <c r="P1780" t="s">
        <v>26</v>
      </c>
      <c r="Q1780" t="s">
        <v>26</v>
      </c>
      <c r="R1780" t="s">
        <v>26</v>
      </c>
      <c r="S1780" t="s">
        <v>22</v>
      </c>
      <c r="T1780" s="4">
        <v>40404</v>
      </c>
    </row>
    <row r="1781" spans="1:20" x14ac:dyDescent="0.2">
      <c r="A1781">
        <v>1780</v>
      </c>
      <c r="B1781">
        <v>2010</v>
      </c>
      <c r="C1781">
        <v>557</v>
      </c>
      <c r="D1781" t="s">
        <v>1319</v>
      </c>
      <c r="E1781" s="3">
        <f t="shared" si="108"/>
        <v>1.65625</v>
      </c>
      <c r="F1781">
        <v>106</v>
      </c>
      <c r="G1781">
        <v>64</v>
      </c>
      <c r="H1781" t="str">
        <f t="shared" si="111"/>
        <v>Optimal</v>
      </c>
      <c r="I1781">
        <v>47</v>
      </c>
      <c r="J1781">
        <v>185</v>
      </c>
      <c r="K1781" t="s">
        <v>534</v>
      </c>
      <c r="L1781">
        <v>70</v>
      </c>
      <c r="M1781">
        <f t="shared" si="109"/>
        <v>26.541836734693877</v>
      </c>
      <c r="N1781" t="str">
        <f t="shared" si="110"/>
        <v>Overweight</v>
      </c>
      <c r="O1781" t="s">
        <v>26</v>
      </c>
      <c r="P1781" t="s">
        <v>22</v>
      </c>
      <c r="Q1781" t="s">
        <v>22</v>
      </c>
      <c r="R1781" t="s">
        <v>22</v>
      </c>
      <c r="S1781" t="s">
        <v>23</v>
      </c>
      <c r="T1781" s="4">
        <v>40404</v>
      </c>
    </row>
    <row r="1782" spans="1:20" x14ac:dyDescent="0.2">
      <c r="A1782">
        <v>1781</v>
      </c>
      <c r="B1782">
        <v>2010</v>
      </c>
      <c r="C1782">
        <v>558</v>
      </c>
      <c r="D1782" t="s">
        <v>1320</v>
      </c>
      <c r="E1782" s="3">
        <f t="shared" si="108"/>
        <v>1.9661016949152543</v>
      </c>
      <c r="F1782">
        <v>116</v>
      </c>
      <c r="G1782">
        <v>59</v>
      </c>
      <c r="H1782" t="str">
        <f t="shared" si="111"/>
        <v>Optimal</v>
      </c>
      <c r="I1782">
        <v>69</v>
      </c>
      <c r="J1782">
        <v>165</v>
      </c>
      <c r="K1782" t="s">
        <v>555</v>
      </c>
      <c r="L1782">
        <v>64</v>
      </c>
      <c r="M1782">
        <f t="shared" si="109"/>
        <v>28.319091796875</v>
      </c>
      <c r="N1782" t="str">
        <f t="shared" si="110"/>
        <v>Overweight</v>
      </c>
      <c r="O1782" t="s">
        <v>32</v>
      </c>
      <c r="P1782" t="s">
        <v>22</v>
      </c>
      <c r="Q1782" t="s">
        <v>22</v>
      </c>
      <c r="R1782" t="s">
        <v>22</v>
      </c>
      <c r="S1782" t="s">
        <v>23</v>
      </c>
      <c r="T1782" s="4">
        <v>40404</v>
      </c>
    </row>
    <row r="1783" spans="1:20" x14ac:dyDescent="0.2">
      <c r="A1783">
        <v>1782</v>
      </c>
      <c r="B1783">
        <v>2010</v>
      </c>
      <c r="C1783">
        <v>559</v>
      </c>
      <c r="D1783" t="s">
        <v>1321</v>
      </c>
      <c r="E1783" s="3">
        <f t="shared" si="108"/>
        <v>1.6436781609195403</v>
      </c>
      <c r="F1783">
        <v>143</v>
      </c>
      <c r="G1783">
        <v>87</v>
      </c>
      <c r="H1783" t="str">
        <f t="shared" si="111"/>
        <v>Hypertension</v>
      </c>
      <c r="I1783">
        <v>46</v>
      </c>
      <c r="J1783">
        <v>270</v>
      </c>
      <c r="M1783" t="str">
        <f t="shared" si="109"/>
        <v/>
      </c>
      <c r="N1783" t="str">
        <f t="shared" si="110"/>
        <v/>
      </c>
      <c r="O1783" t="s">
        <v>32</v>
      </c>
      <c r="P1783" t="s">
        <v>23</v>
      </c>
      <c r="Q1783" t="s">
        <v>22</v>
      </c>
      <c r="R1783" t="s">
        <v>23</v>
      </c>
      <c r="S1783" t="s">
        <v>23</v>
      </c>
      <c r="T1783" s="4">
        <v>40404</v>
      </c>
    </row>
    <row r="1784" spans="1:20" x14ac:dyDescent="0.2">
      <c r="A1784">
        <v>1783</v>
      </c>
      <c r="B1784">
        <v>2010</v>
      </c>
      <c r="C1784">
        <v>560</v>
      </c>
      <c r="D1784" t="s">
        <v>1322</v>
      </c>
      <c r="E1784" s="3">
        <f t="shared" si="108"/>
        <v>2.0229885057471266</v>
      </c>
      <c r="F1784">
        <v>176</v>
      </c>
      <c r="G1784">
        <v>87</v>
      </c>
      <c r="H1784" t="str">
        <f t="shared" si="111"/>
        <v>Hypertension</v>
      </c>
      <c r="I1784">
        <v>54</v>
      </c>
      <c r="J1784">
        <v>210</v>
      </c>
      <c r="K1784" t="s">
        <v>544</v>
      </c>
      <c r="L1784">
        <v>67</v>
      </c>
      <c r="M1784">
        <f t="shared" si="109"/>
        <v>32.887057251058138</v>
      </c>
      <c r="N1784" t="str">
        <f t="shared" si="110"/>
        <v>Obese</v>
      </c>
      <c r="O1784" t="s">
        <v>21</v>
      </c>
      <c r="P1784" t="s">
        <v>23</v>
      </c>
      <c r="Q1784" t="s">
        <v>22</v>
      </c>
      <c r="R1784" t="s">
        <v>23</v>
      </c>
      <c r="S1784" t="s">
        <v>26</v>
      </c>
      <c r="T1784" s="4">
        <v>40404</v>
      </c>
    </row>
    <row r="1785" spans="1:20" x14ac:dyDescent="0.2">
      <c r="A1785">
        <v>1784</v>
      </c>
      <c r="B1785">
        <v>2010</v>
      </c>
      <c r="C1785">
        <v>561</v>
      </c>
      <c r="D1785" t="s">
        <v>850</v>
      </c>
      <c r="E1785" s="3">
        <f t="shared" si="108"/>
        <v>1.9624999999999999</v>
      </c>
      <c r="F1785">
        <v>157</v>
      </c>
      <c r="G1785">
        <v>80</v>
      </c>
      <c r="H1785" t="str">
        <f t="shared" si="111"/>
        <v>Hypertension</v>
      </c>
      <c r="I1785">
        <v>52</v>
      </c>
      <c r="J1785">
        <v>151</v>
      </c>
      <c r="K1785" t="s">
        <v>544</v>
      </c>
      <c r="L1785">
        <v>67</v>
      </c>
      <c r="M1785">
        <f t="shared" si="109"/>
        <v>23.647360213856093</v>
      </c>
      <c r="N1785" t="str">
        <f t="shared" si="110"/>
        <v>Normal</v>
      </c>
      <c r="O1785" t="s">
        <v>32</v>
      </c>
      <c r="P1785" t="s">
        <v>22</v>
      </c>
      <c r="Q1785" t="s">
        <v>22</v>
      </c>
      <c r="R1785" t="s">
        <v>23</v>
      </c>
      <c r="S1785" t="s">
        <v>22</v>
      </c>
      <c r="T1785" s="4">
        <v>40404</v>
      </c>
    </row>
    <row r="1786" spans="1:20" x14ac:dyDescent="0.2">
      <c r="A1786">
        <v>1785</v>
      </c>
      <c r="B1786">
        <v>2010</v>
      </c>
      <c r="C1786">
        <v>562</v>
      </c>
      <c r="D1786" t="s">
        <v>1323</v>
      </c>
      <c r="E1786" s="3">
        <f t="shared" si="108"/>
        <v>1.7790697674418605</v>
      </c>
      <c r="F1786">
        <v>153</v>
      </c>
      <c r="G1786">
        <v>86</v>
      </c>
      <c r="H1786" t="str">
        <f t="shared" si="111"/>
        <v>Hypertension</v>
      </c>
      <c r="I1786">
        <v>66</v>
      </c>
      <c r="K1786" t="s">
        <v>532</v>
      </c>
      <c r="L1786">
        <v>74</v>
      </c>
      <c r="M1786" t="str">
        <f t="shared" si="109"/>
        <v/>
      </c>
      <c r="N1786" t="str">
        <f t="shared" si="110"/>
        <v/>
      </c>
      <c r="O1786" t="s">
        <v>26</v>
      </c>
      <c r="P1786" t="s">
        <v>22</v>
      </c>
      <c r="Q1786" t="s">
        <v>22</v>
      </c>
      <c r="R1786" t="s">
        <v>23</v>
      </c>
      <c r="S1786" t="s">
        <v>23</v>
      </c>
      <c r="T1786" s="4">
        <v>40404</v>
      </c>
    </row>
    <row r="1787" spans="1:20" x14ac:dyDescent="0.2">
      <c r="A1787">
        <v>1786</v>
      </c>
      <c r="B1787">
        <v>2010</v>
      </c>
      <c r="C1787">
        <v>563</v>
      </c>
      <c r="D1787" t="s">
        <v>340</v>
      </c>
      <c r="E1787" s="3">
        <f t="shared" si="108"/>
        <v>2.0972222222222223</v>
      </c>
      <c r="F1787">
        <v>151</v>
      </c>
      <c r="G1787">
        <v>72</v>
      </c>
      <c r="H1787" t="str">
        <f t="shared" si="111"/>
        <v>Hypertension</v>
      </c>
      <c r="I1787">
        <v>61</v>
      </c>
      <c r="J1787">
        <v>210</v>
      </c>
      <c r="K1787" t="s">
        <v>571</v>
      </c>
      <c r="L1787">
        <v>61</v>
      </c>
      <c r="M1787">
        <f t="shared" si="109"/>
        <v>39.674818597151301</v>
      </c>
      <c r="N1787" t="str">
        <f t="shared" si="110"/>
        <v>Obese</v>
      </c>
      <c r="O1787" t="s">
        <v>32</v>
      </c>
      <c r="P1787" t="s">
        <v>22</v>
      </c>
      <c r="Q1787" t="s">
        <v>22</v>
      </c>
      <c r="R1787" t="s">
        <v>22</v>
      </c>
      <c r="S1787" t="s">
        <v>22</v>
      </c>
      <c r="T1787" s="4">
        <v>40404</v>
      </c>
    </row>
    <row r="1788" spans="1:20" x14ac:dyDescent="0.2">
      <c r="A1788">
        <v>1787</v>
      </c>
      <c r="B1788">
        <v>2010</v>
      </c>
      <c r="C1788">
        <v>564</v>
      </c>
      <c r="D1788" t="s">
        <v>1241</v>
      </c>
      <c r="E1788" s="3">
        <f t="shared" si="108"/>
        <v>1.8536585365853659</v>
      </c>
      <c r="F1788">
        <v>152</v>
      </c>
      <c r="G1788">
        <v>82</v>
      </c>
      <c r="H1788" t="str">
        <f t="shared" si="111"/>
        <v>Hypertension</v>
      </c>
      <c r="I1788">
        <v>62</v>
      </c>
      <c r="K1788" t="s">
        <v>557</v>
      </c>
      <c r="L1788">
        <v>65</v>
      </c>
      <c r="M1788" t="str">
        <f t="shared" si="109"/>
        <v/>
      </c>
      <c r="N1788" t="str">
        <f t="shared" si="110"/>
        <v/>
      </c>
      <c r="O1788" t="s">
        <v>26</v>
      </c>
      <c r="P1788" t="s">
        <v>22</v>
      </c>
      <c r="Q1788" t="s">
        <v>22</v>
      </c>
      <c r="R1788" t="s">
        <v>22</v>
      </c>
      <c r="S1788" t="s">
        <v>22</v>
      </c>
      <c r="T1788" s="4">
        <v>40404</v>
      </c>
    </row>
    <row r="1789" spans="1:20" x14ac:dyDescent="0.2">
      <c r="A1789">
        <v>1788</v>
      </c>
      <c r="B1789">
        <v>2010</v>
      </c>
      <c r="C1789">
        <v>565</v>
      </c>
      <c r="D1789" t="s">
        <v>1324</v>
      </c>
      <c r="E1789" s="3">
        <f t="shared" si="108"/>
        <v>1.6417910447761195</v>
      </c>
      <c r="F1789">
        <v>110</v>
      </c>
      <c r="G1789">
        <v>67</v>
      </c>
      <c r="H1789" t="str">
        <f t="shared" si="111"/>
        <v>Optimal</v>
      </c>
      <c r="I1789">
        <v>37</v>
      </c>
      <c r="J1789">
        <v>355</v>
      </c>
      <c r="K1789" t="s">
        <v>532</v>
      </c>
      <c r="L1789">
        <v>74</v>
      </c>
      <c r="M1789">
        <f t="shared" si="109"/>
        <v>45.574324324324323</v>
      </c>
      <c r="N1789" t="str">
        <f t="shared" si="110"/>
        <v>Obese</v>
      </c>
      <c r="O1789" t="s">
        <v>26</v>
      </c>
      <c r="P1789" t="s">
        <v>22</v>
      </c>
      <c r="Q1789" t="s">
        <v>23</v>
      </c>
      <c r="R1789" t="s">
        <v>22</v>
      </c>
      <c r="S1789" t="s">
        <v>23</v>
      </c>
      <c r="T1789" s="4">
        <v>40404</v>
      </c>
    </row>
    <row r="1790" spans="1:20" x14ac:dyDescent="0.2">
      <c r="A1790">
        <v>1789</v>
      </c>
      <c r="B1790">
        <v>2010</v>
      </c>
      <c r="C1790">
        <v>566</v>
      </c>
      <c r="D1790" t="s">
        <v>1325</v>
      </c>
      <c r="E1790" s="3">
        <f t="shared" si="108"/>
        <v>2.2658227848101267</v>
      </c>
      <c r="F1790">
        <v>179</v>
      </c>
      <c r="G1790">
        <v>79</v>
      </c>
      <c r="H1790" t="str">
        <f t="shared" si="111"/>
        <v>Hypertension</v>
      </c>
      <c r="I1790">
        <v>62</v>
      </c>
      <c r="J1790">
        <v>168</v>
      </c>
      <c r="K1790" t="s">
        <v>1163</v>
      </c>
      <c r="L1790">
        <v>70.5</v>
      </c>
      <c r="M1790">
        <f t="shared" si="109"/>
        <v>23.762185000754492</v>
      </c>
      <c r="N1790" t="str">
        <f t="shared" si="110"/>
        <v>Normal</v>
      </c>
      <c r="O1790" t="s">
        <v>21</v>
      </c>
      <c r="P1790" t="s">
        <v>22</v>
      </c>
      <c r="Q1790" t="s">
        <v>22</v>
      </c>
      <c r="R1790" t="s">
        <v>23</v>
      </c>
      <c r="S1790" t="s">
        <v>23</v>
      </c>
      <c r="T1790" s="4">
        <v>40404</v>
      </c>
    </row>
    <row r="1791" spans="1:20" x14ac:dyDescent="0.2">
      <c r="A1791">
        <v>1790</v>
      </c>
      <c r="B1791">
        <v>2010</v>
      </c>
      <c r="C1791">
        <v>567</v>
      </c>
      <c r="D1791" t="s">
        <v>570</v>
      </c>
      <c r="E1791" s="3">
        <f t="shared" si="108"/>
        <v>1.9850746268656716</v>
      </c>
      <c r="F1791">
        <v>133</v>
      </c>
      <c r="G1791">
        <v>67</v>
      </c>
      <c r="H1791" t="str">
        <f t="shared" si="111"/>
        <v>Pre-Hypertension</v>
      </c>
      <c r="I1791">
        <v>65</v>
      </c>
      <c r="J1791">
        <v>165</v>
      </c>
      <c r="K1791" t="s">
        <v>544</v>
      </c>
      <c r="L1791">
        <v>67</v>
      </c>
      <c r="M1791">
        <f t="shared" si="109"/>
        <v>25.83983069725997</v>
      </c>
      <c r="N1791" t="str">
        <f t="shared" si="110"/>
        <v>Overweight</v>
      </c>
      <c r="O1791" t="s">
        <v>21</v>
      </c>
      <c r="P1791" t="s">
        <v>23</v>
      </c>
      <c r="Q1791" t="s">
        <v>22</v>
      </c>
      <c r="R1791" t="s">
        <v>23</v>
      </c>
      <c r="S1791" t="s">
        <v>23</v>
      </c>
      <c r="T1791" s="4">
        <v>40404</v>
      </c>
    </row>
    <row r="1792" spans="1:20" x14ac:dyDescent="0.2">
      <c r="A1792">
        <v>1791</v>
      </c>
      <c r="B1792">
        <v>2010</v>
      </c>
      <c r="C1792">
        <v>568</v>
      </c>
      <c r="D1792" t="s">
        <v>171</v>
      </c>
      <c r="E1792" s="3">
        <f t="shared" si="108"/>
        <v>1.6</v>
      </c>
      <c r="F1792">
        <v>128</v>
      </c>
      <c r="G1792">
        <v>80</v>
      </c>
      <c r="H1792" t="str">
        <f t="shared" si="111"/>
        <v>Normal</v>
      </c>
      <c r="I1792">
        <v>59</v>
      </c>
      <c r="J1792">
        <v>160</v>
      </c>
      <c r="K1792" t="s">
        <v>555</v>
      </c>
      <c r="L1792">
        <v>64</v>
      </c>
      <c r="M1792">
        <f t="shared" si="109"/>
        <v>27.4609375</v>
      </c>
      <c r="N1792" t="str">
        <f t="shared" si="110"/>
        <v>Overweight</v>
      </c>
      <c r="O1792" t="s">
        <v>32</v>
      </c>
      <c r="P1792" t="s">
        <v>22</v>
      </c>
      <c r="Q1792" t="s">
        <v>22</v>
      </c>
      <c r="R1792" t="s">
        <v>22</v>
      </c>
      <c r="S1792" t="s">
        <v>23</v>
      </c>
      <c r="T1792" s="4">
        <v>40404</v>
      </c>
    </row>
    <row r="1793" spans="1:20" x14ac:dyDescent="0.2">
      <c r="A1793">
        <v>1792</v>
      </c>
      <c r="B1793">
        <v>2010</v>
      </c>
      <c r="C1793">
        <v>569</v>
      </c>
      <c r="D1793" t="s">
        <v>1326</v>
      </c>
      <c r="E1793" s="3">
        <f t="shared" si="108"/>
        <v>1.7976190476190477</v>
      </c>
      <c r="F1793">
        <v>151</v>
      </c>
      <c r="G1793">
        <v>84</v>
      </c>
      <c r="H1793" t="str">
        <f t="shared" si="111"/>
        <v>Hypertension</v>
      </c>
      <c r="I1793">
        <v>63</v>
      </c>
      <c r="J1793">
        <v>209</v>
      </c>
      <c r="K1793" t="s">
        <v>538</v>
      </c>
      <c r="L1793">
        <v>72</v>
      </c>
      <c r="M1793">
        <f t="shared" si="109"/>
        <v>28.342399691358025</v>
      </c>
      <c r="N1793" t="str">
        <f t="shared" si="110"/>
        <v>Overweight</v>
      </c>
      <c r="O1793" t="s">
        <v>21</v>
      </c>
      <c r="P1793" t="s">
        <v>22</v>
      </c>
      <c r="Q1793" t="s">
        <v>23</v>
      </c>
      <c r="R1793" t="s">
        <v>23</v>
      </c>
      <c r="S1793" t="s">
        <v>23</v>
      </c>
      <c r="T1793" s="4">
        <v>40404</v>
      </c>
    </row>
    <row r="1794" spans="1:20" x14ac:dyDescent="0.2">
      <c r="A1794">
        <v>1793</v>
      </c>
      <c r="B1794">
        <v>2010</v>
      </c>
      <c r="C1794">
        <v>570</v>
      </c>
      <c r="D1794" t="s">
        <v>1327</v>
      </c>
      <c r="E1794" s="3">
        <f t="shared" ref="E1794:E1857" si="112">IF(D1794="", "", F1794/G1794)</f>
        <v>2.0151515151515151</v>
      </c>
      <c r="F1794">
        <v>133</v>
      </c>
      <c r="G1794">
        <v>66</v>
      </c>
      <c r="H1794" t="str">
        <f t="shared" si="111"/>
        <v>Pre-Hypertension</v>
      </c>
      <c r="I1794">
        <v>65</v>
      </c>
      <c r="J1794">
        <v>175</v>
      </c>
      <c r="K1794" t="s">
        <v>531</v>
      </c>
      <c r="L1794">
        <v>71</v>
      </c>
      <c r="M1794">
        <f t="shared" ref="M1794:M1857" si="113">IF(J1794&gt;0, IF(L1794&gt;0, ((J1794/(L1794^2))*703), ""), "")</f>
        <v>24.404879984130133</v>
      </c>
      <c r="N1794" t="str">
        <f t="shared" ref="N1794:N1857" si="114">IF(M1794="", "", IF(M1794&lt;18.5, "Underweight", IF(M1794&lt;25, "Normal", IF(M1794&lt;30, "Overweight", "Obese"))))</f>
        <v>Normal</v>
      </c>
      <c r="O1794" t="s">
        <v>21</v>
      </c>
      <c r="P1794" t="s">
        <v>22</v>
      </c>
      <c r="Q1794" t="s">
        <v>22</v>
      </c>
      <c r="R1794" t="s">
        <v>22</v>
      </c>
      <c r="S1794" t="s">
        <v>22</v>
      </c>
      <c r="T1794" s="4">
        <v>40404</v>
      </c>
    </row>
    <row r="1795" spans="1:20" x14ac:dyDescent="0.2">
      <c r="A1795">
        <v>1794</v>
      </c>
      <c r="B1795">
        <v>2010</v>
      </c>
      <c r="C1795">
        <v>571</v>
      </c>
      <c r="D1795" t="s">
        <v>1328</v>
      </c>
      <c r="E1795" s="3">
        <f t="shared" si="112"/>
        <v>2.2295081967213113</v>
      </c>
      <c r="F1795">
        <v>136</v>
      </c>
      <c r="G1795">
        <v>61</v>
      </c>
      <c r="H1795" t="str">
        <f t="shared" ref="H1795:H1858" si="115">IF(F1795="","N/A",IF(F1795&lt;121,IF(G1795&lt;81,"Optimal",IF(G1795&lt;86,"Normal",IF(G1795&lt;90,"Pre-Hypertension",IF(G1795&gt;89,"Hypertension")))),IF(F1795&lt;131,IF(G1795&lt;86,"Normal",IF(G1795&lt;90,"Pre-Hypertension",IF(G1795&gt;89,"Hypertension"))),IF(F1795&lt;140,IF(G1795&lt;90,"Pre-Hypertension",IF(G1795&gt;89,"Hypertension")),IF(F1795&gt;139,"Hypertension")))))</f>
        <v>Pre-Hypertension</v>
      </c>
      <c r="I1795">
        <v>60</v>
      </c>
      <c r="J1795">
        <v>290</v>
      </c>
      <c r="K1795" t="s">
        <v>557</v>
      </c>
      <c r="L1795">
        <v>65</v>
      </c>
      <c r="M1795">
        <f t="shared" si="113"/>
        <v>48.25325443786982</v>
      </c>
      <c r="N1795" t="str">
        <f t="shared" si="114"/>
        <v>Obese</v>
      </c>
      <c r="O1795" t="s">
        <v>32</v>
      </c>
      <c r="P1795" t="s">
        <v>22</v>
      </c>
      <c r="Q1795" t="s">
        <v>22</v>
      </c>
      <c r="R1795" t="s">
        <v>23</v>
      </c>
      <c r="S1795" t="s">
        <v>23</v>
      </c>
      <c r="T1795" s="4">
        <v>40404</v>
      </c>
    </row>
    <row r="1796" spans="1:20" x14ac:dyDescent="0.2">
      <c r="A1796">
        <v>1795</v>
      </c>
      <c r="B1796">
        <v>2010</v>
      </c>
      <c r="C1796">
        <v>572</v>
      </c>
      <c r="D1796" t="s">
        <v>1329</v>
      </c>
      <c r="E1796" s="3">
        <f t="shared" si="112"/>
        <v>1.7439024390243902</v>
      </c>
      <c r="F1796">
        <v>143</v>
      </c>
      <c r="G1796">
        <v>82</v>
      </c>
      <c r="H1796" t="str">
        <f t="shared" si="115"/>
        <v>Hypertension</v>
      </c>
      <c r="I1796">
        <v>57</v>
      </c>
      <c r="J1796">
        <v>320</v>
      </c>
      <c r="K1796" t="s">
        <v>531</v>
      </c>
      <c r="L1796">
        <v>71</v>
      </c>
      <c r="M1796">
        <f t="shared" si="113"/>
        <v>44.626066256695104</v>
      </c>
      <c r="N1796" t="str">
        <f t="shared" si="114"/>
        <v>Obese</v>
      </c>
      <c r="O1796" t="s">
        <v>21</v>
      </c>
      <c r="P1796" t="s">
        <v>22</v>
      </c>
      <c r="Q1796" t="s">
        <v>22</v>
      </c>
      <c r="R1796" t="s">
        <v>23</v>
      </c>
      <c r="S1796" t="s">
        <v>23</v>
      </c>
      <c r="T1796" s="4">
        <v>40404</v>
      </c>
    </row>
    <row r="1797" spans="1:20" x14ac:dyDescent="0.2">
      <c r="A1797">
        <v>1796</v>
      </c>
      <c r="B1797">
        <v>2010</v>
      </c>
      <c r="C1797">
        <v>573</v>
      </c>
      <c r="D1797" t="s">
        <v>1330</v>
      </c>
      <c r="E1797" s="3">
        <f t="shared" si="112"/>
        <v>1.5487804878048781</v>
      </c>
      <c r="F1797">
        <v>127</v>
      </c>
      <c r="G1797">
        <v>82</v>
      </c>
      <c r="H1797" t="str">
        <f t="shared" si="115"/>
        <v>Normal</v>
      </c>
      <c r="I1797">
        <v>62</v>
      </c>
      <c r="J1797">
        <v>168</v>
      </c>
      <c r="K1797" t="s">
        <v>529</v>
      </c>
      <c r="L1797">
        <v>63</v>
      </c>
      <c r="M1797">
        <f t="shared" si="113"/>
        <v>29.756613756613756</v>
      </c>
      <c r="N1797" t="str">
        <f t="shared" si="114"/>
        <v>Overweight</v>
      </c>
      <c r="O1797" t="s">
        <v>32</v>
      </c>
      <c r="P1797" t="s">
        <v>22</v>
      </c>
      <c r="Q1797" t="s">
        <v>22</v>
      </c>
      <c r="R1797" t="s">
        <v>22</v>
      </c>
      <c r="S1797" t="s">
        <v>23</v>
      </c>
      <c r="T1797" s="4">
        <v>40404</v>
      </c>
    </row>
    <row r="1798" spans="1:20" x14ac:dyDescent="0.2">
      <c r="A1798">
        <v>1797</v>
      </c>
      <c r="B1798">
        <v>2010</v>
      </c>
      <c r="C1798">
        <v>574</v>
      </c>
      <c r="D1798" t="s">
        <v>1331</v>
      </c>
      <c r="E1798" s="3">
        <f t="shared" si="112"/>
        <v>1.5925925925925926</v>
      </c>
      <c r="F1798">
        <v>172</v>
      </c>
      <c r="G1798">
        <v>108</v>
      </c>
      <c r="H1798" t="str">
        <f t="shared" si="115"/>
        <v>Hypertension</v>
      </c>
      <c r="I1798">
        <v>54</v>
      </c>
      <c r="J1798">
        <v>175</v>
      </c>
      <c r="K1798" t="s">
        <v>546</v>
      </c>
      <c r="L1798">
        <v>68</v>
      </c>
      <c r="M1798">
        <f t="shared" si="113"/>
        <v>26.605752595155707</v>
      </c>
      <c r="N1798" t="str">
        <f t="shared" si="114"/>
        <v>Overweight</v>
      </c>
      <c r="O1798" t="s">
        <v>21</v>
      </c>
      <c r="P1798" t="s">
        <v>22</v>
      </c>
      <c r="Q1798" t="s">
        <v>22</v>
      </c>
      <c r="R1798" t="s">
        <v>22</v>
      </c>
      <c r="S1798" t="s">
        <v>23</v>
      </c>
      <c r="T1798" s="4">
        <v>40404</v>
      </c>
    </row>
    <row r="1799" spans="1:20" x14ac:dyDescent="0.2">
      <c r="A1799">
        <v>1798</v>
      </c>
      <c r="B1799">
        <v>2010</v>
      </c>
      <c r="C1799">
        <v>575</v>
      </c>
      <c r="D1799" t="s">
        <v>1332</v>
      </c>
      <c r="E1799" s="3">
        <f t="shared" si="112"/>
        <v>1.3461538461538463</v>
      </c>
      <c r="F1799">
        <v>105</v>
      </c>
      <c r="G1799">
        <v>78</v>
      </c>
      <c r="H1799" t="str">
        <f t="shared" si="115"/>
        <v>Optimal</v>
      </c>
      <c r="I1799">
        <v>56</v>
      </c>
      <c r="J1799">
        <v>97</v>
      </c>
      <c r="K1799" t="s">
        <v>529</v>
      </c>
      <c r="L1799">
        <v>63</v>
      </c>
      <c r="M1799">
        <f t="shared" si="113"/>
        <v>17.180901990425799</v>
      </c>
      <c r="N1799" t="str">
        <f t="shared" si="114"/>
        <v>Underweight</v>
      </c>
      <c r="O1799" t="s">
        <v>26</v>
      </c>
      <c r="P1799" t="s">
        <v>22</v>
      </c>
      <c r="Q1799" t="s">
        <v>23</v>
      </c>
      <c r="R1799" t="s">
        <v>22</v>
      </c>
      <c r="S1799" t="s">
        <v>26</v>
      </c>
      <c r="T1799" s="4">
        <v>40404</v>
      </c>
    </row>
    <row r="1800" spans="1:20" x14ac:dyDescent="0.2">
      <c r="A1800">
        <v>1799</v>
      </c>
      <c r="B1800">
        <v>2010</v>
      </c>
      <c r="C1800">
        <v>576</v>
      </c>
      <c r="D1800" t="s">
        <v>1333</v>
      </c>
      <c r="E1800" s="3">
        <f t="shared" si="112"/>
        <v>1.5789473684210527</v>
      </c>
      <c r="F1800">
        <v>90</v>
      </c>
      <c r="G1800">
        <v>57</v>
      </c>
      <c r="H1800" t="str">
        <f t="shared" si="115"/>
        <v>Optimal</v>
      </c>
      <c r="I1800">
        <v>72</v>
      </c>
      <c r="J1800">
        <v>190</v>
      </c>
      <c r="K1800" t="s">
        <v>591</v>
      </c>
      <c r="L1800">
        <v>69</v>
      </c>
      <c r="M1800">
        <f t="shared" si="113"/>
        <v>28.0550304557866</v>
      </c>
      <c r="N1800" t="str">
        <f t="shared" si="114"/>
        <v>Overweight</v>
      </c>
      <c r="O1800" t="s">
        <v>21</v>
      </c>
      <c r="P1800" t="s">
        <v>23</v>
      </c>
      <c r="Q1800" t="s">
        <v>23</v>
      </c>
      <c r="R1800" t="s">
        <v>23</v>
      </c>
      <c r="S1800" t="s">
        <v>23</v>
      </c>
      <c r="T1800" s="4">
        <v>40404</v>
      </c>
    </row>
    <row r="1801" spans="1:20" x14ac:dyDescent="0.2">
      <c r="A1801">
        <v>1800</v>
      </c>
      <c r="B1801">
        <v>2010</v>
      </c>
      <c r="C1801">
        <v>577</v>
      </c>
      <c r="D1801" t="s">
        <v>662</v>
      </c>
      <c r="E1801" s="3">
        <f t="shared" si="112"/>
        <v>1.6901408450704225</v>
      </c>
      <c r="F1801">
        <v>120</v>
      </c>
      <c r="G1801">
        <v>71</v>
      </c>
      <c r="H1801" t="str">
        <f t="shared" si="115"/>
        <v>Optimal</v>
      </c>
      <c r="I1801">
        <v>29</v>
      </c>
      <c r="J1801">
        <v>217</v>
      </c>
      <c r="K1801" t="s">
        <v>541</v>
      </c>
      <c r="L1801">
        <v>62</v>
      </c>
      <c r="M1801">
        <f t="shared" si="113"/>
        <v>39.685483870967744</v>
      </c>
      <c r="N1801" t="str">
        <f t="shared" si="114"/>
        <v>Obese</v>
      </c>
      <c r="O1801" t="s">
        <v>32</v>
      </c>
      <c r="P1801" t="s">
        <v>22</v>
      </c>
      <c r="Q1801" t="s">
        <v>23</v>
      </c>
      <c r="R1801" t="s">
        <v>22</v>
      </c>
      <c r="S1801" t="s">
        <v>23</v>
      </c>
      <c r="T1801" s="4">
        <v>40404</v>
      </c>
    </row>
    <row r="1802" spans="1:20" x14ac:dyDescent="0.2">
      <c r="A1802">
        <v>1801</v>
      </c>
      <c r="B1802">
        <v>2010</v>
      </c>
      <c r="C1802">
        <v>578</v>
      </c>
      <c r="D1802" t="s">
        <v>1334</v>
      </c>
      <c r="E1802" s="3">
        <f t="shared" si="112"/>
        <v>1.9529411764705882</v>
      </c>
      <c r="F1802">
        <v>166</v>
      </c>
      <c r="G1802">
        <v>85</v>
      </c>
      <c r="H1802" t="str">
        <f t="shared" si="115"/>
        <v>Hypertension</v>
      </c>
      <c r="I1802">
        <v>49</v>
      </c>
      <c r="J1802">
        <v>215</v>
      </c>
      <c r="K1802" t="s">
        <v>534</v>
      </c>
      <c r="L1802">
        <v>70</v>
      </c>
      <c r="M1802">
        <f t="shared" si="113"/>
        <v>30.845918367346936</v>
      </c>
      <c r="N1802" t="str">
        <f t="shared" si="114"/>
        <v>Obese</v>
      </c>
      <c r="O1802" t="s">
        <v>26</v>
      </c>
      <c r="P1802" t="s">
        <v>22</v>
      </c>
      <c r="Q1802" t="s">
        <v>22</v>
      </c>
      <c r="R1802" t="s">
        <v>22</v>
      </c>
      <c r="S1802" t="s">
        <v>23</v>
      </c>
      <c r="T1802" s="4">
        <v>40404</v>
      </c>
    </row>
    <row r="1803" spans="1:20" x14ac:dyDescent="0.2">
      <c r="A1803">
        <v>1802</v>
      </c>
      <c r="B1803">
        <v>2010</v>
      </c>
      <c r="C1803">
        <v>579</v>
      </c>
      <c r="D1803" t="s">
        <v>1335</v>
      </c>
      <c r="E1803" s="3">
        <f t="shared" si="112"/>
        <v>1.5522388059701493</v>
      </c>
      <c r="F1803">
        <v>104</v>
      </c>
      <c r="G1803">
        <v>67</v>
      </c>
      <c r="H1803" t="str">
        <f t="shared" si="115"/>
        <v>Optimal</v>
      </c>
      <c r="I1803">
        <v>30</v>
      </c>
      <c r="J1803">
        <v>104</v>
      </c>
      <c r="K1803" t="s">
        <v>553</v>
      </c>
      <c r="L1803">
        <v>60</v>
      </c>
      <c r="M1803">
        <f t="shared" si="113"/>
        <v>20.308888888888887</v>
      </c>
      <c r="N1803" t="str">
        <f t="shared" si="114"/>
        <v>Normal</v>
      </c>
      <c r="O1803" t="s">
        <v>32</v>
      </c>
      <c r="P1803" t="s">
        <v>23</v>
      </c>
      <c r="Q1803" t="s">
        <v>22</v>
      </c>
      <c r="R1803" t="s">
        <v>22</v>
      </c>
      <c r="S1803" t="s">
        <v>23</v>
      </c>
      <c r="T1803" s="4">
        <v>40404</v>
      </c>
    </row>
    <row r="1804" spans="1:20" x14ac:dyDescent="0.2">
      <c r="A1804">
        <v>1803</v>
      </c>
      <c r="B1804">
        <v>2010</v>
      </c>
      <c r="C1804">
        <v>580</v>
      </c>
      <c r="D1804" t="s">
        <v>1233</v>
      </c>
      <c r="E1804" s="3">
        <f t="shared" si="112"/>
        <v>1.7375</v>
      </c>
      <c r="F1804">
        <v>139</v>
      </c>
      <c r="G1804">
        <v>80</v>
      </c>
      <c r="H1804" t="str">
        <f t="shared" si="115"/>
        <v>Pre-Hypertension</v>
      </c>
      <c r="I1804">
        <v>42</v>
      </c>
      <c r="J1804">
        <v>303</v>
      </c>
      <c r="K1804" t="s">
        <v>538</v>
      </c>
      <c r="L1804">
        <v>72</v>
      </c>
      <c r="M1804">
        <f t="shared" si="113"/>
        <v>41.089699074074076</v>
      </c>
      <c r="N1804" t="str">
        <f t="shared" si="114"/>
        <v>Obese</v>
      </c>
      <c r="O1804" t="s">
        <v>21</v>
      </c>
      <c r="P1804" t="s">
        <v>23</v>
      </c>
      <c r="Q1804" t="s">
        <v>23</v>
      </c>
      <c r="R1804" t="s">
        <v>23</v>
      </c>
      <c r="S1804" t="s">
        <v>23</v>
      </c>
      <c r="T1804" s="4">
        <v>40404</v>
      </c>
    </row>
    <row r="1805" spans="1:20" x14ac:dyDescent="0.2">
      <c r="A1805">
        <v>1804</v>
      </c>
      <c r="B1805">
        <v>2010</v>
      </c>
      <c r="C1805">
        <v>581</v>
      </c>
      <c r="D1805" t="s">
        <v>1336</v>
      </c>
      <c r="E1805" s="3">
        <f t="shared" si="112"/>
        <v>1.6744186046511629</v>
      </c>
      <c r="F1805">
        <v>144</v>
      </c>
      <c r="G1805">
        <v>86</v>
      </c>
      <c r="H1805" t="str">
        <f t="shared" si="115"/>
        <v>Hypertension</v>
      </c>
      <c r="I1805">
        <v>60</v>
      </c>
      <c r="J1805">
        <v>265</v>
      </c>
      <c r="K1805" t="s">
        <v>538</v>
      </c>
      <c r="L1805">
        <v>72</v>
      </c>
      <c r="M1805">
        <f t="shared" si="113"/>
        <v>35.936535493827158</v>
      </c>
      <c r="N1805" t="str">
        <f t="shared" si="114"/>
        <v>Obese</v>
      </c>
      <c r="O1805" t="s">
        <v>21</v>
      </c>
      <c r="P1805" t="s">
        <v>23</v>
      </c>
      <c r="Q1805" t="s">
        <v>22</v>
      </c>
      <c r="R1805" t="s">
        <v>23</v>
      </c>
      <c r="S1805" t="s">
        <v>22</v>
      </c>
      <c r="T1805" s="4">
        <v>40404</v>
      </c>
    </row>
    <row r="1806" spans="1:20" x14ac:dyDescent="0.2">
      <c r="A1806">
        <v>1805</v>
      </c>
      <c r="B1806">
        <v>2010</v>
      </c>
      <c r="C1806">
        <v>582</v>
      </c>
      <c r="D1806" t="s">
        <v>1337</v>
      </c>
      <c r="E1806" s="3">
        <f t="shared" si="112"/>
        <v>1.7230769230769232</v>
      </c>
      <c r="F1806">
        <v>112</v>
      </c>
      <c r="G1806">
        <v>65</v>
      </c>
      <c r="H1806" t="str">
        <f t="shared" si="115"/>
        <v>Optimal</v>
      </c>
      <c r="I1806">
        <v>69</v>
      </c>
      <c r="J1806">
        <v>128</v>
      </c>
      <c r="K1806" t="s">
        <v>555</v>
      </c>
      <c r="L1806">
        <v>64</v>
      </c>
      <c r="M1806">
        <f t="shared" si="113"/>
        <v>21.96875</v>
      </c>
      <c r="N1806" t="str">
        <f t="shared" si="114"/>
        <v>Normal</v>
      </c>
      <c r="O1806" t="s">
        <v>32</v>
      </c>
      <c r="P1806" t="s">
        <v>22</v>
      </c>
      <c r="Q1806" t="s">
        <v>22</v>
      </c>
      <c r="R1806" t="s">
        <v>22</v>
      </c>
      <c r="S1806" t="s">
        <v>22</v>
      </c>
      <c r="T1806" s="4">
        <v>40404</v>
      </c>
    </row>
    <row r="1807" spans="1:20" x14ac:dyDescent="0.2">
      <c r="A1807">
        <v>1806</v>
      </c>
      <c r="B1807">
        <v>2010</v>
      </c>
      <c r="C1807">
        <v>583</v>
      </c>
      <c r="D1807" t="s">
        <v>1338</v>
      </c>
      <c r="E1807" s="3">
        <f t="shared" si="112"/>
        <v>1.9647058823529411</v>
      </c>
      <c r="F1807">
        <v>167</v>
      </c>
      <c r="G1807">
        <v>85</v>
      </c>
      <c r="H1807" t="str">
        <f t="shared" si="115"/>
        <v>Hypertension</v>
      </c>
      <c r="I1807">
        <v>34</v>
      </c>
      <c r="J1807">
        <v>250</v>
      </c>
      <c r="K1807" t="s">
        <v>536</v>
      </c>
      <c r="L1807">
        <v>73</v>
      </c>
      <c r="M1807">
        <f t="shared" si="113"/>
        <v>32.979921185963597</v>
      </c>
      <c r="N1807" t="str">
        <f t="shared" si="114"/>
        <v>Obese</v>
      </c>
      <c r="O1807" t="s">
        <v>21</v>
      </c>
      <c r="P1807" t="s">
        <v>22</v>
      </c>
      <c r="Q1807" t="s">
        <v>23</v>
      </c>
      <c r="R1807" t="s">
        <v>22</v>
      </c>
      <c r="S1807" t="s">
        <v>22</v>
      </c>
      <c r="T1807" s="4">
        <v>40404</v>
      </c>
    </row>
    <row r="1808" spans="1:20" x14ac:dyDescent="0.2">
      <c r="A1808">
        <v>1807</v>
      </c>
      <c r="B1808">
        <v>2010</v>
      </c>
      <c r="C1808">
        <v>584</v>
      </c>
      <c r="D1808" t="s">
        <v>1339</v>
      </c>
      <c r="E1808" s="3">
        <f t="shared" si="112"/>
        <v>1.765625</v>
      </c>
      <c r="F1808">
        <v>113</v>
      </c>
      <c r="G1808">
        <v>64</v>
      </c>
      <c r="H1808" t="str">
        <f t="shared" si="115"/>
        <v>Optimal</v>
      </c>
      <c r="I1808">
        <v>63</v>
      </c>
      <c r="J1808">
        <v>174</v>
      </c>
      <c r="K1808" t="s">
        <v>541</v>
      </c>
      <c r="L1808">
        <v>62</v>
      </c>
      <c r="M1808">
        <f t="shared" si="113"/>
        <v>31.821540062434963</v>
      </c>
      <c r="N1808" t="str">
        <f t="shared" si="114"/>
        <v>Obese</v>
      </c>
      <c r="O1808" t="s">
        <v>32</v>
      </c>
      <c r="P1808" t="s">
        <v>22</v>
      </c>
      <c r="Q1808" t="s">
        <v>22</v>
      </c>
      <c r="R1808" t="s">
        <v>23</v>
      </c>
      <c r="S1808" t="s">
        <v>22</v>
      </c>
      <c r="T1808" s="4">
        <v>40404</v>
      </c>
    </row>
    <row r="1809" spans="1:20" x14ac:dyDescent="0.2">
      <c r="A1809">
        <v>1808</v>
      </c>
      <c r="B1809">
        <v>2010</v>
      </c>
      <c r="C1809">
        <v>585</v>
      </c>
      <c r="D1809" t="s">
        <v>1340</v>
      </c>
      <c r="E1809" s="3">
        <f t="shared" si="112"/>
        <v>2.1710526315789473</v>
      </c>
      <c r="F1809">
        <v>165</v>
      </c>
      <c r="G1809">
        <v>76</v>
      </c>
      <c r="H1809" t="str">
        <f t="shared" si="115"/>
        <v>Hypertension</v>
      </c>
      <c r="I1809">
        <v>62</v>
      </c>
      <c r="K1809" t="s">
        <v>541</v>
      </c>
      <c r="L1809">
        <v>62</v>
      </c>
      <c r="M1809" t="str">
        <f t="shared" si="113"/>
        <v/>
      </c>
      <c r="N1809" t="str">
        <f t="shared" si="114"/>
        <v/>
      </c>
      <c r="O1809" t="s">
        <v>32</v>
      </c>
      <c r="P1809" t="s">
        <v>22</v>
      </c>
      <c r="Q1809" t="s">
        <v>22</v>
      </c>
      <c r="R1809" t="s">
        <v>22</v>
      </c>
      <c r="S1809" t="s">
        <v>23</v>
      </c>
      <c r="T1809" s="4">
        <v>40404</v>
      </c>
    </row>
    <row r="1810" spans="1:20" x14ac:dyDescent="0.2">
      <c r="A1810">
        <v>1809</v>
      </c>
      <c r="B1810">
        <v>2010</v>
      </c>
      <c r="C1810">
        <v>586</v>
      </c>
      <c r="D1810" t="s">
        <v>1341</v>
      </c>
      <c r="E1810" s="3">
        <f t="shared" si="112"/>
        <v>1.6376811594202898</v>
      </c>
      <c r="F1810">
        <v>113</v>
      </c>
      <c r="G1810">
        <v>69</v>
      </c>
      <c r="H1810" t="str">
        <f t="shared" si="115"/>
        <v>Optimal</v>
      </c>
      <c r="I1810">
        <v>32</v>
      </c>
      <c r="J1810">
        <v>135</v>
      </c>
      <c r="K1810" t="s">
        <v>1112</v>
      </c>
      <c r="L1810">
        <v>62.5</v>
      </c>
      <c r="M1810">
        <f t="shared" si="113"/>
        <v>24.295680000000001</v>
      </c>
      <c r="N1810" t="str">
        <f t="shared" si="114"/>
        <v>Normal</v>
      </c>
      <c r="O1810" t="s">
        <v>32</v>
      </c>
      <c r="P1810" t="s">
        <v>22</v>
      </c>
      <c r="Q1810" t="s">
        <v>22</v>
      </c>
      <c r="R1810" t="s">
        <v>22</v>
      </c>
      <c r="S1810" t="s">
        <v>23</v>
      </c>
      <c r="T1810" s="4">
        <v>40404</v>
      </c>
    </row>
    <row r="1811" spans="1:20" x14ac:dyDescent="0.2">
      <c r="A1811">
        <v>1810</v>
      </c>
      <c r="B1811">
        <v>2010</v>
      </c>
      <c r="C1811">
        <v>587</v>
      </c>
      <c r="D1811" t="s">
        <v>126</v>
      </c>
      <c r="E1811" s="3">
        <f t="shared" si="112"/>
        <v>1.8591549295774648</v>
      </c>
      <c r="F1811">
        <v>132</v>
      </c>
      <c r="G1811">
        <v>71</v>
      </c>
      <c r="H1811" t="str">
        <f t="shared" si="115"/>
        <v>Pre-Hypertension</v>
      </c>
      <c r="I1811">
        <v>35</v>
      </c>
      <c r="J1811">
        <v>195</v>
      </c>
      <c r="K1811" t="s">
        <v>546</v>
      </c>
      <c r="L1811">
        <v>68</v>
      </c>
      <c r="M1811">
        <f t="shared" si="113"/>
        <v>29.646410034602077</v>
      </c>
      <c r="N1811" t="str">
        <f t="shared" si="114"/>
        <v>Overweight</v>
      </c>
      <c r="O1811" t="s">
        <v>21</v>
      </c>
      <c r="P1811" t="s">
        <v>22</v>
      </c>
      <c r="Q1811" t="s">
        <v>22</v>
      </c>
      <c r="R1811" t="s">
        <v>22</v>
      </c>
      <c r="S1811" t="s">
        <v>23</v>
      </c>
      <c r="T1811" s="4">
        <v>40404</v>
      </c>
    </row>
    <row r="1812" spans="1:20" x14ac:dyDescent="0.2">
      <c r="A1812">
        <v>1811</v>
      </c>
      <c r="B1812">
        <v>2010</v>
      </c>
      <c r="C1812">
        <v>588</v>
      </c>
      <c r="D1812" t="s">
        <v>1342</v>
      </c>
      <c r="E1812" s="3">
        <f t="shared" si="112"/>
        <v>1.9577464788732395</v>
      </c>
      <c r="F1812">
        <v>139</v>
      </c>
      <c r="G1812">
        <v>71</v>
      </c>
      <c r="H1812" t="str">
        <f t="shared" si="115"/>
        <v>Pre-Hypertension</v>
      </c>
      <c r="I1812">
        <v>67</v>
      </c>
      <c r="J1812">
        <v>169</v>
      </c>
      <c r="K1812" t="s">
        <v>541</v>
      </c>
      <c r="L1812">
        <v>62</v>
      </c>
      <c r="M1812">
        <f t="shared" si="113"/>
        <v>30.907127991675338</v>
      </c>
      <c r="N1812" t="str">
        <f t="shared" si="114"/>
        <v>Obese</v>
      </c>
      <c r="O1812" t="s">
        <v>32</v>
      </c>
      <c r="P1812" t="s">
        <v>22</v>
      </c>
      <c r="Q1812" t="s">
        <v>22</v>
      </c>
      <c r="R1812" t="s">
        <v>22</v>
      </c>
      <c r="S1812" t="s">
        <v>23</v>
      </c>
      <c r="T1812" s="4">
        <v>40404</v>
      </c>
    </row>
    <row r="1813" spans="1:20" x14ac:dyDescent="0.2">
      <c r="A1813">
        <v>1812</v>
      </c>
      <c r="B1813">
        <v>2010</v>
      </c>
      <c r="C1813">
        <v>589</v>
      </c>
      <c r="D1813" t="s">
        <v>475</v>
      </c>
      <c r="E1813" s="3">
        <f t="shared" si="112"/>
        <v>1.7341772151898733</v>
      </c>
      <c r="F1813">
        <v>137</v>
      </c>
      <c r="G1813">
        <v>79</v>
      </c>
      <c r="H1813" t="str">
        <f t="shared" si="115"/>
        <v>Pre-Hypertension</v>
      </c>
      <c r="I1813">
        <v>48</v>
      </c>
      <c r="J1813">
        <v>215</v>
      </c>
      <c r="K1813" t="s">
        <v>534</v>
      </c>
      <c r="L1813">
        <v>70</v>
      </c>
      <c r="M1813">
        <f t="shared" si="113"/>
        <v>30.845918367346936</v>
      </c>
      <c r="N1813" t="str">
        <f t="shared" si="114"/>
        <v>Obese</v>
      </c>
      <c r="O1813" t="s">
        <v>21</v>
      </c>
      <c r="P1813" t="s">
        <v>22</v>
      </c>
      <c r="Q1813" t="s">
        <v>23</v>
      </c>
      <c r="R1813" t="s">
        <v>22</v>
      </c>
      <c r="S1813" t="s">
        <v>23</v>
      </c>
      <c r="T1813" s="4">
        <v>40404</v>
      </c>
    </row>
    <row r="1814" spans="1:20" x14ac:dyDescent="0.2">
      <c r="A1814">
        <v>1813</v>
      </c>
      <c r="B1814">
        <v>2010</v>
      </c>
      <c r="C1814">
        <v>590</v>
      </c>
      <c r="D1814" t="s">
        <v>1343</v>
      </c>
      <c r="E1814" s="3">
        <f t="shared" si="112"/>
        <v>2.0181818181818181</v>
      </c>
      <c r="F1814">
        <v>111</v>
      </c>
      <c r="G1814">
        <v>55</v>
      </c>
      <c r="H1814" t="str">
        <f t="shared" si="115"/>
        <v>Optimal</v>
      </c>
      <c r="I1814">
        <v>74</v>
      </c>
      <c r="J1814">
        <v>110</v>
      </c>
      <c r="K1814" t="s">
        <v>529</v>
      </c>
      <c r="L1814">
        <v>63</v>
      </c>
      <c r="M1814">
        <f t="shared" si="113"/>
        <v>19.483497102544721</v>
      </c>
      <c r="N1814" t="str">
        <f t="shared" si="114"/>
        <v>Normal</v>
      </c>
      <c r="O1814" t="s">
        <v>32</v>
      </c>
      <c r="P1814" t="s">
        <v>22</v>
      </c>
      <c r="Q1814" t="s">
        <v>22</v>
      </c>
      <c r="R1814" t="s">
        <v>22</v>
      </c>
      <c r="S1814" t="s">
        <v>23</v>
      </c>
      <c r="T1814" s="4">
        <v>40404</v>
      </c>
    </row>
    <row r="1815" spans="1:20" x14ac:dyDescent="0.2">
      <c r="A1815">
        <v>1814</v>
      </c>
      <c r="B1815">
        <v>2010</v>
      </c>
      <c r="C1815">
        <v>591</v>
      </c>
      <c r="D1815" t="s">
        <v>1344</v>
      </c>
      <c r="E1815" s="3">
        <f t="shared" si="112"/>
        <v>2.3731343283582089</v>
      </c>
      <c r="F1815">
        <v>159</v>
      </c>
      <c r="G1815">
        <v>67</v>
      </c>
      <c r="H1815" t="str">
        <f t="shared" si="115"/>
        <v>Hypertension</v>
      </c>
      <c r="I1815">
        <v>66</v>
      </c>
      <c r="J1815">
        <v>220</v>
      </c>
      <c r="K1815" t="s">
        <v>529</v>
      </c>
      <c r="L1815">
        <v>63</v>
      </c>
      <c r="M1815">
        <f t="shared" si="113"/>
        <v>38.966994205089442</v>
      </c>
      <c r="N1815" t="str">
        <f t="shared" si="114"/>
        <v>Obese</v>
      </c>
      <c r="O1815" t="s">
        <v>32</v>
      </c>
      <c r="P1815" t="s">
        <v>22</v>
      </c>
      <c r="Q1815" t="s">
        <v>22</v>
      </c>
      <c r="R1815" t="s">
        <v>23</v>
      </c>
      <c r="S1815" t="s">
        <v>22</v>
      </c>
      <c r="T1815" s="4">
        <v>40404</v>
      </c>
    </row>
    <row r="1816" spans="1:20" x14ac:dyDescent="0.2">
      <c r="A1816">
        <v>1815</v>
      </c>
      <c r="B1816">
        <v>2010</v>
      </c>
      <c r="C1816">
        <v>592</v>
      </c>
      <c r="D1816" t="s">
        <v>1345</v>
      </c>
      <c r="E1816" s="3">
        <f t="shared" si="112"/>
        <v>1.5865384615384615</v>
      </c>
      <c r="F1816">
        <v>165</v>
      </c>
      <c r="G1816">
        <v>104</v>
      </c>
      <c r="H1816" t="str">
        <f t="shared" si="115"/>
        <v>Hypertension</v>
      </c>
      <c r="I1816">
        <v>48</v>
      </c>
      <c r="J1816">
        <v>220</v>
      </c>
      <c r="K1816" t="s">
        <v>531</v>
      </c>
      <c r="L1816">
        <v>71</v>
      </c>
      <c r="M1816">
        <f t="shared" si="113"/>
        <v>30.68042055147788</v>
      </c>
      <c r="N1816" t="str">
        <f t="shared" si="114"/>
        <v>Obese</v>
      </c>
      <c r="O1816" t="s">
        <v>21</v>
      </c>
      <c r="P1816" t="s">
        <v>22</v>
      </c>
      <c r="Q1816" t="s">
        <v>23</v>
      </c>
      <c r="R1816" t="s">
        <v>22</v>
      </c>
      <c r="S1816" t="s">
        <v>23</v>
      </c>
      <c r="T1816" s="4">
        <v>40404</v>
      </c>
    </row>
    <row r="1817" spans="1:20" x14ac:dyDescent="0.2">
      <c r="A1817">
        <v>1816</v>
      </c>
      <c r="B1817">
        <v>2010</v>
      </c>
      <c r="C1817">
        <v>593</v>
      </c>
      <c r="D1817" t="s">
        <v>1346</v>
      </c>
      <c r="E1817" s="3">
        <f t="shared" si="112"/>
        <v>1.7894736842105263</v>
      </c>
      <c r="F1817">
        <v>136</v>
      </c>
      <c r="G1817">
        <v>76</v>
      </c>
      <c r="H1817" t="str">
        <f t="shared" si="115"/>
        <v>Pre-Hypertension</v>
      </c>
      <c r="I1817">
        <v>69</v>
      </c>
      <c r="J1817">
        <v>230</v>
      </c>
      <c r="K1817" t="s">
        <v>531</v>
      </c>
      <c r="L1817">
        <v>71</v>
      </c>
      <c r="M1817">
        <f t="shared" si="113"/>
        <v>32.074985121999603</v>
      </c>
      <c r="N1817" t="str">
        <f t="shared" si="114"/>
        <v>Obese</v>
      </c>
      <c r="O1817" t="s">
        <v>21</v>
      </c>
      <c r="P1817" t="s">
        <v>22</v>
      </c>
      <c r="Q1817" t="s">
        <v>22</v>
      </c>
      <c r="R1817" t="s">
        <v>23</v>
      </c>
      <c r="S1817" t="s">
        <v>22</v>
      </c>
      <c r="T1817" s="4">
        <v>40404</v>
      </c>
    </row>
    <row r="1818" spans="1:20" x14ac:dyDescent="0.2">
      <c r="A1818">
        <v>1817</v>
      </c>
      <c r="B1818">
        <v>2010</v>
      </c>
      <c r="C1818">
        <v>594</v>
      </c>
      <c r="D1818" t="s">
        <v>687</v>
      </c>
      <c r="E1818" s="3">
        <f t="shared" si="112"/>
        <v>1.4794520547945205</v>
      </c>
      <c r="F1818">
        <v>108</v>
      </c>
      <c r="G1818">
        <v>73</v>
      </c>
      <c r="H1818" t="str">
        <f t="shared" si="115"/>
        <v>Optimal</v>
      </c>
      <c r="I1818">
        <v>35</v>
      </c>
      <c r="J1818">
        <v>180</v>
      </c>
      <c r="K1818" t="s">
        <v>544</v>
      </c>
      <c r="L1818">
        <v>67</v>
      </c>
      <c r="M1818">
        <f t="shared" si="113"/>
        <v>28.188906215192695</v>
      </c>
      <c r="N1818" t="str">
        <f t="shared" si="114"/>
        <v>Overweight</v>
      </c>
      <c r="O1818" t="s">
        <v>32</v>
      </c>
      <c r="P1818" t="s">
        <v>22</v>
      </c>
      <c r="Q1818" t="s">
        <v>22</v>
      </c>
      <c r="R1818" t="s">
        <v>22</v>
      </c>
      <c r="S1818" t="s">
        <v>22</v>
      </c>
      <c r="T1818" s="4">
        <v>40404</v>
      </c>
    </row>
    <row r="1819" spans="1:20" x14ac:dyDescent="0.2">
      <c r="A1819">
        <v>1818</v>
      </c>
      <c r="B1819">
        <v>2010</v>
      </c>
      <c r="C1819">
        <v>595</v>
      </c>
      <c r="D1819" t="s">
        <v>851</v>
      </c>
      <c r="E1819" s="3">
        <f t="shared" si="112"/>
        <v>1.6627906976744187</v>
      </c>
      <c r="F1819">
        <v>143</v>
      </c>
      <c r="G1819">
        <v>86</v>
      </c>
      <c r="H1819" t="str">
        <f t="shared" si="115"/>
        <v>Hypertension</v>
      </c>
      <c r="I1819">
        <v>44</v>
      </c>
      <c r="J1819">
        <v>220</v>
      </c>
      <c r="K1819" t="s">
        <v>531</v>
      </c>
      <c r="L1819">
        <v>71</v>
      </c>
      <c r="M1819">
        <f t="shared" si="113"/>
        <v>30.68042055147788</v>
      </c>
      <c r="N1819" t="str">
        <f t="shared" si="114"/>
        <v>Obese</v>
      </c>
      <c r="O1819" t="s">
        <v>21</v>
      </c>
      <c r="P1819" t="s">
        <v>22</v>
      </c>
      <c r="Q1819" t="s">
        <v>22</v>
      </c>
      <c r="R1819" t="s">
        <v>22</v>
      </c>
      <c r="S1819" t="s">
        <v>22</v>
      </c>
      <c r="T1819" s="4">
        <v>40404</v>
      </c>
    </row>
    <row r="1820" spans="1:20" x14ac:dyDescent="0.2">
      <c r="A1820">
        <v>1819</v>
      </c>
      <c r="B1820">
        <v>2010</v>
      </c>
      <c r="C1820">
        <v>596</v>
      </c>
      <c r="D1820" t="s">
        <v>1347</v>
      </c>
      <c r="E1820" s="3">
        <f t="shared" si="112"/>
        <v>1.3066666666666666</v>
      </c>
      <c r="F1820">
        <v>98</v>
      </c>
      <c r="G1820">
        <v>75</v>
      </c>
      <c r="H1820" t="str">
        <f t="shared" si="115"/>
        <v>Optimal</v>
      </c>
      <c r="I1820">
        <v>56</v>
      </c>
      <c r="J1820">
        <v>175</v>
      </c>
      <c r="K1820" t="s">
        <v>550</v>
      </c>
      <c r="L1820">
        <v>66</v>
      </c>
      <c r="M1820">
        <f t="shared" si="113"/>
        <v>28.242653810835627</v>
      </c>
      <c r="N1820" t="str">
        <f t="shared" si="114"/>
        <v>Overweight</v>
      </c>
      <c r="O1820" t="s">
        <v>26</v>
      </c>
      <c r="P1820" t="s">
        <v>22</v>
      </c>
      <c r="Q1820" t="s">
        <v>22</v>
      </c>
      <c r="R1820" t="s">
        <v>22</v>
      </c>
      <c r="S1820" t="s">
        <v>23</v>
      </c>
      <c r="T1820" s="4">
        <v>40404</v>
      </c>
    </row>
    <row r="1821" spans="1:20" x14ac:dyDescent="0.2">
      <c r="A1821">
        <v>1820</v>
      </c>
      <c r="B1821">
        <v>2010</v>
      </c>
      <c r="C1821">
        <v>597</v>
      </c>
      <c r="D1821" t="s">
        <v>1348</v>
      </c>
      <c r="E1821" s="3">
        <f t="shared" si="112"/>
        <v>1.5280898876404494</v>
      </c>
      <c r="F1821">
        <v>136</v>
      </c>
      <c r="G1821">
        <v>89</v>
      </c>
      <c r="H1821" t="str">
        <f t="shared" si="115"/>
        <v>Pre-Hypertension</v>
      </c>
      <c r="I1821">
        <v>55</v>
      </c>
      <c r="J1821">
        <v>165</v>
      </c>
      <c r="K1821" t="s">
        <v>534</v>
      </c>
      <c r="L1821">
        <v>70</v>
      </c>
      <c r="M1821">
        <f t="shared" si="113"/>
        <v>23.672448979591838</v>
      </c>
      <c r="N1821" t="str">
        <f t="shared" si="114"/>
        <v>Normal</v>
      </c>
      <c r="O1821" t="s">
        <v>21</v>
      </c>
      <c r="P1821" t="s">
        <v>26</v>
      </c>
      <c r="Q1821" t="s">
        <v>23</v>
      </c>
      <c r="R1821" t="s">
        <v>22</v>
      </c>
      <c r="S1821" t="s">
        <v>22</v>
      </c>
      <c r="T1821" s="4">
        <v>40404</v>
      </c>
    </row>
    <row r="1822" spans="1:20" x14ac:dyDescent="0.2">
      <c r="A1822">
        <v>1821</v>
      </c>
      <c r="B1822">
        <v>2010</v>
      </c>
      <c r="C1822">
        <v>598</v>
      </c>
      <c r="D1822" t="s">
        <v>957</v>
      </c>
      <c r="E1822" s="3">
        <f t="shared" si="112"/>
        <v>1.7236842105263157</v>
      </c>
      <c r="F1822">
        <v>131</v>
      </c>
      <c r="G1822">
        <v>76</v>
      </c>
      <c r="H1822" t="str">
        <f t="shared" si="115"/>
        <v>Pre-Hypertension</v>
      </c>
      <c r="I1822">
        <v>53</v>
      </c>
      <c r="J1822">
        <v>160</v>
      </c>
      <c r="K1822" t="s">
        <v>534</v>
      </c>
      <c r="L1822">
        <v>70</v>
      </c>
      <c r="M1822">
        <f t="shared" si="113"/>
        <v>22.955102040816328</v>
      </c>
      <c r="N1822" t="str">
        <f t="shared" si="114"/>
        <v>Normal</v>
      </c>
      <c r="O1822" t="s">
        <v>21</v>
      </c>
      <c r="P1822" t="s">
        <v>22</v>
      </c>
      <c r="Q1822" t="s">
        <v>23</v>
      </c>
      <c r="R1822" t="s">
        <v>22</v>
      </c>
      <c r="S1822" t="s">
        <v>23</v>
      </c>
      <c r="T1822" s="4">
        <v>40404</v>
      </c>
    </row>
    <row r="1823" spans="1:20" x14ac:dyDescent="0.2">
      <c r="A1823">
        <v>1822</v>
      </c>
      <c r="B1823">
        <v>2010</v>
      </c>
      <c r="C1823">
        <v>599</v>
      </c>
      <c r="D1823" t="s">
        <v>24</v>
      </c>
      <c r="E1823" s="3">
        <f t="shared" si="112"/>
        <v>1.7051282051282051</v>
      </c>
      <c r="F1823">
        <v>133</v>
      </c>
      <c r="G1823">
        <v>78</v>
      </c>
      <c r="H1823" t="str">
        <f t="shared" si="115"/>
        <v>Pre-Hypertension</v>
      </c>
      <c r="I1823">
        <v>65</v>
      </c>
      <c r="J1823">
        <v>215</v>
      </c>
      <c r="K1823" t="s">
        <v>550</v>
      </c>
      <c r="L1823">
        <v>66</v>
      </c>
      <c r="M1823">
        <f t="shared" si="113"/>
        <v>34.698117539026626</v>
      </c>
      <c r="N1823" t="str">
        <f t="shared" si="114"/>
        <v>Obese</v>
      </c>
      <c r="O1823" t="s">
        <v>32</v>
      </c>
      <c r="P1823" t="s">
        <v>23</v>
      </c>
      <c r="Q1823" t="s">
        <v>22</v>
      </c>
      <c r="R1823" t="s">
        <v>23</v>
      </c>
      <c r="S1823" t="s">
        <v>22</v>
      </c>
      <c r="T1823" s="4">
        <v>40404</v>
      </c>
    </row>
    <row r="1824" spans="1:20" x14ac:dyDescent="0.2">
      <c r="A1824">
        <v>1823</v>
      </c>
      <c r="B1824">
        <v>2010</v>
      </c>
      <c r="C1824">
        <v>600</v>
      </c>
      <c r="D1824" t="s">
        <v>876</v>
      </c>
      <c r="E1824" s="3">
        <f t="shared" si="112"/>
        <v>1.9857142857142858</v>
      </c>
      <c r="F1824">
        <v>139</v>
      </c>
      <c r="G1824">
        <v>70</v>
      </c>
      <c r="H1824" t="str">
        <f t="shared" si="115"/>
        <v>Pre-Hypertension</v>
      </c>
      <c r="I1824">
        <v>81</v>
      </c>
      <c r="J1824">
        <v>240</v>
      </c>
      <c r="K1824" t="s">
        <v>546</v>
      </c>
      <c r="L1824">
        <v>68</v>
      </c>
      <c r="M1824">
        <f t="shared" si="113"/>
        <v>36.487889273356402</v>
      </c>
      <c r="N1824" t="str">
        <f t="shared" si="114"/>
        <v>Obese</v>
      </c>
      <c r="O1824" t="s">
        <v>21</v>
      </c>
      <c r="P1824" t="s">
        <v>22</v>
      </c>
      <c r="Q1824" t="s">
        <v>22</v>
      </c>
      <c r="R1824" t="s">
        <v>23</v>
      </c>
      <c r="S1824" t="s">
        <v>23</v>
      </c>
      <c r="T1824" s="4">
        <v>40404</v>
      </c>
    </row>
    <row r="1825" spans="1:20" x14ac:dyDescent="0.2">
      <c r="A1825">
        <v>1824</v>
      </c>
      <c r="B1825">
        <v>2010</v>
      </c>
      <c r="C1825">
        <v>601</v>
      </c>
      <c r="D1825" t="s">
        <v>757</v>
      </c>
      <c r="E1825" s="3">
        <f t="shared" si="112"/>
        <v>2.103448275862069</v>
      </c>
      <c r="F1825">
        <v>122</v>
      </c>
      <c r="G1825">
        <v>58</v>
      </c>
      <c r="H1825" t="str">
        <f t="shared" si="115"/>
        <v>Normal</v>
      </c>
      <c r="I1825">
        <v>60</v>
      </c>
      <c r="J1825">
        <v>206</v>
      </c>
      <c r="K1825" t="s">
        <v>571</v>
      </c>
      <c r="L1825">
        <v>61</v>
      </c>
      <c r="M1825">
        <f t="shared" si="113"/>
        <v>38.919107766729368</v>
      </c>
      <c r="N1825" t="str">
        <f t="shared" si="114"/>
        <v>Obese</v>
      </c>
      <c r="O1825" t="s">
        <v>32</v>
      </c>
      <c r="P1825" t="s">
        <v>23</v>
      </c>
      <c r="Q1825" t="s">
        <v>23</v>
      </c>
      <c r="R1825" t="s">
        <v>23</v>
      </c>
      <c r="S1825" t="s">
        <v>23</v>
      </c>
      <c r="T1825" s="4">
        <v>40404</v>
      </c>
    </row>
    <row r="1826" spans="1:20" x14ac:dyDescent="0.2">
      <c r="A1826">
        <v>1825</v>
      </c>
      <c r="B1826">
        <v>2010</v>
      </c>
      <c r="C1826">
        <v>602</v>
      </c>
      <c r="D1826" t="s">
        <v>1349</v>
      </c>
      <c r="E1826" s="3">
        <f t="shared" si="112"/>
        <v>1.9887640449438202</v>
      </c>
      <c r="F1826">
        <v>177</v>
      </c>
      <c r="G1826">
        <v>89</v>
      </c>
      <c r="H1826" t="str">
        <f t="shared" si="115"/>
        <v>Hypertension</v>
      </c>
      <c r="I1826">
        <v>65</v>
      </c>
      <c r="J1826">
        <v>210</v>
      </c>
      <c r="K1826" t="s">
        <v>550</v>
      </c>
      <c r="L1826">
        <v>66</v>
      </c>
      <c r="M1826">
        <f t="shared" si="113"/>
        <v>33.891184573002754</v>
      </c>
      <c r="N1826" t="str">
        <f t="shared" si="114"/>
        <v>Obese</v>
      </c>
      <c r="O1826" t="s">
        <v>21</v>
      </c>
      <c r="P1826" t="s">
        <v>22</v>
      </c>
      <c r="Q1826" t="s">
        <v>22</v>
      </c>
      <c r="R1826" t="s">
        <v>22</v>
      </c>
      <c r="S1826" t="s">
        <v>23</v>
      </c>
      <c r="T1826" s="4">
        <v>40404</v>
      </c>
    </row>
    <row r="1827" spans="1:20" x14ac:dyDescent="0.2">
      <c r="A1827">
        <v>1826</v>
      </c>
      <c r="B1827">
        <v>2010</v>
      </c>
      <c r="C1827">
        <v>603</v>
      </c>
      <c r="D1827" t="s">
        <v>1350</v>
      </c>
      <c r="E1827" s="3">
        <f t="shared" si="112"/>
        <v>1.6438356164383561</v>
      </c>
      <c r="F1827">
        <v>120</v>
      </c>
      <c r="G1827">
        <v>73</v>
      </c>
      <c r="H1827" t="str">
        <f t="shared" si="115"/>
        <v>Optimal</v>
      </c>
      <c r="I1827">
        <v>59</v>
      </c>
      <c r="J1827">
        <v>160</v>
      </c>
      <c r="K1827" t="s">
        <v>544</v>
      </c>
      <c r="L1827">
        <v>67</v>
      </c>
      <c r="M1827">
        <f t="shared" si="113"/>
        <v>25.056805524615729</v>
      </c>
      <c r="N1827" t="str">
        <f t="shared" si="114"/>
        <v>Overweight</v>
      </c>
      <c r="O1827" t="s">
        <v>32</v>
      </c>
      <c r="P1827" t="s">
        <v>22</v>
      </c>
      <c r="Q1827" t="s">
        <v>22</v>
      </c>
      <c r="R1827" t="s">
        <v>22</v>
      </c>
      <c r="S1827" t="s">
        <v>22</v>
      </c>
      <c r="T1827" s="4">
        <v>40404</v>
      </c>
    </row>
    <row r="1828" spans="1:20" x14ac:dyDescent="0.2">
      <c r="A1828">
        <v>1827</v>
      </c>
      <c r="B1828">
        <v>2010</v>
      </c>
      <c r="C1828">
        <v>604</v>
      </c>
      <c r="D1828" t="s">
        <v>1351</v>
      </c>
      <c r="E1828" s="3">
        <f t="shared" si="112"/>
        <v>1.6153846153846154</v>
      </c>
      <c r="F1828">
        <v>126</v>
      </c>
      <c r="G1828">
        <v>78</v>
      </c>
      <c r="H1828" t="str">
        <f t="shared" si="115"/>
        <v>Normal</v>
      </c>
      <c r="I1828">
        <v>36</v>
      </c>
      <c r="J1828">
        <v>190</v>
      </c>
      <c r="K1828" t="s">
        <v>571</v>
      </c>
      <c r="L1828">
        <v>61</v>
      </c>
      <c r="M1828">
        <f t="shared" si="113"/>
        <v>35.896264445041652</v>
      </c>
      <c r="N1828" t="str">
        <f t="shared" si="114"/>
        <v>Obese</v>
      </c>
      <c r="O1828" t="s">
        <v>21</v>
      </c>
      <c r="P1828" t="s">
        <v>22</v>
      </c>
      <c r="Q1828" t="s">
        <v>22</v>
      </c>
      <c r="R1828" t="s">
        <v>22</v>
      </c>
      <c r="S1828" t="s">
        <v>22</v>
      </c>
      <c r="T1828" s="4">
        <v>40404</v>
      </c>
    </row>
    <row r="1829" spans="1:20" x14ac:dyDescent="0.2">
      <c r="A1829">
        <v>1828</v>
      </c>
      <c r="B1829">
        <v>2010</v>
      </c>
      <c r="C1829">
        <v>605</v>
      </c>
      <c r="D1829" t="s">
        <v>1017</v>
      </c>
      <c r="E1829" s="3">
        <f t="shared" si="112"/>
        <v>1.6153846153846154</v>
      </c>
      <c r="F1829">
        <v>105</v>
      </c>
      <c r="G1829">
        <v>65</v>
      </c>
      <c r="H1829" t="str">
        <f t="shared" si="115"/>
        <v>Optimal</v>
      </c>
      <c r="I1829">
        <v>61</v>
      </c>
      <c r="J1829">
        <v>183</v>
      </c>
      <c r="K1829" t="s">
        <v>534</v>
      </c>
      <c r="L1829">
        <v>70</v>
      </c>
      <c r="M1829">
        <f t="shared" si="113"/>
        <v>26.254897959183673</v>
      </c>
      <c r="N1829" t="str">
        <f t="shared" si="114"/>
        <v>Overweight</v>
      </c>
      <c r="O1829" t="s">
        <v>21</v>
      </c>
      <c r="P1829" t="s">
        <v>22</v>
      </c>
      <c r="Q1829" t="s">
        <v>23</v>
      </c>
      <c r="R1829" t="s">
        <v>23</v>
      </c>
      <c r="S1829" t="s">
        <v>22</v>
      </c>
      <c r="T1829" s="4">
        <v>40404</v>
      </c>
    </row>
    <row r="1830" spans="1:20" x14ac:dyDescent="0.2">
      <c r="A1830">
        <v>1829</v>
      </c>
      <c r="B1830">
        <v>2010</v>
      </c>
      <c r="C1830">
        <v>606</v>
      </c>
      <c r="D1830" t="s">
        <v>489</v>
      </c>
      <c r="E1830" s="3">
        <f t="shared" si="112"/>
        <v>1.7794117647058822</v>
      </c>
      <c r="F1830">
        <v>121</v>
      </c>
      <c r="G1830">
        <v>68</v>
      </c>
      <c r="H1830" t="str">
        <f t="shared" si="115"/>
        <v>Normal</v>
      </c>
      <c r="I1830">
        <v>55</v>
      </c>
      <c r="J1830">
        <v>180</v>
      </c>
      <c r="K1830" t="s">
        <v>532</v>
      </c>
      <c r="L1830">
        <v>74</v>
      </c>
      <c r="M1830">
        <f t="shared" si="113"/>
        <v>23.108108108108109</v>
      </c>
      <c r="N1830" t="str">
        <f t="shared" si="114"/>
        <v>Normal</v>
      </c>
      <c r="O1830" t="s">
        <v>21</v>
      </c>
      <c r="P1830" t="s">
        <v>22</v>
      </c>
      <c r="Q1830" t="s">
        <v>22</v>
      </c>
      <c r="R1830" t="s">
        <v>22</v>
      </c>
      <c r="S1830" t="s">
        <v>23</v>
      </c>
      <c r="T1830" s="4">
        <v>40404</v>
      </c>
    </row>
    <row r="1831" spans="1:20" x14ac:dyDescent="0.2">
      <c r="A1831">
        <v>1830</v>
      </c>
      <c r="B1831">
        <v>2010</v>
      </c>
      <c r="C1831">
        <v>607</v>
      </c>
      <c r="D1831" t="s">
        <v>119</v>
      </c>
      <c r="E1831" s="3">
        <f t="shared" si="112"/>
        <v>2.2711864406779663</v>
      </c>
      <c r="F1831">
        <v>134</v>
      </c>
      <c r="G1831">
        <v>59</v>
      </c>
      <c r="H1831" t="str">
        <f t="shared" si="115"/>
        <v>Pre-Hypertension</v>
      </c>
      <c r="I1831">
        <v>72</v>
      </c>
      <c r="J1831">
        <v>195</v>
      </c>
      <c r="K1831" t="s">
        <v>591</v>
      </c>
      <c r="L1831">
        <v>69</v>
      </c>
      <c r="M1831">
        <f t="shared" si="113"/>
        <v>28.793320730938877</v>
      </c>
      <c r="N1831" t="str">
        <f t="shared" si="114"/>
        <v>Overweight</v>
      </c>
      <c r="O1831" t="s">
        <v>26</v>
      </c>
      <c r="P1831" t="s">
        <v>22</v>
      </c>
      <c r="Q1831" t="s">
        <v>22</v>
      </c>
      <c r="R1831" t="s">
        <v>22</v>
      </c>
      <c r="S1831" t="s">
        <v>22</v>
      </c>
      <c r="T1831" s="4">
        <v>40404</v>
      </c>
    </row>
    <row r="1832" spans="1:20" x14ac:dyDescent="0.2">
      <c r="A1832">
        <v>1831</v>
      </c>
      <c r="B1832">
        <v>2010</v>
      </c>
      <c r="C1832">
        <v>608</v>
      </c>
      <c r="D1832" t="s">
        <v>79</v>
      </c>
      <c r="E1832" s="3">
        <f t="shared" si="112"/>
        <v>1.6428571428571428</v>
      </c>
      <c r="F1832">
        <v>115</v>
      </c>
      <c r="G1832">
        <v>70</v>
      </c>
      <c r="H1832" t="str">
        <f t="shared" si="115"/>
        <v>Optimal</v>
      </c>
      <c r="I1832">
        <v>29</v>
      </c>
      <c r="J1832">
        <v>146</v>
      </c>
      <c r="K1832" t="s">
        <v>550</v>
      </c>
      <c r="L1832">
        <v>66</v>
      </c>
      <c r="M1832">
        <f t="shared" si="113"/>
        <v>23.562442607897157</v>
      </c>
      <c r="N1832" t="str">
        <f t="shared" si="114"/>
        <v>Normal</v>
      </c>
      <c r="O1832" t="s">
        <v>32</v>
      </c>
      <c r="P1832" t="s">
        <v>22</v>
      </c>
      <c r="Q1832" t="s">
        <v>22</v>
      </c>
      <c r="R1832" t="s">
        <v>22</v>
      </c>
      <c r="S1832" t="s">
        <v>22</v>
      </c>
      <c r="T1832" s="4">
        <v>40404</v>
      </c>
    </row>
    <row r="1833" spans="1:20" x14ac:dyDescent="0.2">
      <c r="A1833">
        <v>1832</v>
      </c>
      <c r="B1833">
        <v>2010</v>
      </c>
      <c r="C1833">
        <v>609</v>
      </c>
      <c r="D1833" t="s">
        <v>198</v>
      </c>
      <c r="E1833" s="3">
        <f t="shared" si="112"/>
        <v>2.1724137931034484</v>
      </c>
      <c r="F1833">
        <v>126</v>
      </c>
      <c r="G1833">
        <v>58</v>
      </c>
      <c r="H1833" t="str">
        <f t="shared" si="115"/>
        <v>Normal</v>
      </c>
      <c r="I1833">
        <v>78</v>
      </c>
      <c r="K1833" t="s">
        <v>555</v>
      </c>
      <c r="L1833">
        <v>64</v>
      </c>
      <c r="M1833" t="str">
        <f t="shared" si="113"/>
        <v/>
      </c>
      <c r="N1833" t="str">
        <f t="shared" si="114"/>
        <v/>
      </c>
      <c r="O1833" t="s">
        <v>26</v>
      </c>
      <c r="P1833" t="s">
        <v>23</v>
      </c>
      <c r="Q1833" t="s">
        <v>22</v>
      </c>
      <c r="R1833" t="s">
        <v>23</v>
      </c>
      <c r="S1833" t="s">
        <v>23</v>
      </c>
      <c r="T1833" s="4">
        <v>40404</v>
      </c>
    </row>
    <row r="1834" spans="1:20" x14ac:dyDescent="0.2">
      <c r="A1834">
        <v>1833</v>
      </c>
      <c r="B1834">
        <v>2010</v>
      </c>
      <c r="C1834">
        <v>610</v>
      </c>
      <c r="D1834" t="s">
        <v>1352</v>
      </c>
      <c r="E1834" s="3">
        <f t="shared" si="112"/>
        <v>1.5970149253731343</v>
      </c>
      <c r="F1834">
        <v>107</v>
      </c>
      <c r="G1834">
        <v>67</v>
      </c>
      <c r="H1834" t="str">
        <f t="shared" si="115"/>
        <v>Optimal</v>
      </c>
      <c r="I1834">
        <v>80</v>
      </c>
      <c r="J1834">
        <v>175</v>
      </c>
      <c r="K1834" t="s">
        <v>532</v>
      </c>
      <c r="L1834">
        <v>74</v>
      </c>
      <c r="M1834">
        <f t="shared" si="113"/>
        <v>22.466216216216218</v>
      </c>
      <c r="N1834" t="str">
        <f t="shared" si="114"/>
        <v>Normal</v>
      </c>
      <c r="O1834" t="s">
        <v>21</v>
      </c>
      <c r="P1834" t="s">
        <v>22</v>
      </c>
      <c r="Q1834" t="s">
        <v>22</v>
      </c>
      <c r="R1834" t="s">
        <v>23</v>
      </c>
      <c r="S1834" t="s">
        <v>23</v>
      </c>
      <c r="T1834" s="4">
        <v>40404</v>
      </c>
    </row>
    <row r="1835" spans="1:20" x14ac:dyDescent="0.2">
      <c r="A1835">
        <v>1834</v>
      </c>
      <c r="B1835">
        <v>2010</v>
      </c>
      <c r="C1835">
        <v>611</v>
      </c>
      <c r="D1835" t="s">
        <v>1009</v>
      </c>
      <c r="E1835" s="3">
        <f t="shared" si="112"/>
        <v>1.75</v>
      </c>
      <c r="F1835">
        <v>105</v>
      </c>
      <c r="G1835">
        <v>60</v>
      </c>
      <c r="H1835" t="str">
        <f t="shared" si="115"/>
        <v>Optimal</v>
      </c>
      <c r="I1835">
        <v>58</v>
      </c>
      <c r="K1835" t="s">
        <v>529</v>
      </c>
      <c r="L1835">
        <v>63</v>
      </c>
      <c r="M1835" t="str">
        <f t="shared" si="113"/>
        <v/>
      </c>
      <c r="N1835" t="str">
        <f t="shared" si="114"/>
        <v/>
      </c>
      <c r="O1835" t="s">
        <v>32</v>
      </c>
      <c r="P1835" t="s">
        <v>23</v>
      </c>
      <c r="Q1835" t="s">
        <v>22</v>
      </c>
      <c r="R1835" t="s">
        <v>22</v>
      </c>
      <c r="S1835" t="s">
        <v>23</v>
      </c>
      <c r="T1835" s="4">
        <v>40404</v>
      </c>
    </row>
    <row r="1836" spans="1:20" x14ac:dyDescent="0.2">
      <c r="A1836">
        <v>1835</v>
      </c>
      <c r="B1836">
        <v>2010</v>
      </c>
      <c r="C1836">
        <v>612</v>
      </c>
      <c r="D1836" t="s">
        <v>1353</v>
      </c>
      <c r="E1836" s="3">
        <f t="shared" si="112"/>
        <v>1.9253731343283582</v>
      </c>
      <c r="F1836">
        <v>129</v>
      </c>
      <c r="G1836">
        <v>67</v>
      </c>
      <c r="H1836" t="str">
        <f t="shared" si="115"/>
        <v>Normal</v>
      </c>
      <c r="I1836">
        <v>67</v>
      </c>
      <c r="J1836">
        <v>185</v>
      </c>
      <c r="K1836" t="s">
        <v>538</v>
      </c>
      <c r="L1836">
        <v>72</v>
      </c>
      <c r="M1836">
        <f t="shared" si="113"/>
        <v>25.087770061728396</v>
      </c>
      <c r="N1836" t="str">
        <f t="shared" si="114"/>
        <v>Overweight</v>
      </c>
      <c r="O1836" t="s">
        <v>21</v>
      </c>
      <c r="P1836" t="s">
        <v>22</v>
      </c>
      <c r="Q1836" t="s">
        <v>22</v>
      </c>
      <c r="R1836" t="s">
        <v>23</v>
      </c>
      <c r="S1836" t="s">
        <v>23</v>
      </c>
      <c r="T1836" s="4">
        <v>40404</v>
      </c>
    </row>
    <row r="1837" spans="1:20" x14ac:dyDescent="0.2">
      <c r="A1837">
        <v>1836</v>
      </c>
      <c r="B1837">
        <v>2011</v>
      </c>
      <c r="C1837">
        <v>1</v>
      </c>
      <c r="D1837" t="s">
        <v>748</v>
      </c>
      <c r="E1837" s="3">
        <f t="shared" si="112"/>
        <v>1.5180722891566265</v>
      </c>
      <c r="F1837">
        <v>126</v>
      </c>
      <c r="G1837">
        <v>83</v>
      </c>
      <c r="H1837" t="str">
        <f t="shared" si="115"/>
        <v>Normal</v>
      </c>
      <c r="I1837">
        <v>42</v>
      </c>
      <c r="J1837">
        <v>148</v>
      </c>
      <c r="K1837" t="s">
        <v>557</v>
      </c>
      <c r="L1837">
        <v>65</v>
      </c>
      <c r="M1837">
        <f t="shared" si="113"/>
        <v>24.62579881656805</v>
      </c>
      <c r="N1837" t="str">
        <f t="shared" si="114"/>
        <v>Normal</v>
      </c>
      <c r="O1837" t="s">
        <v>32</v>
      </c>
      <c r="P1837" t="s">
        <v>22</v>
      </c>
      <c r="Q1837" t="s">
        <v>23</v>
      </c>
      <c r="R1837" t="s">
        <v>22</v>
      </c>
      <c r="S1837" t="s">
        <v>22</v>
      </c>
      <c r="T1837" s="4">
        <v>40762</v>
      </c>
    </row>
    <row r="1838" spans="1:20" x14ac:dyDescent="0.2">
      <c r="A1838">
        <v>1837</v>
      </c>
      <c r="B1838">
        <v>2011</v>
      </c>
      <c r="C1838">
        <v>2</v>
      </c>
      <c r="D1838" t="s">
        <v>1354</v>
      </c>
      <c r="E1838" s="3">
        <f t="shared" si="112"/>
        <v>1.935483870967742</v>
      </c>
      <c r="F1838">
        <v>120</v>
      </c>
      <c r="G1838">
        <v>62</v>
      </c>
      <c r="H1838" t="str">
        <f t="shared" si="115"/>
        <v>Optimal</v>
      </c>
      <c r="I1838">
        <v>64</v>
      </c>
      <c r="J1838">
        <v>110</v>
      </c>
      <c r="K1838" t="s">
        <v>541</v>
      </c>
      <c r="L1838">
        <v>62</v>
      </c>
      <c r="M1838">
        <f t="shared" si="113"/>
        <v>20.117065556711758</v>
      </c>
      <c r="N1838" t="str">
        <f t="shared" si="114"/>
        <v>Normal</v>
      </c>
      <c r="O1838" t="s">
        <v>32</v>
      </c>
      <c r="P1838" t="s">
        <v>22</v>
      </c>
      <c r="Q1838" t="s">
        <v>22</v>
      </c>
      <c r="R1838" t="s">
        <v>22</v>
      </c>
      <c r="S1838" t="s">
        <v>22</v>
      </c>
      <c r="T1838" s="4">
        <v>40762</v>
      </c>
    </row>
    <row r="1839" spans="1:20" x14ac:dyDescent="0.2">
      <c r="A1839">
        <v>1838</v>
      </c>
      <c r="B1839">
        <v>2011</v>
      </c>
      <c r="C1839">
        <v>3</v>
      </c>
      <c r="D1839" t="s">
        <v>147</v>
      </c>
      <c r="E1839" s="3">
        <f t="shared" si="112"/>
        <v>1.7415730337078652</v>
      </c>
      <c r="F1839">
        <v>155</v>
      </c>
      <c r="G1839">
        <v>89</v>
      </c>
      <c r="H1839" t="str">
        <f t="shared" si="115"/>
        <v>Hypertension</v>
      </c>
      <c r="I1839">
        <v>52</v>
      </c>
      <c r="J1839">
        <v>165</v>
      </c>
      <c r="K1839" t="s">
        <v>529</v>
      </c>
      <c r="L1839">
        <v>63</v>
      </c>
      <c r="M1839">
        <f t="shared" si="113"/>
        <v>29.225245653817083</v>
      </c>
      <c r="N1839" t="str">
        <f t="shared" si="114"/>
        <v>Overweight</v>
      </c>
      <c r="O1839" t="s">
        <v>32</v>
      </c>
      <c r="P1839" t="s">
        <v>22</v>
      </c>
      <c r="Q1839" t="s">
        <v>22</v>
      </c>
      <c r="R1839" t="s">
        <v>22</v>
      </c>
      <c r="S1839" t="s">
        <v>22</v>
      </c>
      <c r="T1839" s="4">
        <v>40762</v>
      </c>
    </row>
    <row r="1840" spans="1:20" x14ac:dyDescent="0.2">
      <c r="A1840">
        <v>1839</v>
      </c>
      <c r="B1840">
        <v>2011</v>
      </c>
      <c r="C1840">
        <v>4</v>
      </c>
      <c r="D1840" t="s">
        <v>59</v>
      </c>
      <c r="E1840" s="3">
        <f t="shared" si="112"/>
        <v>2.3225806451612905</v>
      </c>
      <c r="F1840">
        <v>144</v>
      </c>
      <c r="G1840">
        <v>62</v>
      </c>
      <c r="H1840" t="str">
        <f t="shared" si="115"/>
        <v>Hypertension</v>
      </c>
      <c r="I1840">
        <v>81</v>
      </c>
      <c r="J1840">
        <v>148</v>
      </c>
      <c r="K1840" t="s">
        <v>555</v>
      </c>
      <c r="L1840">
        <v>64</v>
      </c>
      <c r="M1840">
        <f t="shared" si="113"/>
        <v>25.4013671875</v>
      </c>
      <c r="N1840" t="str">
        <f t="shared" si="114"/>
        <v>Overweight</v>
      </c>
      <c r="O1840" t="s">
        <v>32</v>
      </c>
      <c r="P1840" t="s">
        <v>22</v>
      </c>
      <c r="Q1840" t="s">
        <v>22</v>
      </c>
      <c r="R1840" t="s">
        <v>22</v>
      </c>
      <c r="S1840" t="s">
        <v>23</v>
      </c>
      <c r="T1840" s="4">
        <v>40762</v>
      </c>
    </row>
    <row r="1841" spans="1:20" x14ac:dyDescent="0.2">
      <c r="A1841">
        <v>1840</v>
      </c>
      <c r="B1841">
        <v>2011</v>
      </c>
      <c r="C1841">
        <v>5</v>
      </c>
      <c r="D1841" t="s">
        <v>1164</v>
      </c>
      <c r="E1841" s="3">
        <f t="shared" si="112"/>
        <v>1.5810810810810811</v>
      </c>
      <c r="F1841">
        <v>117</v>
      </c>
      <c r="G1841">
        <v>74</v>
      </c>
      <c r="H1841" t="str">
        <f t="shared" si="115"/>
        <v>Optimal</v>
      </c>
      <c r="I1841">
        <v>53</v>
      </c>
      <c r="J1841">
        <v>120</v>
      </c>
      <c r="K1841" t="s">
        <v>555</v>
      </c>
      <c r="L1841">
        <v>64</v>
      </c>
      <c r="M1841">
        <f t="shared" si="113"/>
        <v>20.595703125</v>
      </c>
      <c r="N1841" t="str">
        <f t="shared" si="114"/>
        <v>Normal</v>
      </c>
      <c r="O1841" t="s">
        <v>32</v>
      </c>
      <c r="P1841" t="s">
        <v>22</v>
      </c>
      <c r="Q1841" t="s">
        <v>22</v>
      </c>
      <c r="R1841" t="s">
        <v>22</v>
      </c>
      <c r="S1841" t="s">
        <v>22</v>
      </c>
      <c r="T1841" s="4">
        <v>40762</v>
      </c>
    </row>
    <row r="1842" spans="1:20" x14ac:dyDescent="0.2">
      <c r="A1842">
        <v>1841</v>
      </c>
      <c r="B1842">
        <v>2011</v>
      </c>
      <c r="C1842">
        <v>6</v>
      </c>
      <c r="D1842" t="s">
        <v>1355</v>
      </c>
      <c r="E1842" s="3">
        <f t="shared" si="112"/>
        <v>1.75</v>
      </c>
      <c r="F1842">
        <v>119</v>
      </c>
      <c r="G1842">
        <v>68</v>
      </c>
      <c r="H1842" t="str">
        <f t="shared" si="115"/>
        <v>Optimal</v>
      </c>
      <c r="I1842">
        <v>36</v>
      </c>
      <c r="J1842">
        <v>185</v>
      </c>
      <c r="K1842" t="s">
        <v>544</v>
      </c>
      <c r="L1842">
        <v>67</v>
      </c>
      <c r="M1842">
        <f t="shared" si="113"/>
        <v>28.971931387836936</v>
      </c>
      <c r="N1842" t="str">
        <f t="shared" si="114"/>
        <v>Overweight</v>
      </c>
      <c r="O1842" t="s">
        <v>32</v>
      </c>
      <c r="P1842" t="s">
        <v>22</v>
      </c>
      <c r="Q1842" t="s">
        <v>22</v>
      </c>
      <c r="R1842" t="s">
        <v>22</v>
      </c>
      <c r="S1842" t="s">
        <v>22</v>
      </c>
      <c r="T1842" s="4">
        <v>40762</v>
      </c>
    </row>
    <row r="1843" spans="1:20" x14ac:dyDescent="0.2">
      <c r="A1843">
        <v>1842</v>
      </c>
      <c r="B1843">
        <v>2011</v>
      </c>
      <c r="C1843">
        <v>7</v>
      </c>
      <c r="D1843" t="s">
        <v>625</v>
      </c>
      <c r="E1843" s="3">
        <f t="shared" si="112"/>
        <v>1.8644067796610169</v>
      </c>
      <c r="F1843">
        <v>110</v>
      </c>
      <c r="G1843">
        <v>59</v>
      </c>
      <c r="H1843" t="str">
        <f t="shared" si="115"/>
        <v>Optimal</v>
      </c>
      <c r="I1843">
        <v>53</v>
      </c>
      <c r="K1843" t="s">
        <v>1356</v>
      </c>
      <c r="L1843">
        <v>53</v>
      </c>
      <c r="M1843" t="str">
        <f t="shared" si="113"/>
        <v/>
      </c>
      <c r="N1843" t="str">
        <f t="shared" si="114"/>
        <v/>
      </c>
      <c r="O1843" t="s">
        <v>32</v>
      </c>
      <c r="P1843" t="s">
        <v>22</v>
      </c>
      <c r="Q1843" t="s">
        <v>22</v>
      </c>
      <c r="R1843" t="s">
        <v>22</v>
      </c>
      <c r="S1843" t="s">
        <v>22</v>
      </c>
      <c r="T1843" s="4">
        <v>40762</v>
      </c>
    </row>
    <row r="1844" spans="1:20" x14ac:dyDescent="0.2">
      <c r="A1844">
        <v>1843</v>
      </c>
      <c r="B1844">
        <v>2011</v>
      </c>
      <c r="C1844">
        <v>8</v>
      </c>
      <c r="D1844" t="s">
        <v>411</v>
      </c>
      <c r="E1844" s="3">
        <f t="shared" si="112"/>
        <v>1.6578947368421053</v>
      </c>
      <c r="F1844">
        <v>126</v>
      </c>
      <c r="G1844">
        <v>76</v>
      </c>
      <c r="H1844" t="str">
        <f t="shared" si="115"/>
        <v>Normal</v>
      </c>
      <c r="I1844">
        <v>63</v>
      </c>
      <c r="J1844">
        <v>165</v>
      </c>
      <c r="K1844" t="s">
        <v>529</v>
      </c>
      <c r="L1844">
        <v>63</v>
      </c>
      <c r="M1844">
        <f t="shared" si="113"/>
        <v>29.225245653817083</v>
      </c>
      <c r="N1844" t="str">
        <f t="shared" si="114"/>
        <v>Overweight</v>
      </c>
      <c r="O1844" t="s">
        <v>26</v>
      </c>
      <c r="P1844" t="s">
        <v>22</v>
      </c>
      <c r="Q1844" t="s">
        <v>22</v>
      </c>
      <c r="R1844" t="s">
        <v>23</v>
      </c>
      <c r="S1844" t="s">
        <v>22</v>
      </c>
      <c r="T1844" s="4">
        <v>40762</v>
      </c>
    </row>
    <row r="1845" spans="1:20" x14ac:dyDescent="0.2">
      <c r="A1845">
        <v>1844</v>
      </c>
      <c r="B1845">
        <v>2011</v>
      </c>
      <c r="C1845">
        <v>9</v>
      </c>
      <c r="D1845" t="s">
        <v>1357</v>
      </c>
      <c r="E1845" s="3">
        <f t="shared" si="112"/>
        <v>1.4201680672268908</v>
      </c>
      <c r="F1845">
        <v>169</v>
      </c>
      <c r="G1845">
        <v>119</v>
      </c>
      <c r="H1845" t="str">
        <f t="shared" si="115"/>
        <v>Hypertension</v>
      </c>
      <c r="I1845">
        <v>53</v>
      </c>
      <c r="J1845">
        <v>200</v>
      </c>
      <c r="K1845" t="s">
        <v>529</v>
      </c>
      <c r="L1845">
        <v>63</v>
      </c>
      <c r="M1845">
        <f t="shared" si="113"/>
        <v>35.424540186444951</v>
      </c>
      <c r="N1845" t="str">
        <f t="shared" si="114"/>
        <v>Obese</v>
      </c>
      <c r="O1845" t="s">
        <v>21</v>
      </c>
      <c r="P1845" t="s">
        <v>22</v>
      </c>
      <c r="Q1845" t="s">
        <v>22</v>
      </c>
      <c r="R1845" t="s">
        <v>23</v>
      </c>
      <c r="S1845" t="s">
        <v>23</v>
      </c>
      <c r="T1845" s="4">
        <v>40762</v>
      </c>
    </row>
    <row r="1846" spans="1:20" x14ac:dyDescent="0.2">
      <c r="A1846">
        <v>1845</v>
      </c>
      <c r="B1846">
        <v>2011</v>
      </c>
      <c r="C1846">
        <v>10</v>
      </c>
      <c r="D1846" t="s">
        <v>1358</v>
      </c>
      <c r="E1846" s="3">
        <f t="shared" si="112"/>
        <v>1.873015873015873</v>
      </c>
      <c r="F1846">
        <v>118</v>
      </c>
      <c r="G1846">
        <v>63</v>
      </c>
      <c r="H1846" t="str">
        <f t="shared" si="115"/>
        <v>Optimal</v>
      </c>
      <c r="I1846">
        <v>42</v>
      </c>
      <c r="J1846">
        <v>117</v>
      </c>
      <c r="K1846" t="s">
        <v>555</v>
      </c>
      <c r="L1846">
        <v>64</v>
      </c>
      <c r="M1846">
        <f t="shared" si="113"/>
        <v>20.080810546875</v>
      </c>
      <c r="N1846" t="str">
        <f t="shared" si="114"/>
        <v>Normal</v>
      </c>
      <c r="O1846" t="s">
        <v>32</v>
      </c>
      <c r="P1846" t="s">
        <v>22</v>
      </c>
      <c r="Q1846" t="s">
        <v>23</v>
      </c>
      <c r="R1846" t="s">
        <v>22</v>
      </c>
      <c r="S1846" t="s">
        <v>23</v>
      </c>
      <c r="T1846" s="4">
        <v>40762</v>
      </c>
    </row>
    <row r="1847" spans="1:20" x14ac:dyDescent="0.2">
      <c r="A1847">
        <v>1846</v>
      </c>
      <c r="B1847">
        <v>2011</v>
      </c>
      <c r="C1847">
        <v>11</v>
      </c>
      <c r="D1847" t="s">
        <v>1359</v>
      </c>
      <c r="E1847" s="3">
        <f t="shared" si="112"/>
        <v>2.4655172413793105</v>
      </c>
      <c r="F1847">
        <v>143</v>
      </c>
      <c r="G1847">
        <v>58</v>
      </c>
      <c r="H1847" t="str">
        <f t="shared" si="115"/>
        <v>Hypertension</v>
      </c>
      <c r="I1847">
        <v>77</v>
      </c>
      <c r="J1847">
        <v>210</v>
      </c>
      <c r="K1847" t="s">
        <v>531</v>
      </c>
      <c r="L1847">
        <v>71</v>
      </c>
      <c r="M1847">
        <f t="shared" si="113"/>
        <v>29.28585598095616</v>
      </c>
      <c r="N1847" t="str">
        <f t="shared" si="114"/>
        <v>Overweight</v>
      </c>
      <c r="O1847" t="s">
        <v>21</v>
      </c>
      <c r="P1847" t="s">
        <v>22</v>
      </c>
      <c r="Q1847" t="s">
        <v>22</v>
      </c>
      <c r="R1847" t="s">
        <v>22</v>
      </c>
      <c r="S1847" t="s">
        <v>23</v>
      </c>
      <c r="T1847" s="4">
        <v>40762</v>
      </c>
    </row>
    <row r="1848" spans="1:20" x14ac:dyDescent="0.2">
      <c r="A1848">
        <v>1847</v>
      </c>
      <c r="B1848">
        <v>2011</v>
      </c>
      <c r="C1848">
        <v>12</v>
      </c>
      <c r="D1848" t="s">
        <v>574</v>
      </c>
      <c r="E1848" s="3">
        <f t="shared" si="112"/>
        <v>1.7294117647058824</v>
      </c>
      <c r="F1848">
        <v>147</v>
      </c>
      <c r="G1848">
        <v>85</v>
      </c>
      <c r="H1848" t="str">
        <f t="shared" si="115"/>
        <v>Hypertension</v>
      </c>
      <c r="I1848">
        <v>50</v>
      </c>
      <c r="J1848">
        <v>221</v>
      </c>
      <c r="K1848" t="s">
        <v>538</v>
      </c>
      <c r="L1848">
        <v>72</v>
      </c>
      <c r="M1848">
        <f t="shared" si="113"/>
        <v>29.969714506172842</v>
      </c>
      <c r="N1848" t="str">
        <f t="shared" si="114"/>
        <v>Overweight</v>
      </c>
      <c r="O1848" t="s">
        <v>26</v>
      </c>
      <c r="P1848" t="s">
        <v>22</v>
      </c>
      <c r="Q1848" t="s">
        <v>22</v>
      </c>
      <c r="R1848" t="s">
        <v>22</v>
      </c>
      <c r="S1848" t="s">
        <v>23</v>
      </c>
      <c r="T1848" s="4">
        <v>40762</v>
      </c>
    </row>
    <row r="1849" spans="1:20" x14ac:dyDescent="0.2">
      <c r="A1849">
        <v>1848</v>
      </c>
      <c r="B1849">
        <v>2011</v>
      </c>
      <c r="C1849">
        <v>13</v>
      </c>
      <c r="D1849" t="s">
        <v>1098</v>
      </c>
      <c r="E1849" s="3">
        <f t="shared" si="112"/>
        <v>1.8933333333333333</v>
      </c>
      <c r="F1849">
        <v>142</v>
      </c>
      <c r="G1849">
        <v>75</v>
      </c>
      <c r="H1849" t="str">
        <f t="shared" si="115"/>
        <v>Hypertension</v>
      </c>
      <c r="I1849">
        <v>66</v>
      </c>
      <c r="J1849">
        <v>150</v>
      </c>
      <c r="K1849" t="s">
        <v>532</v>
      </c>
      <c r="L1849">
        <v>74</v>
      </c>
      <c r="M1849">
        <f t="shared" si="113"/>
        <v>19.256756756756758</v>
      </c>
      <c r="N1849" t="str">
        <f t="shared" si="114"/>
        <v>Normal</v>
      </c>
      <c r="O1849" t="s">
        <v>21</v>
      </c>
      <c r="P1849" t="s">
        <v>23</v>
      </c>
      <c r="Q1849" t="s">
        <v>22</v>
      </c>
      <c r="R1849" t="s">
        <v>23</v>
      </c>
      <c r="S1849" t="s">
        <v>23</v>
      </c>
      <c r="T1849" s="4">
        <v>40762</v>
      </c>
    </row>
    <row r="1850" spans="1:20" x14ac:dyDescent="0.2">
      <c r="A1850">
        <v>1849</v>
      </c>
      <c r="B1850">
        <v>2011</v>
      </c>
      <c r="C1850">
        <v>14</v>
      </c>
      <c r="D1850" t="s">
        <v>610</v>
      </c>
      <c r="E1850" s="3">
        <f t="shared" si="112"/>
        <v>1.8690476190476191</v>
      </c>
      <c r="F1850">
        <v>157</v>
      </c>
      <c r="G1850">
        <v>84</v>
      </c>
      <c r="H1850" t="str">
        <f t="shared" si="115"/>
        <v>Hypertension</v>
      </c>
      <c r="I1850">
        <v>50</v>
      </c>
      <c r="J1850">
        <v>165</v>
      </c>
      <c r="K1850" t="s">
        <v>555</v>
      </c>
      <c r="L1850">
        <v>64</v>
      </c>
      <c r="M1850">
        <f t="shared" si="113"/>
        <v>28.319091796875</v>
      </c>
      <c r="N1850" t="str">
        <f t="shared" si="114"/>
        <v>Overweight</v>
      </c>
      <c r="O1850" t="s">
        <v>32</v>
      </c>
      <c r="P1850" t="s">
        <v>22</v>
      </c>
      <c r="Q1850" t="s">
        <v>22</v>
      </c>
      <c r="R1850" t="s">
        <v>22</v>
      </c>
      <c r="S1850" t="s">
        <v>23</v>
      </c>
      <c r="T1850" s="4">
        <v>40762</v>
      </c>
    </row>
    <row r="1851" spans="1:20" x14ac:dyDescent="0.2">
      <c r="A1851">
        <v>1850</v>
      </c>
      <c r="B1851">
        <v>2011</v>
      </c>
      <c r="C1851">
        <v>15</v>
      </c>
      <c r="D1851" t="s">
        <v>101</v>
      </c>
      <c r="E1851" s="3">
        <f t="shared" si="112"/>
        <v>1.7142857142857142</v>
      </c>
      <c r="F1851">
        <v>120</v>
      </c>
      <c r="G1851">
        <v>70</v>
      </c>
      <c r="H1851" t="str">
        <f t="shared" si="115"/>
        <v>Optimal</v>
      </c>
      <c r="I1851">
        <v>37</v>
      </c>
      <c r="J1851">
        <v>192</v>
      </c>
      <c r="K1851" t="s">
        <v>591</v>
      </c>
      <c r="L1851">
        <v>69</v>
      </c>
      <c r="M1851">
        <f t="shared" si="113"/>
        <v>28.350346565847513</v>
      </c>
      <c r="N1851" t="str">
        <f t="shared" si="114"/>
        <v>Overweight</v>
      </c>
      <c r="O1851" t="s">
        <v>21</v>
      </c>
      <c r="P1851" t="s">
        <v>22</v>
      </c>
      <c r="Q1851" t="s">
        <v>22</v>
      </c>
      <c r="R1851" t="s">
        <v>22</v>
      </c>
      <c r="S1851" t="s">
        <v>22</v>
      </c>
      <c r="T1851" s="4">
        <v>40762</v>
      </c>
    </row>
    <row r="1852" spans="1:20" x14ac:dyDescent="0.2">
      <c r="A1852">
        <v>1851</v>
      </c>
      <c r="B1852">
        <v>2011</v>
      </c>
      <c r="C1852">
        <v>16</v>
      </c>
      <c r="D1852" t="s">
        <v>1360</v>
      </c>
      <c r="E1852" s="3">
        <f t="shared" si="112"/>
        <v>1.8620689655172413</v>
      </c>
      <c r="F1852">
        <v>162</v>
      </c>
      <c r="G1852">
        <v>87</v>
      </c>
      <c r="H1852" t="str">
        <f t="shared" si="115"/>
        <v>Hypertension</v>
      </c>
      <c r="I1852">
        <v>58</v>
      </c>
      <c r="K1852" t="s">
        <v>529</v>
      </c>
      <c r="L1852">
        <v>63</v>
      </c>
      <c r="M1852" t="str">
        <f t="shared" si="113"/>
        <v/>
      </c>
      <c r="N1852" t="str">
        <f t="shared" si="114"/>
        <v/>
      </c>
      <c r="O1852" t="s">
        <v>32</v>
      </c>
      <c r="P1852" t="s">
        <v>22</v>
      </c>
      <c r="Q1852" t="s">
        <v>22</v>
      </c>
      <c r="R1852" t="s">
        <v>23</v>
      </c>
      <c r="S1852" t="s">
        <v>23</v>
      </c>
      <c r="T1852" s="4">
        <v>40762</v>
      </c>
    </row>
    <row r="1853" spans="1:20" x14ac:dyDescent="0.2">
      <c r="A1853">
        <v>1852</v>
      </c>
      <c r="B1853">
        <v>2011</v>
      </c>
      <c r="C1853">
        <v>17</v>
      </c>
      <c r="D1853" t="s">
        <v>1361</v>
      </c>
      <c r="E1853" s="3">
        <f t="shared" si="112"/>
        <v>2.1506849315068495</v>
      </c>
      <c r="F1853">
        <v>157</v>
      </c>
      <c r="G1853">
        <v>73</v>
      </c>
      <c r="H1853" t="str">
        <f t="shared" si="115"/>
        <v>Hypertension</v>
      </c>
      <c r="I1853">
        <v>60</v>
      </c>
      <c r="J1853">
        <v>170</v>
      </c>
      <c r="K1853" t="s">
        <v>571</v>
      </c>
      <c r="L1853">
        <v>61</v>
      </c>
      <c r="M1853">
        <f t="shared" si="113"/>
        <v>32.117710292932003</v>
      </c>
      <c r="N1853" t="str">
        <f t="shared" si="114"/>
        <v>Obese</v>
      </c>
      <c r="O1853" t="s">
        <v>32</v>
      </c>
      <c r="P1853" t="s">
        <v>23</v>
      </c>
      <c r="Q1853" t="s">
        <v>22</v>
      </c>
      <c r="R1853" t="s">
        <v>23</v>
      </c>
      <c r="S1853" t="s">
        <v>23</v>
      </c>
      <c r="T1853" s="4">
        <v>40762</v>
      </c>
    </row>
    <row r="1854" spans="1:20" x14ac:dyDescent="0.2">
      <c r="A1854">
        <v>1853</v>
      </c>
      <c r="B1854">
        <v>2011</v>
      </c>
      <c r="C1854">
        <v>18</v>
      </c>
      <c r="D1854" t="s">
        <v>1047</v>
      </c>
      <c r="E1854" s="3">
        <f t="shared" si="112"/>
        <v>1.6265060240963856</v>
      </c>
      <c r="F1854">
        <v>135</v>
      </c>
      <c r="G1854">
        <v>83</v>
      </c>
      <c r="H1854" t="str">
        <f t="shared" si="115"/>
        <v>Pre-Hypertension</v>
      </c>
      <c r="I1854">
        <v>39</v>
      </c>
      <c r="J1854">
        <v>190</v>
      </c>
      <c r="K1854" t="s">
        <v>544</v>
      </c>
      <c r="L1854">
        <v>67</v>
      </c>
      <c r="M1854">
        <f t="shared" si="113"/>
        <v>29.754956560481176</v>
      </c>
      <c r="N1854" t="str">
        <f t="shared" si="114"/>
        <v>Overweight</v>
      </c>
      <c r="O1854" t="s">
        <v>21</v>
      </c>
      <c r="P1854" t="s">
        <v>22</v>
      </c>
      <c r="Q1854" t="s">
        <v>22</v>
      </c>
      <c r="R1854" t="s">
        <v>23</v>
      </c>
      <c r="S1854" t="s">
        <v>22</v>
      </c>
      <c r="T1854" s="4">
        <v>40762</v>
      </c>
    </row>
    <row r="1855" spans="1:20" x14ac:dyDescent="0.2">
      <c r="A1855">
        <v>1854</v>
      </c>
      <c r="B1855">
        <v>2011</v>
      </c>
      <c r="C1855">
        <v>19</v>
      </c>
      <c r="D1855" t="s">
        <v>1362</v>
      </c>
      <c r="E1855" s="3">
        <f t="shared" si="112"/>
        <v>1.7816091954022988</v>
      </c>
      <c r="F1855">
        <v>155</v>
      </c>
      <c r="G1855">
        <v>87</v>
      </c>
      <c r="H1855" t="str">
        <f t="shared" si="115"/>
        <v>Hypertension</v>
      </c>
      <c r="I1855">
        <v>35</v>
      </c>
      <c r="J1855">
        <v>280</v>
      </c>
      <c r="K1855" t="s">
        <v>536</v>
      </c>
      <c r="L1855">
        <v>73</v>
      </c>
      <c r="M1855">
        <f t="shared" si="113"/>
        <v>36.937511728279226</v>
      </c>
      <c r="N1855" t="str">
        <f t="shared" si="114"/>
        <v>Obese</v>
      </c>
      <c r="O1855" t="s">
        <v>21</v>
      </c>
      <c r="P1855" t="s">
        <v>22</v>
      </c>
      <c r="Q1855" t="s">
        <v>22</v>
      </c>
      <c r="R1855" t="s">
        <v>22</v>
      </c>
      <c r="S1855" t="s">
        <v>22</v>
      </c>
      <c r="T1855" s="4">
        <v>40762</v>
      </c>
    </row>
    <row r="1856" spans="1:20" x14ac:dyDescent="0.2">
      <c r="A1856">
        <v>1855</v>
      </c>
      <c r="B1856">
        <v>2011</v>
      </c>
      <c r="C1856">
        <v>20</v>
      </c>
      <c r="D1856" t="s">
        <v>844</v>
      </c>
      <c r="E1856" s="3">
        <f t="shared" si="112"/>
        <v>2.4821428571428572</v>
      </c>
      <c r="F1856">
        <v>139</v>
      </c>
      <c r="G1856">
        <v>56</v>
      </c>
      <c r="H1856" t="str">
        <f t="shared" si="115"/>
        <v>Pre-Hypertension</v>
      </c>
      <c r="I1856">
        <v>60</v>
      </c>
      <c r="J1856">
        <v>135</v>
      </c>
      <c r="K1856" t="s">
        <v>571</v>
      </c>
      <c r="L1856">
        <v>61</v>
      </c>
      <c r="M1856">
        <f t="shared" si="113"/>
        <v>25.505240526740124</v>
      </c>
      <c r="N1856" t="str">
        <f t="shared" si="114"/>
        <v>Overweight</v>
      </c>
      <c r="O1856" t="s">
        <v>32</v>
      </c>
      <c r="P1856" t="s">
        <v>22</v>
      </c>
      <c r="Q1856" t="s">
        <v>22</v>
      </c>
      <c r="R1856" t="s">
        <v>23</v>
      </c>
      <c r="S1856" t="s">
        <v>23</v>
      </c>
      <c r="T1856" s="4">
        <v>40762</v>
      </c>
    </row>
    <row r="1857" spans="1:20" x14ac:dyDescent="0.2">
      <c r="A1857">
        <v>1856</v>
      </c>
      <c r="B1857">
        <v>2011</v>
      </c>
      <c r="C1857">
        <v>21</v>
      </c>
      <c r="D1857" t="s">
        <v>1284</v>
      </c>
      <c r="E1857" s="3">
        <f t="shared" si="112"/>
        <v>2.0508474576271185</v>
      </c>
      <c r="F1857">
        <v>121</v>
      </c>
      <c r="G1857">
        <v>59</v>
      </c>
      <c r="H1857" t="str">
        <f t="shared" si="115"/>
        <v>Normal</v>
      </c>
      <c r="I1857">
        <v>62</v>
      </c>
      <c r="J1857">
        <v>202</v>
      </c>
      <c r="K1857" t="s">
        <v>553</v>
      </c>
      <c r="L1857">
        <v>60</v>
      </c>
      <c r="M1857">
        <f t="shared" si="113"/>
        <v>39.446111111111108</v>
      </c>
      <c r="N1857" t="str">
        <f t="shared" si="114"/>
        <v>Obese</v>
      </c>
      <c r="O1857" t="s">
        <v>32</v>
      </c>
      <c r="P1857" t="s">
        <v>23</v>
      </c>
      <c r="Q1857" t="s">
        <v>23</v>
      </c>
      <c r="R1857" t="s">
        <v>22</v>
      </c>
      <c r="S1857" t="s">
        <v>23</v>
      </c>
      <c r="T1857" s="4">
        <v>40762</v>
      </c>
    </row>
    <row r="1858" spans="1:20" x14ac:dyDescent="0.2">
      <c r="A1858">
        <v>1857</v>
      </c>
      <c r="B1858">
        <v>2011</v>
      </c>
      <c r="C1858">
        <v>22</v>
      </c>
      <c r="D1858" t="s">
        <v>1363</v>
      </c>
      <c r="E1858" s="3">
        <f t="shared" ref="E1858:E1921" si="116">IF(D1858="", "", F1858/G1858)</f>
        <v>2.4516129032258065</v>
      </c>
      <c r="F1858">
        <v>152</v>
      </c>
      <c r="G1858">
        <v>62</v>
      </c>
      <c r="H1858" t="str">
        <f t="shared" si="115"/>
        <v>Hypertension</v>
      </c>
      <c r="I1858">
        <v>80</v>
      </c>
      <c r="J1858">
        <v>129</v>
      </c>
      <c r="K1858" t="s">
        <v>553</v>
      </c>
      <c r="L1858">
        <v>60</v>
      </c>
      <c r="M1858">
        <f t="shared" ref="M1858:M1921" si="117">IF(J1858&gt;0, IF(L1858&gt;0, ((J1858/(L1858^2))*703), ""), "")</f>
        <v>25.190833333333334</v>
      </c>
      <c r="N1858" t="str">
        <f t="shared" ref="N1858:N1921" si="118">IF(M1858="", "", IF(M1858&lt;18.5, "Underweight", IF(M1858&lt;25, "Normal", IF(M1858&lt;30, "Overweight", "Obese"))))</f>
        <v>Overweight</v>
      </c>
      <c r="O1858" t="s">
        <v>32</v>
      </c>
      <c r="P1858" t="s">
        <v>23</v>
      </c>
      <c r="Q1858" t="s">
        <v>22</v>
      </c>
      <c r="R1858" t="s">
        <v>23</v>
      </c>
      <c r="S1858" t="s">
        <v>23</v>
      </c>
      <c r="T1858" s="4">
        <v>40762</v>
      </c>
    </row>
    <row r="1859" spans="1:20" x14ac:dyDescent="0.2">
      <c r="A1859">
        <v>1858</v>
      </c>
      <c r="B1859">
        <v>2011</v>
      </c>
      <c r="C1859">
        <v>23</v>
      </c>
      <c r="D1859" t="s">
        <v>1364</v>
      </c>
      <c r="E1859" s="3">
        <f t="shared" si="116"/>
        <v>2.4468085106382977</v>
      </c>
      <c r="F1859">
        <v>115</v>
      </c>
      <c r="G1859">
        <v>47</v>
      </c>
      <c r="H1859" t="str">
        <f t="shared" ref="H1859:H1922" si="119">IF(F1859="","N/A",IF(F1859&lt;121,IF(G1859&lt;81,"Optimal",IF(G1859&lt;86,"Normal",IF(G1859&lt;90,"Pre-Hypertension",IF(G1859&gt;89,"Hypertension")))),IF(F1859&lt;131,IF(G1859&lt;86,"Normal",IF(G1859&lt;90,"Pre-Hypertension",IF(G1859&gt;89,"Hypertension"))),IF(F1859&lt;140,IF(G1859&lt;90,"Pre-Hypertension",IF(G1859&gt;89,"Hypertension")),IF(F1859&gt;139,"Hypertension")))))</f>
        <v>Optimal</v>
      </c>
      <c r="I1859">
        <v>69</v>
      </c>
      <c r="J1859">
        <v>165</v>
      </c>
      <c r="K1859" t="s">
        <v>551</v>
      </c>
      <c r="L1859">
        <v>65.5</v>
      </c>
      <c r="M1859">
        <f t="shared" si="117"/>
        <v>27.036885962356507</v>
      </c>
      <c r="N1859" t="str">
        <f t="shared" si="118"/>
        <v>Overweight</v>
      </c>
      <c r="O1859" t="s">
        <v>32</v>
      </c>
      <c r="P1859" t="s">
        <v>23</v>
      </c>
      <c r="Q1859" t="s">
        <v>23</v>
      </c>
      <c r="R1859" t="s">
        <v>23</v>
      </c>
      <c r="S1859" t="s">
        <v>22</v>
      </c>
      <c r="T1859" s="4">
        <v>40762</v>
      </c>
    </row>
    <row r="1860" spans="1:20" x14ac:dyDescent="0.2">
      <c r="A1860">
        <v>1859</v>
      </c>
      <c r="B1860">
        <v>2011</v>
      </c>
      <c r="C1860">
        <v>24</v>
      </c>
      <c r="D1860" t="s">
        <v>1365</v>
      </c>
      <c r="E1860" s="3">
        <f t="shared" si="116"/>
        <v>1.5714285714285714</v>
      </c>
      <c r="F1860">
        <v>154</v>
      </c>
      <c r="G1860">
        <v>98</v>
      </c>
      <c r="H1860" t="str">
        <f t="shared" si="119"/>
        <v>Hypertension</v>
      </c>
      <c r="I1860">
        <v>86</v>
      </c>
      <c r="J1860">
        <v>134</v>
      </c>
      <c r="K1860" t="s">
        <v>555</v>
      </c>
      <c r="L1860">
        <v>64</v>
      </c>
      <c r="M1860">
        <f t="shared" si="117"/>
        <v>22.99853515625</v>
      </c>
      <c r="N1860" t="str">
        <f t="shared" si="118"/>
        <v>Normal</v>
      </c>
      <c r="O1860" t="s">
        <v>32</v>
      </c>
      <c r="P1860" t="s">
        <v>22</v>
      </c>
      <c r="Q1860" t="s">
        <v>22</v>
      </c>
      <c r="R1860" t="s">
        <v>23</v>
      </c>
      <c r="S1860" t="s">
        <v>23</v>
      </c>
      <c r="T1860" s="4">
        <v>40762</v>
      </c>
    </row>
    <row r="1861" spans="1:20" x14ac:dyDescent="0.2">
      <c r="A1861">
        <v>1860</v>
      </c>
      <c r="B1861">
        <v>2011</v>
      </c>
      <c r="C1861">
        <v>25</v>
      </c>
      <c r="D1861" t="s">
        <v>1366</v>
      </c>
      <c r="E1861" s="3">
        <f t="shared" si="116"/>
        <v>1.5094339622641511</v>
      </c>
      <c r="F1861">
        <v>160</v>
      </c>
      <c r="G1861">
        <v>106</v>
      </c>
      <c r="H1861" t="str">
        <f t="shared" si="119"/>
        <v>Hypertension</v>
      </c>
      <c r="I1861">
        <v>75</v>
      </c>
      <c r="J1861">
        <v>120</v>
      </c>
      <c r="K1861" t="s">
        <v>541</v>
      </c>
      <c r="L1861">
        <v>62</v>
      </c>
      <c r="M1861">
        <f t="shared" si="117"/>
        <v>21.94588969823101</v>
      </c>
      <c r="N1861" t="str">
        <f t="shared" si="118"/>
        <v>Normal</v>
      </c>
      <c r="O1861" t="s">
        <v>32</v>
      </c>
      <c r="P1861" t="s">
        <v>23</v>
      </c>
      <c r="Q1861" t="s">
        <v>22</v>
      </c>
      <c r="R1861" t="s">
        <v>22</v>
      </c>
      <c r="S1861" t="s">
        <v>23</v>
      </c>
      <c r="T1861" s="4">
        <v>40762</v>
      </c>
    </row>
    <row r="1862" spans="1:20" x14ac:dyDescent="0.2">
      <c r="A1862">
        <v>1861</v>
      </c>
      <c r="B1862">
        <v>2011</v>
      </c>
      <c r="C1862">
        <v>26</v>
      </c>
      <c r="D1862" t="s">
        <v>662</v>
      </c>
      <c r="E1862" s="3">
        <f t="shared" si="116"/>
        <v>1.6901408450704225</v>
      </c>
      <c r="F1862">
        <v>120</v>
      </c>
      <c r="G1862">
        <v>71</v>
      </c>
      <c r="H1862" t="str">
        <f t="shared" si="119"/>
        <v>Optimal</v>
      </c>
      <c r="I1862">
        <v>75</v>
      </c>
      <c r="J1862">
        <v>189</v>
      </c>
      <c r="K1862" t="s">
        <v>546</v>
      </c>
      <c r="L1862">
        <v>68</v>
      </c>
      <c r="M1862">
        <f t="shared" si="117"/>
        <v>28.734212802768166</v>
      </c>
      <c r="N1862" t="str">
        <f t="shared" si="118"/>
        <v>Overweight</v>
      </c>
      <c r="O1862" t="s">
        <v>26</v>
      </c>
      <c r="P1862" t="s">
        <v>22</v>
      </c>
      <c r="Q1862" t="s">
        <v>22</v>
      </c>
      <c r="R1862" t="s">
        <v>23</v>
      </c>
      <c r="S1862" t="s">
        <v>22</v>
      </c>
      <c r="T1862" s="4">
        <v>40762</v>
      </c>
    </row>
    <row r="1863" spans="1:20" x14ac:dyDescent="0.2">
      <c r="A1863">
        <v>1862</v>
      </c>
      <c r="B1863">
        <v>2011</v>
      </c>
      <c r="C1863">
        <v>27</v>
      </c>
      <c r="D1863" t="s">
        <v>1367</v>
      </c>
      <c r="E1863" s="3">
        <f t="shared" si="116"/>
        <v>2.1166666666666667</v>
      </c>
      <c r="F1863">
        <v>127</v>
      </c>
      <c r="G1863">
        <v>60</v>
      </c>
      <c r="H1863" t="str">
        <f t="shared" si="119"/>
        <v>Normal</v>
      </c>
      <c r="I1863">
        <v>49</v>
      </c>
      <c r="J1863">
        <v>158</v>
      </c>
      <c r="K1863" t="s">
        <v>550</v>
      </c>
      <c r="L1863">
        <v>66</v>
      </c>
      <c r="M1863">
        <f t="shared" si="117"/>
        <v>25.499081726354454</v>
      </c>
      <c r="N1863" t="str">
        <f t="shared" si="118"/>
        <v>Overweight</v>
      </c>
      <c r="O1863" t="s">
        <v>32</v>
      </c>
      <c r="P1863" t="s">
        <v>22</v>
      </c>
      <c r="Q1863" t="s">
        <v>23</v>
      </c>
      <c r="R1863" t="s">
        <v>22</v>
      </c>
      <c r="S1863" t="s">
        <v>22</v>
      </c>
      <c r="T1863" s="4">
        <v>40762</v>
      </c>
    </row>
    <row r="1864" spans="1:20" x14ac:dyDescent="0.2">
      <c r="A1864">
        <v>1863</v>
      </c>
      <c r="B1864">
        <v>2011</v>
      </c>
      <c r="C1864">
        <v>28</v>
      </c>
      <c r="D1864" t="s">
        <v>1368</v>
      </c>
      <c r="E1864" s="3">
        <f t="shared" si="116"/>
        <v>2.1481481481481484</v>
      </c>
      <c r="F1864">
        <v>174</v>
      </c>
      <c r="G1864">
        <v>81</v>
      </c>
      <c r="H1864" t="str">
        <f t="shared" si="119"/>
        <v>Hypertension</v>
      </c>
      <c r="I1864">
        <v>48</v>
      </c>
      <c r="J1864">
        <v>279</v>
      </c>
      <c r="K1864" t="s">
        <v>532</v>
      </c>
      <c r="L1864">
        <v>74</v>
      </c>
      <c r="M1864">
        <f t="shared" si="117"/>
        <v>35.817567567567565</v>
      </c>
      <c r="N1864" t="str">
        <f t="shared" si="118"/>
        <v>Obese</v>
      </c>
      <c r="O1864" t="s">
        <v>21</v>
      </c>
      <c r="P1864" t="s">
        <v>22</v>
      </c>
      <c r="Q1864" t="s">
        <v>22</v>
      </c>
      <c r="R1864" t="s">
        <v>22</v>
      </c>
      <c r="S1864" t="s">
        <v>23</v>
      </c>
      <c r="T1864" s="4">
        <v>40762</v>
      </c>
    </row>
    <row r="1865" spans="1:20" x14ac:dyDescent="0.2">
      <c r="A1865">
        <v>1864</v>
      </c>
      <c r="B1865">
        <v>2011</v>
      </c>
      <c r="C1865">
        <v>29</v>
      </c>
      <c r="D1865" t="s">
        <v>1369</v>
      </c>
      <c r="E1865" s="3">
        <f t="shared" si="116"/>
        <v>2.3846153846153846</v>
      </c>
      <c r="F1865">
        <v>124</v>
      </c>
      <c r="G1865">
        <v>52</v>
      </c>
      <c r="H1865" t="str">
        <f t="shared" si="119"/>
        <v>Normal</v>
      </c>
      <c r="I1865">
        <v>16</v>
      </c>
      <c r="J1865">
        <v>160</v>
      </c>
      <c r="K1865" t="s">
        <v>541</v>
      </c>
      <c r="L1865">
        <v>62</v>
      </c>
      <c r="M1865">
        <f t="shared" si="117"/>
        <v>29.261186264308012</v>
      </c>
      <c r="N1865" t="str">
        <f t="shared" si="118"/>
        <v>Overweight</v>
      </c>
      <c r="O1865" t="s">
        <v>32</v>
      </c>
      <c r="P1865" t="s">
        <v>22</v>
      </c>
      <c r="Q1865" t="s">
        <v>22</v>
      </c>
      <c r="R1865" t="s">
        <v>22</v>
      </c>
      <c r="S1865" t="s">
        <v>22</v>
      </c>
      <c r="T1865" s="4">
        <v>40762</v>
      </c>
    </row>
    <row r="1866" spans="1:20" x14ac:dyDescent="0.2">
      <c r="A1866">
        <v>1865</v>
      </c>
      <c r="B1866">
        <v>2011</v>
      </c>
      <c r="C1866">
        <v>30</v>
      </c>
      <c r="D1866" t="s">
        <v>1370</v>
      </c>
      <c r="E1866" s="3">
        <f t="shared" si="116"/>
        <v>1.6559139784946237</v>
      </c>
      <c r="F1866">
        <v>154</v>
      </c>
      <c r="G1866">
        <v>93</v>
      </c>
      <c r="H1866" t="str">
        <f t="shared" si="119"/>
        <v>Hypertension</v>
      </c>
      <c r="I1866">
        <v>66</v>
      </c>
      <c r="J1866">
        <v>200</v>
      </c>
      <c r="K1866" t="s">
        <v>550</v>
      </c>
      <c r="L1866">
        <v>66</v>
      </c>
      <c r="M1866">
        <f t="shared" si="117"/>
        <v>32.277318640955002</v>
      </c>
      <c r="N1866" t="str">
        <f t="shared" si="118"/>
        <v>Obese</v>
      </c>
      <c r="O1866" t="s">
        <v>21</v>
      </c>
      <c r="P1866" t="s">
        <v>22</v>
      </c>
      <c r="Q1866" t="s">
        <v>22</v>
      </c>
      <c r="R1866" t="s">
        <v>23</v>
      </c>
      <c r="S1866" t="s">
        <v>23</v>
      </c>
      <c r="T1866" s="4">
        <v>40762</v>
      </c>
    </row>
    <row r="1867" spans="1:20" x14ac:dyDescent="0.2">
      <c r="A1867">
        <v>1866</v>
      </c>
      <c r="B1867">
        <v>2011</v>
      </c>
      <c r="C1867">
        <v>31</v>
      </c>
      <c r="D1867" t="s">
        <v>1371</v>
      </c>
      <c r="E1867" s="3">
        <f t="shared" si="116"/>
        <v>2.0136986301369864</v>
      </c>
      <c r="F1867">
        <v>147</v>
      </c>
      <c r="G1867">
        <v>73</v>
      </c>
      <c r="H1867" t="str">
        <f t="shared" si="119"/>
        <v>Hypertension</v>
      </c>
      <c r="I1867">
        <v>61</v>
      </c>
      <c r="J1867">
        <v>185</v>
      </c>
      <c r="K1867" t="s">
        <v>550</v>
      </c>
      <c r="L1867">
        <v>66</v>
      </c>
      <c r="M1867">
        <f t="shared" si="117"/>
        <v>29.856519742883378</v>
      </c>
      <c r="N1867" t="str">
        <f t="shared" si="118"/>
        <v>Overweight</v>
      </c>
      <c r="O1867" t="s">
        <v>21</v>
      </c>
      <c r="P1867" t="s">
        <v>22</v>
      </c>
      <c r="Q1867" t="s">
        <v>22</v>
      </c>
      <c r="R1867" t="s">
        <v>23</v>
      </c>
      <c r="S1867" t="s">
        <v>23</v>
      </c>
      <c r="T1867" s="4">
        <v>40762</v>
      </c>
    </row>
    <row r="1868" spans="1:20" x14ac:dyDescent="0.2">
      <c r="A1868">
        <v>1867</v>
      </c>
      <c r="B1868">
        <v>2011</v>
      </c>
      <c r="C1868">
        <v>32</v>
      </c>
      <c r="D1868" t="s">
        <v>66</v>
      </c>
      <c r="E1868" s="3">
        <f t="shared" si="116"/>
        <v>1.9242424242424243</v>
      </c>
      <c r="F1868">
        <v>127</v>
      </c>
      <c r="G1868">
        <v>66</v>
      </c>
      <c r="H1868" t="str">
        <f t="shared" si="119"/>
        <v>Normal</v>
      </c>
      <c r="I1868">
        <v>40</v>
      </c>
      <c r="J1868">
        <v>180</v>
      </c>
      <c r="K1868" t="s">
        <v>1163</v>
      </c>
      <c r="L1868">
        <v>70.5</v>
      </c>
      <c r="M1868">
        <f t="shared" si="117"/>
        <v>25.459483929379807</v>
      </c>
      <c r="N1868" t="str">
        <f t="shared" si="118"/>
        <v>Overweight</v>
      </c>
      <c r="O1868" t="s">
        <v>21</v>
      </c>
      <c r="P1868" t="s">
        <v>22</v>
      </c>
      <c r="Q1868" t="s">
        <v>22</v>
      </c>
      <c r="R1868" t="s">
        <v>22</v>
      </c>
      <c r="S1868" t="s">
        <v>22</v>
      </c>
      <c r="T1868" s="4">
        <v>40762</v>
      </c>
    </row>
    <row r="1869" spans="1:20" x14ac:dyDescent="0.2">
      <c r="A1869">
        <v>1868</v>
      </c>
      <c r="B1869">
        <v>2011</v>
      </c>
      <c r="C1869">
        <v>33</v>
      </c>
      <c r="D1869" t="s">
        <v>1372</v>
      </c>
      <c r="E1869" s="3">
        <f t="shared" si="116"/>
        <v>1.6941176470588235</v>
      </c>
      <c r="F1869">
        <v>144</v>
      </c>
      <c r="G1869">
        <v>85</v>
      </c>
      <c r="H1869" t="str">
        <f t="shared" si="119"/>
        <v>Hypertension</v>
      </c>
      <c r="I1869">
        <v>52</v>
      </c>
      <c r="J1869">
        <v>241</v>
      </c>
      <c r="K1869" t="s">
        <v>541</v>
      </c>
      <c r="L1869">
        <v>62</v>
      </c>
      <c r="M1869">
        <f t="shared" si="117"/>
        <v>44.074661810613946</v>
      </c>
      <c r="N1869" t="str">
        <f t="shared" si="118"/>
        <v>Obese</v>
      </c>
      <c r="O1869" t="s">
        <v>32</v>
      </c>
      <c r="P1869" t="s">
        <v>22</v>
      </c>
      <c r="Q1869" t="s">
        <v>22</v>
      </c>
      <c r="R1869" t="s">
        <v>23</v>
      </c>
      <c r="S1869" t="s">
        <v>23</v>
      </c>
      <c r="T1869" s="4">
        <v>40762</v>
      </c>
    </row>
    <row r="1870" spans="1:20" x14ac:dyDescent="0.2">
      <c r="A1870">
        <v>1869</v>
      </c>
      <c r="B1870">
        <v>2011</v>
      </c>
      <c r="C1870">
        <v>34</v>
      </c>
      <c r="D1870" t="s">
        <v>1373</v>
      </c>
      <c r="E1870" s="3">
        <f t="shared" si="116"/>
        <v>1.898989898989899</v>
      </c>
      <c r="F1870">
        <v>188</v>
      </c>
      <c r="G1870">
        <v>99</v>
      </c>
      <c r="H1870" t="str">
        <f t="shared" si="119"/>
        <v>Hypertension</v>
      </c>
      <c r="I1870">
        <v>53</v>
      </c>
      <c r="J1870">
        <v>230</v>
      </c>
      <c r="K1870" t="s">
        <v>531</v>
      </c>
      <c r="L1870">
        <v>71</v>
      </c>
      <c r="M1870">
        <f t="shared" si="117"/>
        <v>32.074985121999603</v>
      </c>
      <c r="N1870" t="str">
        <f t="shared" si="118"/>
        <v>Obese</v>
      </c>
      <c r="O1870" t="s">
        <v>21</v>
      </c>
      <c r="P1870" t="s">
        <v>22</v>
      </c>
      <c r="Q1870" t="s">
        <v>22</v>
      </c>
      <c r="R1870" t="s">
        <v>26</v>
      </c>
      <c r="S1870" t="s">
        <v>26</v>
      </c>
      <c r="T1870" s="4">
        <v>40762</v>
      </c>
    </row>
    <row r="1871" spans="1:20" x14ac:dyDescent="0.2">
      <c r="A1871">
        <v>1870</v>
      </c>
      <c r="B1871">
        <v>2011</v>
      </c>
      <c r="C1871">
        <v>35</v>
      </c>
      <c r="D1871" t="s">
        <v>1374</v>
      </c>
      <c r="E1871" s="3">
        <f t="shared" si="116"/>
        <v>1.759493670886076</v>
      </c>
      <c r="F1871">
        <v>139</v>
      </c>
      <c r="G1871">
        <v>79</v>
      </c>
      <c r="H1871" t="str">
        <f t="shared" si="119"/>
        <v>Pre-Hypertension</v>
      </c>
      <c r="I1871">
        <v>74</v>
      </c>
      <c r="J1871">
        <v>190</v>
      </c>
      <c r="K1871" t="s">
        <v>546</v>
      </c>
      <c r="L1871">
        <v>68</v>
      </c>
      <c r="M1871">
        <f t="shared" si="117"/>
        <v>28.886245674740483</v>
      </c>
      <c r="N1871" t="str">
        <f t="shared" si="118"/>
        <v>Overweight</v>
      </c>
      <c r="O1871" t="s">
        <v>21</v>
      </c>
      <c r="P1871" t="s">
        <v>22</v>
      </c>
      <c r="Q1871" t="s">
        <v>22</v>
      </c>
      <c r="R1871" t="s">
        <v>23</v>
      </c>
      <c r="S1871" t="s">
        <v>23</v>
      </c>
      <c r="T1871" s="4">
        <v>40762</v>
      </c>
    </row>
    <row r="1872" spans="1:20" x14ac:dyDescent="0.2">
      <c r="A1872">
        <v>1871</v>
      </c>
      <c r="B1872">
        <v>2011</v>
      </c>
      <c r="C1872">
        <v>36</v>
      </c>
      <c r="D1872" t="s">
        <v>1375</v>
      </c>
      <c r="E1872" s="3">
        <f t="shared" si="116"/>
        <v>1.7108433734939759</v>
      </c>
      <c r="F1872">
        <v>142</v>
      </c>
      <c r="G1872">
        <v>83</v>
      </c>
      <c r="H1872" t="str">
        <f t="shared" si="119"/>
        <v>Hypertension</v>
      </c>
      <c r="M1872" t="str">
        <f t="shared" si="117"/>
        <v/>
      </c>
      <c r="N1872" t="str">
        <f t="shared" si="118"/>
        <v/>
      </c>
      <c r="O1872" t="s">
        <v>32</v>
      </c>
      <c r="P1872" t="s">
        <v>22</v>
      </c>
      <c r="Q1872" t="s">
        <v>22</v>
      </c>
      <c r="R1872" t="s">
        <v>22</v>
      </c>
      <c r="S1872" t="s">
        <v>23</v>
      </c>
      <c r="T1872" s="4">
        <v>40762</v>
      </c>
    </row>
    <row r="1873" spans="1:20" x14ac:dyDescent="0.2">
      <c r="A1873">
        <v>1872</v>
      </c>
      <c r="B1873">
        <v>2011</v>
      </c>
      <c r="C1873">
        <v>37</v>
      </c>
      <c r="D1873" t="s">
        <v>1376</v>
      </c>
      <c r="E1873" s="3">
        <f t="shared" si="116"/>
        <v>1.28125</v>
      </c>
      <c r="F1873">
        <v>164</v>
      </c>
      <c r="G1873">
        <v>128</v>
      </c>
      <c r="H1873" t="str">
        <f t="shared" si="119"/>
        <v>Hypertension</v>
      </c>
      <c r="I1873">
        <v>30</v>
      </c>
      <c r="J1873">
        <v>225</v>
      </c>
      <c r="K1873" t="s">
        <v>529</v>
      </c>
      <c r="L1873">
        <v>63</v>
      </c>
      <c r="M1873">
        <f t="shared" si="117"/>
        <v>39.852607709750572</v>
      </c>
      <c r="N1873" t="str">
        <f t="shared" si="118"/>
        <v>Obese</v>
      </c>
      <c r="O1873" t="s">
        <v>32</v>
      </c>
      <c r="P1873" t="s">
        <v>22</v>
      </c>
      <c r="Q1873" t="s">
        <v>23</v>
      </c>
      <c r="R1873" t="s">
        <v>22</v>
      </c>
      <c r="S1873" t="s">
        <v>23</v>
      </c>
      <c r="T1873" s="4">
        <v>40762</v>
      </c>
    </row>
    <row r="1874" spans="1:20" x14ac:dyDescent="0.2">
      <c r="A1874">
        <v>1873</v>
      </c>
      <c r="B1874">
        <v>2011</v>
      </c>
      <c r="C1874">
        <v>38</v>
      </c>
      <c r="D1874" t="s">
        <v>1377</v>
      </c>
      <c r="E1874" s="3">
        <f t="shared" si="116"/>
        <v>1.8354430379746836</v>
      </c>
      <c r="F1874">
        <v>145</v>
      </c>
      <c r="G1874">
        <v>79</v>
      </c>
      <c r="H1874" t="str">
        <f t="shared" si="119"/>
        <v>Hypertension</v>
      </c>
      <c r="I1874">
        <v>40</v>
      </c>
      <c r="J1874">
        <v>180</v>
      </c>
      <c r="K1874" t="s">
        <v>544</v>
      </c>
      <c r="L1874">
        <v>67</v>
      </c>
      <c r="M1874">
        <f t="shared" si="117"/>
        <v>28.188906215192695</v>
      </c>
      <c r="N1874" t="str">
        <f t="shared" si="118"/>
        <v>Overweight</v>
      </c>
      <c r="O1874" t="s">
        <v>21</v>
      </c>
      <c r="P1874" t="s">
        <v>26</v>
      </c>
      <c r="Q1874" t="s">
        <v>22</v>
      </c>
      <c r="R1874" t="s">
        <v>22</v>
      </c>
      <c r="S1874" t="s">
        <v>22</v>
      </c>
      <c r="T1874" s="4">
        <v>40762</v>
      </c>
    </row>
    <row r="1875" spans="1:20" x14ac:dyDescent="0.2">
      <c r="A1875">
        <v>1874</v>
      </c>
      <c r="B1875">
        <v>2011</v>
      </c>
      <c r="C1875">
        <v>39</v>
      </c>
      <c r="D1875" t="s">
        <v>514</v>
      </c>
      <c r="E1875" s="3">
        <f t="shared" si="116"/>
        <v>1.6625000000000001</v>
      </c>
      <c r="F1875">
        <v>133</v>
      </c>
      <c r="G1875">
        <v>80</v>
      </c>
      <c r="H1875" t="str">
        <f t="shared" si="119"/>
        <v>Pre-Hypertension</v>
      </c>
      <c r="I1875">
        <v>67</v>
      </c>
      <c r="J1875">
        <v>190</v>
      </c>
      <c r="K1875" t="s">
        <v>571</v>
      </c>
      <c r="L1875">
        <v>61</v>
      </c>
      <c r="M1875">
        <f t="shared" si="117"/>
        <v>35.896264445041652</v>
      </c>
      <c r="N1875" t="str">
        <f t="shared" si="118"/>
        <v>Obese</v>
      </c>
      <c r="O1875" t="s">
        <v>26</v>
      </c>
      <c r="P1875" t="s">
        <v>22</v>
      </c>
      <c r="Q1875" t="s">
        <v>22</v>
      </c>
      <c r="R1875" t="s">
        <v>22</v>
      </c>
      <c r="S1875" t="s">
        <v>22</v>
      </c>
      <c r="T1875" s="4">
        <v>40762</v>
      </c>
    </row>
    <row r="1876" spans="1:20" x14ac:dyDescent="0.2">
      <c r="A1876">
        <v>1875</v>
      </c>
      <c r="B1876">
        <v>2011</v>
      </c>
      <c r="C1876">
        <v>40</v>
      </c>
      <c r="D1876" t="s">
        <v>148</v>
      </c>
      <c r="E1876" s="3">
        <f t="shared" si="116"/>
        <v>1.67</v>
      </c>
      <c r="F1876">
        <v>167</v>
      </c>
      <c r="G1876">
        <v>100</v>
      </c>
      <c r="H1876" t="str">
        <f t="shared" si="119"/>
        <v>Hypertension</v>
      </c>
      <c r="I1876">
        <v>66</v>
      </c>
      <c r="J1876">
        <v>240</v>
      </c>
      <c r="K1876" t="s">
        <v>591</v>
      </c>
      <c r="L1876">
        <v>69</v>
      </c>
      <c r="M1876">
        <f t="shared" si="117"/>
        <v>35.437933207309385</v>
      </c>
      <c r="N1876" t="str">
        <f t="shared" si="118"/>
        <v>Obese</v>
      </c>
      <c r="O1876" t="s">
        <v>21</v>
      </c>
      <c r="P1876" t="s">
        <v>23</v>
      </c>
      <c r="Q1876" t="s">
        <v>22</v>
      </c>
      <c r="R1876" t="s">
        <v>23</v>
      </c>
      <c r="S1876" t="s">
        <v>22</v>
      </c>
      <c r="T1876" s="4">
        <v>40762</v>
      </c>
    </row>
    <row r="1877" spans="1:20" x14ac:dyDescent="0.2">
      <c r="A1877">
        <v>1876</v>
      </c>
      <c r="B1877">
        <v>2011</v>
      </c>
      <c r="C1877">
        <v>41</v>
      </c>
      <c r="D1877" t="s">
        <v>1378</v>
      </c>
      <c r="E1877" s="3">
        <f t="shared" si="116"/>
        <v>1.3707865168539326</v>
      </c>
      <c r="F1877">
        <v>122</v>
      </c>
      <c r="G1877">
        <v>89</v>
      </c>
      <c r="H1877" t="str">
        <f t="shared" si="119"/>
        <v>Pre-Hypertension</v>
      </c>
      <c r="I1877">
        <v>77</v>
      </c>
      <c r="J1877">
        <v>160</v>
      </c>
      <c r="K1877" t="s">
        <v>555</v>
      </c>
      <c r="L1877">
        <v>64</v>
      </c>
      <c r="M1877">
        <f t="shared" si="117"/>
        <v>27.4609375</v>
      </c>
      <c r="N1877" t="str">
        <f t="shared" si="118"/>
        <v>Overweight</v>
      </c>
      <c r="O1877" t="s">
        <v>32</v>
      </c>
      <c r="P1877" t="s">
        <v>22</v>
      </c>
      <c r="Q1877" t="s">
        <v>22</v>
      </c>
      <c r="R1877" t="s">
        <v>23</v>
      </c>
      <c r="S1877" t="s">
        <v>23</v>
      </c>
      <c r="T1877" s="4">
        <v>40762</v>
      </c>
    </row>
    <row r="1878" spans="1:20" x14ac:dyDescent="0.2">
      <c r="A1878">
        <v>1877</v>
      </c>
      <c r="B1878">
        <v>2011</v>
      </c>
      <c r="C1878">
        <v>42</v>
      </c>
      <c r="D1878" t="s">
        <v>705</v>
      </c>
      <c r="E1878" s="3">
        <f t="shared" si="116"/>
        <v>1.7058823529411764</v>
      </c>
      <c r="F1878">
        <v>145</v>
      </c>
      <c r="G1878">
        <v>85</v>
      </c>
      <c r="H1878" t="str">
        <f t="shared" si="119"/>
        <v>Hypertension</v>
      </c>
      <c r="I1878">
        <v>77</v>
      </c>
      <c r="J1878">
        <v>141</v>
      </c>
      <c r="K1878" t="s">
        <v>550</v>
      </c>
      <c r="L1878">
        <v>66</v>
      </c>
      <c r="M1878">
        <f t="shared" si="117"/>
        <v>22.755509641873278</v>
      </c>
      <c r="N1878" t="str">
        <f t="shared" si="118"/>
        <v>Normal</v>
      </c>
      <c r="O1878" t="s">
        <v>32</v>
      </c>
      <c r="P1878" t="s">
        <v>22</v>
      </c>
      <c r="Q1878" t="s">
        <v>22</v>
      </c>
      <c r="R1878" t="s">
        <v>23</v>
      </c>
      <c r="S1878" t="s">
        <v>23</v>
      </c>
      <c r="T1878" s="4">
        <v>40762</v>
      </c>
    </row>
    <row r="1879" spans="1:20" x14ac:dyDescent="0.2">
      <c r="A1879">
        <v>1878</v>
      </c>
      <c r="B1879">
        <v>2011</v>
      </c>
      <c r="C1879">
        <v>43</v>
      </c>
      <c r="D1879" t="s">
        <v>1379</v>
      </c>
      <c r="E1879" s="3">
        <f t="shared" si="116"/>
        <v>1.35</v>
      </c>
      <c r="F1879">
        <v>108</v>
      </c>
      <c r="G1879">
        <v>80</v>
      </c>
      <c r="H1879" t="str">
        <f t="shared" si="119"/>
        <v>Optimal</v>
      </c>
      <c r="I1879">
        <v>53</v>
      </c>
      <c r="J1879">
        <v>190</v>
      </c>
      <c r="K1879" t="s">
        <v>538</v>
      </c>
      <c r="L1879">
        <v>72</v>
      </c>
      <c r="M1879">
        <f t="shared" si="117"/>
        <v>25.76581790123457</v>
      </c>
      <c r="N1879" t="str">
        <f t="shared" si="118"/>
        <v>Overweight</v>
      </c>
      <c r="O1879" t="s">
        <v>21</v>
      </c>
      <c r="P1879" t="s">
        <v>22</v>
      </c>
      <c r="Q1879" t="s">
        <v>22</v>
      </c>
      <c r="R1879" t="s">
        <v>23</v>
      </c>
      <c r="S1879" t="s">
        <v>22</v>
      </c>
      <c r="T1879" s="4">
        <v>40762</v>
      </c>
    </row>
    <row r="1880" spans="1:20" x14ac:dyDescent="0.2">
      <c r="A1880">
        <v>1879</v>
      </c>
      <c r="B1880">
        <v>2011</v>
      </c>
      <c r="C1880">
        <v>44</v>
      </c>
      <c r="D1880" t="s">
        <v>1380</v>
      </c>
      <c r="E1880" s="3">
        <f t="shared" si="116"/>
        <v>1.4328358208955223</v>
      </c>
      <c r="F1880">
        <v>96</v>
      </c>
      <c r="G1880">
        <v>67</v>
      </c>
      <c r="H1880" t="str">
        <f t="shared" si="119"/>
        <v>Optimal</v>
      </c>
      <c r="I1880">
        <v>52</v>
      </c>
      <c r="J1880">
        <v>137</v>
      </c>
      <c r="K1880" t="s">
        <v>541</v>
      </c>
      <c r="L1880">
        <v>62</v>
      </c>
      <c r="M1880">
        <f t="shared" si="117"/>
        <v>25.054890738813736</v>
      </c>
      <c r="N1880" t="str">
        <f t="shared" si="118"/>
        <v>Overweight</v>
      </c>
      <c r="O1880" t="s">
        <v>32</v>
      </c>
      <c r="P1880" t="s">
        <v>22</v>
      </c>
      <c r="Q1880" t="s">
        <v>22</v>
      </c>
      <c r="R1880" t="s">
        <v>22</v>
      </c>
      <c r="S1880" t="s">
        <v>23</v>
      </c>
      <c r="T1880" s="4">
        <v>40762</v>
      </c>
    </row>
    <row r="1881" spans="1:20" x14ac:dyDescent="0.2">
      <c r="A1881">
        <v>1880</v>
      </c>
      <c r="B1881">
        <v>2011</v>
      </c>
      <c r="C1881">
        <v>45</v>
      </c>
      <c r="D1881" t="s">
        <v>1381</v>
      </c>
      <c r="E1881" s="3">
        <f t="shared" si="116"/>
        <v>1.3493975903614457</v>
      </c>
      <c r="F1881">
        <v>112</v>
      </c>
      <c r="G1881">
        <v>83</v>
      </c>
      <c r="H1881" t="str">
        <f t="shared" si="119"/>
        <v>Normal</v>
      </c>
      <c r="I1881">
        <v>50</v>
      </c>
      <c r="J1881">
        <v>170</v>
      </c>
      <c r="K1881" t="s">
        <v>534</v>
      </c>
      <c r="L1881">
        <v>70</v>
      </c>
      <c r="M1881">
        <f t="shared" si="117"/>
        <v>24.389795918367348</v>
      </c>
      <c r="N1881" t="str">
        <f t="shared" si="118"/>
        <v>Normal</v>
      </c>
      <c r="O1881" t="s">
        <v>26</v>
      </c>
      <c r="P1881" t="s">
        <v>22</v>
      </c>
      <c r="Q1881" t="s">
        <v>22</v>
      </c>
      <c r="R1881" t="s">
        <v>22</v>
      </c>
      <c r="S1881" t="s">
        <v>23</v>
      </c>
      <c r="T1881" s="4">
        <v>40762</v>
      </c>
    </row>
    <row r="1882" spans="1:20" x14ac:dyDescent="0.2">
      <c r="A1882">
        <v>1881</v>
      </c>
      <c r="B1882">
        <v>2011</v>
      </c>
      <c r="C1882">
        <v>46</v>
      </c>
      <c r="D1882" t="s">
        <v>1382</v>
      </c>
      <c r="E1882" s="3">
        <f t="shared" si="116"/>
        <v>1.3181818181818181</v>
      </c>
      <c r="F1882">
        <v>116</v>
      </c>
      <c r="G1882">
        <v>88</v>
      </c>
      <c r="H1882" t="str">
        <f t="shared" si="119"/>
        <v>Pre-Hypertension</v>
      </c>
      <c r="I1882">
        <v>64</v>
      </c>
      <c r="J1882">
        <v>210</v>
      </c>
      <c r="K1882" t="s">
        <v>546</v>
      </c>
      <c r="L1882">
        <v>68</v>
      </c>
      <c r="M1882">
        <f t="shared" si="117"/>
        <v>31.926903114186853</v>
      </c>
      <c r="N1882" t="str">
        <f t="shared" si="118"/>
        <v>Obese</v>
      </c>
      <c r="O1882" t="s">
        <v>26</v>
      </c>
      <c r="P1882" t="s">
        <v>22</v>
      </c>
      <c r="Q1882" t="s">
        <v>22</v>
      </c>
      <c r="R1882" t="s">
        <v>22</v>
      </c>
      <c r="S1882" t="s">
        <v>23</v>
      </c>
      <c r="T1882" s="4">
        <v>40762</v>
      </c>
    </row>
    <row r="1883" spans="1:20" x14ac:dyDescent="0.2">
      <c r="A1883">
        <v>1882</v>
      </c>
      <c r="B1883">
        <v>2011</v>
      </c>
      <c r="C1883">
        <v>47</v>
      </c>
      <c r="D1883" t="s">
        <v>1383</v>
      </c>
      <c r="E1883" s="3">
        <f t="shared" si="116"/>
        <v>1.4536082474226804</v>
      </c>
      <c r="F1883">
        <v>141</v>
      </c>
      <c r="G1883">
        <v>97</v>
      </c>
      <c r="H1883" t="str">
        <f t="shared" si="119"/>
        <v>Hypertension</v>
      </c>
      <c r="I1883">
        <v>55</v>
      </c>
      <c r="J1883">
        <v>210</v>
      </c>
      <c r="K1883" t="s">
        <v>544</v>
      </c>
      <c r="L1883">
        <v>67</v>
      </c>
      <c r="M1883">
        <f t="shared" si="117"/>
        <v>32.887057251058138</v>
      </c>
      <c r="N1883" t="str">
        <f t="shared" si="118"/>
        <v>Obese</v>
      </c>
      <c r="O1883" t="s">
        <v>26</v>
      </c>
      <c r="P1883" t="s">
        <v>22</v>
      </c>
      <c r="Q1883" t="s">
        <v>22</v>
      </c>
      <c r="R1883" t="s">
        <v>23</v>
      </c>
      <c r="S1883" t="s">
        <v>23</v>
      </c>
      <c r="T1883" s="4">
        <v>40762</v>
      </c>
    </row>
    <row r="1884" spans="1:20" x14ac:dyDescent="0.2">
      <c r="A1884">
        <v>1883</v>
      </c>
      <c r="B1884">
        <v>2011</v>
      </c>
      <c r="C1884">
        <v>48</v>
      </c>
      <c r="D1884" t="s">
        <v>356</v>
      </c>
      <c r="E1884" s="3">
        <f t="shared" si="116"/>
        <v>1.7808219178082192</v>
      </c>
      <c r="F1884">
        <v>130</v>
      </c>
      <c r="G1884">
        <v>73</v>
      </c>
      <c r="H1884" t="str">
        <f t="shared" si="119"/>
        <v>Normal</v>
      </c>
      <c r="I1884">
        <v>64</v>
      </c>
      <c r="J1884">
        <v>280</v>
      </c>
      <c r="K1884" t="s">
        <v>536</v>
      </c>
      <c r="L1884">
        <v>73</v>
      </c>
      <c r="M1884">
        <f t="shared" si="117"/>
        <v>36.937511728279226</v>
      </c>
      <c r="N1884" t="str">
        <f t="shared" si="118"/>
        <v>Obese</v>
      </c>
      <c r="O1884" t="s">
        <v>21</v>
      </c>
      <c r="P1884" t="s">
        <v>23</v>
      </c>
      <c r="Q1884" t="s">
        <v>22</v>
      </c>
      <c r="R1884" t="s">
        <v>22</v>
      </c>
      <c r="S1884" t="s">
        <v>23</v>
      </c>
      <c r="T1884" s="4">
        <v>40762</v>
      </c>
    </row>
    <row r="1885" spans="1:20" x14ac:dyDescent="0.2">
      <c r="A1885">
        <v>1884</v>
      </c>
      <c r="B1885">
        <v>2011</v>
      </c>
      <c r="C1885">
        <v>49</v>
      </c>
      <c r="D1885" t="s">
        <v>1384</v>
      </c>
      <c r="E1885" s="3">
        <f t="shared" si="116"/>
        <v>1.2882882882882882</v>
      </c>
      <c r="F1885">
        <v>143</v>
      </c>
      <c r="G1885">
        <v>111</v>
      </c>
      <c r="H1885" t="str">
        <f t="shared" si="119"/>
        <v>Hypertension</v>
      </c>
      <c r="I1885">
        <v>59</v>
      </c>
      <c r="J1885">
        <v>270</v>
      </c>
      <c r="K1885" t="s">
        <v>534</v>
      </c>
      <c r="L1885">
        <v>70</v>
      </c>
      <c r="M1885">
        <f t="shared" si="117"/>
        <v>38.736734693877551</v>
      </c>
      <c r="N1885" t="str">
        <f t="shared" si="118"/>
        <v>Obese</v>
      </c>
      <c r="O1885" t="s">
        <v>21</v>
      </c>
      <c r="P1885" t="s">
        <v>23</v>
      </c>
      <c r="Q1885" t="s">
        <v>23</v>
      </c>
      <c r="R1885" t="s">
        <v>22</v>
      </c>
      <c r="S1885" t="s">
        <v>26</v>
      </c>
      <c r="T1885" s="4">
        <v>40762</v>
      </c>
    </row>
    <row r="1886" spans="1:20" x14ac:dyDescent="0.2">
      <c r="A1886">
        <v>1885</v>
      </c>
      <c r="B1886">
        <v>2011</v>
      </c>
      <c r="C1886">
        <v>50</v>
      </c>
      <c r="D1886" t="s">
        <v>1102</v>
      </c>
      <c r="E1886" s="3">
        <f t="shared" si="116"/>
        <v>1.618421052631579</v>
      </c>
      <c r="F1886">
        <v>123</v>
      </c>
      <c r="G1886">
        <v>76</v>
      </c>
      <c r="H1886" t="str">
        <f t="shared" si="119"/>
        <v>Normal</v>
      </c>
      <c r="I1886">
        <v>71</v>
      </c>
      <c r="J1886">
        <v>180</v>
      </c>
      <c r="K1886" t="s">
        <v>550</v>
      </c>
      <c r="L1886">
        <v>66</v>
      </c>
      <c r="M1886">
        <f t="shared" si="117"/>
        <v>29.049586776859506</v>
      </c>
      <c r="N1886" t="str">
        <f t="shared" si="118"/>
        <v>Overweight</v>
      </c>
      <c r="O1886" t="s">
        <v>32</v>
      </c>
      <c r="P1886" t="s">
        <v>22</v>
      </c>
      <c r="Q1886" t="s">
        <v>22</v>
      </c>
      <c r="R1886" t="s">
        <v>22</v>
      </c>
      <c r="S1886" t="s">
        <v>23</v>
      </c>
      <c r="T1886" s="4">
        <v>40762</v>
      </c>
    </row>
    <row r="1887" spans="1:20" x14ac:dyDescent="0.2">
      <c r="A1887">
        <v>1886</v>
      </c>
      <c r="B1887">
        <v>2011</v>
      </c>
      <c r="C1887">
        <v>51</v>
      </c>
      <c r="D1887" t="s">
        <v>1385</v>
      </c>
      <c r="E1887" s="3">
        <f t="shared" si="116"/>
        <v>1.2872340425531914</v>
      </c>
      <c r="F1887">
        <v>121</v>
      </c>
      <c r="G1887">
        <v>94</v>
      </c>
      <c r="H1887" t="str">
        <f t="shared" si="119"/>
        <v>Hypertension</v>
      </c>
      <c r="I1887">
        <v>70</v>
      </c>
      <c r="J1887">
        <v>223</v>
      </c>
      <c r="K1887" t="s">
        <v>538</v>
      </c>
      <c r="L1887">
        <v>72</v>
      </c>
      <c r="M1887">
        <f t="shared" si="117"/>
        <v>30.240933641975307</v>
      </c>
      <c r="N1887" t="str">
        <f t="shared" si="118"/>
        <v>Obese</v>
      </c>
      <c r="O1887" t="s">
        <v>21</v>
      </c>
      <c r="P1887" t="s">
        <v>23</v>
      </c>
      <c r="Q1887" t="s">
        <v>22</v>
      </c>
      <c r="R1887" t="s">
        <v>23</v>
      </c>
      <c r="S1887" t="s">
        <v>23</v>
      </c>
      <c r="T1887" s="4">
        <v>40762</v>
      </c>
    </row>
    <row r="1888" spans="1:20" x14ac:dyDescent="0.2">
      <c r="A1888">
        <v>1887</v>
      </c>
      <c r="B1888">
        <v>2011</v>
      </c>
      <c r="C1888">
        <v>52</v>
      </c>
      <c r="D1888" t="s">
        <v>1386</v>
      </c>
      <c r="E1888" s="3">
        <f t="shared" si="116"/>
        <v>1.5147058823529411</v>
      </c>
      <c r="F1888">
        <v>103</v>
      </c>
      <c r="G1888">
        <v>68</v>
      </c>
      <c r="H1888" t="str">
        <f t="shared" si="119"/>
        <v>Optimal</v>
      </c>
      <c r="I1888">
        <v>51</v>
      </c>
      <c r="J1888">
        <v>187</v>
      </c>
      <c r="K1888" t="s">
        <v>529</v>
      </c>
      <c r="L1888">
        <v>63</v>
      </c>
      <c r="M1888">
        <f t="shared" si="117"/>
        <v>33.121945074326028</v>
      </c>
      <c r="N1888" t="str">
        <f t="shared" si="118"/>
        <v>Obese</v>
      </c>
      <c r="O1888" t="s">
        <v>32</v>
      </c>
      <c r="P1888" t="s">
        <v>22</v>
      </c>
      <c r="Q1888" t="s">
        <v>22</v>
      </c>
      <c r="R1888" t="s">
        <v>22</v>
      </c>
      <c r="S1888" t="s">
        <v>23</v>
      </c>
      <c r="T1888" s="4">
        <v>40762</v>
      </c>
    </row>
    <row r="1889" spans="1:20" x14ac:dyDescent="0.2">
      <c r="A1889">
        <v>1888</v>
      </c>
      <c r="B1889">
        <v>2011</v>
      </c>
      <c r="C1889">
        <v>53</v>
      </c>
      <c r="D1889" t="s">
        <v>1054</v>
      </c>
      <c r="E1889" s="3">
        <f t="shared" si="116"/>
        <v>1.5</v>
      </c>
      <c r="F1889">
        <v>108</v>
      </c>
      <c r="G1889">
        <v>72</v>
      </c>
      <c r="H1889" t="str">
        <f t="shared" si="119"/>
        <v>Optimal</v>
      </c>
      <c r="I1889">
        <v>43</v>
      </c>
      <c r="J1889">
        <v>120</v>
      </c>
      <c r="K1889" t="s">
        <v>553</v>
      </c>
      <c r="L1889">
        <v>60</v>
      </c>
      <c r="M1889">
        <f t="shared" si="117"/>
        <v>23.433333333333334</v>
      </c>
      <c r="N1889" t="str">
        <f t="shared" si="118"/>
        <v>Normal</v>
      </c>
      <c r="O1889" t="s">
        <v>32</v>
      </c>
      <c r="P1889" t="s">
        <v>22</v>
      </c>
      <c r="Q1889" t="s">
        <v>22</v>
      </c>
      <c r="R1889" t="s">
        <v>22</v>
      </c>
      <c r="S1889" t="s">
        <v>26</v>
      </c>
      <c r="T1889" s="4">
        <v>40762</v>
      </c>
    </row>
    <row r="1890" spans="1:20" x14ac:dyDescent="0.2">
      <c r="A1890">
        <v>1889</v>
      </c>
      <c r="B1890">
        <v>2011</v>
      </c>
      <c r="C1890">
        <v>54</v>
      </c>
      <c r="D1890" t="s">
        <v>1229</v>
      </c>
      <c r="E1890" s="3">
        <f t="shared" si="116"/>
        <v>1.4583333333333333</v>
      </c>
      <c r="F1890">
        <v>140</v>
      </c>
      <c r="G1890">
        <v>96</v>
      </c>
      <c r="H1890" t="str">
        <f t="shared" si="119"/>
        <v>Hypertension</v>
      </c>
      <c r="I1890">
        <v>42</v>
      </c>
      <c r="J1890">
        <v>250</v>
      </c>
      <c r="K1890" t="s">
        <v>555</v>
      </c>
      <c r="L1890">
        <v>64</v>
      </c>
      <c r="M1890">
        <f t="shared" si="117"/>
        <v>42.90771484375</v>
      </c>
      <c r="N1890" t="str">
        <f t="shared" si="118"/>
        <v>Obese</v>
      </c>
      <c r="O1890" t="s">
        <v>21</v>
      </c>
      <c r="P1890" t="s">
        <v>23</v>
      </c>
      <c r="Q1890" t="s">
        <v>22</v>
      </c>
      <c r="R1890" t="s">
        <v>22</v>
      </c>
      <c r="S1890" t="s">
        <v>23</v>
      </c>
      <c r="T1890" s="4">
        <v>40762</v>
      </c>
    </row>
    <row r="1891" spans="1:20" x14ac:dyDescent="0.2">
      <c r="A1891">
        <v>1890</v>
      </c>
      <c r="B1891">
        <v>2011</v>
      </c>
      <c r="C1891">
        <v>55</v>
      </c>
      <c r="D1891" t="s">
        <v>1387</v>
      </c>
      <c r="E1891" s="3">
        <f t="shared" si="116"/>
        <v>1.6470588235294117</v>
      </c>
      <c r="F1891">
        <v>140</v>
      </c>
      <c r="G1891">
        <v>85</v>
      </c>
      <c r="H1891" t="str">
        <f t="shared" si="119"/>
        <v>Hypertension</v>
      </c>
      <c r="I1891">
        <v>32</v>
      </c>
      <c r="J1891">
        <v>190</v>
      </c>
      <c r="K1891" t="s">
        <v>555</v>
      </c>
      <c r="L1891">
        <v>64</v>
      </c>
      <c r="M1891">
        <f t="shared" si="117"/>
        <v>32.60986328125</v>
      </c>
      <c r="N1891" t="str">
        <f t="shared" si="118"/>
        <v>Obese</v>
      </c>
      <c r="O1891" t="s">
        <v>32</v>
      </c>
      <c r="P1891" t="s">
        <v>22</v>
      </c>
      <c r="Q1891" t="s">
        <v>22</v>
      </c>
      <c r="R1891" t="s">
        <v>22</v>
      </c>
      <c r="S1891" t="s">
        <v>22</v>
      </c>
      <c r="T1891" s="4">
        <v>40762</v>
      </c>
    </row>
    <row r="1892" spans="1:20" x14ac:dyDescent="0.2">
      <c r="A1892">
        <v>1891</v>
      </c>
      <c r="B1892">
        <v>2011</v>
      </c>
      <c r="C1892">
        <v>56</v>
      </c>
      <c r="D1892" t="s">
        <v>1388</v>
      </c>
      <c r="E1892" s="3">
        <f t="shared" si="116"/>
        <v>1.6049382716049383</v>
      </c>
      <c r="F1892">
        <v>130</v>
      </c>
      <c r="G1892">
        <v>81</v>
      </c>
      <c r="H1892" t="str">
        <f t="shared" si="119"/>
        <v>Normal</v>
      </c>
      <c r="I1892">
        <v>76</v>
      </c>
      <c r="J1892">
        <v>162</v>
      </c>
      <c r="K1892" t="s">
        <v>591</v>
      </c>
      <c r="L1892">
        <v>69</v>
      </c>
      <c r="M1892">
        <f t="shared" si="117"/>
        <v>23.920604914933836</v>
      </c>
      <c r="N1892" t="str">
        <f t="shared" si="118"/>
        <v>Normal</v>
      </c>
      <c r="O1892" t="s">
        <v>26</v>
      </c>
      <c r="P1892" t="s">
        <v>22</v>
      </c>
      <c r="Q1892" t="s">
        <v>22</v>
      </c>
      <c r="R1892" t="s">
        <v>22</v>
      </c>
      <c r="S1892" t="s">
        <v>23</v>
      </c>
      <c r="T1892" s="4">
        <v>40762</v>
      </c>
    </row>
    <row r="1893" spans="1:20" x14ac:dyDescent="0.2">
      <c r="A1893">
        <v>1892</v>
      </c>
      <c r="B1893">
        <v>2011</v>
      </c>
      <c r="C1893">
        <v>57</v>
      </c>
      <c r="D1893" t="s">
        <v>265</v>
      </c>
      <c r="E1893" s="3">
        <f t="shared" si="116"/>
        <v>1.5</v>
      </c>
      <c r="F1893">
        <v>135</v>
      </c>
      <c r="G1893">
        <v>90</v>
      </c>
      <c r="H1893" t="str">
        <f t="shared" si="119"/>
        <v>Hypertension</v>
      </c>
      <c r="I1893">
        <v>44</v>
      </c>
      <c r="M1893" t="str">
        <f t="shared" si="117"/>
        <v/>
      </c>
      <c r="N1893" t="str">
        <f t="shared" si="118"/>
        <v/>
      </c>
      <c r="O1893" t="s">
        <v>21</v>
      </c>
      <c r="P1893" t="s">
        <v>22</v>
      </c>
      <c r="Q1893" t="s">
        <v>23</v>
      </c>
      <c r="R1893" t="s">
        <v>23</v>
      </c>
      <c r="S1893" t="s">
        <v>23</v>
      </c>
      <c r="T1893" s="4">
        <v>40762</v>
      </c>
    </row>
    <row r="1894" spans="1:20" x14ac:dyDescent="0.2">
      <c r="A1894">
        <v>1893</v>
      </c>
      <c r="B1894">
        <v>2011</v>
      </c>
      <c r="C1894">
        <v>58</v>
      </c>
      <c r="D1894" t="s">
        <v>234</v>
      </c>
      <c r="E1894" s="3">
        <f t="shared" si="116"/>
        <v>1.6119402985074627</v>
      </c>
      <c r="F1894">
        <v>108</v>
      </c>
      <c r="G1894">
        <v>67</v>
      </c>
      <c r="H1894" t="str">
        <f t="shared" si="119"/>
        <v>Optimal</v>
      </c>
      <c r="I1894">
        <v>33</v>
      </c>
      <c r="J1894">
        <v>135</v>
      </c>
      <c r="K1894" t="s">
        <v>550</v>
      </c>
      <c r="L1894">
        <v>66</v>
      </c>
      <c r="M1894">
        <f t="shared" si="117"/>
        <v>21.787190082644628</v>
      </c>
      <c r="N1894" t="str">
        <f t="shared" si="118"/>
        <v>Normal</v>
      </c>
      <c r="O1894" t="s">
        <v>32</v>
      </c>
      <c r="P1894" t="s">
        <v>22</v>
      </c>
      <c r="Q1894" t="s">
        <v>22</v>
      </c>
      <c r="R1894" t="s">
        <v>22</v>
      </c>
      <c r="S1894" t="s">
        <v>23</v>
      </c>
      <c r="T1894" s="4">
        <v>40762</v>
      </c>
    </row>
    <row r="1895" spans="1:20" x14ac:dyDescent="0.2">
      <c r="A1895">
        <v>1894</v>
      </c>
      <c r="B1895">
        <v>2011</v>
      </c>
      <c r="C1895">
        <v>59</v>
      </c>
      <c r="D1895" t="s">
        <v>1217</v>
      </c>
      <c r="E1895" s="3">
        <f t="shared" si="116"/>
        <v>1.4945054945054945</v>
      </c>
      <c r="F1895">
        <v>136</v>
      </c>
      <c r="G1895">
        <v>91</v>
      </c>
      <c r="H1895" t="str">
        <f t="shared" si="119"/>
        <v>Hypertension</v>
      </c>
      <c r="I1895">
        <v>34</v>
      </c>
      <c r="J1895">
        <v>173</v>
      </c>
      <c r="K1895" t="s">
        <v>534</v>
      </c>
      <c r="L1895">
        <v>70</v>
      </c>
      <c r="M1895">
        <f t="shared" si="117"/>
        <v>24.820204081632653</v>
      </c>
      <c r="N1895" t="str">
        <f t="shared" si="118"/>
        <v>Normal</v>
      </c>
      <c r="O1895" t="s">
        <v>26</v>
      </c>
      <c r="P1895" t="s">
        <v>22</v>
      </c>
      <c r="Q1895" t="s">
        <v>22</v>
      </c>
      <c r="R1895" t="s">
        <v>22</v>
      </c>
      <c r="S1895" t="s">
        <v>23</v>
      </c>
      <c r="T1895" s="4">
        <v>40762</v>
      </c>
    </row>
    <row r="1896" spans="1:20" x14ac:dyDescent="0.2">
      <c r="A1896">
        <v>1895</v>
      </c>
      <c r="B1896">
        <v>2011</v>
      </c>
      <c r="C1896">
        <v>60</v>
      </c>
      <c r="D1896" t="s">
        <v>1200</v>
      </c>
      <c r="E1896" s="3">
        <f t="shared" si="116"/>
        <v>1.5070422535211268</v>
      </c>
      <c r="F1896">
        <v>107</v>
      </c>
      <c r="G1896">
        <v>71</v>
      </c>
      <c r="H1896" t="str">
        <f t="shared" si="119"/>
        <v>Optimal</v>
      </c>
      <c r="I1896">
        <v>34</v>
      </c>
      <c r="J1896">
        <v>145</v>
      </c>
      <c r="K1896" t="s">
        <v>571</v>
      </c>
      <c r="L1896">
        <v>61</v>
      </c>
      <c r="M1896">
        <f t="shared" si="117"/>
        <v>27.394517602794949</v>
      </c>
      <c r="N1896" t="str">
        <f t="shared" si="118"/>
        <v>Overweight</v>
      </c>
      <c r="O1896" t="s">
        <v>26</v>
      </c>
      <c r="P1896" t="s">
        <v>22</v>
      </c>
      <c r="Q1896" t="s">
        <v>22</v>
      </c>
      <c r="R1896" t="s">
        <v>22</v>
      </c>
      <c r="S1896" t="s">
        <v>23</v>
      </c>
      <c r="T1896" s="4">
        <v>40762</v>
      </c>
    </row>
    <row r="1897" spans="1:20" x14ac:dyDescent="0.2">
      <c r="A1897">
        <v>1896</v>
      </c>
      <c r="B1897">
        <v>2011</v>
      </c>
      <c r="C1897">
        <v>61</v>
      </c>
      <c r="D1897" t="s">
        <v>1389</v>
      </c>
      <c r="E1897" s="3">
        <f t="shared" si="116"/>
        <v>1.7407407407407407</v>
      </c>
      <c r="F1897">
        <v>141</v>
      </c>
      <c r="G1897">
        <v>81</v>
      </c>
      <c r="H1897" t="str">
        <f t="shared" si="119"/>
        <v>Hypertension</v>
      </c>
      <c r="I1897">
        <v>59</v>
      </c>
      <c r="J1897">
        <v>315</v>
      </c>
      <c r="K1897" t="s">
        <v>544</v>
      </c>
      <c r="L1897">
        <v>67</v>
      </c>
      <c r="M1897">
        <f t="shared" si="117"/>
        <v>49.330585876587214</v>
      </c>
      <c r="N1897" t="str">
        <f t="shared" si="118"/>
        <v>Obese</v>
      </c>
      <c r="O1897" t="s">
        <v>21</v>
      </c>
      <c r="P1897" t="s">
        <v>22</v>
      </c>
      <c r="Q1897" t="s">
        <v>22</v>
      </c>
      <c r="R1897" t="s">
        <v>23</v>
      </c>
      <c r="S1897" t="s">
        <v>22</v>
      </c>
      <c r="T1897" s="4">
        <v>40762</v>
      </c>
    </row>
    <row r="1898" spans="1:20" x14ac:dyDescent="0.2">
      <c r="A1898">
        <v>1897</v>
      </c>
      <c r="B1898">
        <v>2011</v>
      </c>
      <c r="C1898">
        <v>62</v>
      </c>
      <c r="D1898" t="s">
        <v>1390</v>
      </c>
      <c r="E1898" s="3">
        <f t="shared" si="116"/>
        <v>1.5194805194805194</v>
      </c>
      <c r="F1898">
        <v>117</v>
      </c>
      <c r="G1898">
        <v>77</v>
      </c>
      <c r="H1898" t="str">
        <f t="shared" si="119"/>
        <v>Optimal</v>
      </c>
      <c r="I1898">
        <v>79</v>
      </c>
      <c r="J1898">
        <v>192</v>
      </c>
      <c r="K1898" t="s">
        <v>538</v>
      </c>
      <c r="L1898">
        <v>72</v>
      </c>
      <c r="M1898">
        <f t="shared" si="117"/>
        <v>26.037037037037035</v>
      </c>
      <c r="N1898" t="str">
        <f t="shared" si="118"/>
        <v>Overweight</v>
      </c>
      <c r="O1898" t="s">
        <v>21</v>
      </c>
      <c r="P1898" t="s">
        <v>22</v>
      </c>
      <c r="Q1898" t="s">
        <v>22</v>
      </c>
      <c r="R1898" t="s">
        <v>23</v>
      </c>
      <c r="S1898" t="s">
        <v>23</v>
      </c>
      <c r="T1898" s="4">
        <v>40762</v>
      </c>
    </row>
    <row r="1899" spans="1:20" x14ac:dyDescent="0.2">
      <c r="A1899">
        <v>1898</v>
      </c>
      <c r="B1899">
        <v>2011</v>
      </c>
      <c r="C1899">
        <v>63</v>
      </c>
      <c r="D1899" t="s">
        <v>1051</v>
      </c>
      <c r="E1899" s="3">
        <f t="shared" si="116"/>
        <v>1.5483870967741935</v>
      </c>
      <c r="F1899">
        <v>144</v>
      </c>
      <c r="G1899">
        <v>93</v>
      </c>
      <c r="H1899" t="str">
        <f t="shared" si="119"/>
        <v>Hypertension</v>
      </c>
      <c r="I1899">
        <v>56</v>
      </c>
      <c r="J1899">
        <v>208</v>
      </c>
      <c r="K1899" t="s">
        <v>555</v>
      </c>
      <c r="L1899">
        <v>64</v>
      </c>
      <c r="M1899">
        <f t="shared" si="117"/>
        <v>35.69921875</v>
      </c>
      <c r="N1899" t="str">
        <f t="shared" si="118"/>
        <v>Obese</v>
      </c>
      <c r="O1899" t="s">
        <v>32</v>
      </c>
      <c r="P1899" t="s">
        <v>22</v>
      </c>
      <c r="Q1899" t="s">
        <v>22</v>
      </c>
      <c r="R1899" t="s">
        <v>23</v>
      </c>
      <c r="S1899" t="s">
        <v>22</v>
      </c>
      <c r="T1899" s="4">
        <v>40762</v>
      </c>
    </row>
    <row r="1900" spans="1:20" x14ac:dyDescent="0.2">
      <c r="A1900">
        <v>1899</v>
      </c>
      <c r="B1900">
        <v>2011</v>
      </c>
      <c r="C1900">
        <v>64</v>
      </c>
      <c r="D1900" t="s">
        <v>880</v>
      </c>
      <c r="E1900" s="3">
        <f t="shared" si="116"/>
        <v>1.5783132530120483</v>
      </c>
      <c r="F1900">
        <v>131</v>
      </c>
      <c r="G1900">
        <v>83</v>
      </c>
      <c r="H1900" t="str">
        <f t="shared" si="119"/>
        <v>Pre-Hypertension</v>
      </c>
      <c r="I1900">
        <v>33</v>
      </c>
      <c r="J1900">
        <v>235</v>
      </c>
      <c r="K1900" t="s">
        <v>544</v>
      </c>
      <c r="L1900">
        <v>67</v>
      </c>
      <c r="M1900">
        <f t="shared" si="117"/>
        <v>36.802183114279352</v>
      </c>
      <c r="N1900" t="str">
        <f t="shared" si="118"/>
        <v>Obese</v>
      </c>
      <c r="O1900" t="s">
        <v>21</v>
      </c>
      <c r="P1900" t="s">
        <v>22</v>
      </c>
      <c r="Q1900" t="s">
        <v>22</v>
      </c>
      <c r="R1900" t="s">
        <v>22</v>
      </c>
      <c r="S1900" t="s">
        <v>23</v>
      </c>
      <c r="T1900" s="4">
        <v>40762</v>
      </c>
    </row>
    <row r="1901" spans="1:20" x14ac:dyDescent="0.2">
      <c r="A1901">
        <v>1900</v>
      </c>
      <c r="B1901">
        <v>2011</v>
      </c>
      <c r="C1901">
        <v>65</v>
      </c>
      <c r="D1901" t="s">
        <v>1391</v>
      </c>
      <c r="E1901" s="3">
        <f t="shared" si="116"/>
        <v>1.3636363636363635</v>
      </c>
      <c r="F1901">
        <v>120</v>
      </c>
      <c r="G1901">
        <v>88</v>
      </c>
      <c r="H1901" t="str">
        <f t="shared" si="119"/>
        <v>Pre-Hypertension</v>
      </c>
      <c r="I1901">
        <v>35</v>
      </c>
      <c r="J1901">
        <v>240</v>
      </c>
      <c r="K1901" t="s">
        <v>555</v>
      </c>
      <c r="L1901">
        <v>64</v>
      </c>
      <c r="M1901">
        <f t="shared" si="117"/>
        <v>41.19140625</v>
      </c>
      <c r="N1901" t="str">
        <f t="shared" si="118"/>
        <v>Obese</v>
      </c>
      <c r="O1901" t="s">
        <v>26</v>
      </c>
      <c r="P1901" t="s">
        <v>22</v>
      </c>
      <c r="Q1901" t="s">
        <v>22</v>
      </c>
      <c r="R1901" t="s">
        <v>22</v>
      </c>
      <c r="S1901" t="s">
        <v>23</v>
      </c>
      <c r="T1901" s="4">
        <v>40762</v>
      </c>
    </row>
    <row r="1902" spans="1:20" x14ac:dyDescent="0.2">
      <c r="A1902">
        <v>1901</v>
      </c>
      <c r="B1902">
        <v>2011</v>
      </c>
      <c r="C1902">
        <v>66</v>
      </c>
      <c r="D1902" t="s">
        <v>993</v>
      </c>
      <c r="E1902" s="3">
        <f t="shared" si="116"/>
        <v>1.5921052631578947</v>
      </c>
      <c r="F1902">
        <v>121</v>
      </c>
      <c r="G1902">
        <v>76</v>
      </c>
      <c r="H1902" t="str">
        <f t="shared" si="119"/>
        <v>Normal</v>
      </c>
      <c r="I1902">
        <v>68</v>
      </c>
      <c r="J1902">
        <v>178</v>
      </c>
      <c r="K1902" t="s">
        <v>591</v>
      </c>
      <c r="L1902">
        <v>69</v>
      </c>
      <c r="M1902">
        <f t="shared" si="117"/>
        <v>26.283133795421129</v>
      </c>
      <c r="N1902" t="str">
        <f t="shared" si="118"/>
        <v>Overweight</v>
      </c>
      <c r="O1902" t="s">
        <v>21</v>
      </c>
      <c r="P1902" t="s">
        <v>22</v>
      </c>
      <c r="Q1902" t="s">
        <v>22</v>
      </c>
      <c r="R1902" t="s">
        <v>22</v>
      </c>
      <c r="S1902" t="s">
        <v>23</v>
      </c>
      <c r="T1902" s="4">
        <v>40762</v>
      </c>
    </row>
    <row r="1903" spans="1:20" x14ac:dyDescent="0.2">
      <c r="A1903">
        <v>1902</v>
      </c>
      <c r="B1903">
        <v>2011</v>
      </c>
      <c r="C1903">
        <v>67</v>
      </c>
      <c r="D1903" t="s">
        <v>1392</v>
      </c>
      <c r="E1903" s="3">
        <f t="shared" si="116"/>
        <v>1.1293103448275863</v>
      </c>
      <c r="F1903">
        <v>131</v>
      </c>
      <c r="G1903">
        <v>116</v>
      </c>
      <c r="H1903" t="str">
        <f t="shared" si="119"/>
        <v>Hypertension</v>
      </c>
      <c r="I1903">
        <v>23</v>
      </c>
      <c r="J1903">
        <v>145</v>
      </c>
      <c r="K1903" t="s">
        <v>562</v>
      </c>
      <c r="L1903">
        <v>59</v>
      </c>
      <c r="M1903">
        <f t="shared" si="117"/>
        <v>29.283251939097958</v>
      </c>
      <c r="N1903" t="str">
        <f t="shared" si="118"/>
        <v>Overweight</v>
      </c>
      <c r="O1903" t="s">
        <v>32</v>
      </c>
      <c r="P1903" t="s">
        <v>22</v>
      </c>
      <c r="Q1903" t="s">
        <v>22</v>
      </c>
      <c r="R1903" t="s">
        <v>22</v>
      </c>
      <c r="S1903" t="s">
        <v>23</v>
      </c>
      <c r="T1903" s="4">
        <v>40762</v>
      </c>
    </row>
    <row r="1904" spans="1:20" x14ac:dyDescent="0.2">
      <c r="A1904">
        <v>1903</v>
      </c>
      <c r="B1904">
        <v>2011</v>
      </c>
      <c r="C1904">
        <v>68</v>
      </c>
      <c r="D1904" t="s">
        <v>784</v>
      </c>
      <c r="E1904" s="3">
        <f t="shared" si="116"/>
        <v>1.7121212121212122</v>
      </c>
      <c r="F1904">
        <v>113</v>
      </c>
      <c r="G1904">
        <v>66</v>
      </c>
      <c r="H1904" t="str">
        <f t="shared" si="119"/>
        <v>Optimal</v>
      </c>
      <c r="I1904">
        <v>65</v>
      </c>
      <c r="J1904">
        <v>160</v>
      </c>
      <c r="K1904" t="s">
        <v>541</v>
      </c>
      <c r="L1904">
        <v>62</v>
      </c>
      <c r="M1904">
        <f t="shared" si="117"/>
        <v>29.261186264308012</v>
      </c>
      <c r="N1904" t="str">
        <f t="shared" si="118"/>
        <v>Overweight</v>
      </c>
      <c r="O1904" t="s">
        <v>26</v>
      </c>
      <c r="P1904" t="s">
        <v>22</v>
      </c>
      <c r="Q1904" t="s">
        <v>22</v>
      </c>
      <c r="R1904" t="s">
        <v>23</v>
      </c>
      <c r="S1904" t="s">
        <v>23</v>
      </c>
      <c r="T1904" s="4">
        <v>40762</v>
      </c>
    </row>
    <row r="1905" spans="1:20" x14ac:dyDescent="0.2">
      <c r="A1905">
        <v>1904</v>
      </c>
      <c r="B1905">
        <v>2011</v>
      </c>
      <c r="C1905">
        <v>69</v>
      </c>
      <c r="D1905" t="s">
        <v>222</v>
      </c>
      <c r="E1905" s="3">
        <f t="shared" si="116"/>
        <v>1.8970588235294117</v>
      </c>
      <c r="F1905">
        <v>129</v>
      </c>
      <c r="G1905">
        <v>68</v>
      </c>
      <c r="H1905" t="str">
        <f t="shared" si="119"/>
        <v>Normal</v>
      </c>
      <c r="I1905">
        <v>24</v>
      </c>
      <c r="J1905">
        <v>221</v>
      </c>
      <c r="K1905" t="s">
        <v>555</v>
      </c>
      <c r="L1905">
        <v>64</v>
      </c>
      <c r="M1905">
        <f t="shared" si="117"/>
        <v>37.930419921875</v>
      </c>
      <c r="N1905" t="str">
        <f t="shared" si="118"/>
        <v>Obese</v>
      </c>
      <c r="O1905" t="s">
        <v>26</v>
      </c>
      <c r="P1905" t="s">
        <v>23</v>
      </c>
      <c r="Q1905" t="s">
        <v>22</v>
      </c>
      <c r="R1905" t="s">
        <v>22</v>
      </c>
      <c r="S1905" t="s">
        <v>23</v>
      </c>
      <c r="T1905" s="4">
        <v>40762</v>
      </c>
    </row>
    <row r="1906" spans="1:20" x14ac:dyDescent="0.2">
      <c r="A1906">
        <v>1905</v>
      </c>
      <c r="B1906">
        <v>2011</v>
      </c>
      <c r="C1906">
        <v>70</v>
      </c>
      <c r="D1906" t="s">
        <v>907</v>
      </c>
      <c r="E1906" s="3">
        <f t="shared" si="116"/>
        <v>1.59375</v>
      </c>
      <c r="F1906">
        <v>102</v>
      </c>
      <c r="G1906">
        <v>64</v>
      </c>
      <c r="H1906" t="str">
        <f t="shared" si="119"/>
        <v>Optimal</v>
      </c>
      <c r="I1906">
        <v>35</v>
      </c>
      <c r="M1906" t="str">
        <f t="shared" si="117"/>
        <v/>
      </c>
      <c r="N1906" t="str">
        <f t="shared" si="118"/>
        <v/>
      </c>
      <c r="O1906" t="s">
        <v>32</v>
      </c>
      <c r="P1906" t="s">
        <v>22</v>
      </c>
      <c r="Q1906" t="s">
        <v>22</v>
      </c>
      <c r="R1906" t="s">
        <v>22</v>
      </c>
      <c r="S1906" t="s">
        <v>23</v>
      </c>
      <c r="T1906" s="4">
        <v>40762</v>
      </c>
    </row>
    <row r="1907" spans="1:20" x14ac:dyDescent="0.2">
      <c r="A1907">
        <v>1906</v>
      </c>
      <c r="B1907">
        <v>2011</v>
      </c>
      <c r="C1907">
        <v>71</v>
      </c>
      <c r="D1907" t="s">
        <v>1393</v>
      </c>
      <c r="E1907" s="3">
        <f t="shared" si="116"/>
        <v>1.5806451612903225</v>
      </c>
      <c r="F1907">
        <v>147</v>
      </c>
      <c r="G1907">
        <v>93</v>
      </c>
      <c r="H1907" t="str">
        <f t="shared" si="119"/>
        <v>Hypertension</v>
      </c>
      <c r="I1907">
        <v>62</v>
      </c>
      <c r="J1907">
        <v>195</v>
      </c>
      <c r="K1907" t="s">
        <v>591</v>
      </c>
      <c r="L1907">
        <v>69</v>
      </c>
      <c r="M1907">
        <f t="shared" si="117"/>
        <v>28.793320730938877</v>
      </c>
      <c r="N1907" t="str">
        <f t="shared" si="118"/>
        <v>Overweight</v>
      </c>
      <c r="O1907" t="s">
        <v>21</v>
      </c>
      <c r="P1907" t="s">
        <v>22</v>
      </c>
      <c r="Q1907" t="s">
        <v>22</v>
      </c>
      <c r="R1907" t="s">
        <v>22</v>
      </c>
      <c r="S1907" t="s">
        <v>26</v>
      </c>
      <c r="T1907" s="4">
        <v>40762</v>
      </c>
    </row>
    <row r="1908" spans="1:20" x14ac:dyDescent="0.2">
      <c r="A1908">
        <v>1907</v>
      </c>
      <c r="B1908">
        <v>2011</v>
      </c>
      <c r="C1908">
        <v>72</v>
      </c>
      <c r="D1908" t="s">
        <v>1394</v>
      </c>
      <c r="E1908" s="3">
        <f t="shared" si="116"/>
        <v>1.4693877551020409</v>
      </c>
      <c r="F1908">
        <v>144</v>
      </c>
      <c r="G1908">
        <v>98</v>
      </c>
      <c r="H1908" t="str">
        <f t="shared" si="119"/>
        <v>Hypertension</v>
      </c>
      <c r="I1908">
        <v>34</v>
      </c>
      <c r="J1908">
        <v>269</v>
      </c>
      <c r="K1908" t="s">
        <v>534</v>
      </c>
      <c r="L1908">
        <v>70</v>
      </c>
      <c r="M1908">
        <f t="shared" si="117"/>
        <v>38.593265306122447</v>
      </c>
      <c r="N1908" t="str">
        <f t="shared" si="118"/>
        <v>Obese</v>
      </c>
      <c r="O1908" t="s">
        <v>32</v>
      </c>
      <c r="P1908" t="s">
        <v>22</v>
      </c>
      <c r="Q1908" t="s">
        <v>22</v>
      </c>
      <c r="R1908" t="s">
        <v>22</v>
      </c>
      <c r="S1908" t="s">
        <v>23</v>
      </c>
      <c r="T1908" s="4">
        <v>40762</v>
      </c>
    </row>
    <row r="1909" spans="1:20" x14ac:dyDescent="0.2">
      <c r="A1909">
        <v>1908</v>
      </c>
      <c r="B1909">
        <v>2011</v>
      </c>
      <c r="C1909">
        <v>73</v>
      </c>
      <c r="D1909" t="s">
        <v>1395</v>
      </c>
      <c r="E1909" s="3">
        <f t="shared" si="116"/>
        <v>1.326086956521739</v>
      </c>
      <c r="F1909">
        <v>122</v>
      </c>
      <c r="G1909">
        <v>92</v>
      </c>
      <c r="H1909" t="str">
        <f t="shared" si="119"/>
        <v>Hypertension</v>
      </c>
      <c r="I1909">
        <v>59</v>
      </c>
      <c r="J1909">
        <v>220</v>
      </c>
      <c r="K1909" t="s">
        <v>531</v>
      </c>
      <c r="L1909">
        <v>71</v>
      </c>
      <c r="M1909">
        <f t="shared" si="117"/>
        <v>30.68042055147788</v>
      </c>
      <c r="N1909" t="str">
        <f t="shared" si="118"/>
        <v>Obese</v>
      </c>
      <c r="O1909" t="s">
        <v>21</v>
      </c>
      <c r="P1909" t="s">
        <v>23</v>
      </c>
      <c r="Q1909" t="s">
        <v>22</v>
      </c>
      <c r="R1909" t="s">
        <v>22</v>
      </c>
      <c r="S1909" t="s">
        <v>23</v>
      </c>
      <c r="T1909" s="4">
        <v>40762</v>
      </c>
    </row>
    <row r="1910" spans="1:20" x14ac:dyDescent="0.2">
      <c r="A1910">
        <v>1909</v>
      </c>
      <c r="B1910">
        <v>2011</v>
      </c>
      <c r="C1910">
        <v>74</v>
      </c>
      <c r="D1910" t="s">
        <v>1396</v>
      </c>
      <c r="E1910" s="3">
        <f t="shared" si="116"/>
        <v>1.5773195876288659</v>
      </c>
      <c r="F1910">
        <v>153</v>
      </c>
      <c r="G1910">
        <v>97</v>
      </c>
      <c r="H1910" t="str">
        <f t="shared" si="119"/>
        <v>Hypertension</v>
      </c>
      <c r="I1910">
        <v>75</v>
      </c>
      <c r="J1910">
        <v>210</v>
      </c>
      <c r="K1910" t="s">
        <v>546</v>
      </c>
      <c r="L1910">
        <v>68</v>
      </c>
      <c r="M1910">
        <f t="shared" si="117"/>
        <v>31.926903114186853</v>
      </c>
      <c r="N1910" t="str">
        <f t="shared" si="118"/>
        <v>Obese</v>
      </c>
      <c r="O1910" t="s">
        <v>21</v>
      </c>
      <c r="P1910" t="s">
        <v>22</v>
      </c>
      <c r="Q1910" t="s">
        <v>22</v>
      </c>
      <c r="R1910" t="s">
        <v>23</v>
      </c>
      <c r="S1910" t="s">
        <v>23</v>
      </c>
      <c r="T1910" s="4">
        <v>40762</v>
      </c>
    </row>
    <row r="1911" spans="1:20" x14ac:dyDescent="0.2">
      <c r="A1911">
        <v>1910</v>
      </c>
      <c r="B1911">
        <v>2011</v>
      </c>
      <c r="C1911">
        <v>75</v>
      </c>
      <c r="D1911" t="s">
        <v>1397</v>
      </c>
      <c r="E1911" s="3">
        <f t="shared" si="116"/>
        <v>1.3809523809523809</v>
      </c>
      <c r="F1911">
        <v>145</v>
      </c>
      <c r="G1911">
        <v>105</v>
      </c>
      <c r="H1911" t="str">
        <f t="shared" si="119"/>
        <v>Hypertension</v>
      </c>
      <c r="I1911">
        <v>57</v>
      </c>
      <c r="J1911">
        <v>153</v>
      </c>
      <c r="K1911" t="s">
        <v>555</v>
      </c>
      <c r="L1911">
        <v>64</v>
      </c>
      <c r="M1911">
        <f t="shared" si="117"/>
        <v>26.259521484375</v>
      </c>
      <c r="N1911" t="str">
        <f t="shared" si="118"/>
        <v>Overweight</v>
      </c>
      <c r="O1911" t="s">
        <v>32</v>
      </c>
      <c r="P1911" t="s">
        <v>23</v>
      </c>
      <c r="Q1911" t="s">
        <v>22</v>
      </c>
      <c r="R1911" t="s">
        <v>22</v>
      </c>
      <c r="S1911" t="s">
        <v>23</v>
      </c>
      <c r="T1911" s="4">
        <v>40762</v>
      </c>
    </row>
    <row r="1912" spans="1:20" x14ac:dyDescent="0.2">
      <c r="A1912">
        <v>1911</v>
      </c>
      <c r="B1912">
        <v>2011</v>
      </c>
      <c r="C1912">
        <v>76</v>
      </c>
      <c r="D1912" t="s">
        <v>1398</v>
      </c>
      <c r="E1912" s="3">
        <f t="shared" si="116"/>
        <v>1.5</v>
      </c>
      <c r="F1912">
        <v>138</v>
      </c>
      <c r="G1912">
        <v>92</v>
      </c>
      <c r="H1912" t="str">
        <f t="shared" si="119"/>
        <v>Hypertension</v>
      </c>
      <c r="I1912">
        <v>59</v>
      </c>
      <c r="J1912">
        <v>160</v>
      </c>
      <c r="K1912" t="s">
        <v>550</v>
      </c>
      <c r="L1912">
        <v>66</v>
      </c>
      <c r="M1912">
        <f t="shared" si="117"/>
        <v>25.821854912764003</v>
      </c>
      <c r="N1912" t="str">
        <f t="shared" si="118"/>
        <v>Overweight</v>
      </c>
      <c r="O1912" t="s">
        <v>32</v>
      </c>
      <c r="P1912" t="s">
        <v>23</v>
      </c>
      <c r="Q1912" t="s">
        <v>22</v>
      </c>
      <c r="R1912" t="s">
        <v>22</v>
      </c>
      <c r="S1912" t="s">
        <v>23</v>
      </c>
      <c r="T1912" s="4">
        <v>40762</v>
      </c>
    </row>
    <row r="1913" spans="1:20" x14ac:dyDescent="0.2">
      <c r="A1913">
        <v>1912</v>
      </c>
      <c r="B1913">
        <v>2011</v>
      </c>
      <c r="C1913">
        <v>77</v>
      </c>
      <c r="D1913" t="s">
        <v>1399</v>
      </c>
      <c r="E1913" s="3">
        <f t="shared" si="116"/>
        <v>5.5666666666666664</v>
      </c>
      <c r="F1913">
        <v>167</v>
      </c>
      <c r="G1913">
        <v>30</v>
      </c>
      <c r="H1913" t="str">
        <f t="shared" si="119"/>
        <v>Hypertension</v>
      </c>
      <c r="I1913">
        <v>56</v>
      </c>
      <c r="J1913">
        <v>220</v>
      </c>
      <c r="K1913" t="s">
        <v>538</v>
      </c>
      <c r="L1913">
        <v>72</v>
      </c>
      <c r="M1913">
        <f t="shared" si="117"/>
        <v>29.834104938271604</v>
      </c>
      <c r="N1913" t="str">
        <f t="shared" si="118"/>
        <v>Overweight</v>
      </c>
      <c r="O1913" t="s">
        <v>21</v>
      </c>
      <c r="P1913" t="s">
        <v>23</v>
      </c>
      <c r="Q1913" t="s">
        <v>22</v>
      </c>
      <c r="R1913" t="s">
        <v>23</v>
      </c>
      <c r="S1913" t="s">
        <v>22</v>
      </c>
      <c r="T1913" s="4">
        <v>40762</v>
      </c>
    </row>
    <row r="1914" spans="1:20" x14ac:dyDescent="0.2">
      <c r="A1914">
        <v>1913</v>
      </c>
      <c r="B1914">
        <v>2011</v>
      </c>
      <c r="C1914">
        <v>78</v>
      </c>
      <c r="D1914" t="s">
        <v>1400</v>
      </c>
      <c r="E1914" s="3">
        <f t="shared" si="116"/>
        <v>1.4851485148514851</v>
      </c>
      <c r="F1914">
        <v>150</v>
      </c>
      <c r="G1914">
        <v>101</v>
      </c>
      <c r="H1914" t="str">
        <f t="shared" si="119"/>
        <v>Hypertension</v>
      </c>
      <c r="I1914">
        <v>69</v>
      </c>
      <c r="J1914">
        <v>135</v>
      </c>
      <c r="K1914" t="s">
        <v>555</v>
      </c>
      <c r="L1914">
        <v>64</v>
      </c>
      <c r="M1914">
        <f t="shared" si="117"/>
        <v>23.170166015625</v>
      </c>
      <c r="N1914" t="str">
        <f t="shared" si="118"/>
        <v>Normal</v>
      </c>
      <c r="O1914" t="s">
        <v>32</v>
      </c>
      <c r="P1914" t="s">
        <v>22</v>
      </c>
      <c r="Q1914" t="s">
        <v>22</v>
      </c>
      <c r="R1914" t="s">
        <v>23</v>
      </c>
      <c r="S1914" t="s">
        <v>22</v>
      </c>
      <c r="T1914" s="4">
        <v>40762</v>
      </c>
    </row>
    <row r="1915" spans="1:20" x14ac:dyDescent="0.2">
      <c r="A1915">
        <v>1914</v>
      </c>
      <c r="B1915">
        <v>2011</v>
      </c>
      <c r="C1915">
        <v>79</v>
      </c>
      <c r="D1915" t="s">
        <v>1098</v>
      </c>
      <c r="E1915" s="3">
        <f t="shared" si="116"/>
        <v>1.8933333333333333</v>
      </c>
      <c r="F1915">
        <v>142</v>
      </c>
      <c r="G1915">
        <v>75</v>
      </c>
      <c r="H1915" t="str">
        <f t="shared" si="119"/>
        <v>Hypertension</v>
      </c>
      <c r="I1915">
        <v>60</v>
      </c>
      <c r="J1915">
        <v>230</v>
      </c>
      <c r="K1915" t="s">
        <v>538</v>
      </c>
      <c r="L1915">
        <v>72</v>
      </c>
      <c r="M1915">
        <f t="shared" si="117"/>
        <v>31.190200617283953</v>
      </c>
      <c r="N1915" t="str">
        <f t="shared" si="118"/>
        <v>Obese</v>
      </c>
      <c r="O1915" t="s">
        <v>21</v>
      </c>
      <c r="P1915" t="s">
        <v>22</v>
      </c>
      <c r="Q1915" t="s">
        <v>22</v>
      </c>
      <c r="R1915" t="s">
        <v>23</v>
      </c>
      <c r="S1915" t="s">
        <v>23</v>
      </c>
      <c r="T1915" s="4">
        <v>40762</v>
      </c>
    </row>
    <row r="1916" spans="1:20" x14ac:dyDescent="0.2">
      <c r="A1916">
        <v>1915</v>
      </c>
      <c r="B1916">
        <v>2011</v>
      </c>
      <c r="C1916">
        <v>80</v>
      </c>
      <c r="D1916" t="s">
        <v>1401</v>
      </c>
      <c r="E1916" s="3">
        <f t="shared" si="116"/>
        <v>1.6363636363636365</v>
      </c>
      <c r="F1916">
        <v>144</v>
      </c>
      <c r="G1916">
        <v>88</v>
      </c>
      <c r="H1916" t="str">
        <f t="shared" si="119"/>
        <v>Hypertension</v>
      </c>
      <c r="I1916">
        <v>24</v>
      </c>
      <c r="J1916">
        <v>275</v>
      </c>
      <c r="K1916" t="s">
        <v>532</v>
      </c>
      <c r="L1916">
        <v>74</v>
      </c>
      <c r="M1916">
        <f t="shared" si="117"/>
        <v>35.304054054054049</v>
      </c>
      <c r="N1916" t="str">
        <f t="shared" si="118"/>
        <v>Obese</v>
      </c>
      <c r="O1916" t="s">
        <v>21</v>
      </c>
      <c r="P1916" t="s">
        <v>22</v>
      </c>
      <c r="Q1916" t="s">
        <v>22</v>
      </c>
      <c r="R1916" t="s">
        <v>22</v>
      </c>
      <c r="S1916" t="s">
        <v>23</v>
      </c>
      <c r="T1916" s="4">
        <v>40762</v>
      </c>
    </row>
    <row r="1917" spans="1:20" x14ac:dyDescent="0.2">
      <c r="A1917">
        <v>1916</v>
      </c>
      <c r="B1917">
        <v>2011</v>
      </c>
      <c r="C1917">
        <v>81</v>
      </c>
      <c r="D1917" t="s">
        <v>1402</v>
      </c>
      <c r="E1917" s="3">
        <f t="shared" si="116"/>
        <v>1.423913043478261</v>
      </c>
      <c r="F1917">
        <v>131</v>
      </c>
      <c r="G1917">
        <v>92</v>
      </c>
      <c r="H1917" t="str">
        <f t="shared" si="119"/>
        <v>Hypertension</v>
      </c>
      <c r="I1917">
        <v>61</v>
      </c>
      <c r="J1917">
        <v>129</v>
      </c>
      <c r="K1917" t="s">
        <v>529</v>
      </c>
      <c r="L1917">
        <v>63</v>
      </c>
      <c r="M1917">
        <f t="shared" si="117"/>
        <v>22.848828420256993</v>
      </c>
      <c r="N1917" t="str">
        <f t="shared" si="118"/>
        <v>Normal</v>
      </c>
      <c r="O1917" t="s">
        <v>32</v>
      </c>
      <c r="P1917" t="s">
        <v>23</v>
      </c>
      <c r="Q1917" t="s">
        <v>22</v>
      </c>
      <c r="R1917" t="s">
        <v>23</v>
      </c>
      <c r="S1917" t="s">
        <v>23</v>
      </c>
      <c r="T1917" s="4">
        <v>40762</v>
      </c>
    </row>
    <row r="1918" spans="1:20" x14ac:dyDescent="0.2">
      <c r="A1918">
        <v>1917</v>
      </c>
      <c r="B1918">
        <v>2011</v>
      </c>
      <c r="C1918">
        <v>82</v>
      </c>
      <c r="D1918" t="s">
        <v>1403</v>
      </c>
      <c r="E1918" s="3">
        <f t="shared" si="116"/>
        <v>1.4133333333333333</v>
      </c>
      <c r="F1918">
        <v>106</v>
      </c>
      <c r="G1918">
        <v>75</v>
      </c>
      <c r="H1918" t="str">
        <f t="shared" si="119"/>
        <v>Optimal</v>
      </c>
      <c r="I1918">
        <v>59</v>
      </c>
      <c r="J1918">
        <v>175</v>
      </c>
      <c r="K1918" t="s">
        <v>591</v>
      </c>
      <c r="L1918">
        <v>69</v>
      </c>
      <c r="M1918">
        <f t="shared" si="117"/>
        <v>25.840159630329762</v>
      </c>
      <c r="N1918" t="str">
        <f t="shared" si="118"/>
        <v>Overweight</v>
      </c>
      <c r="O1918" t="s">
        <v>32</v>
      </c>
      <c r="P1918" t="s">
        <v>22</v>
      </c>
      <c r="Q1918" t="s">
        <v>22</v>
      </c>
      <c r="R1918" t="s">
        <v>22</v>
      </c>
      <c r="S1918" t="s">
        <v>23</v>
      </c>
      <c r="T1918" s="4">
        <v>40762</v>
      </c>
    </row>
    <row r="1919" spans="1:20" x14ac:dyDescent="0.2">
      <c r="A1919">
        <v>1918</v>
      </c>
      <c r="B1919">
        <v>2011</v>
      </c>
      <c r="C1919">
        <v>83</v>
      </c>
      <c r="D1919" t="s">
        <v>1404</v>
      </c>
      <c r="E1919" s="3">
        <f t="shared" si="116"/>
        <v>1.4077669902912622</v>
      </c>
      <c r="F1919">
        <v>145</v>
      </c>
      <c r="G1919">
        <v>103</v>
      </c>
      <c r="H1919" t="str">
        <f t="shared" si="119"/>
        <v>Hypertension</v>
      </c>
      <c r="I1919">
        <v>47</v>
      </c>
      <c r="J1919">
        <v>216</v>
      </c>
      <c r="K1919" t="s">
        <v>1068</v>
      </c>
      <c r="L1919">
        <v>75</v>
      </c>
      <c r="M1919">
        <f t="shared" si="117"/>
        <v>26.995199999999997</v>
      </c>
      <c r="N1919" t="str">
        <f t="shared" si="118"/>
        <v>Overweight</v>
      </c>
      <c r="O1919" t="s">
        <v>21</v>
      </c>
      <c r="P1919" t="s">
        <v>22</v>
      </c>
      <c r="Q1919" t="s">
        <v>23</v>
      </c>
      <c r="R1919" t="s">
        <v>22</v>
      </c>
      <c r="S1919" t="s">
        <v>26</v>
      </c>
      <c r="T1919" s="4">
        <v>40762</v>
      </c>
    </row>
    <row r="1920" spans="1:20" x14ac:dyDescent="0.2">
      <c r="A1920">
        <v>1919</v>
      </c>
      <c r="B1920">
        <v>2011</v>
      </c>
      <c r="C1920">
        <v>84</v>
      </c>
      <c r="D1920" t="s">
        <v>1405</v>
      </c>
      <c r="E1920" s="3">
        <f t="shared" si="116"/>
        <v>1.4095238095238096</v>
      </c>
      <c r="F1920">
        <v>148</v>
      </c>
      <c r="G1920">
        <v>105</v>
      </c>
      <c r="H1920" t="str">
        <f t="shared" si="119"/>
        <v>Hypertension</v>
      </c>
      <c r="I1920">
        <v>47</v>
      </c>
      <c r="J1920">
        <v>225</v>
      </c>
      <c r="K1920" t="s">
        <v>591</v>
      </c>
      <c r="L1920">
        <v>69</v>
      </c>
      <c r="M1920">
        <f t="shared" si="117"/>
        <v>33.22306238185255</v>
      </c>
      <c r="N1920" t="str">
        <f t="shared" si="118"/>
        <v>Obese</v>
      </c>
      <c r="O1920" t="s">
        <v>21</v>
      </c>
      <c r="P1920" t="s">
        <v>22</v>
      </c>
      <c r="Q1920" t="s">
        <v>22</v>
      </c>
      <c r="R1920" t="s">
        <v>22</v>
      </c>
      <c r="S1920" t="s">
        <v>26</v>
      </c>
      <c r="T1920" s="4">
        <v>40762</v>
      </c>
    </row>
    <row r="1921" spans="1:20" x14ac:dyDescent="0.2">
      <c r="A1921">
        <v>1920</v>
      </c>
      <c r="B1921">
        <v>2011</v>
      </c>
      <c r="C1921">
        <v>85</v>
      </c>
      <c r="D1921" t="s">
        <v>1406</v>
      </c>
      <c r="E1921" s="3">
        <f t="shared" si="116"/>
        <v>1.4390243902439024</v>
      </c>
      <c r="F1921">
        <v>118</v>
      </c>
      <c r="G1921">
        <v>82</v>
      </c>
      <c r="H1921" t="str">
        <f t="shared" si="119"/>
        <v>Normal</v>
      </c>
      <c r="I1921">
        <v>53</v>
      </c>
      <c r="J1921">
        <v>195</v>
      </c>
      <c r="K1921" t="s">
        <v>529</v>
      </c>
      <c r="L1921">
        <v>63</v>
      </c>
      <c r="M1921">
        <f t="shared" si="117"/>
        <v>34.538926681783821</v>
      </c>
      <c r="N1921" t="str">
        <f t="shared" si="118"/>
        <v>Obese</v>
      </c>
      <c r="O1921" t="s">
        <v>32</v>
      </c>
      <c r="P1921" t="s">
        <v>22</v>
      </c>
      <c r="Q1921" t="s">
        <v>22</v>
      </c>
      <c r="R1921" t="s">
        <v>22</v>
      </c>
      <c r="S1921" t="s">
        <v>26</v>
      </c>
      <c r="T1921" s="4">
        <v>40762</v>
      </c>
    </row>
    <row r="1922" spans="1:20" x14ac:dyDescent="0.2">
      <c r="A1922">
        <v>1921</v>
      </c>
      <c r="B1922">
        <v>2011</v>
      </c>
      <c r="C1922">
        <v>86</v>
      </c>
      <c r="D1922" t="s">
        <v>1407</v>
      </c>
      <c r="E1922" s="3">
        <f t="shared" ref="E1922:E1985" si="120">IF(D1922="", "", F1922/G1922)</f>
        <v>1.2843137254901962</v>
      </c>
      <c r="F1922">
        <v>131</v>
      </c>
      <c r="G1922">
        <v>102</v>
      </c>
      <c r="H1922" t="str">
        <f t="shared" si="119"/>
        <v>Hypertension</v>
      </c>
      <c r="I1922">
        <v>55</v>
      </c>
      <c r="J1922">
        <v>135</v>
      </c>
      <c r="K1922" t="s">
        <v>544</v>
      </c>
      <c r="L1922">
        <v>67</v>
      </c>
      <c r="M1922">
        <f t="shared" ref="M1922:M1985" si="121">IF(J1922&gt;0, IF(L1922&gt;0, ((J1922/(L1922^2))*703), ""), "")</f>
        <v>21.141679661394519</v>
      </c>
      <c r="N1922" t="str">
        <f t="shared" ref="N1922:N1985" si="122">IF(M1922="", "", IF(M1922&lt;18.5, "Underweight", IF(M1922&lt;25, "Normal", IF(M1922&lt;30, "Overweight", "Obese"))))</f>
        <v>Normal</v>
      </c>
      <c r="O1922" t="s">
        <v>26</v>
      </c>
      <c r="P1922" t="s">
        <v>22</v>
      </c>
      <c r="Q1922" t="s">
        <v>23</v>
      </c>
      <c r="R1922" t="s">
        <v>22</v>
      </c>
      <c r="S1922" t="s">
        <v>23</v>
      </c>
      <c r="T1922" s="4">
        <v>40762</v>
      </c>
    </row>
    <row r="1923" spans="1:20" x14ac:dyDescent="0.2">
      <c r="A1923">
        <v>1922</v>
      </c>
      <c r="B1923">
        <v>2011</v>
      </c>
      <c r="C1923">
        <v>87</v>
      </c>
      <c r="D1923" t="s">
        <v>1408</v>
      </c>
      <c r="E1923" s="3">
        <f t="shared" si="120"/>
        <v>1.5116279069767442</v>
      </c>
      <c r="F1923">
        <v>130</v>
      </c>
      <c r="G1923">
        <v>86</v>
      </c>
      <c r="H1923" t="str">
        <f t="shared" ref="H1923:H1986" si="123">IF(F1923="","N/A",IF(F1923&lt;121,IF(G1923&lt;81,"Optimal",IF(G1923&lt;86,"Normal",IF(G1923&lt;90,"Pre-Hypertension",IF(G1923&gt;89,"Hypertension")))),IF(F1923&lt;131,IF(G1923&lt;86,"Normal",IF(G1923&lt;90,"Pre-Hypertension",IF(G1923&gt;89,"Hypertension"))),IF(F1923&lt;140,IF(G1923&lt;90,"Pre-Hypertension",IF(G1923&gt;89,"Hypertension")),IF(F1923&gt;139,"Hypertension")))))</f>
        <v>Pre-Hypertension</v>
      </c>
      <c r="I1923">
        <v>36</v>
      </c>
      <c r="J1923">
        <v>216</v>
      </c>
      <c r="K1923" t="s">
        <v>529</v>
      </c>
      <c r="L1923">
        <v>63</v>
      </c>
      <c r="M1923">
        <f t="shared" si="121"/>
        <v>38.258503401360542</v>
      </c>
      <c r="N1923" t="str">
        <f t="shared" si="122"/>
        <v>Obese</v>
      </c>
      <c r="O1923" t="s">
        <v>26</v>
      </c>
      <c r="P1923" t="s">
        <v>22</v>
      </c>
      <c r="Q1923" t="s">
        <v>22</v>
      </c>
      <c r="R1923" t="s">
        <v>22</v>
      </c>
      <c r="S1923" t="s">
        <v>23</v>
      </c>
      <c r="T1923" s="4">
        <v>40762</v>
      </c>
    </row>
    <row r="1924" spans="1:20" x14ac:dyDescent="0.2">
      <c r="A1924">
        <v>1923</v>
      </c>
      <c r="B1924">
        <v>2011</v>
      </c>
      <c r="C1924">
        <v>88</v>
      </c>
      <c r="D1924" t="s">
        <v>174</v>
      </c>
      <c r="E1924" s="3">
        <f t="shared" si="120"/>
        <v>1.8630136986301369</v>
      </c>
      <c r="F1924">
        <v>136</v>
      </c>
      <c r="G1924">
        <v>73</v>
      </c>
      <c r="H1924" t="str">
        <f t="shared" si="123"/>
        <v>Pre-Hypertension</v>
      </c>
      <c r="I1924">
        <v>67</v>
      </c>
      <c r="K1924" t="s">
        <v>529</v>
      </c>
      <c r="L1924">
        <v>63</v>
      </c>
      <c r="M1924" t="str">
        <f t="shared" si="121"/>
        <v/>
      </c>
      <c r="N1924" t="str">
        <f t="shared" si="122"/>
        <v/>
      </c>
      <c r="O1924" t="s">
        <v>32</v>
      </c>
      <c r="P1924" t="s">
        <v>22</v>
      </c>
      <c r="Q1924" t="s">
        <v>22</v>
      </c>
      <c r="R1924" t="s">
        <v>23</v>
      </c>
      <c r="S1924" t="s">
        <v>23</v>
      </c>
      <c r="T1924" s="4">
        <v>40762</v>
      </c>
    </row>
    <row r="1925" spans="1:20" x14ac:dyDescent="0.2">
      <c r="A1925">
        <v>1924</v>
      </c>
      <c r="B1925">
        <v>2011</v>
      </c>
      <c r="C1925">
        <v>89</v>
      </c>
      <c r="D1925" t="s">
        <v>1409</v>
      </c>
      <c r="E1925" s="3">
        <f t="shared" si="120"/>
        <v>1.5576923076923077</v>
      </c>
      <c r="F1925">
        <v>162</v>
      </c>
      <c r="G1925">
        <v>104</v>
      </c>
      <c r="H1925" t="str">
        <f t="shared" si="123"/>
        <v>Hypertension</v>
      </c>
      <c r="I1925">
        <v>82</v>
      </c>
      <c r="J1925">
        <v>175</v>
      </c>
      <c r="K1925" t="s">
        <v>544</v>
      </c>
      <c r="L1925">
        <v>67</v>
      </c>
      <c r="M1925">
        <f t="shared" si="121"/>
        <v>27.405881042548451</v>
      </c>
      <c r="N1925" t="str">
        <f t="shared" si="122"/>
        <v>Overweight</v>
      </c>
      <c r="O1925" t="s">
        <v>32</v>
      </c>
      <c r="P1925" t="s">
        <v>22</v>
      </c>
      <c r="Q1925" t="s">
        <v>22</v>
      </c>
      <c r="R1925" t="s">
        <v>23</v>
      </c>
      <c r="S1925" t="s">
        <v>23</v>
      </c>
      <c r="T1925" s="4">
        <v>40762</v>
      </c>
    </row>
    <row r="1926" spans="1:20" x14ac:dyDescent="0.2">
      <c r="A1926">
        <v>1925</v>
      </c>
      <c r="B1926">
        <v>2011</v>
      </c>
      <c r="C1926">
        <v>90</v>
      </c>
      <c r="D1926" t="s">
        <v>1410</v>
      </c>
      <c r="E1926" s="3">
        <f t="shared" si="120"/>
        <v>1.5</v>
      </c>
      <c r="F1926">
        <v>162</v>
      </c>
      <c r="G1926">
        <v>108</v>
      </c>
      <c r="H1926" t="str">
        <f t="shared" si="123"/>
        <v>Hypertension</v>
      </c>
      <c r="I1926">
        <v>63</v>
      </c>
      <c r="J1926">
        <v>218</v>
      </c>
      <c r="K1926" t="s">
        <v>1119</v>
      </c>
      <c r="L1926">
        <v>71.5</v>
      </c>
      <c r="M1926">
        <f t="shared" si="121"/>
        <v>29.977798425350876</v>
      </c>
      <c r="N1926" t="str">
        <f t="shared" si="122"/>
        <v>Overweight</v>
      </c>
      <c r="O1926" t="s">
        <v>21</v>
      </c>
      <c r="P1926" t="s">
        <v>22</v>
      </c>
      <c r="Q1926" t="s">
        <v>23</v>
      </c>
      <c r="R1926" t="s">
        <v>22</v>
      </c>
      <c r="S1926" t="s">
        <v>23</v>
      </c>
      <c r="T1926" s="4">
        <v>40762</v>
      </c>
    </row>
    <row r="1927" spans="1:20" x14ac:dyDescent="0.2">
      <c r="A1927">
        <v>1926</v>
      </c>
      <c r="B1927">
        <v>2011</v>
      </c>
      <c r="C1927">
        <v>91</v>
      </c>
      <c r="D1927" t="s">
        <v>1411</v>
      </c>
      <c r="E1927" s="3">
        <f t="shared" si="120"/>
        <v>1.6323529411764706</v>
      </c>
      <c r="F1927">
        <v>111</v>
      </c>
      <c r="G1927">
        <v>68</v>
      </c>
      <c r="H1927" t="str">
        <f t="shared" si="123"/>
        <v>Optimal</v>
      </c>
      <c r="I1927">
        <v>68</v>
      </c>
      <c r="J1927">
        <v>141</v>
      </c>
      <c r="K1927" t="s">
        <v>541</v>
      </c>
      <c r="L1927">
        <v>62</v>
      </c>
      <c r="M1927">
        <f t="shared" si="121"/>
        <v>25.786420395421434</v>
      </c>
      <c r="N1927" t="str">
        <f t="shared" si="122"/>
        <v>Overweight</v>
      </c>
      <c r="O1927" t="s">
        <v>32</v>
      </c>
      <c r="P1927" t="s">
        <v>22</v>
      </c>
      <c r="Q1927" t="s">
        <v>22</v>
      </c>
      <c r="R1927" t="s">
        <v>23</v>
      </c>
      <c r="S1927" t="s">
        <v>22</v>
      </c>
      <c r="T1927" s="4">
        <v>40762</v>
      </c>
    </row>
    <row r="1928" spans="1:20" x14ac:dyDescent="0.2">
      <c r="A1928">
        <v>1927</v>
      </c>
      <c r="B1928">
        <v>2011</v>
      </c>
      <c r="C1928">
        <v>92</v>
      </c>
      <c r="D1928" t="s">
        <v>1412</v>
      </c>
      <c r="E1928" s="3">
        <f t="shared" si="120"/>
        <v>1.4</v>
      </c>
      <c r="F1928">
        <v>154</v>
      </c>
      <c r="G1928">
        <v>110</v>
      </c>
      <c r="H1928" t="str">
        <f t="shared" si="123"/>
        <v>Hypertension</v>
      </c>
      <c r="I1928">
        <v>84</v>
      </c>
      <c r="J1928">
        <v>105</v>
      </c>
      <c r="K1928" t="s">
        <v>553</v>
      </c>
      <c r="L1928">
        <v>60</v>
      </c>
      <c r="M1928">
        <f t="shared" si="121"/>
        <v>20.504166666666666</v>
      </c>
      <c r="N1928" t="str">
        <f t="shared" si="122"/>
        <v>Normal</v>
      </c>
      <c r="O1928" t="s">
        <v>26</v>
      </c>
      <c r="P1928" t="s">
        <v>22</v>
      </c>
      <c r="Q1928" t="s">
        <v>22</v>
      </c>
      <c r="R1928" t="s">
        <v>22</v>
      </c>
      <c r="S1928" t="s">
        <v>22</v>
      </c>
      <c r="T1928" s="4">
        <v>40762</v>
      </c>
    </row>
    <row r="1929" spans="1:20" x14ac:dyDescent="0.2">
      <c r="A1929">
        <v>1928</v>
      </c>
      <c r="B1929">
        <v>2011</v>
      </c>
      <c r="C1929">
        <v>93</v>
      </c>
      <c r="D1929" t="s">
        <v>1413</v>
      </c>
      <c r="E1929" s="3">
        <f t="shared" si="120"/>
        <v>1.3833333333333333</v>
      </c>
      <c r="F1929">
        <v>166</v>
      </c>
      <c r="G1929">
        <v>120</v>
      </c>
      <c r="H1929" t="str">
        <f t="shared" si="123"/>
        <v>Hypertension</v>
      </c>
      <c r="I1929">
        <v>54</v>
      </c>
      <c r="J1929">
        <v>175</v>
      </c>
      <c r="K1929" t="s">
        <v>550</v>
      </c>
      <c r="L1929">
        <v>66</v>
      </c>
      <c r="M1929">
        <f t="shared" si="121"/>
        <v>28.242653810835627</v>
      </c>
      <c r="N1929" t="str">
        <f t="shared" si="122"/>
        <v>Overweight</v>
      </c>
      <c r="O1929" t="s">
        <v>21</v>
      </c>
      <c r="P1929" t="s">
        <v>22</v>
      </c>
      <c r="Q1929" t="s">
        <v>22</v>
      </c>
      <c r="R1929" t="s">
        <v>22</v>
      </c>
      <c r="S1929" t="s">
        <v>22</v>
      </c>
      <c r="T1929" s="4">
        <v>40762</v>
      </c>
    </row>
    <row r="1930" spans="1:20" x14ac:dyDescent="0.2">
      <c r="A1930">
        <v>1929</v>
      </c>
      <c r="B1930">
        <v>2011</v>
      </c>
      <c r="C1930">
        <v>94</v>
      </c>
      <c r="D1930" t="s">
        <v>1414</v>
      </c>
      <c r="E1930" s="3">
        <f t="shared" si="120"/>
        <v>1.4181818181818182</v>
      </c>
      <c r="F1930">
        <v>156</v>
      </c>
      <c r="G1930">
        <v>110</v>
      </c>
      <c r="H1930" t="str">
        <f t="shared" si="123"/>
        <v>Hypertension</v>
      </c>
      <c r="I1930">
        <v>50</v>
      </c>
      <c r="J1930">
        <v>215</v>
      </c>
      <c r="K1930" t="s">
        <v>544</v>
      </c>
      <c r="L1930">
        <v>67</v>
      </c>
      <c r="M1930">
        <f t="shared" si="121"/>
        <v>33.670082423702382</v>
      </c>
      <c r="N1930" t="str">
        <f t="shared" si="122"/>
        <v>Obese</v>
      </c>
      <c r="O1930" t="s">
        <v>21</v>
      </c>
      <c r="P1930" t="s">
        <v>22</v>
      </c>
      <c r="Q1930" t="s">
        <v>23</v>
      </c>
      <c r="R1930" t="s">
        <v>22</v>
      </c>
      <c r="S1930" t="s">
        <v>23</v>
      </c>
      <c r="T1930" s="4">
        <v>40762</v>
      </c>
    </row>
    <row r="1931" spans="1:20" x14ac:dyDescent="0.2">
      <c r="A1931">
        <v>1930</v>
      </c>
      <c r="B1931">
        <v>2011</v>
      </c>
      <c r="C1931">
        <v>95</v>
      </c>
      <c r="D1931" t="s">
        <v>1415</v>
      </c>
      <c r="E1931" s="3">
        <f t="shared" si="120"/>
        <v>1.1415929203539823</v>
      </c>
      <c r="F1931">
        <v>129</v>
      </c>
      <c r="G1931">
        <v>113</v>
      </c>
      <c r="H1931" t="str">
        <f t="shared" si="123"/>
        <v>Hypertension</v>
      </c>
      <c r="I1931">
        <v>36</v>
      </c>
      <c r="J1931">
        <v>195</v>
      </c>
      <c r="K1931" t="s">
        <v>546</v>
      </c>
      <c r="L1931">
        <v>68</v>
      </c>
      <c r="M1931">
        <f t="shared" si="121"/>
        <v>29.646410034602077</v>
      </c>
      <c r="N1931" t="str">
        <f t="shared" si="122"/>
        <v>Overweight</v>
      </c>
      <c r="O1931" t="s">
        <v>21</v>
      </c>
      <c r="P1931" t="s">
        <v>22</v>
      </c>
      <c r="Q1931" t="s">
        <v>22</v>
      </c>
      <c r="R1931" t="s">
        <v>22</v>
      </c>
      <c r="S1931" t="s">
        <v>23</v>
      </c>
      <c r="T1931" s="4">
        <v>40762</v>
      </c>
    </row>
    <row r="1932" spans="1:20" x14ac:dyDescent="0.2">
      <c r="A1932">
        <v>1931</v>
      </c>
      <c r="B1932">
        <v>2011</v>
      </c>
      <c r="C1932">
        <v>96</v>
      </c>
      <c r="D1932" t="s">
        <v>1275</v>
      </c>
      <c r="E1932" s="3">
        <f t="shared" si="120"/>
        <v>1.3714285714285714</v>
      </c>
      <c r="F1932">
        <v>144</v>
      </c>
      <c r="G1932">
        <v>105</v>
      </c>
      <c r="H1932" t="str">
        <f t="shared" si="123"/>
        <v>Hypertension</v>
      </c>
      <c r="I1932">
        <v>59</v>
      </c>
      <c r="J1932">
        <v>140</v>
      </c>
      <c r="K1932" t="s">
        <v>541</v>
      </c>
      <c r="L1932">
        <v>62</v>
      </c>
      <c r="M1932">
        <f t="shared" si="121"/>
        <v>25.603537981269511</v>
      </c>
      <c r="N1932" t="str">
        <f t="shared" si="122"/>
        <v>Overweight</v>
      </c>
      <c r="O1932" t="s">
        <v>32</v>
      </c>
      <c r="P1932" t="s">
        <v>22</v>
      </c>
      <c r="Q1932" t="s">
        <v>22</v>
      </c>
      <c r="R1932" t="s">
        <v>22</v>
      </c>
      <c r="S1932" t="s">
        <v>22</v>
      </c>
      <c r="T1932" s="4">
        <v>40762</v>
      </c>
    </row>
    <row r="1933" spans="1:20" x14ac:dyDescent="0.2">
      <c r="A1933">
        <v>1932</v>
      </c>
      <c r="B1933">
        <v>2011</v>
      </c>
      <c r="C1933">
        <v>97</v>
      </c>
      <c r="D1933" t="s">
        <v>262</v>
      </c>
      <c r="E1933" s="3">
        <f t="shared" si="120"/>
        <v>2.2807017543859649</v>
      </c>
      <c r="F1933">
        <v>130</v>
      </c>
      <c r="G1933">
        <v>57</v>
      </c>
      <c r="H1933" t="str">
        <f t="shared" si="123"/>
        <v>Normal</v>
      </c>
      <c r="I1933">
        <v>47</v>
      </c>
      <c r="J1933">
        <v>220</v>
      </c>
      <c r="K1933" t="s">
        <v>588</v>
      </c>
      <c r="L1933">
        <v>76</v>
      </c>
      <c r="M1933">
        <f t="shared" si="121"/>
        <v>26.776315789473681</v>
      </c>
      <c r="N1933" t="str">
        <f t="shared" si="122"/>
        <v>Overweight</v>
      </c>
      <c r="O1933" t="s">
        <v>21</v>
      </c>
      <c r="P1933" t="s">
        <v>22</v>
      </c>
      <c r="Q1933" t="s">
        <v>22</v>
      </c>
      <c r="R1933" t="s">
        <v>22</v>
      </c>
      <c r="S1933" t="s">
        <v>23</v>
      </c>
      <c r="T1933" s="4">
        <v>40762</v>
      </c>
    </row>
    <row r="1934" spans="1:20" x14ac:dyDescent="0.2">
      <c r="A1934">
        <v>1933</v>
      </c>
      <c r="B1934">
        <v>2011</v>
      </c>
      <c r="C1934">
        <v>98</v>
      </c>
      <c r="D1934" t="s">
        <v>1416</v>
      </c>
      <c r="E1934" s="3">
        <f t="shared" si="120"/>
        <v>1.6666666666666667</v>
      </c>
      <c r="F1934">
        <v>125</v>
      </c>
      <c r="G1934">
        <v>75</v>
      </c>
      <c r="H1934" t="str">
        <f t="shared" si="123"/>
        <v>Normal</v>
      </c>
      <c r="I1934">
        <v>71</v>
      </c>
      <c r="J1934">
        <v>189</v>
      </c>
      <c r="K1934" t="s">
        <v>548</v>
      </c>
      <c r="L1934">
        <v>67.5</v>
      </c>
      <c r="M1934">
        <f t="shared" si="121"/>
        <v>29.161481481481481</v>
      </c>
      <c r="N1934" t="str">
        <f t="shared" si="122"/>
        <v>Overweight</v>
      </c>
      <c r="O1934" t="s">
        <v>32</v>
      </c>
      <c r="P1934" t="s">
        <v>22</v>
      </c>
      <c r="Q1934" t="s">
        <v>22</v>
      </c>
      <c r="R1934" t="s">
        <v>23</v>
      </c>
      <c r="S1934" t="s">
        <v>26</v>
      </c>
      <c r="T1934" s="4">
        <v>40762</v>
      </c>
    </row>
    <row r="1935" spans="1:20" x14ac:dyDescent="0.2">
      <c r="A1935">
        <v>1934</v>
      </c>
      <c r="B1935">
        <v>2011</v>
      </c>
      <c r="C1935">
        <v>99</v>
      </c>
      <c r="D1935" t="s">
        <v>1289</v>
      </c>
      <c r="E1935" s="3">
        <f t="shared" si="120"/>
        <v>1.8333333333333333</v>
      </c>
      <c r="F1935">
        <v>143</v>
      </c>
      <c r="G1935">
        <v>78</v>
      </c>
      <c r="H1935" t="str">
        <f t="shared" si="123"/>
        <v>Hypertension</v>
      </c>
      <c r="I1935">
        <v>61</v>
      </c>
      <c r="J1935">
        <v>220</v>
      </c>
      <c r="K1935" t="s">
        <v>583</v>
      </c>
      <c r="L1935">
        <v>64.5</v>
      </c>
      <c r="M1935">
        <f t="shared" si="121"/>
        <v>37.175650501772729</v>
      </c>
      <c r="N1935" t="str">
        <f t="shared" si="122"/>
        <v>Obese</v>
      </c>
      <c r="O1935" t="s">
        <v>26</v>
      </c>
      <c r="P1935" t="s">
        <v>23</v>
      </c>
      <c r="Q1935" t="s">
        <v>22</v>
      </c>
      <c r="R1935" t="s">
        <v>23</v>
      </c>
      <c r="S1935" t="s">
        <v>23</v>
      </c>
      <c r="T1935" s="4">
        <v>40762</v>
      </c>
    </row>
    <row r="1936" spans="1:20" x14ac:dyDescent="0.2">
      <c r="A1936">
        <v>1935</v>
      </c>
      <c r="B1936">
        <v>2011</v>
      </c>
      <c r="C1936">
        <v>100</v>
      </c>
      <c r="D1936" t="s">
        <v>43</v>
      </c>
      <c r="E1936" s="3">
        <f t="shared" si="120"/>
        <v>1.5977011494252873</v>
      </c>
      <c r="F1936">
        <v>139</v>
      </c>
      <c r="G1936">
        <v>87</v>
      </c>
      <c r="H1936" t="str">
        <f t="shared" si="123"/>
        <v>Pre-Hypertension</v>
      </c>
      <c r="I1936">
        <v>62</v>
      </c>
      <c r="J1936">
        <v>205</v>
      </c>
      <c r="K1936" t="s">
        <v>546</v>
      </c>
      <c r="L1936">
        <v>68</v>
      </c>
      <c r="M1936">
        <f t="shared" si="121"/>
        <v>31.166738754325259</v>
      </c>
      <c r="N1936" t="str">
        <f t="shared" si="122"/>
        <v>Obese</v>
      </c>
      <c r="O1936" t="s">
        <v>21</v>
      </c>
      <c r="P1936" t="s">
        <v>22</v>
      </c>
      <c r="Q1936" t="s">
        <v>22</v>
      </c>
      <c r="R1936" t="s">
        <v>22</v>
      </c>
      <c r="S1936" t="s">
        <v>23</v>
      </c>
      <c r="T1936" s="4">
        <v>40762</v>
      </c>
    </row>
    <row r="1937" spans="1:20" x14ac:dyDescent="0.2">
      <c r="A1937">
        <v>1936</v>
      </c>
      <c r="B1937">
        <v>2011</v>
      </c>
      <c r="C1937">
        <v>101</v>
      </c>
      <c r="D1937" t="s">
        <v>1417</v>
      </c>
      <c r="E1937" s="3">
        <f t="shared" si="120"/>
        <v>1.3214285714285714</v>
      </c>
      <c r="F1937">
        <v>148</v>
      </c>
      <c r="G1937">
        <v>112</v>
      </c>
      <c r="H1937" t="str">
        <f t="shared" si="123"/>
        <v>Hypertension</v>
      </c>
      <c r="I1937">
        <v>62</v>
      </c>
      <c r="J1937">
        <v>200</v>
      </c>
      <c r="K1937" t="s">
        <v>555</v>
      </c>
      <c r="L1937">
        <v>64</v>
      </c>
      <c r="M1937">
        <f t="shared" si="121"/>
        <v>34.326171875</v>
      </c>
      <c r="N1937" t="str">
        <f t="shared" si="122"/>
        <v>Obese</v>
      </c>
      <c r="O1937" t="s">
        <v>32</v>
      </c>
      <c r="P1937" t="s">
        <v>22</v>
      </c>
      <c r="Q1937" t="s">
        <v>22</v>
      </c>
      <c r="R1937" t="s">
        <v>22</v>
      </c>
      <c r="S1937" t="s">
        <v>23</v>
      </c>
      <c r="T1937" s="4">
        <v>40762</v>
      </c>
    </row>
    <row r="1938" spans="1:20" x14ac:dyDescent="0.2">
      <c r="A1938">
        <v>1937</v>
      </c>
      <c r="B1938">
        <v>2011</v>
      </c>
      <c r="C1938">
        <v>102</v>
      </c>
      <c r="D1938" t="s">
        <v>685</v>
      </c>
      <c r="E1938" s="3">
        <f t="shared" si="120"/>
        <v>1.6075949367088607</v>
      </c>
      <c r="F1938">
        <v>127</v>
      </c>
      <c r="G1938">
        <v>79</v>
      </c>
      <c r="H1938" t="str">
        <f t="shared" si="123"/>
        <v>Normal</v>
      </c>
      <c r="I1938">
        <v>53</v>
      </c>
      <c r="J1938">
        <v>210</v>
      </c>
      <c r="K1938" t="s">
        <v>529</v>
      </c>
      <c r="L1938">
        <v>63</v>
      </c>
      <c r="M1938">
        <f t="shared" si="121"/>
        <v>37.195767195767196</v>
      </c>
      <c r="N1938" t="str">
        <f t="shared" si="122"/>
        <v>Obese</v>
      </c>
      <c r="O1938" t="s">
        <v>32</v>
      </c>
      <c r="P1938" t="s">
        <v>22</v>
      </c>
      <c r="Q1938" t="s">
        <v>22</v>
      </c>
      <c r="R1938" t="s">
        <v>22</v>
      </c>
      <c r="S1938" t="s">
        <v>23</v>
      </c>
      <c r="T1938" s="4">
        <v>40763</v>
      </c>
    </row>
    <row r="1939" spans="1:20" x14ac:dyDescent="0.2">
      <c r="A1939">
        <v>1938</v>
      </c>
      <c r="B1939">
        <v>2011</v>
      </c>
      <c r="C1939">
        <v>103</v>
      </c>
      <c r="D1939" t="s">
        <v>1418</v>
      </c>
      <c r="E1939" s="3">
        <f t="shared" si="120"/>
        <v>1.3372093023255813</v>
      </c>
      <c r="F1939">
        <v>115</v>
      </c>
      <c r="G1939">
        <v>86</v>
      </c>
      <c r="H1939" t="str">
        <f t="shared" si="123"/>
        <v>Pre-Hypertension</v>
      </c>
      <c r="I1939">
        <v>42</v>
      </c>
      <c r="J1939">
        <v>180</v>
      </c>
      <c r="K1939" t="s">
        <v>544</v>
      </c>
      <c r="L1939">
        <v>67</v>
      </c>
      <c r="M1939">
        <f t="shared" si="121"/>
        <v>28.188906215192695</v>
      </c>
      <c r="N1939" t="str">
        <f t="shared" si="122"/>
        <v>Overweight</v>
      </c>
      <c r="O1939" t="s">
        <v>32</v>
      </c>
      <c r="P1939" t="s">
        <v>22</v>
      </c>
      <c r="Q1939" t="s">
        <v>22</v>
      </c>
      <c r="R1939" t="s">
        <v>22</v>
      </c>
      <c r="S1939" t="s">
        <v>23</v>
      </c>
      <c r="T1939" s="4">
        <v>40763</v>
      </c>
    </row>
    <row r="1940" spans="1:20" x14ac:dyDescent="0.2">
      <c r="A1940">
        <v>1939</v>
      </c>
      <c r="B1940">
        <v>2011</v>
      </c>
      <c r="C1940">
        <v>104</v>
      </c>
      <c r="D1940" t="s">
        <v>1419</v>
      </c>
      <c r="E1940" s="3">
        <f t="shared" si="120"/>
        <v>1.5526315789473684</v>
      </c>
      <c r="F1940">
        <v>118</v>
      </c>
      <c r="G1940">
        <v>76</v>
      </c>
      <c r="H1940" t="str">
        <f t="shared" si="123"/>
        <v>Optimal</v>
      </c>
      <c r="I1940">
        <v>46</v>
      </c>
      <c r="J1940">
        <v>192</v>
      </c>
      <c r="K1940" t="s">
        <v>538</v>
      </c>
      <c r="L1940">
        <v>72</v>
      </c>
      <c r="M1940">
        <f t="shared" si="121"/>
        <v>26.037037037037035</v>
      </c>
      <c r="N1940" t="str">
        <f t="shared" si="122"/>
        <v>Overweight</v>
      </c>
      <c r="O1940" t="s">
        <v>26</v>
      </c>
      <c r="P1940" t="s">
        <v>22</v>
      </c>
      <c r="Q1940" t="s">
        <v>22</v>
      </c>
      <c r="R1940" t="s">
        <v>22</v>
      </c>
      <c r="S1940" t="s">
        <v>23</v>
      </c>
      <c r="T1940" s="4">
        <v>40763</v>
      </c>
    </row>
    <row r="1941" spans="1:20" x14ac:dyDescent="0.2">
      <c r="A1941">
        <v>1940</v>
      </c>
      <c r="B1941">
        <v>2011</v>
      </c>
      <c r="C1941">
        <v>105</v>
      </c>
      <c r="D1941" t="s">
        <v>672</v>
      </c>
      <c r="E1941" s="3">
        <f t="shared" si="120"/>
        <v>1.7627118644067796</v>
      </c>
      <c r="F1941">
        <v>104</v>
      </c>
      <c r="G1941">
        <v>59</v>
      </c>
      <c r="H1941" t="str">
        <f t="shared" si="123"/>
        <v>Optimal</v>
      </c>
      <c r="I1941">
        <v>47</v>
      </c>
      <c r="J1941">
        <v>156</v>
      </c>
      <c r="K1941" t="s">
        <v>541</v>
      </c>
      <c r="L1941">
        <v>62</v>
      </c>
      <c r="M1941">
        <f t="shared" si="121"/>
        <v>28.529656607700314</v>
      </c>
      <c r="N1941" t="str">
        <f t="shared" si="122"/>
        <v>Overweight</v>
      </c>
      <c r="O1941" t="s">
        <v>32</v>
      </c>
      <c r="P1941" t="s">
        <v>22</v>
      </c>
      <c r="Q1941" t="s">
        <v>22</v>
      </c>
      <c r="R1941" t="s">
        <v>22</v>
      </c>
      <c r="S1941" t="s">
        <v>23</v>
      </c>
      <c r="T1941" s="4">
        <v>40763</v>
      </c>
    </row>
    <row r="1942" spans="1:20" x14ac:dyDescent="0.2">
      <c r="A1942">
        <v>1941</v>
      </c>
      <c r="B1942">
        <v>2011</v>
      </c>
      <c r="C1942">
        <v>106</v>
      </c>
      <c r="D1942" t="s">
        <v>1046</v>
      </c>
      <c r="E1942" s="3">
        <f t="shared" si="120"/>
        <v>2.4117647058823528</v>
      </c>
      <c r="F1942">
        <v>164</v>
      </c>
      <c r="G1942">
        <v>68</v>
      </c>
      <c r="H1942" t="str">
        <f t="shared" si="123"/>
        <v>Hypertension</v>
      </c>
      <c r="I1942">
        <v>38</v>
      </c>
      <c r="J1942">
        <v>225</v>
      </c>
      <c r="K1942" t="s">
        <v>538</v>
      </c>
      <c r="L1942">
        <v>72</v>
      </c>
      <c r="M1942">
        <f t="shared" si="121"/>
        <v>30.512152777777775</v>
      </c>
      <c r="N1942" t="str">
        <f t="shared" si="122"/>
        <v>Obese</v>
      </c>
      <c r="O1942" t="s">
        <v>21</v>
      </c>
      <c r="P1942" t="s">
        <v>22</v>
      </c>
      <c r="Q1942" t="s">
        <v>22</v>
      </c>
      <c r="R1942" t="s">
        <v>23</v>
      </c>
      <c r="S1942" t="s">
        <v>23</v>
      </c>
      <c r="T1942" s="4">
        <v>40763</v>
      </c>
    </row>
    <row r="1943" spans="1:20" x14ac:dyDescent="0.2">
      <c r="A1943">
        <v>1942</v>
      </c>
      <c r="B1943">
        <v>2011</v>
      </c>
      <c r="C1943">
        <v>107</v>
      </c>
      <c r="D1943" t="s">
        <v>1420</v>
      </c>
      <c r="E1943" s="3">
        <f t="shared" si="120"/>
        <v>2.3492063492063493</v>
      </c>
      <c r="F1943">
        <v>148</v>
      </c>
      <c r="G1943">
        <v>63</v>
      </c>
      <c r="H1943" t="str">
        <f t="shared" si="123"/>
        <v>Hypertension</v>
      </c>
      <c r="I1943">
        <v>53</v>
      </c>
      <c r="K1943" t="s">
        <v>546</v>
      </c>
      <c r="L1943">
        <v>68</v>
      </c>
      <c r="M1943" t="str">
        <f t="shared" si="121"/>
        <v/>
      </c>
      <c r="N1943" t="str">
        <f t="shared" si="122"/>
        <v/>
      </c>
      <c r="O1943" t="s">
        <v>26</v>
      </c>
      <c r="P1943" t="s">
        <v>22</v>
      </c>
      <c r="Q1943" t="s">
        <v>22</v>
      </c>
      <c r="R1943" t="s">
        <v>22</v>
      </c>
      <c r="S1943" t="s">
        <v>22</v>
      </c>
      <c r="T1943" s="4">
        <v>40763</v>
      </c>
    </row>
    <row r="1944" spans="1:20" x14ac:dyDescent="0.2">
      <c r="A1944">
        <v>1943</v>
      </c>
      <c r="B1944">
        <v>2011</v>
      </c>
      <c r="C1944">
        <v>108</v>
      </c>
      <c r="D1944" t="s">
        <v>222</v>
      </c>
      <c r="E1944" s="3">
        <f t="shared" si="120"/>
        <v>1.8970588235294117</v>
      </c>
      <c r="F1944">
        <v>129</v>
      </c>
      <c r="G1944">
        <v>68</v>
      </c>
      <c r="H1944" t="str">
        <f t="shared" si="123"/>
        <v>Normal</v>
      </c>
      <c r="I1944">
        <v>70</v>
      </c>
      <c r="K1944" t="s">
        <v>531</v>
      </c>
      <c r="L1944">
        <v>71</v>
      </c>
      <c r="M1944" t="str">
        <f t="shared" si="121"/>
        <v/>
      </c>
      <c r="N1944" t="str">
        <f t="shared" si="122"/>
        <v/>
      </c>
      <c r="O1944" t="s">
        <v>26</v>
      </c>
      <c r="P1944" t="s">
        <v>22</v>
      </c>
      <c r="Q1944" t="s">
        <v>22</v>
      </c>
      <c r="R1944" t="s">
        <v>22</v>
      </c>
      <c r="S1944" t="s">
        <v>23</v>
      </c>
      <c r="T1944" s="4">
        <v>40763</v>
      </c>
    </row>
    <row r="1945" spans="1:20" x14ac:dyDescent="0.2">
      <c r="A1945">
        <v>1944</v>
      </c>
      <c r="B1945">
        <v>2011</v>
      </c>
      <c r="C1945">
        <v>109</v>
      </c>
      <c r="D1945" t="s">
        <v>1421</v>
      </c>
      <c r="E1945" s="3">
        <f t="shared" si="120"/>
        <v>1.4554455445544554</v>
      </c>
      <c r="F1945">
        <v>147</v>
      </c>
      <c r="G1945">
        <v>101</v>
      </c>
      <c r="H1945" t="str">
        <f t="shared" si="123"/>
        <v>Hypertension</v>
      </c>
      <c r="I1945">
        <v>41</v>
      </c>
      <c r="J1945">
        <v>238</v>
      </c>
      <c r="K1945" t="s">
        <v>546</v>
      </c>
      <c r="L1945">
        <v>68</v>
      </c>
      <c r="M1945">
        <f t="shared" si="121"/>
        <v>36.183823529411761</v>
      </c>
      <c r="N1945" t="str">
        <f t="shared" si="122"/>
        <v>Obese</v>
      </c>
      <c r="O1945" t="s">
        <v>21</v>
      </c>
      <c r="P1945" t="s">
        <v>23</v>
      </c>
      <c r="Q1945" t="s">
        <v>23</v>
      </c>
      <c r="R1945" t="s">
        <v>22</v>
      </c>
      <c r="S1945" t="s">
        <v>26</v>
      </c>
      <c r="T1945" s="4">
        <v>40763</v>
      </c>
    </row>
    <row r="1946" spans="1:20" x14ac:dyDescent="0.2">
      <c r="A1946">
        <v>1945</v>
      </c>
      <c r="B1946">
        <v>2011</v>
      </c>
      <c r="C1946">
        <v>110</v>
      </c>
      <c r="D1946" t="s">
        <v>1422</v>
      </c>
      <c r="E1946" s="3">
        <f t="shared" si="120"/>
        <v>1.7222222222222223</v>
      </c>
      <c r="F1946">
        <v>124</v>
      </c>
      <c r="G1946">
        <v>72</v>
      </c>
      <c r="H1946" t="str">
        <f t="shared" si="123"/>
        <v>Normal</v>
      </c>
      <c r="I1946">
        <v>63</v>
      </c>
      <c r="J1946">
        <v>170</v>
      </c>
      <c r="K1946" t="s">
        <v>531</v>
      </c>
      <c r="L1946">
        <v>71</v>
      </c>
      <c r="M1946">
        <f t="shared" si="121"/>
        <v>23.707597698869272</v>
      </c>
      <c r="N1946" t="str">
        <f t="shared" si="122"/>
        <v>Normal</v>
      </c>
      <c r="O1946" t="s">
        <v>26</v>
      </c>
      <c r="P1946" t="s">
        <v>22</v>
      </c>
      <c r="Q1946" t="s">
        <v>22</v>
      </c>
      <c r="R1946" t="s">
        <v>23</v>
      </c>
      <c r="S1946" t="s">
        <v>23</v>
      </c>
      <c r="T1946" s="4">
        <v>40763</v>
      </c>
    </row>
    <row r="1947" spans="1:20" x14ac:dyDescent="0.2">
      <c r="A1947">
        <v>1946</v>
      </c>
      <c r="B1947">
        <v>2011</v>
      </c>
      <c r="C1947">
        <v>111</v>
      </c>
      <c r="D1947" t="s">
        <v>739</v>
      </c>
      <c r="E1947" s="3">
        <f t="shared" si="120"/>
        <v>1.6764705882352942</v>
      </c>
      <c r="F1947">
        <v>114</v>
      </c>
      <c r="G1947">
        <v>68</v>
      </c>
      <c r="H1947" t="str">
        <f t="shared" si="123"/>
        <v>Optimal</v>
      </c>
      <c r="I1947">
        <v>53</v>
      </c>
      <c r="J1947">
        <v>160</v>
      </c>
      <c r="K1947" t="s">
        <v>541</v>
      </c>
      <c r="L1947">
        <v>62</v>
      </c>
      <c r="M1947">
        <f t="shared" si="121"/>
        <v>29.261186264308012</v>
      </c>
      <c r="N1947" t="str">
        <f t="shared" si="122"/>
        <v>Overweight</v>
      </c>
      <c r="O1947" t="s">
        <v>32</v>
      </c>
      <c r="P1947" t="s">
        <v>22</v>
      </c>
      <c r="Q1947" t="s">
        <v>22</v>
      </c>
      <c r="R1947" t="s">
        <v>22</v>
      </c>
      <c r="S1947" t="s">
        <v>26</v>
      </c>
      <c r="T1947" s="4">
        <v>40763</v>
      </c>
    </row>
    <row r="1948" spans="1:20" x14ac:dyDescent="0.2">
      <c r="A1948">
        <v>1947</v>
      </c>
      <c r="B1948">
        <v>2011</v>
      </c>
      <c r="C1948">
        <v>112</v>
      </c>
      <c r="D1948" t="s">
        <v>696</v>
      </c>
      <c r="E1948" s="3">
        <f t="shared" si="120"/>
        <v>1.7142857142857142</v>
      </c>
      <c r="F1948">
        <v>132</v>
      </c>
      <c r="G1948">
        <v>77</v>
      </c>
      <c r="H1948" t="str">
        <f t="shared" si="123"/>
        <v>Pre-Hypertension</v>
      </c>
      <c r="I1948">
        <v>46</v>
      </c>
      <c r="J1948">
        <v>210</v>
      </c>
      <c r="K1948" t="s">
        <v>546</v>
      </c>
      <c r="L1948">
        <v>68</v>
      </c>
      <c r="M1948">
        <f t="shared" si="121"/>
        <v>31.926903114186853</v>
      </c>
      <c r="N1948" t="str">
        <f t="shared" si="122"/>
        <v>Obese</v>
      </c>
      <c r="O1948" t="s">
        <v>26</v>
      </c>
      <c r="P1948" t="s">
        <v>22</v>
      </c>
      <c r="Q1948" t="s">
        <v>22</v>
      </c>
      <c r="R1948" t="s">
        <v>22</v>
      </c>
      <c r="S1948" t="s">
        <v>22</v>
      </c>
      <c r="T1948" s="4">
        <v>40763</v>
      </c>
    </row>
    <row r="1949" spans="1:20" x14ac:dyDescent="0.2">
      <c r="A1949">
        <v>1948</v>
      </c>
      <c r="B1949">
        <v>2011</v>
      </c>
      <c r="C1949">
        <v>113</v>
      </c>
      <c r="D1949" t="s">
        <v>1423</v>
      </c>
      <c r="E1949" s="3">
        <f t="shared" si="120"/>
        <v>1.3586956521739131</v>
      </c>
      <c r="F1949">
        <v>125</v>
      </c>
      <c r="G1949">
        <v>92</v>
      </c>
      <c r="H1949" t="str">
        <f t="shared" si="123"/>
        <v>Hypertension</v>
      </c>
      <c r="I1949">
        <v>51</v>
      </c>
      <c r="J1949">
        <v>170</v>
      </c>
      <c r="K1949" t="s">
        <v>1121</v>
      </c>
      <c r="L1949">
        <v>66.5</v>
      </c>
      <c r="M1949">
        <f t="shared" si="121"/>
        <v>27.024704618689579</v>
      </c>
      <c r="N1949" t="str">
        <f t="shared" si="122"/>
        <v>Overweight</v>
      </c>
      <c r="O1949" t="s">
        <v>21</v>
      </c>
      <c r="P1949" t="s">
        <v>22</v>
      </c>
      <c r="Q1949" t="s">
        <v>22</v>
      </c>
      <c r="R1949" t="s">
        <v>23</v>
      </c>
      <c r="S1949" t="s">
        <v>23</v>
      </c>
      <c r="T1949" s="4">
        <v>40763</v>
      </c>
    </row>
    <row r="1950" spans="1:20" x14ac:dyDescent="0.2">
      <c r="A1950">
        <v>1949</v>
      </c>
      <c r="B1950">
        <v>2011</v>
      </c>
      <c r="C1950">
        <v>114</v>
      </c>
      <c r="D1950" t="s">
        <v>1424</v>
      </c>
      <c r="E1950" s="3">
        <f t="shared" si="120"/>
        <v>1.8918918918918919</v>
      </c>
      <c r="F1950">
        <v>140</v>
      </c>
      <c r="G1950">
        <v>74</v>
      </c>
      <c r="H1950" t="str">
        <f t="shared" si="123"/>
        <v>Hypertension</v>
      </c>
      <c r="I1950">
        <v>55</v>
      </c>
      <c r="J1950">
        <v>180</v>
      </c>
      <c r="K1950" t="s">
        <v>529</v>
      </c>
      <c r="L1950">
        <v>63</v>
      </c>
      <c r="M1950">
        <f t="shared" si="121"/>
        <v>31.882086167800452</v>
      </c>
      <c r="N1950" t="str">
        <f t="shared" si="122"/>
        <v>Obese</v>
      </c>
      <c r="O1950" t="s">
        <v>32</v>
      </c>
      <c r="P1950" t="s">
        <v>22</v>
      </c>
      <c r="Q1950" t="s">
        <v>22</v>
      </c>
      <c r="R1950" t="s">
        <v>22</v>
      </c>
      <c r="S1950" t="s">
        <v>23</v>
      </c>
      <c r="T1950" s="4">
        <v>40763</v>
      </c>
    </row>
    <row r="1951" spans="1:20" x14ac:dyDescent="0.2">
      <c r="A1951">
        <v>1950</v>
      </c>
      <c r="B1951">
        <v>2011</v>
      </c>
      <c r="C1951">
        <v>115</v>
      </c>
      <c r="D1951" t="s">
        <v>723</v>
      </c>
      <c r="E1951" s="3">
        <f t="shared" si="120"/>
        <v>1.5769230769230769</v>
      </c>
      <c r="F1951">
        <v>123</v>
      </c>
      <c r="G1951">
        <v>78</v>
      </c>
      <c r="H1951" t="str">
        <f t="shared" si="123"/>
        <v>Normal</v>
      </c>
      <c r="I1951">
        <v>41</v>
      </c>
      <c r="J1951">
        <v>200</v>
      </c>
      <c r="K1951" t="s">
        <v>591</v>
      </c>
      <c r="L1951">
        <v>69</v>
      </c>
      <c r="M1951">
        <f t="shared" si="121"/>
        <v>29.531611006091154</v>
      </c>
      <c r="N1951" t="str">
        <f t="shared" si="122"/>
        <v>Overweight</v>
      </c>
      <c r="O1951" t="s">
        <v>21</v>
      </c>
      <c r="P1951" t="s">
        <v>22</v>
      </c>
      <c r="Q1951" t="s">
        <v>23</v>
      </c>
      <c r="R1951" t="s">
        <v>22</v>
      </c>
      <c r="S1951" t="s">
        <v>22</v>
      </c>
      <c r="T1951" s="4">
        <v>40763</v>
      </c>
    </row>
    <row r="1952" spans="1:20" x14ac:dyDescent="0.2">
      <c r="A1952">
        <v>1951</v>
      </c>
      <c r="B1952">
        <v>2011</v>
      </c>
      <c r="C1952">
        <v>116</v>
      </c>
      <c r="D1952" t="s">
        <v>929</v>
      </c>
      <c r="E1952" s="3">
        <f t="shared" si="120"/>
        <v>1.703125</v>
      </c>
      <c r="F1952">
        <v>109</v>
      </c>
      <c r="G1952">
        <v>64</v>
      </c>
      <c r="H1952" t="str">
        <f t="shared" si="123"/>
        <v>Optimal</v>
      </c>
      <c r="I1952">
        <v>55</v>
      </c>
      <c r="J1952">
        <v>150</v>
      </c>
      <c r="K1952" t="s">
        <v>1112</v>
      </c>
      <c r="L1952">
        <v>62.5</v>
      </c>
      <c r="M1952">
        <f t="shared" si="121"/>
        <v>26.995199999999997</v>
      </c>
      <c r="N1952" t="str">
        <f t="shared" si="122"/>
        <v>Overweight</v>
      </c>
      <c r="O1952" t="s">
        <v>32</v>
      </c>
      <c r="P1952" t="s">
        <v>22</v>
      </c>
      <c r="Q1952" t="s">
        <v>22</v>
      </c>
      <c r="R1952" t="s">
        <v>23</v>
      </c>
      <c r="S1952" t="s">
        <v>23</v>
      </c>
      <c r="T1952" s="4">
        <v>40763</v>
      </c>
    </row>
    <row r="1953" spans="1:20" x14ac:dyDescent="0.2">
      <c r="A1953">
        <v>1952</v>
      </c>
      <c r="B1953">
        <v>2011</v>
      </c>
      <c r="C1953">
        <v>117</v>
      </c>
      <c r="D1953" t="s">
        <v>186</v>
      </c>
      <c r="E1953" s="3">
        <f t="shared" si="120"/>
        <v>1.7611940298507462</v>
      </c>
      <c r="F1953">
        <v>118</v>
      </c>
      <c r="G1953">
        <v>67</v>
      </c>
      <c r="H1953" t="str">
        <f t="shared" si="123"/>
        <v>Optimal</v>
      </c>
      <c r="I1953">
        <v>58</v>
      </c>
      <c r="J1953">
        <v>204</v>
      </c>
      <c r="K1953" t="s">
        <v>541</v>
      </c>
      <c r="L1953">
        <v>62</v>
      </c>
      <c r="M1953">
        <f t="shared" si="121"/>
        <v>37.308012486992716</v>
      </c>
      <c r="N1953" t="str">
        <f t="shared" si="122"/>
        <v>Obese</v>
      </c>
      <c r="O1953" t="s">
        <v>32</v>
      </c>
      <c r="P1953" t="s">
        <v>23</v>
      </c>
      <c r="Q1953" t="s">
        <v>22</v>
      </c>
      <c r="R1953" t="s">
        <v>23</v>
      </c>
      <c r="S1953" t="s">
        <v>23</v>
      </c>
      <c r="T1953" s="4">
        <v>40763</v>
      </c>
    </row>
    <row r="1954" spans="1:20" x14ac:dyDescent="0.2">
      <c r="A1954">
        <v>1953</v>
      </c>
      <c r="B1954">
        <v>2011</v>
      </c>
      <c r="C1954">
        <v>118</v>
      </c>
      <c r="D1954" t="s">
        <v>935</v>
      </c>
      <c r="E1954" s="3">
        <f t="shared" si="120"/>
        <v>1.835820895522388</v>
      </c>
      <c r="F1954">
        <v>123</v>
      </c>
      <c r="G1954">
        <v>67</v>
      </c>
      <c r="H1954" t="str">
        <f t="shared" si="123"/>
        <v>Normal</v>
      </c>
      <c r="I1954">
        <v>48</v>
      </c>
      <c r="K1954" t="s">
        <v>536</v>
      </c>
      <c r="L1954">
        <v>73</v>
      </c>
      <c r="M1954" t="str">
        <f t="shared" si="121"/>
        <v/>
      </c>
      <c r="N1954" t="str">
        <f t="shared" si="122"/>
        <v/>
      </c>
      <c r="O1954" t="s">
        <v>21</v>
      </c>
      <c r="P1954" t="s">
        <v>22</v>
      </c>
      <c r="Q1954" t="s">
        <v>22</v>
      </c>
      <c r="R1954" t="s">
        <v>22</v>
      </c>
      <c r="S1954" t="s">
        <v>23</v>
      </c>
      <c r="T1954" s="4">
        <v>40763</v>
      </c>
    </row>
    <row r="1955" spans="1:20" x14ac:dyDescent="0.2">
      <c r="A1955">
        <v>1954</v>
      </c>
      <c r="B1955">
        <v>2011</v>
      </c>
      <c r="C1955">
        <v>119</v>
      </c>
      <c r="D1955" t="s">
        <v>1198</v>
      </c>
      <c r="E1955" s="3">
        <f t="shared" si="120"/>
        <v>1.7192982456140351</v>
      </c>
      <c r="F1955">
        <v>98</v>
      </c>
      <c r="G1955">
        <v>57</v>
      </c>
      <c r="H1955" t="str">
        <f t="shared" si="123"/>
        <v>Optimal</v>
      </c>
      <c r="I1955">
        <v>47</v>
      </c>
      <c r="J1955">
        <v>265</v>
      </c>
      <c r="K1955" t="s">
        <v>536</v>
      </c>
      <c r="L1955">
        <v>73</v>
      </c>
      <c r="M1955">
        <f t="shared" si="121"/>
        <v>34.958716457121412</v>
      </c>
      <c r="N1955" t="str">
        <f t="shared" si="122"/>
        <v>Obese</v>
      </c>
      <c r="O1955" t="s">
        <v>26</v>
      </c>
      <c r="P1955" t="s">
        <v>22</v>
      </c>
      <c r="Q1955" t="s">
        <v>22</v>
      </c>
      <c r="R1955" t="s">
        <v>22</v>
      </c>
      <c r="S1955" t="s">
        <v>23</v>
      </c>
      <c r="T1955" s="4">
        <v>40763</v>
      </c>
    </row>
    <row r="1956" spans="1:20" x14ac:dyDescent="0.2">
      <c r="A1956">
        <v>1955</v>
      </c>
      <c r="B1956">
        <v>2011</v>
      </c>
      <c r="C1956">
        <v>120</v>
      </c>
      <c r="D1956" t="s">
        <v>97</v>
      </c>
      <c r="E1956" s="3">
        <f t="shared" si="120"/>
        <v>1.7727272727272727</v>
      </c>
      <c r="F1956">
        <v>117</v>
      </c>
      <c r="G1956">
        <v>66</v>
      </c>
      <c r="H1956" t="str">
        <f t="shared" si="123"/>
        <v>Optimal</v>
      </c>
      <c r="I1956">
        <v>57</v>
      </c>
      <c r="J1956">
        <v>124</v>
      </c>
      <c r="K1956" t="s">
        <v>571</v>
      </c>
      <c r="L1956">
        <v>61</v>
      </c>
      <c r="M1956">
        <f t="shared" si="121"/>
        <v>23.42703574307982</v>
      </c>
      <c r="N1956" t="str">
        <f t="shared" si="122"/>
        <v>Normal</v>
      </c>
      <c r="O1956" t="s">
        <v>32</v>
      </c>
      <c r="P1956" t="s">
        <v>22</v>
      </c>
      <c r="Q1956" t="s">
        <v>22</v>
      </c>
      <c r="R1956" t="s">
        <v>22</v>
      </c>
      <c r="S1956" t="s">
        <v>23</v>
      </c>
      <c r="T1956" s="4">
        <v>40763</v>
      </c>
    </row>
    <row r="1957" spans="1:20" x14ac:dyDescent="0.2">
      <c r="A1957">
        <v>1956</v>
      </c>
      <c r="B1957">
        <v>2011</v>
      </c>
      <c r="C1957">
        <v>121</v>
      </c>
      <c r="D1957" t="s">
        <v>809</v>
      </c>
      <c r="E1957" s="3">
        <f t="shared" si="120"/>
        <v>1.7922077922077921</v>
      </c>
      <c r="F1957">
        <v>138</v>
      </c>
      <c r="G1957">
        <v>77</v>
      </c>
      <c r="H1957" t="str">
        <f t="shared" si="123"/>
        <v>Pre-Hypertension</v>
      </c>
      <c r="I1957">
        <v>70</v>
      </c>
      <c r="J1957">
        <v>135</v>
      </c>
      <c r="K1957" t="s">
        <v>541</v>
      </c>
      <c r="L1957">
        <v>62</v>
      </c>
      <c r="M1957">
        <f t="shared" si="121"/>
        <v>24.689125910509887</v>
      </c>
      <c r="N1957" t="str">
        <f t="shared" si="122"/>
        <v>Normal</v>
      </c>
      <c r="O1957" t="s">
        <v>32</v>
      </c>
      <c r="P1957" t="s">
        <v>22</v>
      </c>
      <c r="Q1957" t="s">
        <v>22</v>
      </c>
      <c r="R1957" t="s">
        <v>22</v>
      </c>
      <c r="S1957" t="s">
        <v>23</v>
      </c>
      <c r="T1957" s="4">
        <v>40763</v>
      </c>
    </row>
    <row r="1958" spans="1:20" x14ac:dyDescent="0.2">
      <c r="A1958">
        <v>1957</v>
      </c>
      <c r="B1958">
        <v>2011</v>
      </c>
      <c r="C1958">
        <v>122</v>
      </c>
      <c r="D1958" t="s">
        <v>1425</v>
      </c>
      <c r="E1958" s="3">
        <f t="shared" si="120"/>
        <v>1.213235294117647</v>
      </c>
      <c r="F1958">
        <v>165</v>
      </c>
      <c r="G1958">
        <v>136</v>
      </c>
      <c r="H1958" t="str">
        <f t="shared" si="123"/>
        <v>Hypertension</v>
      </c>
      <c r="I1958">
        <v>40</v>
      </c>
      <c r="J1958">
        <v>243</v>
      </c>
      <c r="K1958" t="s">
        <v>546</v>
      </c>
      <c r="L1958">
        <v>68</v>
      </c>
      <c r="M1958">
        <f t="shared" si="121"/>
        <v>36.943987889273359</v>
      </c>
      <c r="N1958" t="str">
        <f t="shared" si="122"/>
        <v>Obese</v>
      </c>
      <c r="O1958" t="s">
        <v>32</v>
      </c>
      <c r="P1958" t="s">
        <v>22</v>
      </c>
      <c r="Q1958" t="s">
        <v>22</v>
      </c>
      <c r="R1958" t="s">
        <v>23</v>
      </c>
      <c r="S1958" t="s">
        <v>23</v>
      </c>
      <c r="T1958" s="4">
        <v>40763</v>
      </c>
    </row>
    <row r="1959" spans="1:20" x14ac:dyDescent="0.2">
      <c r="A1959">
        <v>1958</v>
      </c>
      <c r="B1959">
        <v>2011</v>
      </c>
      <c r="C1959">
        <v>123</v>
      </c>
      <c r="D1959" t="s">
        <v>1426</v>
      </c>
      <c r="E1959" s="3">
        <f t="shared" si="120"/>
        <v>1.253968253968254</v>
      </c>
      <c r="F1959">
        <v>158</v>
      </c>
      <c r="G1959">
        <v>126</v>
      </c>
      <c r="H1959" t="str">
        <f t="shared" si="123"/>
        <v>Hypertension</v>
      </c>
      <c r="I1959">
        <v>40</v>
      </c>
      <c r="J1959">
        <v>243</v>
      </c>
      <c r="K1959" t="s">
        <v>546</v>
      </c>
      <c r="L1959">
        <v>68</v>
      </c>
      <c r="M1959">
        <f t="shared" si="121"/>
        <v>36.943987889273359</v>
      </c>
      <c r="N1959" t="str">
        <f t="shared" si="122"/>
        <v>Obese</v>
      </c>
      <c r="O1959" t="s">
        <v>32</v>
      </c>
      <c r="P1959" t="s">
        <v>22</v>
      </c>
      <c r="Q1959" t="s">
        <v>22</v>
      </c>
      <c r="R1959" t="s">
        <v>23</v>
      </c>
      <c r="S1959" t="s">
        <v>23</v>
      </c>
      <c r="T1959" s="4">
        <v>40763</v>
      </c>
    </row>
    <row r="1960" spans="1:20" x14ac:dyDescent="0.2">
      <c r="A1960">
        <v>1959</v>
      </c>
      <c r="B1960">
        <v>2011</v>
      </c>
      <c r="C1960">
        <v>124</v>
      </c>
      <c r="E1960" s="3" t="str">
        <f t="shared" si="120"/>
        <v/>
      </c>
      <c r="H1960" t="str">
        <f t="shared" si="123"/>
        <v>N/A</v>
      </c>
      <c r="I1960">
        <v>60</v>
      </c>
      <c r="J1960">
        <v>165</v>
      </c>
      <c r="K1960" t="s">
        <v>529</v>
      </c>
      <c r="L1960">
        <v>63</v>
      </c>
      <c r="M1960">
        <f t="shared" si="121"/>
        <v>29.225245653817083</v>
      </c>
      <c r="N1960" t="str">
        <f t="shared" si="122"/>
        <v>Overweight</v>
      </c>
      <c r="O1960" t="s">
        <v>32</v>
      </c>
      <c r="P1960" t="s">
        <v>22</v>
      </c>
      <c r="Q1960" t="s">
        <v>22</v>
      </c>
      <c r="R1960" t="s">
        <v>22</v>
      </c>
      <c r="S1960" t="s">
        <v>22</v>
      </c>
      <c r="T1960" s="4">
        <v>40763</v>
      </c>
    </row>
    <row r="1961" spans="1:20" x14ac:dyDescent="0.2">
      <c r="A1961">
        <v>1960</v>
      </c>
      <c r="B1961">
        <v>2011</v>
      </c>
      <c r="C1961">
        <v>125</v>
      </c>
      <c r="E1961" s="3" t="str">
        <f t="shared" si="120"/>
        <v/>
      </c>
      <c r="H1961" t="str">
        <f t="shared" si="123"/>
        <v>N/A</v>
      </c>
      <c r="I1961">
        <v>56</v>
      </c>
      <c r="J1961">
        <v>152</v>
      </c>
      <c r="K1961" t="s">
        <v>555</v>
      </c>
      <c r="L1961">
        <v>64</v>
      </c>
      <c r="M1961">
        <f t="shared" si="121"/>
        <v>26.087890625</v>
      </c>
      <c r="N1961" t="str">
        <f t="shared" si="122"/>
        <v>Overweight</v>
      </c>
      <c r="O1961" t="s">
        <v>26</v>
      </c>
      <c r="P1961" t="s">
        <v>23</v>
      </c>
      <c r="Q1961" t="s">
        <v>22</v>
      </c>
      <c r="R1961" t="s">
        <v>22</v>
      </c>
      <c r="S1961" t="s">
        <v>23</v>
      </c>
      <c r="T1961" s="4">
        <v>40763</v>
      </c>
    </row>
    <row r="1962" spans="1:20" x14ac:dyDescent="0.2">
      <c r="A1962">
        <v>1961</v>
      </c>
      <c r="B1962">
        <v>2011</v>
      </c>
      <c r="C1962">
        <v>126</v>
      </c>
      <c r="E1962" s="3" t="str">
        <f t="shared" si="120"/>
        <v/>
      </c>
      <c r="H1962" t="str">
        <f t="shared" si="123"/>
        <v>N/A</v>
      </c>
      <c r="I1962">
        <v>47</v>
      </c>
      <c r="J1962">
        <v>210</v>
      </c>
      <c r="K1962" t="s">
        <v>538</v>
      </c>
      <c r="L1962">
        <v>72</v>
      </c>
      <c r="M1962">
        <f t="shared" si="121"/>
        <v>28.47800925925926</v>
      </c>
      <c r="N1962" t="str">
        <f t="shared" si="122"/>
        <v>Overweight</v>
      </c>
      <c r="O1962" t="s">
        <v>26</v>
      </c>
      <c r="P1962" t="s">
        <v>22</v>
      </c>
      <c r="Q1962" t="s">
        <v>22</v>
      </c>
      <c r="R1962" t="s">
        <v>23</v>
      </c>
      <c r="S1962" t="s">
        <v>23</v>
      </c>
      <c r="T1962" s="4">
        <v>40763</v>
      </c>
    </row>
    <row r="1963" spans="1:20" x14ac:dyDescent="0.2">
      <c r="A1963">
        <v>1962</v>
      </c>
      <c r="B1963">
        <v>2011</v>
      </c>
      <c r="C1963">
        <v>127</v>
      </c>
      <c r="E1963" s="3" t="str">
        <f t="shared" si="120"/>
        <v/>
      </c>
      <c r="H1963" t="str">
        <f t="shared" si="123"/>
        <v>N/A</v>
      </c>
      <c r="I1963">
        <v>67</v>
      </c>
      <c r="J1963">
        <v>178</v>
      </c>
      <c r="K1963" t="s">
        <v>550</v>
      </c>
      <c r="L1963">
        <v>66</v>
      </c>
      <c r="M1963">
        <f t="shared" si="121"/>
        <v>28.726813590449954</v>
      </c>
      <c r="N1963" t="str">
        <f t="shared" si="122"/>
        <v>Overweight</v>
      </c>
      <c r="O1963" t="s">
        <v>21</v>
      </c>
      <c r="P1963" t="s">
        <v>23</v>
      </c>
      <c r="Q1963" t="s">
        <v>23</v>
      </c>
      <c r="R1963" t="s">
        <v>23</v>
      </c>
      <c r="S1963" t="s">
        <v>23</v>
      </c>
      <c r="T1963" s="4">
        <v>40763</v>
      </c>
    </row>
    <row r="1964" spans="1:20" x14ac:dyDescent="0.2">
      <c r="A1964">
        <v>1963</v>
      </c>
      <c r="B1964">
        <v>2011</v>
      </c>
      <c r="C1964">
        <v>128</v>
      </c>
      <c r="E1964" s="3" t="str">
        <f t="shared" si="120"/>
        <v/>
      </c>
      <c r="H1964" t="str">
        <f t="shared" si="123"/>
        <v>N/A</v>
      </c>
      <c r="I1964">
        <v>50</v>
      </c>
      <c r="J1964">
        <v>128</v>
      </c>
      <c r="K1964" t="s">
        <v>557</v>
      </c>
      <c r="L1964">
        <v>65</v>
      </c>
      <c r="M1964">
        <f t="shared" si="121"/>
        <v>21.297988165680472</v>
      </c>
      <c r="N1964" t="str">
        <f t="shared" si="122"/>
        <v>Normal</v>
      </c>
      <c r="O1964" t="s">
        <v>32</v>
      </c>
      <c r="P1964" t="s">
        <v>22</v>
      </c>
      <c r="Q1964" t="s">
        <v>22</v>
      </c>
      <c r="R1964" t="s">
        <v>22</v>
      </c>
      <c r="S1964" t="s">
        <v>23</v>
      </c>
      <c r="T1964" s="4">
        <v>40763</v>
      </c>
    </row>
    <row r="1965" spans="1:20" x14ac:dyDescent="0.2">
      <c r="A1965">
        <v>1964</v>
      </c>
      <c r="B1965">
        <v>2011</v>
      </c>
      <c r="C1965">
        <v>129</v>
      </c>
      <c r="E1965" s="3" t="str">
        <f t="shared" si="120"/>
        <v/>
      </c>
      <c r="H1965" t="str">
        <f t="shared" si="123"/>
        <v>N/A</v>
      </c>
      <c r="I1965">
        <v>21</v>
      </c>
      <c r="J1965">
        <v>217</v>
      </c>
      <c r="K1965" t="s">
        <v>534</v>
      </c>
      <c r="L1965">
        <v>70</v>
      </c>
      <c r="M1965">
        <f t="shared" si="121"/>
        <v>31.132857142857141</v>
      </c>
      <c r="N1965" t="str">
        <f t="shared" si="122"/>
        <v>Obese</v>
      </c>
      <c r="O1965" t="s">
        <v>26</v>
      </c>
      <c r="P1965" t="s">
        <v>22</v>
      </c>
      <c r="Q1965" t="s">
        <v>23</v>
      </c>
      <c r="R1965" t="s">
        <v>22</v>
      </c>
      <c r="S1965" t="s">
        <v>22</v>
      </c>
      <c r="T1965" s="4">
        <v>40763</v>
      </c>
    </row>
    <row r="1966" spans="1:20" x14ac:dyDescent="0.2">
      <c r="A1966">
        <v>1965</v>
      </c>
      <c r="B1966">
        <v>2011</v>
      </c>
      <c r="C1966">
        <v>130</v>
      </c>
      <c r="E1966" s="3" t="str">
        <f t="shared" si="120"/>
        <v/>
      </c>
      <c r="H1966" t="str">
        <f t="shared" si="123"/>
        <v>N/A</v>
      </c>
      <c r="I1966">
        <v>47</v>
      </c>
      <c r="J1966">
        <v>235</v>
      </c>
      <c r="K1966" t="s">
        <v>538</v>
      </c>
      <c r="L1966">
        <v>72</v>
      </c>
      <c r="M1966">
        <f t="shared" si="121"/>
        <v>31.868248456790123</v>
      </c>
      <c r="N1966" t="str">
        <f t="shared" si="122"/>
        <v>Obese</v>
      </c>
      <c r="O1966" t="s">
        <v>26</v>
      </c>
      <c r="P1966" t="s">
        <v>22</v>
      </c>
      <c r="Q1966" t="s">
        <v>23</v>
      </c>
      <c r="R1966" t="s">
        <v>22</v>
      </c>
      <c r="S1966" t="s">
        <v>23</v>
      </c>
      <c r="T1966" s="4">
        <v>40763</v>
      </c>
    </row>
    <row r="1967" spans="1:20" x14ac:dyDescent="0.2">
      <c r="A1967">
        <v>1966</v>
      </c>
      <c r="B1967">
        <v>2011</v>
      </c>
      <c r="C1967">
        <v>131</v>
      </c>
      <c r="E1967" s="3" t="str">
        <f t="shared" si="120"/>
        <v/>
      </c>
      <c r="H1967" t="str">
        <f t="shared" si="123"/>
        <v>N/A</v>
      </c>
      <c r="I1967">
        <v>22</v>
      </c>
      <c r="K1967" t="s">
        <v>555</v>
      </c>
      <c r="L1967">
        <v>64</v>
      </c>
      <c r="M1967" t="str">
        <f t="shared" si="121"/>
        <v/>
      </c>
      <c r="N1967" t="str">
        <f t="shared" si="122"/>
        <v/>
      </c>
      <c r="O1967" t="s">
        <v>32</v>
      </c>
      <c r="P1967" t="s">
        <v>22</v>
      </c>
      <c r="Q1967" t="s">
        <v>22</v>
      </c>
      <c r="R1967" t="s">
        <v>22</v>
      </c>
      <c r="S1967" t="s">
        <v>22</v>
      </c>
      <c r="T1967" s="4">
        <v>40763</v>
      </c>
    </row>
    <row r="1968" spans="1:20" x14ac:dyDescent="0.2">
      <c r="A1968">
        <v>1967</v>
      </c>
      <c r="B1968">
        <v>2011</v>
      </c>
      <c r="C1968">
        <v>132</v>
      </c>
      <c r="E1968" s="3" t="str">
        <f t="shared" si="120"/>
        <v/>
      </c>
      <c r="H1968" t="str">
        <f t="shared" si="123"/>
        <v>N/A</v>
      </c>
      <c r="I1968">
        <v>19</v>
      </c>
      <c r="J1968">
        <v>110</v>
      </c>
      <c r="K1968" t="s">
        <v>529</v>
      </c>
      <c r="L1968">
        <v>63</v>
      </c>
      <c r="M1968">
        <f t="shared" si="121"/>
        <v>19.483497102544721</v>
      </c>
      <c r="N1968" t="str">
        <f t="shared" si="122"/>
        <v>Normal</v>
      </c>
      <c r="O1968" t="s">
        <v>26</v>
      </c>
      <c r="P1968" t="s">
        <v>22</v>
      </c>
      <c r="Q1968" t="s">
        <v>23</v>
      </c>
      <c r="R1968" t="s">
        <v>22</v>
      </c>
      <c r="S1968" t="s">
        <v>22</v>
      </c>
      <c r="T1968" s="4">
        <v>40763</v>
      </c>
    </row>
    <row r="1969" spans="1:20" x14ac:dyDescent="0.2">
      <c r="A1969">
        <v>1968</v>
      </c>
      <c r="B1969">
        <v>2011</v>
      </c>
      <c r="C1969">
        <v>133</v>
      </c>
      <c r="E1969" s="3" t="str">
        <f t="shared" si="120"/>
        <v/>
      </c>
      <c r="H1969" t="str">
        <f t="shared" si="123"/>
        <v>N/A</v>
      </c>
      <c r="I1969">
        <v>23</v>
      </c>
      <c r="J1969">
        <v>220</v>
      </c>
      <c r="K1969" t="s">
        <v>555</v>
      </c>
      <c r="L1969">
        <v>64</v>
      </c>
      <c r="M1969">
        <f t="shared" si="121"/>
        <v>37.7587890625</v>
      </c>
      <c r="N1969" t="str">
        <f t="shared" si="122"/>
        <v>Obese</v>
      </c>
      <c r="O1969" t="s">
        <v>32</v>
      </c>
      <c r="P1969" t="s">
        <v>22</v>
      </c>
      <c r="Q1969" t="s">
        <v>23</v>
      </c>
      <c r="R1969" t="s">
        <v>22</v>
      </c>
      <c r="S1969" t="s">
        <v>22</v>
      </c>
      <c r="T1969" s="4">
        <v>40763</v>
      </c>
    </row>
    <row r="1970" spans="1:20" x14ac:dyDescent="0.2">
      <c r="A1970">
        <v>1969</v>
      </c>
      <c r="B1970">
        <v>2011</v>
      </c>
      <c r="C1970">
        <v>134</v>
      </c>
      <c r="E1970" s="3" t="str">
        <f t="shared" si="120"/>
        <v/>
      </c>
      <c r="H1970" t="str">
        <f t="shared" si="123"/>
        <v>N/A</v>
      </c>
      <c r="I1970">
        <v>53</v>
      </c>
      <c r="J1970">
        <v>350</v>
      </c>
      <c r="K1970" t="s">
        <v>536</v>
      </c>
      <c r="L1970">
        <v>73</v>
      </c>
      <c r="M1970">
        <f t="shared" si="121"/>
        <v>46.171889660349038</v>
      </c>
      <c r="N1970" t="str">
        <f t="shared" si="122"/>
        <v>Obese</v>
      </c>
      <c r="O1970" t="s">
        <v>26</v>
      </c>
      <c r="P1970" t="s">
        <v>23</v>
      </c>
      <c r="Q1970" t="s">
        <v>22</v>
      </c>
      <c r="R1970" t="s">
        <v>23</v>
      </c>
      <c r="S1970" t="s">
        <v>22</v>
      </c>
      <c r="T1970" s="4">
        <v>40763</v>
      </c>
    </row>
    <row r="1971" spans="1:20" x14ac:dyDescent="0.2">
      <c r="A1971">
        <v>1970</v>
      </c>
      <c r="B1971">
        <v>2011</v>
      </c>
      <c r="C1971">
        <v>135</v>
      </c>
      <c r="E1971" s="3" t="str">
        <f t="shared" si="120"/>
        <v/>
      </c>
      <c r="H1971" t="str">
        <f t="shared" si="123"/>
        <v>N/A</v>
      </c>
      <c r="I1971">
        <v>15</v>
      </c>
      <c r="J1971">
        <v>105</v>
      </c>
      <c r="K1971" t="s">
        <v>550</v>
      </c>
      <c r="L1971">
        <v>66</v>
      </c>
      <c r="M1971">
        <f t="shared" si="121"/>
        <v>16.945592286501377</v>
      </c>
      <c r="N1971" t="str">
        <f t="shared" si="122"/>
        <v>Underweight</v>
      </c>
      <c r="O1971" t="s">
        <v>21</v>
      </c>
      <c r="P1971" t="s">
        <v>22</v>
      </c>
      <c r="Q1971" t="s">
        <v>22</v>
      </c>
      <c r="R1971" t="s">
        <v>22</v>
      </c>
      <c r="S1971" t="s">
        <v>23</v>
      </c>
      <c r="T1971" s="4">
        <v>40763</v>
      </c>
    </row>
    <row r="1972" spans="1:20" x14ac:dyDescent="0.2">
      <c r="A1972">
        <v>1971</v>
      </c>
      <c r="B1972">
        <v>2011</v>
      </c>
      <c r="C1972">
        <v>136</v>
      </c>
      <c r="D1972" t="s">
        <v>388</v>
      </c>
      <c r="E1972" s="3">
        <f t="shared" si="120"/>
        <v>1.4571428571428571</v>
      </c>
      <c r="F1972">
        <v>102</v>
      </c>
      <c r="G1972">
        <v>70</v>
      </c>
      <c r="H1972" t="str">
        <f t="shared" si="123"/>
        <v>Optimal</v>
      </c>
      <c r="I1972">
        <v>50</v>
      </c>
      <c r="J1972">
        <v>160</v>
      </c>
      <c r="K1972" t="s">
        <v>544</v>
      </c>
      <c r="L1972">
        <v>67</v>
      </c>
      <c r="M1972">
        <f t="shared" si="121"/>
        <v>25.056805524615729</v>
      </c>
      <c r="N1972" t="str">
        <f t="shared" si="122"/>
        <v>Overweight</v>
      </c>
      <c r="O1972" t="s">
        <v>26</v>
      </c>
      <c r="P1972" t="s">
        <v>23</v>
      </c>
      <c r="Q1972" t="s">
        <v>23</v>
      </c>
      <c r="R1972" t="s">
        <v>23</v>
      </c>
      <c r="S1972" t="s">
        <v>23</v>
      </c>
      <c r="T1972" s="4">
        <v>40764</v>
      </c>
    </row>
    <row r="1973" spans="1:20" x14ac:dyDescent="0.2">
      <c r="A1973">
        <v>1972</v>
      </c>
      <c r="B1973">
        <v>2011</v>
      </c>
      <c r="C1973">
        <v>137</v>
      </c>
      <c r="D1973" t="s">
        <v>1040</v>
      </c>
      <c r="E1973" s="3">
        <f t="shared" si="120"/>
        <v>1.5263157894736843</v>
      </c>
      <c r="F1973">
        <v>145</v>
      </c>
      <c r="G1973">
        <v>95</v>
      </c>
      <c r="H1973" t="str">
        <f t="shared" si="123"/>
        <v>Hypertension</v>
      </c>
      <c r="I1973">
        <v>27</v>
      </c>
      <c r="J1973">
        <v>315</v>
      </c>
      <c r="K1973" t="s">
        <v>534</v>
      </c>
      <c r="L1973">
        <v>70</v>
      </c>
      <c r="M1973">
        <f t="shared" si="121"/>
        <v>45.192857142857136</v>
      </c>
      <c r="N1973" t="str">
        <f t="shared" si="122"/>
        <v>Obese</v>
      </c>
      <c r="O1973" t="s">
        <v>32</v>
      </c>
      <c r="P1973" t="s">
        <v>26</v>
      </c>
      <c r="Q1973" t="s">
        <v>22</v>
      </c>
      <c r="R1973" t="s">
        <v>22</v>
      </c>
      <c r="S1973" t="s">
        <v>23</v>
      </c>
      <c r="T1973" s="4">
        <v>40764</v>
      </c>
    </row>
    <row r="1974" spans="1:20" x14ac:dyDescent="0.2">
      <c r="A1974">
        <v>1973</v>
      </c>
      <c r="B1974">
        <v>2011</v>
      </c>
      <c r="C1974">
        <v>138</v>
      </c>
      <c r="D1974" t="s">
        <v>1427</v>
      </c>
      <c r="E1974" s="3">
        <f t="shared" si="120"/>
        <v>1.803030303030303</v>
      </c>
      <c r="F1974">
        <v>119</v>
      </c>
      <c r="G1974">
        <v>66</v>
      </c>
      <c r="H1974" t="str">
        <f t="shared" si="123"/>
        <v>Optimal</v>
      </c>
      <c r="I1974">
        <v>62</v>
      </c>
      <c r="J1974">
        <v>212</v>
      </c>
      <c r="K1974" t="s">
        <v>1029</v>
      </c>
      <c r="L1974">
        <v>63.5</v>
      </c>
      <c r="M1974">
        <f t="shared" si="121"/>
        <v>36.961001922003845</v>
      </c>
      <c r="N1974" t="str">
        <f t="shared" si="122"/>
        <v>Obese</v>
      </c>
      <c r="O1974" t="s">
        <v>32</v>
      </c>
      <c r="P1974" t="s">
        <v>22</v>
      </c>
      <c r="Q1974" t="s">
        <v>22</v>
      </c>
      <c r="R1974" t="s">
        <v>22</v>
      </c>
      <c r="S1974" t="s">
        <v>22</v>
      </c>
      <c r="T1974" s="4">
        <v>40764</v>
      </c>
    </row>
    <row r="1975" spans="1:20" x14ac:dyDescent="0.2">
      <c r="A1975">
        <v>1974</v>
      </c>
      <c r="B1975">
        <v>2011</v>
      </c>
      <c r="C1975">
        <v>139</v>
      </c>
      <c r="D1975" t="s">
        <v>398</v>
      </c>
      <c r="E1975" s="3">
        <f t="shared" si="120"/>
        <v>1.6666666666666667</v>
      </c>
      <c r="F1975">
        <v>130</v>
      </c>
      <c r="G1975">
        <v>78</v>
      </c>
      <c r="H1975" t="str">
        <f t="shared" si="123"/>
        <v>Normal</v>
      </c>
      <c r="I1975">
        <v>37</v>
      </c>
      <c r="J1975">
        <v>215</v>
      </c>
      <c r="K1975" t="s">
        <v>531</v>
      </c>
      <c r="L1975">
        <v>71</v>
      </c>
      <c r="M1975">
        <f t="shared" si="121"/>
        <v>29.983138266217022</v>
      </c>
      <c r="N1975" t="str">
        <f t="shared" si="122"/>
        <v>Overweight</v>
      </c>
      <c r="O1975" t="s">
        <v>21</v>
      </c>
      <c r="P1975" t="s">
        <v>22</v>
      </c>
      <c r="Q1975" t="s">
        <v>23</v>
      </c>
      <c r="R1975" t="s">
        <v>22</v>
      </c>
      <c r="S1975" t="s">
        <v>23</v>
      </c>
      <c r="T1975" s="4">
        <v>40764</v>
      </c>
    </row>
    <row r="1976" spans="1:20" x14ac:dyDescent="0.2">
      <c r="A1976">
        <v>1975</v>
      </c>
      <c r="B1976">
        <v>2011</v>
      </c>
      <c r="C1976">
        <v>140</v>
      </c>
      <c r="D1976" t="s">
        <v>904</v>
      </c>
      <c r="E1976" s="3">
        <f t="shared" si="120"/>
        <v>1.8636363636363635</v>
      </c>
      <c r="F1976">
        <v>123</v>
      </c>
      <c r="G1976">
        <v>66</v>
      </c>
      <c r="H1976" t="str">
        <f t="shared" si="123"/>
        <v>Normal</v>
      </c>
      <c r="I1976">
        <v>41</v>
      </c>
      <c r="J1976">
        <v>132</v>
      </c>
      <c r="K1976" t="s">
        <v>1428</v>
      </c>
      <c r="L1976">
        <v>58.5</v>
      </c>
      <c r="M1976">
        <f t="shared" si="121"/>
        <v>27.11549419241727</v>
      </c>
      <c r="N1976" t="str">
        <f t="shared" si="122"/>
        <v>Overweight</v>
      </c>
      <c r="O1976" t="s">
        <v>32</v>
      </c>
      <c r="P1976" t="s">
        <v>22</v>
      </c>
      <c r="Q1976" t="s">
        <v>23</v>
      </c>
      <c r="R1976" t="s">
        <v>22</v>
      </c>
      <c r="S1976" t="s">
        <v>23</v>
      </c>
      <c r="T1976" s="4">
        <v>40764</v>
      </c>
    </row>
    <row r="1977" spans="1:20" x14ac:dyDescent="0.2">
      <c r="A1977">
        <v>1976</v>
      </c>
      <c r="B1977">
        <v>2011</v>
      </c>
      <c r="C1977">
        <v>141</v>
      </c>
      <c r="D1977" t="s">
        <v>396</v>
      </c>
      <c r="E1977" s="3">
        <f t="shared" si="120"/>
        <v>1.4782608695652173</v>
      </c>
      <c r="F1977">
        <v>136</v>
      </c>
      <c r="G1977">
        <v>92</v>
      </c>
      <c r="H1977" t="str">
        <f t="shared" si="123"/>
        <v>Hypertension</v>
      </c>
      <c r="I1977">
        <v>44</v>
      </c>
      <c r="J1977">
        <v>195</v>
      </c>
      <c r="K1977" t="s">
        <v>538</v>
      </c>
      <c r="L1977">
        <v>72</v>
      </c>
      <c r="M1977">
        <f t="shared" si="121"/>
        <v>26.44386574074074</v>
      </c>
      <c r="N1977" t="str">
        <f t="shared" si="122"/>
        <v>Overweight</v>
      </c>
      <c r="O1977" t="s">
        <v>21</v>
      </c>
      <c r="P1977" t="s">
        <v>22</v>
      </c>
      <c r="Q1977" t="s">
        <v>22</v>
      </c>
      <c r="R1977" t="s">
        <v>22</v>
      </c>
      <c r="S1977" t="s">
        <v>23</v>
      </c>
      <c r="T1977" s="4">
        <v>40764</v>
      </c>
    </row>
    <row r="1978" spans="1:20" x14ac:dyDescent="0.2">
      <c r="A1978">
        <v>1977</v>
      </c>
      <c r="B1978">
        <v>2011</v>
      </c>
      <c r="C1978">
        <v>142</v>
      </c>
      <c r="D1978" t="s">
        <v>1429</v>
      </c>
      <c r="E1978" s="3">
        <f t="shared" si="120"/>
        <v>1.3908045977011494</v>
      </c>
      <c r="F1978">
        <v>121</v>
      </c>
      <c r="G1978">
        <v>87</v>
      </c>
      <c r="H1978" t="str">
        <f t="shared" si="123"/>
        <v>Pre-Hypertension</v>
      </c>
      <c r="I1978">
        <v>27</v>
      </c>
      <c r="J1978">
        <v>165</v>
      </c>
      <c r="K1978" t="s">
        <v>591</v>
      </c>
      <c r="L1978">
        <v>69</v>
      </c>
      <c r="M1978">
        <f t="shared" si="121"/>
        <v>24.363579080025207</v>
      </c>
      <c r="N1978" t="str">
        <f t="shared" si="122"/>
        <v>Normal</v>
      </c>
      <c r="O1978" t="s">
        <v>32</v>
      </c>
      <c r="P1978" t="s">
        <v>22</v>
      </c>
      <c r="Q1978" t="s">
        <v>22</v>
      </c>
      <c r="R1978" t="s">
        <v>22</v>
      </c>
      <c r="S1978" t="s">
        <v>23</v>
      </c>
      <c r="T1978" s="4">
        <v>40764</v>
      </c>
    </row>
    <row r="1979" spans="1:20" x14ac:dyDescent="0.2">
      <c r="A1979">
        <v>1978</v>
      </c>
      <c r="B1979">
        <v>2011</v>
      </c>
      <c r="C1979">
        <v>143</v>
      </c>
      <c r="D1979" t="s">
        <v>1430</v>
      </c>
      <c r="E1979" s="3">
        <f t="shared" si="120"/>
        <v>1.4479166666666667</v>
      </c>
      <c r="F1979">
        <v>139</v>
      </c>
      <c r="G1979">
        <v>96</v>
      </c>
      <c r="H1979" t="str">
        <f t="shared" si="123"/>
        <v>Hypertension</v>
      </c>
      <c r="I1979">
        <v>40</v>
      </c>
      <c r="J1979">
        <v>210</v>
      </c>
      <c r="K1979" t="s">
        <v>544</v>
      </c>
      <c r="L1979">
        <v>67</v>
      </c>
      <c r="M1979">
        <f t="shared" si="121"/>
        <v>32.887057251058138</v>
      </c>
      <c r="N1979" t="str">
        <f t="shared" si="122"/>
        <v>Obese</v>
      </c>
      <c r="O1979" t="s">
        <v>21</v>
      </c>
      <c r="P1979" t="s">
        <v>22</v>
      </c>
      <c r="Q1979" t="s">
        <v>22</v>
      </c>
      <c r="R1979" t="s">
        <v>22</v>
      </c>
      <c r="S1979" t="s">
        <v>23</v>
      </c>
      <c r="T1979" s="4">
        <v>40764</v>
      </c>
    </row>
    <row r="1980" spans="1:20" x14ac:dyDescent="0.2">
      <c r="A1980">
        <v>1979</v>
      </c>
      <c r="B1980">
        <v>2011</v>
      </c>
      <c r="C1980">
        <v>144</v>
      </c>
      <c r="D1980" t="s">
        <v>278</v>
      </c>
      <c r="E1980" s="3">
        <f t="shared" si="120"/>
        <v>1.5897435897435896</v>
      </c>
      <c r="F1980">
        <v>124</v>
      </c>
      <c r="G1980">
        <v>78</v>
      </c>
      <c r="H1980" t="str">
        <f t="shared" si="123"/>
        <v>Normal</v>
      </c>
      <c r="I1980">
        <v>28</v>
      </c>
      <c r="J1980">
        <v>195</v>
      </c>
      <c r="K1980" t="s">
        <v>538</v>
      </c>
      <c r="L1980">
        <v>72</v>
      </c>
      <c r="M1980">
        <f t="shared" si="121"/>
        <v>26.44386574074074</v>
      </c>
      <c r="N1980" t="str">
        <f t="shared" si="122"/>
        <v>Overweight</v>
      </c>
      <c r="O1980" t="s">
        <v>21</v>
      </c>
      <c r="P1980" t="s">
        <v>22</v>
      </c>
      <c r="Q1980" t="s">
        <v>22</v>
      </c>
      <c r="R1980" t="s">
        <v>22</v>
      </c>
      <c r="S1980" t="s">
        <v>23</v>
      </c>
      <c r="T1980" s="4">
        <v>40764</v>
      </c>
    </row>
    <row r="1981" spans="1:20" x14ac:dyDescent="0.2">
      <c r="A1981">
        <v>1980</v>
      </c>
      <c r="B1981">
        <v>2011</v>
      </c>
      <c r="C1981">
        <v>145</v>
      </c>
      <c r="D1981" t="s">
        <v>1222</v>
      </c>
      <c r="E1981" s="3">
        <f t="shared" si="120"/>
        <v>1.7846153846153847</v>
      </c>
      <c r="F1981">
        <v>116</v>
      </c>
      <c r="G1981">
        <v>65</v>
      </c>
      <c r="H1981" t="str">
        <f t="shared" si="123"/>
        <v>Optimal</v>
      </c>
      <c r="I1981">
        <v>43</v>
      </c>
      <c r="J1981">
        <v>165</v>
      </c>
      <c r="K1981" t="s">
        <v>544</v>
      </c>
      <c r="L1981">
        <v>67</v>
      </c>
      <c r="M1981">
        <f t="shared" si="121"/>
        <v>25.83983069725997</v>
      </c>
      <c r="N1981" t="str">
        <f t="shared" si="122"/>
        <v>Overweight</v>
      </c>
      <c r="O1981" t="s">
        <v>32</v>
      </c>
      <c r="P1981" t="s">
        <v>22</v>
      </c>
      <c r="Q1981" t="s">
        <v>22</v>
      </c>
      <c r="R1981" t="s">
        <v>22</v>
      </c>
      <c r="S1981" t="s">
        <v>23</v>
      </c>
      <c r="T1981" s="4">
        <v>40764</v>
      </c>
    </row>
    <row r="1982" spans="1:20" x14ac:dyDescent="0.2">
      <c r="A1982">
        <v>1981</v>
      </c>
      <c r="B1982">
        <v>2011</v>
      </c>
      <c r="C1982">
        <v>146</v>
      </c>
      <c r="D1982" t="s">
        <v>721</v>
      </c>
      <c r="E1982" s="3">
        <f t="shared" si="120"/>
        <v>1.6470588235294117</v>
      </c>
      <c r="F1982">
        <v>112</v>
      </c>
      <c r="G1982">
        <v>68</v>
      </c>
      <c r="H1982" t="str">
        <f t="shared" si="123"/>
        <v>Optimal</v>
      </c>
      <c r="I1982">
        <v>76</v>
      </c>
      <c r="J1982">
        <v>126</v>
      </c>
      <c r="K1982" t="s">
        <v>550</v>
      </c>
      <c r="L1982">
        <v>66</v>
      </c>
      <c r="M1982">
        <f t="shared" si="121"/>
        <v>20.334710743801654</v>
      </c>
      <c r="N1982" t="str">
        <f t="shared" si="122"/>
        <v>Normal</v>
      </c>
      <c r="O1982" t="s">
        <v>32</v>
      </c>
      <c r="P1982" t="s">
        <v>22</v>
      </c>
      <c r="Q1982" t="s">
        <v>22</v>
      </c>
      <c r="R1982" t="s">
        <v>22</v>
      </c>
      <c r="S1982" t="s">
        <v>22</v>
      </c>
      <c r="T1982" s="4">
        <v>40764</v>
      </c>
    </row>
    <row r="1983" spans="1:20" x14ac:dyDescent="0.2">
      <c r="A1983">
        <v>1982</v>
      </c>
      <c r="B1983">
        <v>2011</v>
      </c>
      <c r="C1983">
        <v>147</v>
      </c>
      <c r="D1983" t="s">
        <v>806</v>
      </c>
      <c r="E1983" s="3">
        <f t="shared" si="120"/>
        <v>1.8169014084507042</v>
      </c>
      <c r="F1983">
        <v>129</v>
      </c>
      <c r="G1983">
        <v>71</v>
      </c>
      <c r="H1983" t="str">
        <f t="shared" si="123"/>
        <v>Normal</v>
      </c>
      <c r="I1983">
        <v>43</v>
      </c>
      <c r="J1983">
        <v>230</v>
      </c>
      <c r="K1983" t="s">
        <v>557</v>
      </c>
      <c r="L1983">
        <v>65</v>
      </c>
      <c r="M1983">
        <f t="shared" si="121"/>
        <v>38.269822485207101</v>
      </c>
      <c r="N1983" t="str">
        <f t="shared" si="122"/>
        <v>Obese</v>
      </c>
      <c r="O1983" t="s">
        <v>32</v>
      </c>
      <c r="P1983" t="s">
        <v>22</v>
      </c>
      <c r="Q1983" t="s">
        <v>22</v>
      </c>
      <c r="R1983" t="s">
        <v>22</v>
      </c>
      <c r="S1983" t="s">
        <v>22</v>
      </c>
      <c r="T1983" s="4">
        <v>40764</v>
      </c>
    </row>
    <row r="1984" spans="1:20" x14ac:dyDescent="0.2">
      <c r="A1984">
        <v>1983</v>
      </c>
      <c r="B1984">
        <v>2011</v>
      </c>
      <c r="C1984">
        <v>148</v>
      </c>
      <c r="D1984" t="s">
        <v>1431</v>
      </c>
      <c r="E1984" s="3">
        <f t="shared" si="120"/>
        <v>1.6279069767441861</v>
      </c>
      <c r="F1984">
        <v>140</v>
      </c>
      <c r="G1984">
        <v>86</v>
      </c>
      <c r="H1984" t="str">
        <f t="shared" si="123"/>
        <v>Hypertension</v>
      </c>
      <c r="I1984">
        <v>33</v>
      </c>
      <c r="J1984">
        <v>292</v>
      </c>
      <c r="K1984" t="s">
        <v>1096</v>
      </c>
      <c r="L1984">
        <v>74.5</v>
      </c>
      <c r="M1984">
        <f t="shared" si="121"/>
        <v>36.985000675645239</v>
      </c>
      <c r="N1984" t="str">
        <f t="shared" si="122"/>
        <v>Obese</v>
      </c>
      <c r="O1984" t="s">
        <v>21</v>
      </c>
      <c r="P1984" t="s">
        <v>22</v>
      </c>
      <c r="Q1984" t="s">
        <v>22</v>
      </c>
      <c r="R1984" t="s">
        <v>22</v>
      </c>
      <c r="S1984" t="s">
        <v>23</v>
      </c>
      <c r="T1984" s="4">
        <v>40764</v>
      </c>
    </row>
    <row r="1985" spans="1:20" x14ac:dyDescent="0.2">
      <c r="A1985">
        <v>1984</v>
      </c>
      <c r="B1985">
        <v>2011</v>
      </c>
      <c r="C1985">
        <v>149</v>
      </c>
      <c r="D1985" t="s">
        <v>1196</v>
      </c>
      <c r="E1985" s="3">
        <f t="shared" si="120"/>
        <v>1.9508196721311475</v>
      </c>
      <c r="F1985">
        <v>119</v>
      </c>
      <c r="G1985">
        <v>61</v>
      </c>
      <c r="H1985" t="str">
        <f t="shared" si="123"/>
        <v>Optimal</v>
      </c>
      <c r="I1985">
        <v>86</v>
      </c>
      <c r="J1985">
        <v>134</v>
      </c>
      <c r="K1985" t="s">
        <v>555</v>
      </c>
      <c r="L1985">
        <v>64</v>
      </c>
      <c r="M1985">
        <f t="shared" si="121"/>
        <v>22.99853515625</v>
      </c>
      <c r="N1985" t="str">
        <f t="shared" si="122"/>
        <v>Normal</v>
      </c>
      <c r="O1985" t="s">
        <v>32</v>
      </c>
      <c r="P1985" t="s">
        <v>22</v>
      </c>
      <c r="Q1985" t="s">
        <v>22</v>
      </c>
      <c r="R1985" t="s">
        <v>23</v>
      </c>
      <c r="S1985" t="s">
        <v>23</v>
      </c>
      <c r="T1985" s="4">
        <v>40764</v>
      </c>
    </row>
    <row r="1986" spans="1:20" x14ac:dyDescent="0.2">
      <c r="A1986">
        <v>1985</v>
      </c>
      <c r="B1986">
        <v>2011</v>
      </c>
      <c r="C1986">
        <v>150</v>
      </c>
      <c r="D1986" t="s">
        <v>314</v>
      </c>
      <c r="E1986" s="3">
        <f t="shared" ref="E1986:E2049" si="124">IF(D1986="", "", F1986/G1986)</f>
        <v>1.8</v>
      </c>
      <c r="F1986">
        <v>108</v>
      </c>
      <c r="G1986">
        <v>60</v>
      </c>
      <c r="H1986" t="str">
        <f t="shared" si="123"/>
        <v>Optimal</v>
      </c>
      <c r="I1986">
        <v>81</v>
      </c>
      <c r="J1986">
        <v>165</v>
      </c>
      <c r="K1986" t="s">
        <v>532</v>
      </c>
      <c r="L1986">
        <v>74</v>
      </c>
      <c r="M1986">
        <f t="shared" ref="M1986:M2049" si="125">IF(J1986&gt;0, IF(L1986&gt;0, ((J1986/(L1986^2))*703), ""), "")</f>
        <v>21.182432432432432</v>
      </c>
      <c r="N1986" t="str">
        <f t="shared" ref="N1986:N2049" si="126">IF(M1986="", "", IF(M1986&lt;18.5, "Underweight", IF(M1986&lt;25, "Normal", IF(M1986&lt;30, "Overweight", "Obese"))))</f>
        <v>Normal</v>
      </c>
      <c r="O1986" t="s">
        <v>21</v>
      </c>
      <c r="P1986" t="s">
        <v>22</v>
      </c>
      <c r="Q1986" t="s">
        <v>22</v>
      </c>
      <c r="R1986" t="s">
        <v>23</v>
      </c>
      <c r="S1986" t="s">
        <v>23</v>
      </c>
      <c r="T1986" s="4">
        <v>40764</v>
      </c>
    </row>
    <row r="1987" spans="1:20" x14ac:dyDescent="0.2">
      <c r="A1987">
        <v>1986</v>
      </c>
      <c r="B1987">
        <v>2011</v>
      </c>
      <c r="C1987">
        <v>151</v>
      </c>
      <c r="D1987" t="s">
        <v>1432</v>
      </c>
      <c r="E1987" s="3">
        <f t="shared" si="124"/>
        <v>2.4107142857142856</v>
      </c>
      <c r="F1987">
        <v>135</v>
      </c>
      <c r="G1987">
        <v>56</v>
      </c>
      <c r="H1987" t="str">
        <f t="shared" ref="H1987:H2050" si="127">IF(F1987="","N/A",IF(F1987&lt;121,IF(G1987&lt;81,"Optimal",IF(G1987&lt;86,"Normal",IF(G1987&lt;90,"Pre-Hypertension",IF(G1987&gt;89,"Hypertension")))),IF(F1987&lt;131,IF(G1987&lt;86,"Normal",IF(G1987&lt;90,"Pre-Hypertension",IF(G1987&gt;89,"Hypertension"))),IF(F1987&lt;140,IF(G1987&lt;90,"Pre-Hypertension",IF(G1987&gt;89,"Hypertension")),IF(F1987&gt;139,"Hypertension")))))</f>
        <v>Pre-Hypertension</v>
      </c>
      <c r="I1987">
        <v>79</v>
      </c>
      <c r="J1987">
        <v>200</v>
      </c>
      <c r="K1987" t="s">
        <v>529</v>
      </c>
      <c r="L1987">
        <v>63</v>
      </c>
      <c r="M1987">
        <f t="shared" si="125"/>
        <v>35.424540186444951</v>
      </c>
      <c r="N1987" t="str">
        <f t="shared" si="126"/>
        <v>Obese</v>
      </c>
      <c r="O1987" t="s">
        <v>32</v>
      </c>
      <c r="P1987" t="s">
        <v>23</v>
      </c>
      <c r="Q1987" t="s">
        <v>22</v>
      </c>
      <c r="R1987" t="s">
        <v>23</v>
      </c>
      <c r="S1987" t="s">
        <v>23</v>
      </c>
      <c r="T1987" s="4">
        <v>40764</v>
      </c>
    </row>
    <row r="1988" spans="1:20" x14ac:dyDescent="0.2">
      <c r="A1988">
        <v>1987</v>
      </c>
      <c r="B1988">
        <v>2011</v>
      </c>
      <c r="C1988">
        <v>152</v>
      </c>
      <c r="E1988" s="3" t="str">
        <f t="shared" si="124"/>
        <v/>
      </c>
      <c r="H1988" t="str">
        <f t="shared" si="127"/>
        <v>N/A</v>
      </c>
      <c r="I1988">
        <v>52</v>
      </c>
      <c r="J1988">
        <v>198</v>
      </c>
      <c r="K1988" t="s">
        <v>544</v>
      </c>
      <c r="L1988">
        <v>67</v>
      </c>
      <c r="M1988">
        <f t="shared" si="125"/>
        <v>31.007796836711965</v>
      </c>
      <c r="N1988" t="str">
        <f t="shared" si="126"/>
        <v>Obese</v>
      </c>
      <c r="O1988" t="s">
        <v>21</v>
      </c>
      <c r="P1988" t="s">
        <v>23</v>
      </c>
      <c r="Q1988" t="s">
        <v>22</v>
      </c>
      <c r="R1988" t="s">
        <v>22</v>
      </c>
      <c r="S1988" t="s">
        <v>23</v>
      </c>
      <c r="T1988" s="4">
        <v>40764</v>
      </c>
    </row>
    <row r="1989" spans="1:20" x14ac:dyDescent="0.2">
      <c r="A1989">
        <v>1988</v>
      </c>
      <c r="B1989">
        <v>2011</v>
      </c>
      <c r="C1989">
        <v>153</v>
      </c>
      <c r="D1989" t="s">
        <v>469</v>
      </c>
      <c r="E1989" s="3">
        <f t="shared" si="124"/>
        <v>1.6805555555555556</v>
      </c>
      <c r="F1989">
        <v>121</v>
      </c>
      <c r="G1989">
        <v>72</v>
      </c>
      <c r="H1989" t="str">
        <f t="shared" si="127"/>
        <v>Normal</v>
      </c>
      <c r="I1989">
        <v>62</v>
      </c>
      <c r="J1989">
        <v>240</v>
      </c>
      <c r="K1989" t="s">
        <v>546</v>
      </c>
      <c r="L1989">
        <v>68</v>
      </c>
      <c r="M1989">
        <f t="shared" si="125"/>
        <v>36.487889273356402</v>
      </c>
      <c r="N1989" t="str">
        <f t="shared" si="126"/>
        <v>Obese</v>
      </c>
      <c r="O1989" t="s">
        <v>21</v>
      </c>
      <c r="P1989" t="s">
        <v>23</v>
      </c>
      <c r="Q1989" t="s">
        <v>22</v>
      </c>
      <c r="R1989" t="s">
        <v>23</v>
      </c>
      <c r="S1989" t="s">
        <v>23</v>
      </c>
      <c r="T1989" s="4">
        <v>40764</v>
      </c>
    </row>
    <row r="1990" spans="1:20" x14ac:dyDescent="0.2">
      <c r="A1990">
        <v>1989</v>
      </c>
      <c r="B1990">
        <v>2011</v>
      </c>
      <c r="C1990">
        <v>154</v>
      </c>
      <c r="D1990" t="s">
        <v>765</v>
      </c>
      <c r="E1990" s="3">
        <f t="shared" si="124"/>
        <v>1.4895833333333333</v>
      </c>
      <c r="F1990">
        <v>143</v>
      </c>
      <c r="G1990">
        <v>96</v>
      </c>
      <c r="H1990" t="str">
        <f t="shared" si="127"/>
        <v>Hypertension</v>
      </c>
      <c r="I1990">
        <v>48</v>
      </c>
      <c r="J1990">
        <v>238</v>
      </c>
      <c r="K1990" t="s">
        <v>591</v>
      </c>
      <c r="L1990">
        <v>69</v>
      </c>
      <c r="M1990">
        <f t="shared" si="125"/>
        <v>35.142617097248475</v>
      </c>
      <c r="N1990" t="str">
        <f t="shared" si="126"/>
        <v>Obese</v>
      </c>
      <c r="O1990" t="s">
        <v>21</v>
      </c>
      <c r="P1990" t="s">
        <v>22</v>
      </c>
      <c r="Q1990" t="s">
        <v>22</v>
      </c>
      <c r="R1990" t="s">
        <v>22</v>
      </c>
      <c r="S1990" t="s">
        <v>22</v>
      </c>
      <c r="T1990" s="4">
        <v>40764</v>
      </c>
    </row>
    <row r="1991" spans="1:20" x14ac:dyDescent="0.2">
      <c r="A1991">
        <v>1990</v>
      </c>
      <c r="B1991">
        <v>2011</v>
      </c>
      <c r="C1991">
        <v>155</v>
      </c>
      <c r="D1991" t="s">
        <v>232</v>
      </c>
      <c r="E1991" s="3">
        <f t="shared" si="124"/>
        <v>1.5064935064935066</v>
      </c>
      <c r="F1991">
        <v>116</v>
      </c>
      <c r="G1991">
        <v>77</v>
      </c>
      <c r="H1991" t="str">
        <f t="shared" si="127"/>
        <v>Optimal</v>
      </c>
      <c r="I1991">
        <v>44</v>
      </c>
      <c r="J1991">
        <v>222</v>
      </c>
      <c r="K1991" t="s">
        <v>546</v>
      </c>
      <c r="L1991">
        <v>68</v>
      </c>
      <c r="M1991">
        <f t="shared" si="125"/>
        <v>33.751297577854672</v>
      </c>
      <c r="N1991" t="str">
        <f t="shared" si="126"/>
        <v>Obese</v>
      </c>
      <c r="O1991" t="s">
        <v>32</v>
      </c>
      <c r="P1991" t="s">
        <v>23</v>
      </c>
      <c r="Q1991" t="s">
        <v>23</v>
      </c>
      <c r="R1991" t="s">
        <v>22</v>
      </c>
      <c r="S1991" t="s">
        <v>23</v>
      </c>
      <c r="T1991" s="4">
        <v>40764</v>
      </c>
    </row>
    <row r="1992" spans="1:20" x14ac:dyDescent="0.2">
      <c r="A1992">
        <v>1991</v>
      </c>
      <c r="B1992">
        <v>2011</v>
      </c>
      <c r="C1992">
        <v>156</v>
      </c>
      <c r="D1992" t="s">
        <v>1433</v>
      </c>
      <c r="E1992" s="3">
        <f t="shared" si="124"/>
        <v>1.382716049382716</v>
      </c>
      <c r="F1992">
        <v>112</v>
      </c>
      <c r="G1992">
        <v>81</v>
      </c>
      <c r="H1992" t="str">
        <f t="shared" si="127"/>
        <v>Normal</v>
      </c>
      <c r="I1992">
        <v>47</v>
      </c>
      <c r="J1992">
        <v>270</v>
      </c>
      <c r="K1992" t="s">
        <v>534</v>
      </c>
      <c r="L1992">
        <v>70</v>
      </c>
      <c r="M1992">
        <f t="shared" si="125"/>
        <v>38.736734693877551</v>
      </c>
      <c r="N1992" t="str">
        <f t="shared" si="126"/>
        <v>Obese</v>
      </c>
      <c r="O1992" t="s">
        <v>21</v>
      </c>
      <c r="P1992" t="s">
        <v>22</v>
      </c>
      <c r="Q1992" t="s">
        <v>22</v>
      </c>
      <c r="R1992" t="s">
        <v>23</v>
      </c>
      <c r="S1992" t="s">
        <v>23</v>
      </c>
      <c r="T1992" s="4">
        <v>40764</v>
      </c>
    </row>
    <row r="1993" spans="1:20" x14ac:dyDescent="0.2">
      <c r="A1993">
        <v>1992</v>
      </c>
      <c r="B1993">
        <v>2011</v>
      </c>
      <c r="C1993">
        <v>157</v>
      </c>
      <c r="D1993" t="s">
        <v>1241</v>
      </c>
      <c r="E1993" s="3">
        <f t="shared" si="124"/>
        <v>1.8536585365853659</v>
      </c>
      <c r="F1993">
        <v>152</v>
      </c>
      <c r="G1993">
        <v>82</v>
      </c>
      <c r="H1993" t="str">
        <f t="shared" si="127"/>
        <v>Hypertension</v>
      </c>
      <c r="I1993">
        <v>56</v>
      </c>
      <c r="J1993">
        <v>217</v>
      </c>
      <c r="K1993" t="s">
        <v>544</v>
      </c>
      <c r="L1993">
        <v>67</v>
      </c>
      <c r="M1993">
        <f t="shared" si="125"/>
        <v>33.983292492760079</v>
      </c>
      <c r="N1993" t="str">
        <f t="shared" si="126"/>
        <v>Obese</v>
      </c>
      <c r="O1993" t="s">
        <v>32</v>
      </c>
      <c r="P1993" t="s">
        <v>22</v>
      </c>
      <c r="Q1993" t="s">
        <v>22</v>
      </c>
      <c r="R1993" t="s">
        <v>22</v>
      </c>
      <c r="S1993" t="s">
        <v>23</v>
      </c>
      <c r="T1993" s="4">
        <v>40764</v>
      </c>
    </row>
    <row r="1994" spans="1:20" x14ac:dyDescent="0.2">
      <c r="A1994">
        <v>1993</v>
      </c>
      <c r="B1994">
        <v>2011</v>
      </c>
      <c r="C1994">
        <v>158</v>
      </c>
      <c r="D1994" t="s">
        <v>1434</v>
      </c>
      <c r="E1994" s="3">
        <f t="shared" si="124"/>
        <v>1.303370786516854</v>
      </c>
      <c r="F1994">
        <v>116</v>
      </c>
      <c r="G1994">
        <v>89</v>
      </c>
      <c r="H1994" t="str">
        <f t="shared" si="127"/>
        <v>Pre-Hypertension</v>
      </c>
      <c r="I1994">
        <v>16</v>
      </c>
      <c r="J1994">
        <v>170</v>
      </c>
      <c r="K1994" t="s">
        <v>546</v>
      </c>
      <c r="L1994">
        <v>68</v>
      </c>
      <c r="M1994">
        <f t="shared" si="125"/>
        <v>25.84558823529412</v>
      </c>
      <c r="N1994" t="str">
        <f t="shared" si="126"/>
        <v>Overweight</v>
      </c>
      <c r="O1994" t="s">
        <v>32</v>
      </c>
      <c r="P1994" t="s">
        <v>22</v>
      </c>
      <c r="Q1994" t="s">
        <v>22</v>
      </c>
      <c r="R1994" t="s">
        <v>22</v>
      </c>
      <c r="S1994" t="s">
        <v>22</v>
      </c>
      <c r="T1994" s="4">
        <v>40764</v>
      </c>
    </row>
    <row r="1995" spans="1:20" x14ac:dyDescent="0.2">
      <c r="A1995">
        <v>1994</v>
      </c>
      <c r="B1995">
        <v>2011</v>
      </c>
      <c r="C1995">
        <v>159</v>
      </c>
      <c r="D1995" t="s">
        <v>924</v>
      </c>
      <c r="E1995" s="3">
        <f t="shared" si="124"/>
        <v>1.5277777777777777</v>
      </c>
      <c r="F1995">
        <v>110</v>
      </c>
      <c r="G1995">
        <v>72</v>
      </c>
      <c r="H1995" t="str">
        <f t="shared" si="127"/>
        <v>Optimal</v>
      </c>
      <c r="I1995">
        <v>40</v>
      </c>
      <c r="J1995">
        <v>140</v>
      </c>
      <c r="K1995" t="s">
        <v>555</v>
      </c>
      <c r="L1995">
        <v>64</v>
      </c>
      <c r="M1995">
        <f t="shared" si="125"/>
        <v>24.0283203125</v>
      </c>
      <c r="N1995" t="str">
        <f t="shared" si="126"/>
        <v>Normal</v>
      </c>
      <c r="O1995" t="s">
        <v>32</v>
      </c>
      <c r="P1995" t="s">
        <v>22</v>
      </c>
      <c r="Q1995" t="s">
        <v>23</v>
      </c>
      <c r="R1995" t="s">
        <v>22</v>
      </c>
      <c r="S1995" t="s">
        <v>22</v>
      </c>
      <c r="T1995" s="4">
        <v>40764</v>
      </c>
    </row>
    <row r="1996" spans="1:20" x14ac:dyDescent="0.2">
      <c r="A1996">
        <v>1995</v>
      </c>
      <c r="B1996">
        <v>2011</v>
      </c>
      <c r="C1996">
        <v>160</v>
      </c>
      <c r="D1996" t="s">
        <v>149</v>
      </c>
      <c r="E1996" s="3">
        <f t="shared" si="124"/>
        <v>1.5802469135802468</v>
      </c>
      <c r="F1996">
        <v>128</v>
      </c>
      <c r="G1996">
        <v>81</v>
      </c>
      <c r="H1996" t="str">
        <f t="shared" si="127"/>
        <v>Normal</v>
      </c>
      <c r="I1996">
        <v>53</v>
      </c>
      <c r="J1996">
        <v>230</v>
      </c>
      <c r="K1996" t="s">
        <v>536</v>
      </c>
      <c r="L1996">
        <v>73</v>
      </c>
      <c r="M1996">
        <f t="shared" si="125"/>
        <v>30.341527491086509</v>
      </c>
      <c r="N1996" t="str">
        <f t="shared" si="126"/>
        <v>Obese</v>
      </c>
      <c r="O1996" t="s">
        <v>21</v>
      </c>
      <c r="P1996" t="s">
        <v>22</v>
      </c>
      <c r="Q1996" t="s">
        <v>23</v>
      </c>
      <c r="R1996" t="s">
        <v>22</v>
      </c>
      <c r="S1996" t="s">
        <v>22</v>
      </c>
      <c r="T1996" s="4">
        <v>40764</v>
      </c>
    </row>
    <row r="1997" spans="1:20" x14ac:dyDescent="0.2">
      <c r="A1997">
        <v>1996</v>
      </c>
      <c r="B1997">
        <v>2011</v>
      </c>
      <c r="C1997">
        <v>161</v>
      </c>
      <c r="D1997" t="s">
        <v>519</v>
      </c>
      <c r="E1997" s="3">
        <f t="shared" si="124"/>
        <v>1.9295774647887325</v>
      </c>
      <c r="F1997">
        <v>137</v>
      </c>
      <c r="G1997">
        <v>71</v>
      </c>
      <c r="H1997" t="str">
        <f t="shared" si="127"/>
        <v>Pre-Hypertension</v>
      </c>
      <c r="I1997">
        <v>68</v>
      </c>
      <c r="J1997">
        <v>169</v>
      </c>
      <c r="K1997" t="s">
        <v>546</v>
      </c>
      <c r="L1997">
        <v>68</v>
      </c>
      <c r="M1997">
        <f t="shared" si="125"/>
        <v>25.693555363321799</v>
      </c>
      <c r="N1997" t="str">
        <f t="shared" si="126"/>
        <v>Overweight</v>
      </c>
      <c r="O1997" t="s">
        <v>21</v>
      </c>
      <c r="P1997" t="s">
        <v>22</v>
      </c>
      <c r="Q1997" t="s">
        <v>23</v>
      </c>
      <c r="R1997" t="s">
        <v>23</v>
      </c>
      <c r="S1997" t="s">
        <v>23</v>
      </c>
      <c r="T1997" s="4">
        <v>40764</v>
      </c>
    </row>
    <row r="1998" spans="1:20" x14ac:dyDescent="0.2">
      <c r="A1998">
        <v>1997</v>
      </c>
      <c r="B1998">
        <v>2011</v>
      </c>
      <c r="C1998">
        <v>162</v>
      </c>
      <c r="D1998" t="s">
        <v>1435</v>
      </c>
      <c r="E1998" s="3">
        <f t="shared" si="124"/>
        <v>1.8787878787878789</v>
      </c>
      <c r="F1998">
        <v>124</v>
      </c>
      <c r="G1998">
        <v>66</v>
      </c>
      <c r="H1998" t="str">
        <f t="shared" si="127"/>
        <v>Normal</v>
      </c>
      <c r="I1998">
        <v>70</v>
      </c>
      <c r="J1998">
        <v>165</v>
      </c>
      <c r="K1998" t="s">
        <v>555</v>
      </c>
      <c r="L1998">
        <v>64</v>
      </c>
      <c r="M1998">
        <f t="shared" si="125"/>
        <v>28.319091796875</v>
      </c>
      <c r="N1998" t="str">
        <f t="shared" si="126"/>
        <v>Overweight</v>
      </c>
      <c r="O1998" t="s">
        <v>32</v>
      </c>
      <c r="P1998" t="s">
        <v>22</v>
      </c>
      <c r="Q1998" t="s">
        <v>22</v>
      </c>
      <c r="R1998" t="s">
        <v>22</v>
      </c>
      <c r="S1998" t="s">
        <v>22</v>
      </c>
      <c r="T1998" s="4">
        <v>40764</v>
      </c>
    </row>
    <row r="1999" spans="1:20" x14ac:dyDescent="0.2">
      <c r="A1999">
        <v>1998</v>
      </c>
      <c r="B1999">
        <v>2011</v>
      </c>
      <c r="C1999">
        <v>163</v>
      </c>
      <c r="D1999" t="s">
        <v>1436</v>
      </c>
      <c r="E1999" s="3">
        <f t="shared" si="124"/>
        <v>1.5434782608695652</v>
      </c>
      <c r="F1999">
        <v>142</v>
      </c>
      <c r="G1999">
        <v>92</v>
      </c>
      <c r="H1999" t="str">
        <f t="shared" si="127"/>
        <v>Hypertension</v>
      </c>
      <c r="I1999">
        <v>59</v>
      </c>
      <c r="J1999">
        <v>200</v>
      </c>
      <c r="K1999" t="s">
        <v>531</v>
      </c>
      <c r="L1999">
        <v>71</v>
      </c>
      <c r="M1999">
        <f t="shared" si="125"/>
        <v>27.891291410434434</v>
      </c>
      <c r="N1999" t="str">
        <f t="shared" si="126"/>
        <v>Overweight</v>
      </c>
      <c r="O1999" t="s">
        <v>21</v>
      </c>
      <c r="P1999" t="s">
        <v>22</v>
      </c>
      <c r="Q1999" t="s">
        <v>23</v>
      </c>
      <c r="R1999" t="s">
        <v>23</v>
      </c>
      <c r="S1999" t="s">
        <v>22</v>
      </c>
      <c r="T1999" s="4">
        <v>40764</v>
      </c>
    </row>
    <row r="2000" spans="1:20" x14ac:dyDescent="0.2">
      <c r="A2000">
        <v>1999</v>
      </c>
      <c r="B2000">
        <v>2011</v>
      </c>
      <c r="C2000">
        <v>164</v>
      </c>
      <c r="D2000" t="s">
        <v>1437</v>
      </c>
      <c r="E2000" s="3">
        <f t="shared" si="124"/>
        <v>1.4404761904761905</v>
      </c>
      <c r="F2000">
        <v>121</v>
      </c>
      <c r="G2000">
        <v>84</v>
      </c>
      <c r="H2000" t="str">
        <f t="shared" si="127"/>
        <v>Normal</v>
      </c>
      <c r="I2000">
        <v>57</v>
      </c>
      <c r="J2000">
        <v>150</v>
      </c>
      <c r="K2000" t="s">
        <v>555</v>
      </c>
      <c r="L2000">
        <v>64</v>
      </c>
      <c r="M2000">
        <f t="shared" si="125"/>
        <v>25.74462890625</v>
      </c>
      <c r="N2000" t="str">
        <f t="shared" si="126"/>
        <v>Overweight</v>
      </c>
      <c r="O2000" t="s">
        <v>32</v>
      </c>
      <c r="P2000" t="s">
        <v>22</v>
      </c>
      <c r="Q2000" t="s">
        <v>22</v>
      </c>
      <c r="R2000" t="s">
        <v>22</v>
      </c>
      <c r="S2000" t="s">
        <v>22</v>
      </c>
      <c r="T2000" s="4">
        <v>40764</v>
      </c>
    </row>
    <row r="2001" spans="1:20" x14ac:dyDescent="0.2">
      <c r="A2001">
        <v>2000</v>
      </c>
      <c r="B2001">
        <v>2011</v>
      </c>
      <c r="C2001">
        <v>165</v>
      </c>
      <c r="D2001" t="s">
        <v>1438</v>
      </c>
      <c r="E2001" s="3">
        <f t="shared" si="124"/>
        <v>1.7746478873239437</v>
      </c>
      <c r="F2001">
        <v>126</v>
      </c>
      <c r="G2001">
        <v>71</v>
      </c>
      <c r="H2001" t="str">
        <f t="shared" si="127"/>
        <v>Normal</v>
      </c>
      <c r="I2001">
        <v>48</v>
      </c>
      <c r="J2001">
        <v>185</v>
      </c>
      <c r="K2001" t="s">
        <v>534</v>
      </c>
      <c r="L2001">
        <v>70</v>
      </c>
      <c r="M2001">
        <f t="shared" si="125"/>
        <v>26.541836734693877</v>
      </c>
      <c r="N2001" t="str">
        <f t="shared" si="126"/>
        <v>Overweight</v>
      </c>
      <c r="O2001" t="s">
        <v>26</v>
      </c>
      <c r="P2001" t="s">
        <v>22</v>
      </c>
      <c r="Q2001" t="s">
        <v>22</v>
      </c>
      <c r="R2001" t="s">
        <v>22</v>
      </c>
      <c r="S2001" t="s">
        <v>23</v>
      </c>
      <c r="T2001" s="4">
        <v>40764</v>
      </c>
    </row>
    <row r="2002" spans="1:20" x14ac:dyDescent="0.2">
      <c r="A2002">
        <v>2001</v>
      </c>
      <c r="B2002">
        <v>2011</v>
      </c>
      <c r="C2002">
        <v>166</v>
      </c>
      <c r="D2002" t="s">
        <v>1439</v>
      </c>
      <c r="E2002" s="3">
        <f t="shared" si="124"/>
        <v>1.4363636363636363</v>
      </c>
      <c r="F2002">
        <v>158</v>
      </c>
      <c r="G2002">
        <v>110</v>
      </c>
      <c r="H2002" t="str">
        <f t="shared" si="127"/>
        <v>Hypertension</v>
      </c>
      <c r="I2002">
        <v>53</v>
      </c>
      <c r="J2002">
        <v>160</v>
      </c>
      <c r="K2002" t="s">
        <v>544</v>
      </c>
      <c r="L2002">
        <v>67</v>
      </c>
      <c r="M2002">
        <f t="shared" si="125"/>
        <v>25.056805524615729</v>
      </c>
      <c r="N2002" t="str">
        <f t="shared" si="126"/>
        <v>Overweight</v>
      </c>
      <c r="O2002" t="s">
        <v>26</v>
      </c>
      <c r="P2002" t="s">
        <v>23</v>
      </c>
      <c r="Q2002" t="s">
        <v>26</v>
      </c>
      <c r="R2002" t="s">
        <v>23</v>
      </c>
      <c r="S2002" t="s">
        <v>23</v>
      </c>
      <c r="T2002" s="4">
        <v>40764</v>
      </c>
    </row>
    <row r="2003" spans="1:20" x14ac:dyDescent="0.2">
      <c r="A2003">
        <v>2002</v>
      </c>
      <c r="B2003">
        <v>2011</v>
      </c>
      <c r="C2003">
        <v>167</v>
      </c>
      <c r="D2003" t="s">
        <v>1055</v>
      </c>
      <c r="E2003" s="3">
        <f t="shared" si="124"/>
        <v>1.728813559322034</v>
      </c>
      <c r="F2003">
        <v>102</v>
      </c>
      <c r="G2003">
        <v>59</v>
      </c>
      <c r="H2003" t="str">
        <f t="shared" si="127"/>
        <v>Optimal</v>
      </c>
      <c r="I2003">
        <v>54</v>
      </c>
      <c r="J2003">
        <v>194</v>
      </c>
      <c r="K2003" t="s">
        <v>550</v>
      </c>
      <c r="L2003">
        <v>66</v>
      </c>
      <c r="M2003">
        <f t="shared" si="125"/>
        <v>31.308999081726352</v>
      </c>
      <c r="N2003" t="str">
        <f t="shared" si="126"/>
        <v>Obese</v>
      </c>
      <c r="O2003" t="s">
        <v>26</v>
      </c>
      <c r="P2003" t="s">
        <v>22</v>
      </c>
      <c r="Q2003" t="s">
        <v>22</v>
      </c>
      <c r="R2003" t="s">
        <v>23</v>
      </c>
      <c r="S2003" t="s">
        <v>23</v>
      </c>
      <c r="T2003" s="4">
        <v>40764</v>
      </c>
    </row>
    <row r="2004" spans="1:20" x14ac:dyDescent="0.2">
      <c r="A2004">
        <v>2003</v>
      </c>
      <c r="B2004">
        <v>2011</v>
      </c>
      <c r="C2004">
        <v>168</v>
      </c>
      <c r="D2004" t="s">
        <v>1440</v>
      </c>
      <c r="E2004" s="3">
        <f t="shared" si="124"/>
        <v>1.3409090909090908</v>
      </c>
      <c r="F2004">
        <v>118</v>
      </c>
      <c r="G2004">
        <v>88</v>
      </c>
      <c r="H2004" t="str">
        <f t="shared" si="127"/>
        <v>Pre-Hypertension</v>
      </c>
      <c r="I2004">
        <v>56</v>
      </c>
      <c r="J2004">
        <v>215</v>
      </c>
      <c r="K2004" t="s">
        <v>550</v>
      </c>
      <c r="L2004">
        <v>66</v>
      </c>
      <c r="M2004">
        <f t="shared" si="125"/>
        <v>34.698117539026626</v>
      </c>
      <c r="N2004" t="str">
        <f t="shared" si="126"/>
        <v>Obese</v>
      </c>
      <c r="O2004" t="s">
        <v>26</v>
      </c>
      <c r="P2004" t="s">
        <v>22</v>
      </c>
      <c r="Q2004" t="s">
        <v>22</v>
      </c>
      <c r="R2004" t="s">
        <v>23</v>
      </c>
      <c r="S2004" t="s">
        <v>23</v>
      </c>
      <c r="T2004" s="4">
        <v>40764</v>
      </c>
    </row>
    <row r="2005" spans="1:20" x14ac:dyDescent="0.2">
      <c r="A2005">
        <v>2004</v>
      </c>
      <c r="B2005">
        <v>2011</v>
      </c>
      <c r="C2005">
        <v>169</v>
      </c>
      <c r="D2005" t="s">
        <v>1302</v>
      </c>
      <c r="E2005" s="3">
        <f t="shared" si="124"/>
        <v>1.5443037974683544</v>
      </c>
      <c r="F2005">
        <v>122</v>
      </c>
      <c r="G2005">
        <v>79</v>
      </c>
      <c r="H2005" t="str">
        <f t="shared" si="127"/>
        <v>Normal</v>
      </c>
      <c r="I2005">
        <v>52</v>
      </c>
      <c r="J2005">
        <v>162</v>
      </c>
      <c r="K2005" t="s">
        <v>553</v>
      </c>
      <c r="L2005">
        <v>60</v>
      </c>
      <c r="M2005">
        <f t="shared" si="125"/>
        <v>31.634999999999998</v>
      </c>
      <c r="N2005" t="str">
        <f t="shared" si="126"/>
        <v>Obese</v>
      </c>
      <c r="O2005" t="s">
        <v>26</v>
      </c>
      <c r="P2005" t="s">
        <v>22</v>
      </c>
      <c r="Q2005" t="s">
        <v>22</v>
      </c>
      <c r="R2005" t="s">
        <v>22</v>
      </c>
      <c r="S2005" t="s">
        <v>23</v>
      </c>
      <c r="T2005" s="4">
        <v>40764</v>
      </c>
    </row>
    <row r="2006" spans="1:20" x14ac:dyDescent="0.2">
      <c r="A2006">
        <v>2005</v>
      </c>
      <c r="B2006">
        <v>2011</v>
      </c>
      <c r="C2006">
        <v>170</v>
      </c>
      <c r="D2006" t="s">
        <v>1441</v>
      </c>
      <c r="E2006" s="3">
        <f t="shared" si="124"/>
        <v>1.7052631578947368</v>
      </c>
      <c r="F2006">
        <v>162</v>
      </c>
      <c r="G2006">
        <v>95</v>
      </c>
      <c r="H2006" t="str">
        <f t="shared" si="127"/>
        <v>Hypertension</v>
      </c>
      <c r="I2006">
        <v>62</v>
      </c>
      <c r="J2006">
        <v>215</v>
      </c>
      <c r="K2006" t="s">
        <v>531</v>
      </c>
      <c r="L2006">
        <v>71</v>
      </c>
      <c r="M2006">
        <f t="shared" si="125"/>
        <v>29.983138266217022</v>
      </c>
      <c r="N2006" t="str">
        <f t="shared" si="126"/>
        <v>Overweight</v>
      </c>
      <c r="O2006" t="s">
        <v>26</v>
      </c>
      <c r="P2006" t="s">
        <v>22</v>
      </c>
      <c r="Q2006" t="s">
        <v>22</v>
      </c>
      <c r="R2006" t="s">
        <v>22</v>
      </c>
      <c r="S2006" t="s">
        <v>23</v>
      </c>
      <c r="T2006" s="4">
        <v>40764</v>
      </c>
    </row>
    <row r="2007" spans="1:20" x14ac:dyDescent="0.2">
      <c r="A2007">
        <v>2006</v>
      </c>
      <c r="B2007">
        <v>2011</v>
      </c>
      <c r="C2007">
        <v>171</v>
      </c>
      <c r="D2007" t="s">
        <v>1442</v>
      </c>
      <c r="E2007" s="3">
        <f t="shared" si="124"/>
        <v>1.6714285714285715</v>
      </c>
      <c r="F2007">
        <v>117</v>
      </c>
      <c r="G2007">
        <v>70</v>
      </c>
      <c r="H2007" t="str">
        <f t="shared" si="127"/>
        <v>Optimal</v>
      </c>
      <c r="I2007">
        <v>60</v>
      </c>
      <c r="J2007">
        <v>110</v>
      </c>
      <c r="K2007" t="s">
        <v>571</v>
      </c>
      <c r="L2007">
        <v>61</v>
      </c>
      <c r="M2007">
        <f t="shared" si="125"/>
        <v>20.782047836603063</v>
      </c>
      <c r="N2007" t="str">
        <f t="shared" si="126"/>
        <v>Normal</v>
      </c>
      <c r="O2007" t="s">
        <v>26</v>
      </c>
      <c r="P2007" t="s">
        <v>22</v>
      </c>
      <c r="Q2007" t="s">
        <v>22</v>
      </c>
      <c r="R2007" t="s">
        <v>22</v>
      </c>
      <c r="S2007" t="s">
        <v>23</v>
      </c>
      <c r="T2007" s="4">
        <v>40764</v>
      </c>
    </row>
    <row r="2008" spans="1:20" x14ac:dyDescent="0.2">
      <c r="A2008">
        <v>2007</v>
      </c>
      <c r="B2008">
        <v>2011</v>
      </c>
      <c r="C2008">
        <v>172</v>
      </c>
      <c r="E2008" s="3" t="str">
        <f t="shared" si="124"/>
        <v/>
      </c>
      <c r="H2008" t="str">
        <f t="shared" si="127"/>
        <v>N/A</v>
      </c>
      <c r="I2008">
        <v>27</v>
      </c>
      <c r="J2008">
        <v>110</v>
      </c>
      <c r="K2008" t="s">
        <v>541</v>
      </c>
      <c r="L2008">
        <v>62</v>
      </c>
      <c r="M2008">
        <f t="shared" si="125"/>
        <v>20.117065556711758</v>
      </c>
      <c r="N2008" t="str">
        <f t="shared" si="126"/>
        <v>Normal</v>
      </c>
      <c r="O2008" t="s">
        <v>32</v>
      </c>
      <c r="P2008" t="s">
        <v>22</v>
      </c>
      <c r="Q2008" t="s">
        <v>22</v>
      </c>
      <c r="R2008" t="s">
        <v>22</v>
      </c>
      <c r="S2008" t="s">
        <v>23</v>
      </c>
      <c r="T2008" s="4">
        <v>40764</v>
      </c>
    </row>
    <row r="2009" spans="1:20" x14ac:dyDescent="0.2">
      <c r="A2009">
        <v>2008</v>
      </c>
      <c r="B2009">
        <v>2011</v>
      </c>
      <c r="C2009">
        <v>173</v>
      </c>
      <c r="D2009" t="s">
        <v>118</v>
      </c>
      <c r="E2009" s="3">
        <f t="shared" si="124"/>
        <v>1.6875</v>
      </c>
      <c r="F2009">
        <v>135</v>
      </c>
      <c r="G2009">
        <v>80</v>
      </c>
      <c r="H2009" t="str">
        <f t="shared" si="127"/>
        <v>Pre-Hypertension</v>
      </c>
      <c r="I2009">
        <v>76</v>
      </c>
      <c r="J2009">
        <v>200</v>
      </c>
      <c r="K2009" t="s">
        <v>546</v>
      </c>
      <c r="L2009">
        <v>68</v>
      </c>
      <c r="M2009">
        <f t="shared" si="125"/>
        <v>30.406574394463664</v>
      </c>
      <c r="N2009" t="str">
        <f t="shared" si="126"/>
        <v>Obese</v>
      </c>
      <c r="O2009" t="s">
        <v>21</v>
      </c>
      <c r="P2009" t="s">
        <v>22</v>
      </c>
      <c r="Q2009" t="s">
        <v>22</v>
      </c>
      <c r="R2009" t="s">
        <v>23</v>
      </c>
      <c r="S2009" t="s">
        <v>22</v>
      </c>
      <c r="T2009" s="4">
        <v>40764</v>
      </c>
    </row>
    <row r="2010" spans="1:20" x14ac:dyDescent="0.2">
      <c r="A2010">
        <v>2009</v>
      </c>
      <c r="B2010">
        <v>2011</v>
      </c>
      <c r="C2010">
        <v>174</v>
      </c>
      <c r="D2010" t="s">
        <v>1443</v>
      </c>
      <c r="E2010" s="3">
        <f t="shared" si="124"/>
        <v>1.7078651685393258</v>
      </c>
      <c r="F2010">
        <v>152</v>
      </c>
      <c r="G2010">
        <v>89</v>
      </c>
      <c r="H2010" t="str">
        <f t="shared" si="127"/>
        <v>Hypertension</v>
      </c>
      <c r="I2010">
        <v>56</v>
      </c>
      <c r="K2010" t="s">
        <v>541</v>
      </c>
      <c r="L2010">
        <v>62</v>
      </c>
      <c r="M2010" t="str">
        <f t="shared" si="125"/>
        <v/>
      </c>
      <c r="N2010" t="str">
        <f t="shared" si="126"/>
        <v/>
      </c>
      <c r="O2010" t="s">
        <v>32</v>
      </c>
      <c r="P2010" t="s">
        <v>22</v>
      </c>
      <c r="Q2010" t="s">
        <v>22</v>
      </c>
      <c r="R2010" t="s">
        <v>22</v>
      </c>
      <c r="S2010" t="s">
        <v>22</v>
      </c>
      <c r="T2010" s="4">
        <v>40764</v>
      </c>
    </row>
    <row r="2011" spans="1:20" x14ac:dyDescent="0.2">
      <c r="A2011">
        <v>2010</v>
      </c>
      <c r="B2011">
        <v>2011</v>
      </c>
      <c r="C2011">
        <v>175</v>
      </c>
      <c r="D2011" t="s">
        <v>1444</v>
      </c>
      <c r="E2011" s="3">
        <f t="shared" si="124"/>
        <v>1.4337349397590362</v>
      </c>
      <c r="F2011">
        <v>119</v>
      </c>
      <c r="G2011">
        <v>83</v>
      </c>
      <c r="H2011" t="str">
        <f t="shared" si="127"/>
        <v>Normal</v>
      </c>
      <c r="I2011">
        <v>62</v>
      </c>
      <c r="J2011">
        <v>160</v>
      </c>
      <c r="K2011" t="s">
        <v>541</v>
      </c>
      <c r="L2011">
        <v>62</v>
      </c>
      <c r="M2011">
        <f t="shared" si="125"/>
        <v>29.261186264308012</v>
      </c>
      <c r="N2011" t="str">
        <f t="shared" si="126"/>
        <v>Overweight</v>
      </c>
      <c r="O2011" t="s">
        <v>32</v>
      </c>
      <c r="P2011" t="s">
        <v>22</v>
      </c>
      <c r="Q2011" t="s">
        <v>23</v>
      </c>
      <c r="R2011" t="s">
        <v>22</v>
      </c>
      <c r="S2011" t="s">
        <v>23</v>
      </c>
      <c r="T2011" s="4">
        <v>40764</v>
      </c>
    </row>
    <row r="2012" spans="1:20" x14ac:dyDescent="0.2">
      <c r="A2012">
        <v>2011</v>
      </c>
      <c r="B2012">
        <v>2011</v>
      </c>
      <c r="C2012">
        <v>176</v>
      </c>
      <c r="D2012" t="s">
        <v>1445</v>
      </c>
      <c r="E2012" s="3">
        <f t="shared" si="124"/>
        <v>1.4086021505376345</v>
      </c>
      <c r="F2012">
        <v>131</v>
      </c>
      <c r="G2012">
        <v>93</v>
      </c>
      <c r="H2012" t="str">
        <f t="shared" si="127"/>
        <v>Hypertension</v>
      </c>
      <c r="I2012">
        <v>48</v>
      </c>
      <c r="J2012">
        <v>280</v>
      </c>
      <c r="K2012" t="s">
        <v>532</v>
      </c>
      <c r="L2012">
        <v>74</v>
      </c>
      <c r="M2012">
        <f t="shared" si="125"/>
        <v>35.945945945945944</v>
      </c>
      <c r="N2012" t="str">
        <f t="shared" si="126"/>
        <v>Obese</v>
      </c>
      <c r="O2012" t="s">
        <v>21</v>
      </c>
      <c r="P2012" t="s">
        <v>22</v>
      </c>
      <c r="Q2012" t="s">
        <v>22</v>
      </c>
      <c r="R2012" t="s">
        <v>22</v>
      </c>
      <c r="S2012" t="s">
        <v>23</v>
      </c>
      <c r="T2012" s="4">
        <v>40764</v>
      </c>
    </row>
    <row r="2013" spans="1:20" x14ac:dyDescent="0.2">
      <c r="A2013">
        <v>2012</v>
      </c>
      <c r="B2013">
        <v>2011</v>
      </c>
      <c r="C2013">
        <v>177</v>
      </c>
      <c r="D2013" t="s">
        <v>491</v>
      </c>
      <c r="E2013" s="3">
        <f t="shared" si="124"/>
        <v>1.7878787878787878</v>
      </c>
      <c r="F2013">
        <v>118</v>
      </c>
      <c r="G2013">
        <v>66</v>
      </c>
      <c r="H2013" t="str">
        <f t="shared" si="127"/>
        <v>Optimal</v>
      </c>
      <c r="I2013">
        <v>66</v>
      </c>
      <c r="J2013">
        <v>163</v>
      </c>
      <c r="K2013" t="s">
        <v>529</v>
      </c>
      <c r="L2013">
        <v>63</v>
      </c>
      <c r="M2013">
        <f t="shared" si="125"/>
        <v>28.871000251952633</v>
      </c>
      <c r="N2013" t="str">
        <f t="shared" si="126"/>
        <v>Overweight</v>
      </c>
      <c r="O2013" t="s">
        <v>26</v>
      </c>
      <c r="P2013" t="s">
        <v>22</v>
      </c>
      <c r="Q2013" t="s">
        <v>22</v>
      </c>
      <c r="R2013" t="s">
        <v>22</v>
      </c>
      <c r="S2013" t="s">
        <v>22</v>
      </c>
      <c r="T2013" s="4">
        <v>40764</v>
      </c>
    </row>
    <row r="2014" spans="1:20" x14ac:dyDescent="0.2">
      <c r="A2014">
        <v>2013</v>
      </c>
      <c r="B2014">
        <v>2011</v>
      </c>
      <c r="C2014">
        <v>178</v>
      </c>
      <c r="D2014" t="s">
        <v>1446</v>
      </c>
      <c r="E2014" s="3">
        <f t="shared" si="124"/>
        <v>1.4605263157894737</v>
      </c>
      <c r="F2014">
        <v>111</v>
      </c>
      <c r="G2014">
        <v>76</v>
      </c>
      <c r="H2014" t="str">
        <f t="shared" si="127"/>
        <v>Optimal</v>
      </c>
      <c r="I2014">
        <v>66</v>
      </c>
      <c r="M2014" t="str">
        <f t="shared" si="125"/>
        <v/>
      </c>
      <c r="N2014" t="str">
        <f t="shared" si="126"/>
        <v/>
      </c>
      <c r="O2014" t="s">
        <v>26</v>
      </c>
      <c r="P2014" t="s">
        <v>22</v>
      </c>
      <c r="Q2014" t="s">
        <v>22</v>
      </c>
      <c r="R2014" t="s">
        <v>23</v>
      </c>
      <c r="S2014" t="s">
        <v>22</v>
      </c>
      <c r="T2014" s="4">
        <v>40764</v>
      </c>
    </row>
    <row r="2015" spans="1:20" x14ac:dyDescent="0.2">
      <c r="A2015">
        <v>2014</v>
      </c>
      <c r="B2015">
        <v>2011</v>
      </c>
      <c r="C2015">
        <v>179</v>
      </c>
      <c r="D2015" t="s">
        <v>1447</v>
      </c>
      <c r="E2015" s="3">
        <f t="shared" si="124"/>
        <v>1.5473684210526315</v>
      </c>
      <c r="F2015">
        <v>147</v>
      </c>
      <c r="G2015">
        <v>95</v>
      </c>
      <c r="H2015" t="str">
        <f t="shared" si="127"/>
        <v>Hypertension</v>
      </c>
      <c r="I2015">
        <v>53</v>
      </c>
      <c r="J2015">
        <v>170</v>
      </c>
      <c r="K2015" t="s">
        <v>1029</v>
      </c>
      <c r="L2015">
        <v>63.5</v>
      </c>
      <c r="M2015">
        <f t="shared" si="125"/>
        <v>29.638539277078554</v>
      </c>
      <c r="N2015" t="str">
        <f t="shared" si="126"/>
        <v>Overweight</v>
      </c>
      <c r="O2015" t="s">
        <v>26</v>
      </c>
      <c r="P2015" t="s">
        <v>22</v>
      </c>
      <c r="Q2015" t="s">
        <v>22</v>
      </c>
      <c r="R2015" t="s">
        <v>23</v>
      </c>
      <c r="S2015" t="s">
        <v>23</v>
      </c>
      <c r="T2015" s="4">
        <v>40764</v>
      </c>
    </row>
    <row r="2016" spans="1:20" x14ac:dyDescent="0.2">
      <c r="A2016">
        <v>2015</v>
      </c>
      <c r="B2016">
        <v>2011</v>
      </c>
      <c r="C2016">
        <v>180</v>
      </c>
      <c r="D2016" t="s">
        <v>1419</v>
      </c>
      <c r="E2016" s="3">
        <f t="shared" si="124"/>
        <v>1.5526315789473684</v>
      </c>
      <c r="F2016">
        <v>118</v>
      </c>
      <c r="G2016">
        <v>76</v>
      </c>
      <c r="H2016" t="str">
        <f t="shared" si="127"/>
        <v>Optimal</v>
      </c>
      <c r="I2016">
        <v>40</v>
      </c>
      <c r="J2016">
        <v>235</v>
      </c>
      <c r="K2016" t="s">
        <v>534</v>
      </c>
      <c r="L2016">
        <v>70</v>
      </c>
      <c r="M2016">
        <f t="shared" si="125"/>
        <v>33.715306122448979</v>
      </c>
      <c r="N2016" t="str">
        <f t="shared" si="126"/>
        <v>Obese</v>
      </c>
      <c r="O2016" t="s">
        <v>26</v>
      </c>
      <c r="P2016" t="s">
        <v>23</v>
      </c>
      <c r="Q2016" t="s">
        <v>22</v>
      </c>
      <c r="R2016" t="s">
        <v>22</v>
      </c>
      <c r="S2016" t="s">
        <v>23</v>
      </c>
      <c r="T2016" s="4">
        <v>40764</v>
      </c>
    </row>
    <row r="2017" spans="1:20" x14ac:dyDescent="0.2">
      <c r="A2017">
        <v>2016</v>
      </c>
      <c r="B2017">
        <v>2011</v>
      </c>
      <c r="C2017">
        <v>181</v>
      </c>
      <c r="D2017" t="s">
        <v>1167</v>
      </c>
      <c r="E2017" s="3">
        <f t="shared" si="124"/>
        <v>1.7384615384615385</v>
      </c>
      <c r="F2017">
        <v>113</v>
      </c>
      <c r="G2017">
        <v>65</v>
      </c>
      <c r="H2017" t="str">
        <f t="shared" si="127"/>
        <v>Optimal</v>
      </c>
      <c r="I2017">
        <v>24</v>
      </c>
      <c r="J2017">
        <v>220</v>
      </c>
      <c r="K2017" t="s">
        <v>557</v>
      </c>
      <c r="L2017">
        <v>65</v>
      </c>
      <c r="M2017">
        <f t="shared" si="125"/>
        <v>36.605917159763315</v>
      </c>
      <c r="N2017" t="str">
        <f t="shared" si="126"/>
        <v>Obese</v>
      </c>
      <c r="O2017" t="s">
        <v>32</v>
      </c>
      <c r="P2017" t="s">
        <v>22</v>
      </c>
      <c r="Q2017" t="s">
        <v>22</v>
      </c>
      <c r="R2017" t="s">
        <v>22</v>
      </c>
      <c r="S2017" t="s">
        <v>23</v>
      </c>
      <c r="T2017" s="4">
        <v>40764</v>
      </c>
    </row>
    <row r="2018" spans="1:20" x14ac:dyDescent="0.2">
      <c r="A2018">
        <v>2017</v>
      </c>
      <c r="B2018">
        <v>2011</v>
      </c>
      <c r="C2018">
        <v>182</v>
      </c>
      <c r="D2018" t="s">
        <v>1448</v>
      </c>
      <c r="E2018" s="3">
        <f t="shared" si="124"/>
        <v>2.0196078431372548</v>
      </c>
      <c r="F2018">
        <v>103</v>
      </c>
      <c r="G2018">
        <v>51</v>
      </c>
      <c r="H2018" t="str">
        <f t="shared" si="127"/>
        <v>Optimal</v>
      </c>
      <c r="I2018">
        <v>76</v>
      </c>
      <c r="J2018">
        <v>150</v>
      </c>
      <c r="K2018" t="s">
        <v>553</v>
      </c>
      <c r="L2018">
        <v>60</v>
      </c>
      <c r="M2018">
        <f t="shared" si="125"/>
        <v>29.291666666666664</v>
      </c>
      <c r="N2018" t="str">
        <f t="shared" si="126"/>
        <v>Overweight</v>
      </c>
      <c r="O2018" t="s">
        <v>32</v>
      </c>
      <c r="P2018" t="s">
        <v>22</v>
      </c>
      <c r="Q2018" t="s">
        <v>22</v>
      </c>
      <c r="R2018" t="s">
        <v>23</v>
      </c>
      <c r="S2018" t="s">
        <v>22</v>
      </c>
      <c r="T2018" s="4">
        <v>40765</v>
      </c>
    </row>
    <row r="2019" spans="1:20" x14ac:dyDescent="0.2">
      <c r="A2019">
        <v>2018</v>
      </c>
      <c r="B2019">
        <v>2011</v>
      </c>
      <c r="C2019">
        <v>183</v>
      </c>
      <c r="D2019" t="s">
        <v>1449</v>
      </c>
      <c r="E2019" s="3">
        <f t="shared" si="124"/>
        <v>1.6233766233766234</v>
      </c>
      <c r="F2019">
        <v>125</v>
      </c>
      <c r="G2019">
        <v>77</v>
      </c>
      <c r="H2019" t="str">
        <f t="shared" si="127"/>
        <v>Normal</v>
      </c>
      <c r="I2019">
        <v>76</v>
      </c>
      <c r="J2019">
        <v>200</v>
      </c>
      <c r="K2019" t="s">
        <v>536</v>
      </c>
      <c r="L2019">
        <v>73</v>
      </c>
      <c r="M2019">
        <f t="shared" si="125"/>
        <v>26.383936948770877</v>
      </c>
      <c r="N2019" t="str">
        <f t="shared" si="126"/>
        <v>Overweight</v>
      </c>
      <c r="O2019" t="s">
        <v>21</v>
      </c>
      <c r="P2019" t="s">
        <v>22</v>
      </c>
      <c r="Q2019" t="s">
        <v>22</v>
      </c>
      <c r="R2019" t="s">
        <v>23</v>
      </c>
      <c r="S2019" t="s">
        <v>22</v>
      </c>
      <c r="T2019" s="4">
        <v>40765</v>
      </c>
    </row>
    <row r="2020" spans="1:20" x14ac:dyDescent="0.2">
      <c r="A2020">
        <v>2019</v>
      </c>
      <c r="B2020">
        <v>2011</v>
      </c>
      <c r="C2020">
        <v>184</v>
      </c>
      <c r="D2020" t="s">
        <v>1138</v>
      </c>
      <c r="E2020" s="3">
        <f t="shared" si="124"/>
        <v>1.6986301369863013</v>
      </c>
      <c r="F2020">
        <v>124</v>
      </c>
      <c r="G2020">
        <v>73</v>
      </c>
      <c r="H2020" t="str">
        <f t="shared" si="127"/>
        <v>Normal</v>
      </c>
      <c r="I2020">
        <v>76</v>
      </c>
      <c r="K2020" t="s">
        <v>553</v>
      </c>
      <c r="L2020">
        <v>60</v>
      </c>
      <c r="M2020" t="str">
        <f t="shared" si="125"/>
        <v/>
      </c>
      <c r="N2020" t="str">
        <f t="shared" si="126"/>
        <v/>
      </c>
      <c r="O2020" t="s">
        <v>32</v>
      </c>
      <c r="P2020" t="s">
        <v>22</v>
      </c>
      <c r="Q2020" t="s">
        <v>22</v>
      </c>
      <c r="R2020" t="s">
        <v>23</v>
      </c>
      <c r="S2020" t="s">
        <v>22</v>
      </c>
      <c r="T2020" s="4">
        <v>40765</v>
      </c>
    </row>
    <row r="2021" spans="1:20" x14ac:dyDescent="0.2">
      <c r="A2021">
        <v>2020</v>
      </c>
      <c r="B2021">
        <v>2011</v>
      </c>
      <c r="C2021">
        <v>185</v>
      </c>
      <c r="D2021" t="s">
        <v>1450</v>
      </c>
      <c r="E2021" s="3">
        <f t="shared" si="124"/>
        <v>1.776470588235294</v>
      </c>
      <c r="F2021">
        <v>151</v>
      </c>
      <c r="G2021">
        <v>85</v>
      </c>
      <c r="H2021" t="str">
        <f t="shared" si="127"/>
        <v>Hypertension</v>
      </c>
      <c r="I2021">
        <v>67</v>
      </c>
      <c r="J2021">
        <v>170</v>
      </c>
      <c r="K2021" t="s">
        <v>550</v>
      </c>
      <c r="L2021">
        <v>66</v>
      </c>
      <c r="M2021">
        <f t="shared" si="125"/>
        <v>27.435720844811755</v>
      </c>
      <c r="N2021" t="str">
        <f t="shared" si="126"/>
        <v>Overweight</v>
      </c>
      <c r="O2021" t="s">
        <v>21</v>
      </c>
      <c r="P2021" t="s">
        <v>22</v>
      </c>
      <c r="Q2021" t="s">
        <v>22</v>
      </c>
      <c r="R2021" t="s">
        <v>22</v>
      </c>
      <c r="S2021" t="s">
        <v>22</v>
      </c>
      <c r="T2021" s="4">
        <v>40765</v>
      </c>
    </row>
    <row r="2022" spans="1:20" x14ac:dyDescent="0.2">
      <c r="A2022">
        <v>2021</v>
      </c>
      <c r="B2022">
        <v>2011</v>
      </c>
      <c r="C2022">
        <v>186</v>
      </c>
      <c r="D2022" t="s">
        <v>1451</v>
      </c>
      <c r="E2022" s="3">
        <f t="shared" si="124"/>
        <v>1.6022727272727273</v>
      </c>
      <c r="F2022">
        <v>141</v>
      </c>
      <c r="G2022">
        <v>88</v>
      </c>
      <c r="H2022" t="str">
        <f t="shared" si="127"/>
        <v>Hypertension</v>
      </c>
      <c r="I2022">
        <v>68</v>
      </c>
      <c r="J2022">
        <v>130</v>
      </c>
      <c r="K2022" t="s">
        <v>541</v>
      </c>
      <c r="L2022">
        <v>62</v>
      </c>
      <c r="M2022">
        <f t="shared" si="125"/>
        <v>23.774713839750259</v>
      </c>
      <c r="N2022" t="str">
        <f t="shared" si="126"/>
        <v>Normal</v>
      </c>
      <c r="O2022" t="s">
        <v>32</v>
      </c>
      <c r="P2022" t="s">
        <v>22</v>
      </c>
      <c r="Q2022" t="s">
        <v>22</v>
      </c>
      <c r="R2022" t="s">
        <v>22</v>
      </c>
      <c r="S2022" t="s">
        <v>22</v>
      </c>
      <c r="T2022" s="4">
        <v>40765</v>
      </c>
    </row>
    <row r="2023" spans="1:20" x14ac:dyDescent="0.2">
      <c r="A2023">
        <v>2022</v>
      </c>
      <c r="B2023">
        <v>2011</v>
      </c>
      <c r="C2023">
        <v>187</v>
      </c>
      <c r="D2023" t="s">
        <v>1122</v>
      </c>
      <c r="E2023" s="3">
        <f t="shared" si="124"/>
        <v>2.056338028169014</v>
      </c>
      <c r="F2023">
        <v>146</v>
      </c>
      <c r="G2023">
        <v>71</v>
      </c>
      <c r="H2023" t="str">
        <f t="shared" si="127"/>
        <v>Hypertension</v>
      </c>
      <c r="I2023">
        <v>80</v>
      </c>
      <c r="J2023">
        <v>145</v>
      </c>
      <c r="K2023" t="s">
        <v>529</v>
      </c>
      <c r="L2023">
        <v>63</v>
      </c>
      <c r="M2023">
        <f t="shared" si="125"/>
        <v>25.682791635172588</v>
      </c>
      <c r="N2023" t="str">
        <f t="shared" si="126"/>
        <v>Overweight</v>
      </c>
      <c r="O2023" t="s">
        <v>26</v>
      </c>
      <c r="P2023" t="s">
        <v>22</v>
      </c>
      <c r="Q2023" t="s">
        <v>22</v>
      </c>
      <c r="R2023" t="s">
        <v>23</v>
      </c>
      <c r="S2023" t="s">
        <v>23</v>
      </c>
      <c r="T2023" s="4">
        <v>40765</v>
      </c>
    </row>
    <row r="2024" spans="1:20" x14ac:dyDescent="0.2">
      <c r="A2024">
        <v>2023</v>
      </c>
      <c r="B2024">
        <v>2011</v>
      </c>
      <c r="C2024">
        <v>188</v>
      </c>
      <c r="D2024" t="s">
        <v>1452</v>
      </c>
      <c r="E2024" s="3">
        <f t="shared" si="124"/>
        <v>1.5822784810126582</v>
      </c>
      <c r="F2024">
        <v>125</v>
      </c>
      <c r="G2024">
        <v>79</v>
      </c>
      <c r="H2024" t="str">
        <f t="shared" si="127"/>
        <v>Normal</v>
      </c>
      <c r="I2024">
        <v>87</v>
      </c>
      <c r="J2024">
        <v>150</v>
      </c>
      <c r="K2024" t="s">
        <v>546</v>
      </c>
      <c r="L2024">
        <v>68</v>
      </c>
      <c r="M2024">
        <f t="shared" si="125"/>
        <v>22.804930795847749</v>
      </c>
      <c r="N2024" t="str">
        <f t="shared" si="126"/>
        <v>Normal</v>
      </c>
      <c r="O2024" t="s">
        <v>21</v>
      </c>
      <c r="P2024" t="s">
        <v>22</v>
      </c>
      <c r="Q2024" t="s">
        <v>22</v>
      </c>
      <c r="R2024" t="s">
        <v>23</v>
      </c>
      <c r="S2024" t="s">
        <v>23</v>
      </c>
      <c r="T2024" s="4">
        <v>40765</v>
      </c>
    </row>
    <row r="2025" spans="1:20" x14ac:dyDescent="0.2">
      <c r="A2025">
        <v>2024</v>
      </c>
      <c r="B2025">
        <v>2011</v>
      </c>
      <c r="C2025">
        <v>189</v>
      </c>
      <c r="D2025" t="s">
        <v>1453</v>
      </c>
      <c r="E2025" s="3">
        <f t="shared" si="124"/>
        <v>1.7721518987341771</v>
      </c>
      <c r="F2025">
        <v>140</v>
      </c>
      <c r="G2025">
        <v>79</v>
      </c>
      <c r="H2025" t="str">
        <f t="shared" si="127"/>
        <v>Hypertension</v>
      </c>
      <c r="I2025">
        <v>71</v>
      </c>
      <c r="J2025">
        <v>140</v>
      </c>
      <c r="K2025" t="s">
        <v>553</v>
      </c>
      <c r="L2025">
        <v>60</v>
      </c>
      <c r="M2025">
        <f t="shared" si="125"/>
        <v>27.338888888888889</v>
      </c>
      <c r="N2025" t="str">
        <f t="shared" si="126"/>
        <v>Overweight</v>
      </c>
      <c r="O2025" t="s">
        <v>32</v>
      </c>
      <c r="P2025" t="s">
        <v>22</v>
      </c>
      <c r="Q2025" t="s">
        <v>22</v>
      </c>
      <c r="R2025" t="s">
        <v>23</v>
      </c>
      <c r="S2025" t="s">
        <v>22</v>
      </c>
      <c r="T2025" s="4">
        <v>40765</v>
      </c>
    </row>
    <row r="2026" spans="1:20" x14ac:dyDescent="0.2">
      <c r="A2026">
        <v>2025</v>
      </c>
      <c r="B2026">
        <v>2011</v>
      </c>
      <c r="C2026">
        <v>190</v>
      </c>
      <c r="D2026" t="s">
        <v>955</v>
      </c>
      <c r="E2026" s="3">
        <f t="shared" si="124"/>
        <v>1.575</v>
      </c>
      <c r="F2026">
        <v>126</v>
      </c>
      <c r="G2026">
        <v>80</v>
      </c>
      <c r="H2026" t="str">
        <f t="shared" si="127"/>
        <v>Normal</v>
      </c>
      <c r="I2026">
        <v>73</v>
      </c>
      <c r="J2026">
        <v>196</v>
      </c>
      <c r="K2026" t="s">
        <v>531</v>
      </c>
      <c r="L2026">
        <v>71</v>
      </c>
      <c r="M2026">
        <f t="shared" si="125"/>
        <v>27.333465582225745</v>
      </c>
      <c r="N2026" t="str">
        <f t="shared" si="126"/>
        <v>Overweight</v>
      </c>
      <c r="O2026" t="s">
        <v>21</v>
      </c>
      <c r="P2026" t="s">
        <v>22</v>
      </c>
      <c r="Q2026" t="s">
        <v>22</v>
      </c>
      <c r="R2026" t="s">
        <v>23</v>
      </c>
      <c r="S2026" t="s">
        <v>26</v>
      </c>
      <c r="T2026" s="4">
        <v>40765</v>
      </c>
    </row>
    <row r="2027" spans="1:20" x14ac:dyDescent="0.2">
      <c r="A2027">
        <v>2026</v>
      </c>
      <c r="B2027">
        <v>2011</v>
      </c>
      <c r="C2027">
        <v>191</v>
      </c>
      <c r="D2027" t="s">
        <v>1454</v>
      </c>
      <c r="E2027" s="3">
        <f t="shared" si="124"/>
        <v>2</v>
      </c>
      <c r="F2027">
        <v>118</v>
      </c>
      <c r="G2027">
        <v>59</v>
      </c>
      <c r="H2027" t="str">
        <f t="shared" si="127"/>
        <v>Optimal</v>
      </c>
      <c r="I2027">
        <v>72</v>
      </c>
      <c r="J2027">
        <v>240</v>
      </c>
      <c r="K2027" t="s">
        <v>541</v>
      </c>
      <c r="L2027">
        <v>62</v>
      </c>
      <c r="M2027">
        <f t="shared" si="125"/>
        <v>43.89177939646202</v>
      </c>
      <c r="N2027" t="str">
        <f t="shared" si="126"/>
        <v>Obese</v>
      </c>
      <c r="O2027" t="s">
        <v>32</v>
      </c>
      <c r="P2027" t="s">
        <v>22</v>
      </c>
      <c r="Q2027" t="s">
        <v>22</v>
      </c>
      <c r="R2027" t="s">
        <v>23</v>
      </c>
      <c r="S2027" t="s">
        <v>23</v>
      </c>
      <c r="T2027" s="4">
        <v>40765</v>
      </c>
    </row>
    <row r="2028" spans="1:20" x14ac:dyDescent="0.2">
      <c r="A2028">
        <v>2027</v>
      </c>
      <c r="B2028">
        <v>2011</v>
      </c>
      <c r="C2028">
        <v>192</v>
      </c>
      <c r="D2028" t="s">
        <v>1323</v>
      </c>
      <c r="E2028" s="3">
        <f t="shared" si="124"/>
        <v>1.7790697674418605</v>
      </c>
      <c r="F2028">
        <v>153</v>
      </c>
      <c r="G2028">
        <v>86</v>
      </c>
      <c r="H2028" t="str">
        <f t="shared" si="127"/>
        <v>Hypertension</v>
      </c>
      <c r="I2028">
        <v>82</v>
      </c>
      <c r="J2028">
        <v>168</v>
      </c>
      <c r="K2028" t="s">
        <v>531</v>
      </c>
      <c r="L2028">
        <v>71</v>
      </c>
      <c r="M2028">
        <f t="shared" si="125"/>
        <v>23.428684784764929</v>
      </c>
      <c r="N2028" t="str">
        <f t="shared" si="126"/>
        <v>Normal</v>
      </c>
      <c r="O2028" t="s">
        <v>21</v>
      </c>
      <c r="P2028" t="s">
        <v>22</v>
      </c>
      <c r="Q2028" t="s">
        <v>23</v>
      </c>
      <c r="R2028" t="s">
        <v>22</v>
      </c>
      <c r="S2028" t="s">
        <v>23</v>
      </c>
      <c r="T2028" s="4">
        <v>40765</v>
      </c>
    </row>
    <row r="2029" spans="1:20" x14ac:dyDescent="0.2">
      <c r="A2029">
        <v>2028</v>
      </c>
      <c r="B2029">
        <v>2011</v>
      </c>
      <c r="C2029">
        <v>193</v>
      </c>
      <c r="D2029" t="s">
        <v>31</v>
      </c>
      <c r="E2029" s="3">
        <f t="shared" si="124"/>
        <v>1.8974358974358974</v>
      </c>
      <c r="F2029">
        <v>148</v>
      </c>
      <c r="G2029">
        <v>78</v>
      </c>
      <c r="H2029" t="str">
        <f t="shared" si="127"/>
        <v>Hypertension</v>
      </c>
      <c r="I2029">
        <v>64</v>
      </c>
      <c r="J2029">
        <v>284</v>
      </c>
      <c r="K2029" t="s">
        <v>546</v>
      </c>
      <c r="L2029">
        <v>68</v>
      </c>
      <c r="M2029">
        <f t="shared" si="125"/>
        <v>43.177335640138409</v>
      </c>
      <c r="N2029" t="str">
        <f t="shared" si="126"/>
        <v>Obese</v>
      </c>
      <c r="O2029" t="s">
        <v>21</v>
      </c>
      <c r="P2029" t="s">
        <v>22</v>
      </c>
      <c r="Q2029" t="s">
        <v>22</v>
      </c>
      <c r="R2029" t="s">
        <v>23</v>
      </c>
      <c r="S2029" t="s">
        <v>23</v>
      </c>
      <c r="T2029" s="4">
        <v>40765</v>
      </c>
    </row>
    <row r="2030" spans="1:20" x14ac:dyDescent="0.2">
      <c r="A2030">
        <v>2029</v>
      </c>
      <c r="B2030">
        <v>2011</v>
      </c>
      <c r="C2030">
        <v>194</v>
      </c>
      <c r="D2030" t="s">
        <v>1455</v>
      </c>
      <c r="E2030" s="3">
        <f t="shared" si="124"/>
        <v>1.8285714285714285</v>
      </c>
      <c r="F2030">
        <v>128</v>
      </c>
      <c r="G2030">
        <v>70</v>
      </c>
      <c r="H2030" t="str">
        <f t="shared" si="127"/>
        <v>Normal</v>
      </c>
      <c r="I2030">
        <v>76</v>
      </c>
      <c r="J2030">
        <v>160</v>
      </c>
      <c r="K2030" t="s">
        <v>544</v>
      </c>
      <c r="L2030">
        <v>67</v>
      </c>
      <c r="M2030">
        <f t="shared" si="125"/>
        <v>25.056805524615729</v>
      </c>
      <c r="N2030" t="str">
        <f t="shared" si="126"/>
        <v>Overweight</v>
      </c>
      <c r="O2030" t="s">
        <v>21</v>
      </c>
      <c r="P2030" t="s">
        <v>22</v>
      </c>
      <c r="Q2030" t="s">
        <v>22</v>
      </c>
      <c r="R2030" t="s">
        <v>22</v>
      </c>
      <c r="S2030" t="s">
        <v>23</v>
      </c>
      <c r="T2030" s="4">
        <v>40765</v>
      </c>
    </row>
    <row r="2031" spans="1:20" x14ac:dyDescent="0.2">
      <c r="A2031">
        <v>2030</v>
      </c>
      <c r="B2031">
        <v>2011</v>
      </c>
      <c r="C2031">
        <v>195</v>
      </c>
      <c r="D2031" t="s">
        <v>1456</v>
      </c>
      <c r="E2031" s="3">
        <f t="shared" si="124"/>
        <v>1.4845360824742269</v>
      </c>
      <c r="F2031">
        <v>144</v>
      </c>
      <c r="G2031">
        <v>97</v>
      </c>
      <c r="H2031" t="str">
        <f t="shared" si="127"/>
        <v>Hypertension</v>
      </c>
      <c r="I2031">
        <v>70</v>
      </c>
      <c r="J2031">
        <v>215</v>
      </c>
      <c r="K2031" t="s">
        <v>550</v>
      </c>
      <c r="L2031">
        <v>66</v>
      </c>
      <c r="M2031">
        <f t="shared" si="125"/>
        <v>34.698117539026626</v>
      </c>
      <c r="N2031" t="str">
        <f t="shared" si="126"/>
        <v>Obese</v>
      </c>
      <c r="O2031" t="s">
        <v>21</v>
      </c>
      <c r="P2031" t="s">
        <v>22</v>
      </c>
      <c r="Q2031" t="s">
        <v>22</v>
      </c>
      <c r="R2031" t="s">
        <v>22</v>
      </c>
      <c r="S2031" t="s">
        <v>23</v>
      </c>
      <c r="T2031" s="4">
        <v>40765</v>
      </c>
    </row>
    <row r="2032" spans="1:20" x14ac:dyDescent="0.2">
      <c r="A2032">
        <v>2031</v>
      </c>
      <c r="B2032">
        <v>2011</v>
      </c>
      <c r="C2032">
        <v>196</v>
      </c>
      <c r="D2032" t="s">
        <v>398</v>
      </c>
      <c r="E2032" s="3">
        <f t="shared" si="124"/>
        <v>1.6666666666666667</v>
      </c>
      <c r="F2032">
        <v>130</v>
      </c>
      <c r="G2032">
        <v>78</v>
      </c>
      <c r="H2032" t="str">
        <f t="shared" si="127"/>
        <v>Normal</v>
      </c>
      <c r="I2032">
        <v>71</v>
      </c>
      <c r="J2032">
        <v>165</v>
      </c>
      <c r="K2032" t="s">
        <v>541</v>
      </c>
      <c r="L2032">
        <v>62</v>
      </c>
      <c r="M2032">
        <f t="shared" si="125"/>
        <v>30.17559833506764</v>
      </c>
      <c r="N2032" t="str">
        <f t="shared" si="126"/>
        <v>Obese</v>
      </c>
      <c r="O2032" t="s">
        <v>32</v>
      </c>
      <c r="P2032" t="s">
        <v>22</v>
      </c>
      <c r="Q2032" t="s">
        <v>22</v>
      </c>
      <c r="R2032" t="s">
        <v>23</v>
      </c>
      <c r="S2032" t="s">
        <v>23</v>
      </c>
      <c r="T2032" s="4">
        <v>40765</v>
      </c>
    </row>
    <row r="2033" spans="1:20" x14ac:dyDescent="0.2">
      <c r="A2033">
        <v>2032</v>
      </c>
      <c r="B2033">
        <v>2011</v>
      </c>
      <c r="C2033">
        <v>197</v>
      </c>
      <c r="D2033" t="s">
        <v>1282</v>
      </c>
      <c r="E2033" s="3">
        <f t="shared" si="124"/>
        <v>1.9102564102564104</v>
      </c>
      <c r="F2033">
        <v>149</v>
      </c>
      <c r="G2033">
        <v>78</v>
      </c>
      <c r="H2033" t="str">
        <f t="shared" si="127"/>
        <v>Hypertension</v>
      </c>
      <c r="I2033">
        <v>67</v>
      </c>
      <c r="J2033">
        <v>225</v>
      </c>
      <c r="K2033" t="s">
        <v>546</v>
      </c>
      <c r="L2033">
        <v>68</v>
      </c>
      <c r="M2033">
        <f t="shared" si="125"/>
        <v>34.207396193771629</v>
      </c>
      <c r="N2033" t="str">
        <f t="shared" si="126"/>
        <v>Obese</v>
      </c>
      <c r="O2033" t="s">
        <v>21</v>
      </c>
      <c r="P2033" t="s">
        <v>22</v>
      </c>
      <c r="Q2033" t="s">
        <v>23</v>
      </c>
      <c r="R2033" t="s">
        <v>22</v>
      </c>
      <c r="S2033" t="s">
        <v>23</v>
      </c>
      <c r="T2033" s="4">
        <v>40765</v>
      </c>
    </row>
    <row r="2034" spans="1:20" x14ac:dyDescent="0.2">
      <c r="A2034">
        <v>2033</v>
      </c>
      <c r="B2034">
        <v>2011</v>
      </c>
      <c r="C2034">
        <v>198</v>
      </c>
      <c r="D2034" t="s">
        <v>278</v>
      </c>
      <c r="E2034" s="3">
        <f t="shared" si="124"/>
        <v>1.5897435897435896</v>
      </c>
      <c r="F2034">
        <v>124</v>
      </c>
      <c r="G2034">
        <v>78</v>
      </c>
      <c r="H2034" t="str">
        <f t="shared" si="127"/>
        <v>Normal</v>
      </c>
      <c r="I2034">
        <v>85</v>
      </c>
      <c r="J2034">
        <v>116</v>
      </c>
      <c r="K2034" t="s">
        <v>553</v>
      </c>
      <c r="L2034">
        <v>60</v>
      </c>
      <c r="M2034">
        <f t="shared" si="125"/>
        <v>22.652222222222221</v>
      </c>
      <c r="N2034" t="str">
        <f t="shared" si="126"/>
        <v>Normal</v>
      </c>
      <c r="O2034" t="s">
        <v>32</v>
      </c>
      <c r="P2034" t="s">
        <v>22</v>
      </c>
      <c r="Q2034" t="s">
        <v>22</v>
      </c>
      <c r="R2034" t="s">
        <v>22</v>
      </c>
      <c r="S2034" t="s">
        <v>23</v>
      </c>
      <c r="T2034" s="4">
        <v>40765</v>
      </c>
    </row>
    <row r="2035" spans="1:20" x14ac:dyDescent="0.2">
      <c r="A2035">
        <v>2034</v>
      </c>
      <c r="B2035">
        <v>2011</v>
      </c>
      <c r="C2035">
        <v>199</v>
      </c>
      <c r="D2035" t="s">
        <v>1457</v>
      </c>
      <c r="E2035" s="3">
        <f t="shared" si="124"/>
        <v>1.6455696202531647</v>
      </c>
      <c r="F2035">
        <v>130</v>
      </c>
      <c r="G2035">
        <v>79</v>
      </c>
      <c r="H2035" t="str">
        <f t="shared" si="127"/>
        <v>Normal</v>
      </c>
      <c r="I2035">
        <v>71</v>
      </c>
      <c r="J2035">
        <v>200</v>
      </c>
      <c r="K2035" t="s">
        <v>591</v>
      </c>
      <c r="L2035">
        <v>69</v>
      </c>
      <c r="M2035">
        <f t="shared" si="125"/>
        <v>29.531611006091154</v>
      </c>
      <c r="N2035" t="str">
        <f t="shared" si="126"/>
        <v>Overweight</v>
      </c>
      <c r="O2035" t="s">
        <v>21</v>
      </c>
      <c r="P2035" t="s">
        <v>23</v>
      </c>
      <c r="Q2035" t="s">
        <v>22</v>
      </c>
      <c r="R2035" t="s">
        <v>23</v>
      </c>
      <c r="S2035" t="s">
        <v>23</v>
      </c>
      <c r="T2035" s="4">
        <v>40765</v>
      </c>
    </row>
    <row r="2036" spans="1:20" x14ac:dyDescent="0.2">
      <c r="A2036">
        <v>2035</v>
      </c>
      <c r="B2036">
        <v>2011</v>
      </c>
      <c r="C2036">
        <v>200</v>
      </c>
      <c r="D2036" t="s">
        <v>892</v>
      </c>
      <c r="E2036" s="3">
        <f t="shared" si="124"/>
        <v>1.7654320987654322</v>
      </c>
      <c r="F2036">
        <v>143</v>
      </c>
      <c r="G2036">
        <v>81</v>
      </c>
      <c r="H2036" t="str">
        <f t="shared" si="127"/>
        <v>Hypertension</v>
      </c>
      <c r="I2036">
        <v>69</v>
      </c>
      <c r="J2036">
        <v>128</v>
      </c>
      <c r="K2036" t="s">
        <v>550</v>
      </c>
      <c r="L2036">
        <v>66</v>
      </c>
      <c r="M2036">
        <f t="shared" si="125"/>
        <v>20.657483930211203</v>
      </c>
      <c r="N2036" t="str">
        <f t="shared" si="126"/>
        <v>Normal</v>
      </c>
      <c r="O2036" t="s">
        <v>26</v>
      </c>
      <c r="P2036" t="s">
        <v>22</v>
      </c>
      <c r="Q2036" t="s">
        <v>22</v>
      </c>
      <c r="R2036" t="s">
        <v>23</v>
      </c>
      <c r="S2036" t="s">
        <v>22</v>
      </c>
      <c r="T2036" s="4">
        <v>40765</v>
      </c>
    </row>
    <row r="2037" spans="1:20" x14ac:dyDescent="0.2">
      <c r="A2037">
        <v>2036</v>
      </c>
      <c r="B2037">
        <v>2011</v>
      </c>
      <c r="C2037">
        <v>201</v>
      </c>
      <c r="D2037" t="s">
        <v>213</v>
      </c>
      <c r="E2037" s="3">
        <f t="shared" si="124"/>
        <v>1.8360655737704918</v>
      </c>
      <c r="F2037">
        <v>112</v>
      </c>
      <c r="G2037">
        <v>61</v>
      </c>
      <c r="H2037" t="str">
        <f t="shared" si="127"/>
        <v>Optimal</v>
      </c>
      <c r="I2037">
        <v>25</v>
      </c>
      <c r="J2037">
        <v>130</v>
      </c>
      <c r="K2037" t="s">
        <v>555</v>
      </c>
      <c r="L2037">
        <v>64</v>
      </c>
      <c r="M2037">
        <f t="shared" si="125"/>
        <v>22.31201171875</v>
      </c>
      <c r="N2037" t="str">
        <f t="shared" si="126"/>
        <v>Normal</v>
      </c>
      <c r="O2037" t="s">
        <v>32</v>
      </c>
      <c r="P2037" t="s">
        <v>22</v>
      </c>
      <c r="Q2037" t="s">
        <v>22</v>
      </c>
      <c r="R2037" t="s">
        <v>22</v>
      </c>
      <c r="S2037" t="s">
        <v>22</v>
      </c>
      <c r="T2037" s="4">
        <v>40765</v>
      </c>
    </row>
    <row r="2038" spans="1:20" x14ac:dyDescent="0.2">
      <c r="A2038">
        <v>2037</v>
      </c>
      <c r="B2038">
        <v>2011</v>
      </c>
      <c r="C2038">
        <v>202</v>
      </c>
      <c r="D2038" t="s">
        <v>1321</v>
      </c>
      <c r="E2038" s="3">
        <f t="shared" si="124"/>
        <v>1.6436781609195403</v>
      </c>
      <c r="F2038">
        <v>143</v>
      </c>
      <c r="G2038">
        <v>87</v>
      </c>
      <c r="H2038" t="str">
        <f t="shared" si="127"/>
        <v>Hypertension</v>
      </c>
      <c r="I2038">
        <v>25</v>
      </c>
      <c r="J2038">
        <v>190</v>
      </c>
      <c r="K2038" t="s">
        <v>534</v>
      </c>
      <c r="L2038">
        <v>70</v>
      </c>
      <c r="M2038">
        <f t="shared" si="125"/>
        <v>27.259183673469387</v>
      </c>
      <c r="N2038" t="str">
        <f t="shared" si="126"/>
        <v>Overweight</v>
      </c>
      <c r="O2038" t="s">
        <v>21</v>
      </c>
      <c r="P2038" t="s">
        <v>22</v>
      </c>
      <c r="Q2038" t="s">
        <v>23</v>
      </c>
      <c r="R2038" t="s">
        <v>22</v>
      </c>
      <c r="S2038" t="s">
        <v>22</v>
      </c>
      <c r="T2038" s="4">
        <v>40765</v>
      </c>
    </row>
    <row r="2039" spans="1:20" x14ac:dyDescent="0.2">
      <c r="A2039">
        <v>2038</v>
      </c>
      <c r="B2039">
        <v>2011</v>
      </c>
      <c r="C2039">
        <v>203</v>
      </c>
      <c r="E2039" s="3" t="str">
        <f t="shared" si="124"/>
        <v/>
      </c>
      <c r="H2039" t="str">
        <f t="shared" si="127"/>
        <v>N/A</v>
      </c>
      <c r="I2039">
        <v>37</v>
      </c>
      <c r="J2039">
        <v>137</v>
      </c>
      <c r="K2039" t="s">
        <v>555</v>
      </c>
      <c r="L2039">
        <v>64</v>
      </c>
      <c r="M2039">
        <f t="shared" si="125"/>
        <v>23.513427734375</v>
      </c>
      <c r="N2039" t="str">
        <f t="shared" si="126"/>
        <v>Normal</v>
      </c>
      <c r="O2039" t="s">
        <v>26</v>
      </c>
      <c r="P2039" t="s">
        <v>22</v>
      </c>
      <c r="Q2039" t="s">
        <v>22</v>
      </c>
      <c r="R2039" t="s">
        <v>22</v>
      </c>
      <c r="S2039" t="s">
        <v>22</v>
      </c>
      <c r="T2039" s="4">
        <v>40765</v>
      </c>
    </row>
    <row r="2040" spans="1:20" x14ac:dyDescent="0.2">
      <c r="A2040">
        <v>2039</v>
      </c>
      <c r="B2040">
        <v>2011</v>
      </c>
      <c r="C2040">
        <v>204</v>
      </c>
      <c r="D2040" t="s">
        <v>652</v>
      </c>
      <c r="E2040" s="3">
        <f t="shared" si="124"/>
        <v>1.8</v>
      </c>
      <c r="F2040">
        <v>117</v>
      </c>
      <c r="G2040">
        <v>65</v>
      </c>
      <c r="H2040" t="str">
        <f t="shared" si="127"/>
        <v>Optimal</v>
      </c>
      <c r="I2040">
        <v>77</v>
      </c>
      <c r="J2040">
        <v>148</v>
      </c>
      <c r="K2040" t="s">
        <v>557</v>
      </c>
      <c r="L2040">
        <v>65</v>
      </c>
      <c r="M2040">
        <f t="shared" si="125"/>
        <v>24.62579881656805</v>
      </c>
      <c r="N2040" t="str">
        <f t="shared" si="126"/>
        <v>Normal</v>
      </c>
      <c r="O2040" t="s">
        <v>21</v>
      </c>
      <c r="P2040" t="s">
        <v>22</v>
      </c>
      <c r="Q2040" t="s">
        <v>22</v>
      </c>
      <c r="R2040" t="s">
        <v>22</v>
      </c>
      <c r="S2040" t="s">
        <v>22</v>
      </c>
      <c r="T2040" s="4">
        <v>40765</v>
      </c>
    </row>
    <row r="2041" spans="1:20" x14ac:dyDescent="0.2">
      <c r="A2041">
        <v>2040</v>
      </c>
      <c r="B2041">
        <v>2011</v>
      </c>
      <c r="C2041">
        <v>205</v>
      </c>
      <c r="D2041" t="s">
        <v>1458</v>
      </c>
      <c r="E2041" s="3">
        <f t="shared" si="124"/>
        <v>2.2222222222222223</v>
      </c>
      <c r="F2041">
        <v>140</v>
      </c>
      <c r="G2041">
        <v>63</v>
      </c>
      <c r="H2041" t="str">
        <f t="shared" si="127"/>
        <v>Hypertension</v>
      </c>
      <c r="I2041">
        <v>60</v>
      </c>
      <c r="J2041">
        <v>170</v>
      </c>
      <c r="K2041" t="s">
        <v>544</v>
      </c>
      <c r="L2041">
        <v>67</v>
      </c>
      <c r="M2041">
        <f t="shared" si="125"/>
        <v>26.622855869904207</v>
      </c>
      <c r="N2041" t="str">
        <f t="shared" si="126"/>
        <v>Overweight</v>
      </c>
      <c r="O2041" t="s">
        <v>32</v>
      </c>
      <c r="P2041" t="s">
        <v>22</v>
      </c>
      <c r="Q2041" t="s">
        <v>22</v>
      </c>
      <c r="R2041" t="s">
        <v>22</v>
      </c>
      <c r="S2041" t="s">
        <v>23</v>
      </c>
      <c r="T2041" s="4">
        <v>40765</v>
      </c>
    </row>
    <row r="2042" spans="1:20" x14ac:dyDescent="0.2">
      <c r="A2042">
        <v>2041</v>
      </c>
      <c r="B2042">
        <v>2011</v>
      </c>
      <c r="C2042">
        <v>206</v>
      </c>
      <c r="D2042" t="s">
        <v>1459</v>
      </c>
      <c r="E2042" s="3">
        <f t="shared" si="124"/>
        <v>1.9861111111111112</v>
      </c>
      <c r="F2042">
        <v>143</v>
      </c>
      <c r="G2042">
        <v>72</v>
      </c>
      <c r="H2042" t="str">
        <f t="shared" si="127"/>
        <v>Hypertension</v>
      </c>
      <c r="I2042">
        <v>61</v>
      </c>
      <c r="J2042">
        <v>190</v>
      </c>
      <c r="K2042" t="s">
        <v>544</v>
      </c>
      <c r="L2042">
        <v>67</v>
      </c>
      <c r="M2042">
        <f t="shared" si="125"/>
        <v>29.754956560481176</v>
      </c>
      <c r="N2042" t="str">
        <f t="shared" si="126"/>
        <v>Overweight</v>
      </c>
      <c r="O2042" t="s">
        <v>21</v>
      </c>
      <c r="P2042" t="s">
        <v>22</v>
      </c>
      <c r="Q2042" t="s">
        <v>22</v>
      </c>
      <c r="R2042" t="s">
        <v>23</v>
      </c>
      <c r="S2042" t="s">
        <v>23</v>
      </c>
      <c r="T2042" s="4">
        <v>40765</v>
      </c>
    </row>
    <row r="2043" spans="1:20" x14ac:dyDescent="0.2">
      <c r="A2043">
        <v>2042</v>
      </c>
      <c r="B2043">
        <v>2011</v>
      </c>
      <c r="C2043">
        <v>207</v>
      </c>
      <c r="D2043" t="s">
        <v>1219</v>
      </c>
      <c r="E2043" s="3">
        <f t="shared" si="124"/>
        <v>1.5869565217391304</v>
      </c>
      <c r="F2043">
        <v>146</v>
      </c>
      <c r="G2043">
        <v>92</v>
      </c>
      <c r="H2043" t="str">
        <f t="shared" si="127"/>
        <v>Hypertension</v>
      </c>
      <c r="I2043">
        <v>54</v>
      </c>
      <c r="J2043">
        <v>240</v>
      </c>
      <c r="K2043" t="s">
        <v>546</v>
      </c>
      <c r="L2043">
        <v>68</v>
      </c>
      <c r="M2043">
        <f t="shared" si="125"/>
        <v>36.487889273356402</v>
      </c>
      <c r="N2043" t="str">
        <f t="shared" si="126"/>
        <v>Obese</v>
      </c>
      <c r="O2043" t="s">
        <v>21</v>
      </c>
      <c r="P2043" t="s">
        <v>22</v>
      </c>
      <c r="Q2043" t="s">
        <v>22</v>
      </c>
      <c r="R2043" t="s">
        <v>22</v>
      </c>
      <c r="S2043" t="s">
        <v>22</v>
      </c>
      <c r="T2043" s="4">
        <v>40765</v>
      </c>
    </row>
    <row r="2044" spans="1:20" x14ac:dyDescent="0.2">
      <c r="A2044">
        <v>2043</v>
      </c>
      <c r="B2044">
        <v>2011</v>
      </c>
      <c r="C2044">
        <v>208</v>
      </c>
      <c r="D2044" t="s">
        <v>104</v>
      </c>
      <c r="E2044" s="3">
        <f t="shared" si="124"/>
        <v>1.7681159420289856</v>
      </c>
      <c r="F2044">
        <v>122</v>
      </c>
      <c r="G2044">
        <v>69</v>
      </c>
      <c r="H2044" t="str">
        <f t="shared" si="127"/>
        <v>Normal</v>
      </c>
      <c r="I2044">
        <v>62</v>
      </c>
      <c r="J2044">
        <v>142</v>
      </c>
      <c r="K2044" t="s">
        <v>555</v>
      </c>
      <c r="L2044">
        <v>64</v>
      </c>
      <c r="M2044">
        <f t="shared" si="125"/>
        <v>24.37158203125</v>
      </c>
      <c r="N2044" t="str">
        <f t="shared" si="126"/>
        <v>Normal</v>
      </c>
      <c r="O2044" t="s">
        <v>32</v>
      </c>
      <c r="P2044" t="s">
        <v>22</v>
      </c>
      <c r="Q2044" t="s">
        <v>23</v>
      </c>
      <c r="R2044" t="s">
        <v>22</v>
      </c>
      <c r="S2044" t="s">
        <v>22</v>
      </c>
      <c r="T2044" s="4">
        <v>40765</v>
      </c>
    </row>
    <row r="2045" spans="1:20" x14ac:dyDescent="0.2">
      <c r="A2045">
        <v>2044</v>
      </c>
      <c r="B2045">
        <v>2011</v>
      </c>
      <c r="C2045">
        <v>209</v>
      </c>
      <c r="D2045" t="s">
        <v>1223</v>
      </c>
      <c r="E2045" s="3">
        <f t="shared" si="124"/>
        <v>1.4482758620689655</v>
      </c>
      <c r="F2045">
        <v>126</v>
      </c>
      <c r="G2045">
        <v>87</v>
      </c>
      <c r="H2045" t="str">
        <f t="shared" si="127"/>
        <v>Pre-Hypertension</v>
      </c>
      <c r="I2045">
        <v>61</v>
      </c>
      <c r="J2045">
        <v>125</v>
      </c>
      <c r="K2045" t="s">
        <v>555</v>
      </c>
      <c r="L2045">
        <v>64</v>
      </c>
      <c r="M2045">
        <f t="shared" si="125"/>
        <v>21.453857421875</v>
      </c>
      <c r="N2045" t="str">
        <f t="shared" si="126"/>
        <v>Normal</v>
      </c>
      <c r="O2045" t="s">
        <v>26</v>
      </c>
      <c r="P2045" t="s">
        <v>22</v>
      </c>
      <c r="Q2045" t="s">
        <v>23</v>
      </c>
      <c r="R2045" t="s">
        <v>22</v>
      </c>
      <c r="S2045" t="s">
        <v>22</v>
      </c>
      <c r="T2045" s="4">
        <v>40765</v>
      </c>
    </row>
    <row r="2046" spans="1:20" x14ac:dyDescent="0.2">
      <c r="A2046">
        <v>2045</v>
      </c>
      <c r="B2046">
        <v>2011</v>
      </c>
      <c r="C2046">
        <v>210</v>
      </c>
      <c r="D2046" t="s">
        <v>848</v>
      </c>
      <c r="E2046" s="3">
        <f t="shared" si="124"/>
        <v>1.8433734939759037</v>
      </c>
      <c r="F2046">
        <v>153</v>
      </c>
      <c r="G2046">
        <v>83</v>
      </c>
      <c r="H2046" t="str">
        <f t="shared" si="127"/>
        <v>Hypertension</v>
      </c>
      <c r="I2046">
        <v>55</v>
      </c>
      <c r="J2046">
        <v>180</v>
      </c>
      <c r="K2046" t="s">
        <v>541</v>
      </c>
      <c r="L2046">
        <v>62</v>
      </c>
      <c r="M2046">
        <f t="shared" si="125"/>
        <v>32.918834547346513</v>
      </c>
      <c r="N2046" t="str">
        <f t="shared" si="126"/>
        <v>Obese</v>
      </c>
      <c r="O2046" t="s">
        <v>32</v>
      </c>
      <c r="P2046" t="s">
        <v>22</v>
      </c>
      <c r="Q2046" t="s">
        <v>22</v>
      </c>
      <c r="R2046" t="s">
        <v>22</v>
      </c>
      <c r="S2046" t="s">
        <v>22</v>
      </c>
      <c r="T2046" s="4">
        <v>40765</v>
      </c>
    </row>
    <row r="2047" spans="1:20" x14ac:dyDescent="0.2">
      <c r="A2047">
        <v>2046</v>
      </c>
      <c r="B2047">
        <v>2011</v>
      </c>
      <c r="C2047">
        <v>211</v>
      </c>
      <c r="D2047" t="s">
        <v>1460</v>
      </c>
      <c r="E2047" s="3">
        <f t="shared" si="124"/>
        <v>1.625</v>
      </c>
      <c r="F2047">
        <v>104</v>
      </c>
      <c r="G2047">
        <v>64</v>
      </c>
      <c r="H2047" t="str">
        <f t="shared" si="127"/>
        <v>Optimal</v>
      </c>
      <c r="I2047">
        <v>82</v>
      </c>
      <c r="J2047">
        <v>190</v>
      </c>
      <c r="K2047" t="s">
        <v>544</v>
      </c>
      <c r="L2047">
        <v>67</v>
      </c>
      <c r="M2047">
        <f t="shared" si="125"/>
        <v>29.754956560481176</v>
      </c>
      <c r="N2047" t="str">
        <f t="shared" si="126"/>
        <v>Overweight</v>
      </c>
      <c r="O2047" t="s">
        <v>21</v>
      </c>
      <c r="P2047" t="s">
        <v>22</v>
      </c>
      <c r="Q2047" t="s">
        <v>22</v>
      </c>
      <c r="R2047" t="s">
        <v>23</v>
      </c>
      <c r="S2047" t="s">
        <v>22</v>
      </c>
      <c r="T2047" s="4">
        <v>40765</v>
      </c>
    </row>
    <row r="2048" spans="1:20" x14ac:dyDescent="0.2">
      <c r="A2048">
        <v>2047</v>
      </c>
      <c r="B2048">
        <v>2011</v>
      </c>
      <c r="C2048">
        <v>212</v>
      </c>
      <c r="D2048" t="s">
        <v>1461</v>
      </c>
      <c r="E2048" s="3">
        <f t="shared" si="124"/>
        <v>1.4301075268817205</v>
      </c>
      <c r="F2048">
        <v>133</v>
      </c>
      <c r="G2048">
        <v>93</v>
      </c>
      <c r="H2048" t="str">
        <f t="shared" si="127"/>
        <v>Hypertension</v>
      </c>
      <c r="I2048">
        <v>48</v>
      </c>
      <c r="J2048">
        <v>245</v>
      </c>
      <c r="K2048" t="s">
        <v>531</v>
      </c>
      <c r="L2048">
        <v>71</v>
      </c>
      <c r="M2048">
        <f t="shared" si="125"/>
        <v>34.166831977782188</v>
      </c>
      <c r="N2048" t="str">
        <f t="shared" si="126"/>
        <v>Obese</v>
      </c>
      <c r="O2048" t="s">
        <v>26</v>
      </c>
      <c r="P2048" t="s">
        <v>22</v>
      </c>
      <c r="Q2048" t="s">
        <v>22</v>
      </c>
      <c r="R2048" t="s">
        <v>22</v>
      </c>
      <c r="S2048" t="s">
        <v>22</v>
      </c>
      <c r="T2048" s="4">
        <v>40765</v>
      </c>
    </row>
    <row r="2049" spans="1:20" x14ac:dyDescent="0.2">
      <c r="A2049">
        <v>2048</v>
      </c>
      <c r="B2049">
        <v>2011</v>
      </c>
      <c r="C2049">
        <v>213</v>
      </c>
      <c r="D2049" t="s">
        <v>1462</v>
      </c>
      <c r="E2049" s="3">
        <f t="shared" si="124"/>
        <v>2.1975308641975309</v>
      </c>
      <c r="F2049">
        <v>178</v>
      </c>
      <c r="G2049">
        <v>81</v>
      </c>
      <c r="H2049" t="str">
        <f t="shared" si="127"/>
        <v>Hypertension</v>
      </c>
      <c r="I2049">
        <v>75</v>
      </c>
      <c r="J2049">
        <v>120</v>
      </c>
      <c r="K2049" t="s">
        <v>529</v>
      </c>
      <c r="L2049">
        <v>63</v>
      </c>
      <c r="M2049">
        <f t="shared" si="125"/>
        <v>21.25472411186697</v>
      </c>
      <c r="N2049" t="str">
        <f t="shared" si="126"/>
        <v>Normal</v>
      </c>
      <c r="O2049" t="s">
        <v>26</v>
      </c>
      <c r="P2049" t="s">
        <v>22</v>
      </c>
      <c r="Q2049" t="s">
        <v>22</v>
      </c>
      <c r="R2049" t="s">
        <v>23</v>
      </c>
      <c r="S2049" t="s">
        <v>22</v>
      </c>
      <c r="T2049" s="4">
        <v>40765</v>
      </c>
    </row>
    <row r="2050" spans="1:20" x14ac:dyDescent="0.2">
      <c r="A2050">
        <v>2049</v>
      </c>
      <c r="B2050">
        <v>2011</v>
      </c>
      <c r="C2050">
        <v>214</v>
      </c>
      <c r="D2050" t="s">
        <v>1463</v>
      </c>
      <c r="E2050" s="3">
        <f t="shared" ref="E2050:E2113" si="128">IF(D2050="", "", F2050/G2050)</f>
        <v>2.0789473684210527</v>
      </c>
      <c r="F2050">
        <v>158</v>
      </c>
      <c r="G2050">
        <v>76</v>
      </c>
      <c r="H2050" t="str">
        <f t="shared" si="127"/>
        <v>Hypertension</v>
      </c>
      <c r="I2050">
        <v>90</v>
      </c>
      <c r="J2050">
        <v>170</v>
      </c>
      <c r="K2050" t="s">
        <v>571</v>
      </c>
      <c r="L2050">
        <v>61</v>
      </c>
      <c r="M2050">
        <f t="shared" ref="M2050:M2113" si="129">IF(J2050&gt;0, IF(L2050&gt;0, ((J2050/(L2050^2))*703), ""), "")</f>
        <v>32.117710292932003</v>
      </c>
      <c r="N2050" t="str">
        <f t="shared" ref="N2050:N2113" si="130">IF(M2050="", "", IF(M2050&lt;18.5, "Underweight", IF(M2050&lt;25, "Normal", IF(M2050&lt;30, "Overweight", "Obese"))))</f>
        <v>Obese</v>
      </c>
      <c r="O2050" t="s">
        <v>32</v>
      </c>
      <c r="P2050" t="s">
        <v>22</v>
      </c>
      <c r="Q2050" t="s">
        <v>22</v>
      </c>
      <c r="R2050" t="s">
        <v>22</v>
      </c>
      <c r="S2050" t="s">
        <v>23</v>
      </c>
      <c r="T2050" s="4">
        <v>40765</v>
      </c>
    </row>
    <row r="2051" spans="1:20" x14ac:dyDescent="0.2">
      <c r="A2051">
        <v>2050</v>
      </c>
      <c r="B2051">
        <v>2011</v>
      </c>
      <c r="C2051">
        <v>215</v>
      </c>
      <c r="D2051" t="s">
        <v>225</v>
      </c>
      <c r="E2051" s="3">
        <f t="shared" si="128"/>
        <v>1.84375</v>
      </c>
      <c r="F2051">
        <v>118</v>
      </c>
      <c r="G2051">
        <v>64</v>
      </c>
      <c r="H2051" t="str">
        <f t="shared" ref="H2051:H2114" si="131">IF(F2051="","N/A",IF(F2051&lt;121,IF(G2051&lt;81,"Optimal",IF(G2051&lt;86,"Normal",IF(G2051&lt;90,"Pre-Hypertension",IF(G2051&gt;89,"Hypertension")))),IF(F2051&lt;131,IF(G2051&lt;86,"Normal",IF(G2051&lt;90,"Pre-Hypertension",IF(G2051&gt;89,"Hypertension"))),IF(F2051&lt;140,IF(G2051&lt;90,"Pre-Hypertension",IF(G2051&gt;89,"Hypertension")),IF(F2051&gt;139,"Hypertension")))))</f>
        <v>Optimal</v>
      </c>
      <c r="I2051">
        <v>73</v>
      </c>
      <c r="J2051">
        <v>188</v>
      </c>
      <c r="K2051" t="s">
        <v>534</v>
      </c>
      <c r="L2051">
        <v>70</v>
      </c>
      <c r="M2051">
        <f t="shared" si="129"/>
        <v>26.972244897959186</v>
      </c>
      <c r="N2051" t="str">
        <f t="shared" si="130"/>
        <v>Overweight</v>
      </c>
      <c r="O2051" t="s">
        <v>21</v>
      </c>
      <c r="P2051" t="s">
        <v>23</v>
      </c>
      <c r="Q2051" t="s">
        <v>22</v>
      </c>
      <c r="R2051" t="s">
        <v>22</v>
      </c>
      <c r="S2051" t="s">
        <v>22</v>
      </c>
      <c r="T2051" s="4">
        <v>40765</v>
      </c>
    </row>
    <row r="2052" spans="1:20" x14ac:dyDescent="0.2">
      <c r="A2052">
        <v>2051</v>
      </c>
      <c r="B2052">
        <v>2011</v>
      </c>
      <c r="C2052">
        <v>216</v>
      </c>
      <c r="D2052" t="s">
        <v>935</v>
      </c>
      <c r="E2052" s="3">
        <f t="shared" si="128"/>
        <v>1.835820895522388</v>
      </c>
      <c r="F2052">
        <v>123</v>
      </c>
      <c r="G2052">
        <v>67</v>
      </c>
      <c r="H2052" t="str">
        <f t="shared" si="131"/>
        <v>Normal</v>
      </c>
      <c r="I2052">
        <v>45</v>
      </c>
      <c r="J2052">
        <v>200</v>
      </c>
      <c r="K2052" t="s">
        <v>534</v>
      </c>
      <c r="L2052">
        <v>70</v>
      </c>
      <c r="M2052">
        <f t="shared" si="129"/>
        <v>28.693877551020407</v>
      </c>
      <c r="N2052" t="str">
        <f t="shared" si="130"/>
        <v>Overweight</v>
      </c>
      <c r="O2052" t="s">
        <v>21</v>
      </c>
      <c r="P2052" t="s">
        <v>22</v>
      </c>
      <c r="Q2052" t="s">
        <v>23</v>
      </c>
      <c r="R2052" t="s">
        <v>22</v>
      </c>
      <c r="S2052" t="s">
        <v>23</v>
      </c>
      <c r="T2052" s="4">
        <v>40765</v>
      </c>
    </row>
    <row r="2053" spans="1:20" x14ac:dyDescent="0.2">
      <c r="A2053">
        <v>2052</v>
      </c>
      <c r="B2053">
        <v>2011</v>
      </c>
      <c r="C2053">
        <v>217</v>
      </c>
      <c r="D2053" t="s">
        <v>816</v>
      </c>
      <c r="E2053" s="3">
        <f t="shared" si="128"/>
        <v>2.046875</v>
      </c>
      <c r="F2053">
        <v>131</v>
      </c>
      <c r="G2053">
        <v>64</v>
      </c>
      <c r="H2053" t="str">
        <f t="shared" si="131"/>
        <v>Pre-Hypertension</v>
      </c>
      <c r="I2053">
        <v>81</v>
      </c>
      <c r="J2053">
        <v>165</v>
      </c>
      <c r="K2053" t="s">
        <v>562</v>
      </c>
      <c r="L2053">
        <v>59</v>
      </c>
      <c r="M2053">
        <f t="shared" si="129"/>
        <v>33.32232117207699</v>
      </c>
      <c r="N2053" t="str">
        <f t="shared" si="130"/>
        <v>Obese</v>
      </c>
      <c r="O2053" t="s">
        <v>32</v>
      </c>
      <c r="P2053" t="s">
        <v>23</v>
      </c>
      <c r="Q2053" t="s">
        <v>22</v>
      </c>
      <c r="R2053" t="s">
        <v>23</v>
      </c>
      <c r="S2053" t="s">
        <v>23</v>
      </c>
      <c r="T2053" s="4">
        <v>40765</v>
      </c>
    </row>
    <row r="2054" spans="1:20" x14ac:dyDescent="0.2">
      <c r="A2054">
        <v>2053</v>
      </c>
      <c r="B2054">
        <v>2011</v>
      </c>
      <c r="C2054">
        <v>218</v>
      </c>
      <c r="D2054" t="s">
        <v>1388</v>
      </c>
      <c r="E2054" s="3">
        <f t="shared" si="128"/>
        <v>1.6049382716049383</v>
      </c>
      <c r="F2054">
        <v>130</v>
      </c>
      <c r="G2054">
        <v>81</v>
      </c>
      <c r="H2054" t="str">
        <f t="shared" si="131"/>
        <v>Normal</v>
      </c>
      <c r="I2054">
        <v>64</v>
      </c>
      <c r="J2054">
        <v>135</v>
      </c>
      <c r="K2054" t="s">
        <v>571</v>
      </c>
      <c r="L2054">
        <v>61</v>
      </c>
      <c r="M2054">
        <f t="shared" si="129"/>
        <v>25.505240526740124</v>
      </c>
      <c r="N2054" t="str">
        <f t="shared" si="130"/>
        <v>Overweight</v>
      </c>
      <c r="O2054" t="s">
        <v>26</v>
      </c>
      <c r="P2054" t="s">
        <v>23</v>
      </c>
      <c r="Q2054" t="s">
        <v>22</v>
      </c>
      <c r="R2054" t="s">
        <v>22</v>
      </c>
      <c r="S2054" t="s">
        <v>23</v>
      </c>
      <c r="T2054" s="4">
        <v>40765</v>
      </c>
    </row>
    <row r="2055" spans="1:20" x14ac:dyDescent="0.2">
      <c r="A2055">
        <v>2054</v>
      </c>
      <c r="B2055">
        <v>2011</v>
      </c>
      <c r="C2055">
        <v>219</v>
      </c>
      <c r="D2055" t="s">
        <v>1055</v>
      </c>
      <c r="E2055" s="3">
        <f t="shared" si="128"/>
        <v>1.728813559322034</v>
      </c>
      <c r="F2055">
        <v>102</v>
      </c>
      <c r="G2055">
        <v>59</v>
      </c>
      <c r="H2055" t="str">
        <f t="shared" si="131"/>
        <v>Optimal</v>
      </c>
      <c r="I2055">
        <v>78</v>
      </c>
      <c r="J2055">
        <v>140</v>
      </c>
      <c r="K2055" t="s">
        <v>557</v>
      </c>
      <c r="L2055">
        <v>65</v>
      </c>
      <c r="M2055">
        <f t="shared" si="129"/>
        <v>23.294674556213018</v>
      </c>
      <c r="N2055" t="str">
        <f t="shared" si="130"/>
        <v>Normal</v>
      </c>
      <c r="O2055" t="s">
        <v>26</v>
      </c>
      <c r="P2055" t="s">
        <v>22</v>
      </c>
      <c r="Q2055" t="s">
        <v>22</v>
      </c>
      <c r="R2055" t="s">
        <v>23</v>
      </c>
      <c r="S2055" t="s">
        <v>23</v>
      </c>
      <c r="T2055" s="4">
        <v>40765</v>
      </c>
    </row>
    <row r="2056" spans="1:20" x14ac:dyDescent="0.2">
      <c r="A2056">
        <v>2055</v>
      </c>
      <c r="B2056">
        <v>2011</v>
      </c>
      <c r="C2056">
        <v>220</v>
      </c>
      <c r="D2056" t="s">
        <v>1464</v>
      </c>
      <c r="E2056" s="3">
        <f t="shared" si="128"/>
        <v>2.1666666666666665</v>
      </c>
      <c r="F2056">
        <v>156</v>
      </c>
      <c r="G2056">
        <v>72</v>
      </c>
      <c r="H2056" t="str">
        <f t="shared" si="131"/>
        <v>Hypertension</v>
      </c>
      <c r="I2056">
        <v>62</v>
      </c>
      <c r="J2056">
        <v>220</v>
      </c>
      <c r="K2056" t="s">
        <v>550</v>
      </c>
      <c r="L2056">
        <v>66</v>
      </c>
      <c r="M2056">
        <f t="shared" si="129"/>
        <v>35.505050505050505</v>
      </c>
      <c r="N2056" t="str">
        <f t="shared" si="130"/>
        <v>Obese</v>
      </c>
      <c r="O2056" t="s">
        <v>32</v>
      </c>
      <c r="P2056" t="s">
        <v>22</v>
      </c>
      <c r="Q2056" t="s">
        <v>22</v>
      </c>
      <c r="R2056" t="s">
        <v>22</v>
      </c>
      <c r="S2056" t="s">
        <v>23</v>
      </c>
      <c r="T2056" s="4">
        <v>40765</v>
      </c>
    </row>
    <row r="2057" spans="1:20" x14ac:dyDescent="0.2">
      <c r="A2057">
        <v>2056</v>
      </c>
      <c r="B2057">
        <v>2011</v>
      </c>
      <c r="C2057">
        <v>221</v>
      </c>
      <c r="D2057" t="s">
        <v>992</v>
      </c>
      <c r="E2057" s="3">
        <f t="shared" si="128"/>
        <v>1.4523809523809523</v>
      </c>
      <c r="F2057">
        <v>122</v>
      </c>
      <c r="G2057">
        <v>84</v>
      </c>
      <c r="H2057" t="str">
        <f t="shared" si="131"/>
        <v>Normal</v>
      </c>
      <c r="I2057">
        <v>67</v>
      </c>
      <c r="J2057">
        <v>243</v>
      </c>
      <c r="K2057" t="s">
        <v>534</v>
      </c>
      <c r="L2057">
        <v>70</v>
      </c>
      <c r="M2057">
        <f t="shared" si="129"/>
        <v>34.863061224489797</v>
      </c>
      <c r="N2057" t="str">
        <f t="shared" si="130"/>
        <v>Obese</v>
      </c>
      <c r="O2057" t="s">
        <v>21</v>
      </c>
      <c r="P2057" t="s">
        <v>23</v>
      </c>
      <c r="Q2057" t="s">
        <v>22</v>
      </c>
      <c r="R2057" t="s">
        <v>23</v>
      </c>
      <c r="S2057" t="s">
        <v>23</v>
      </c>
      <c r="T2057" s="4">
        <v>40765</v>
      </c>
    </row>
    <row r="2058" spans="1:20" x14ac:dyDescent="0.2">
      <c r="A2058">
        <v>2057</v>
      </c>
      <c r="B2058">
        <v>2011</v>
      </c>
      <c r="C2058">
        <v>222</v>
      </c>
      <c r="D2058" t="s">
        <v>1047</v>
      </c>
      <c r="E2058" s="3">
        <f t="shared" si="128"/>
        <v>1.6265060240963856</v>
      </c>
      <c r="F2058">
        <v>135</v>
      </c>
      <c r="G2058">
        <v>83</v>
      </c>
      <c r="H2058" t="str">
        <f t="shared" si="131"/>
        <v>Pre-Hypertension</v>
      </c>
      <c r="I2058">
        <v>65</v>
      </c>
      <c r="J2058">
        <v>248</v>
      </c>
      <c r="K2058" t="s">
        <v>546</v>
      </c>
      <c r="L2058">
        <v>68</v>
      </c>
      <c r="M2058">
        <f t="shared" si="129"/>
        <v>37.70415224913495</v>
      </c>
      <c r="N2058" t="str">
        <f t="shared" si="130"/>
        <v>Obese</v>
      </c>
      <c r="O2058" t="s">
        <v>32</v>
      </c>
      <c r="P2058" t="s">
        <v>23</v>
      </c>
      <c r="Q2058" t="s">
        <v>22</v>
      </c>
      <c r="R2058" t="s">
        <v>23</v>
      </c>
      <c r="S2058" t="s">
        <v>23</v>
      </c>
      <c r="T2058" s="4">
        <v>40765</v>
      </c>
    </row>
    <row r="2059" spans="1:20" x14ac:dyDescent="0.2">
      <c r="A2059">
        <v>2058</v>
      </c>
      <c r="B2059">
        <v>2011</v>
      </c>
      <c r="C2059">
        <v>223</v>
      </c>
      <c r="D2059" t="s">
        <v>1465</v>
      </c>
      <c r="E2059" s="3">
        <f t="shared" si="128"/>
        <v>1.728395061728395</v>
      </c>
      <c r="F2059">
        <v>140</v>
      </c>
      <c r="G2059">
        <v>81</v>
      </c>
      <c r="H2059" t="str">
        <f t="shared" si="131"/>
        <v>Hypertension</v>
      </c>
      <c r="I2059">
        <v>77</v>
      </c>
      <c r="J2059">
        <v>182</v>
      </c>
      <c r="K2059" t="s">
        <v>550</v>
      </c>
      <c r="L2059">
        <v>66</v>
      </c>
      <c r="M2059">
        <f t="shared" si="129"/>
        <v>29.372359963269052</v>
      </c>
      <c r="N2059" t="str">
        <f t="shared" si="130"/>
        <v>Overweight</v>
      </c>
      <c r="O2059" t="s">
        <v>26</v>
      </c>
      <c r="P2059" t="s">
        <v>26</v>
      </c>
      <c r="Q2059" t="s">
        <v>22</v>
      </c>
      <c r="R2059" t="s">
        <v>23</v>
      </c>
      <c r="S2059" t="s">
        <v>26</v>
      </c>
      <c r="T2059" s="4">
        <v>40765</v>
      </c>
    </row>
    <row r="2060" spans="1:20" x14ac:dyDescent="0.2">
      <c r="A2060">
        <v>2059</v>
      </c>
      <c r="B2060">
        <v>2011</v>
      </c>
      <c r="C2060">
        <v>224</v>
      </c>
      <c r="D2060" t="s">
        <v>1196</v>
      </c>
      <c r="E2060" s="3">
        <f t="shared" si="128"/>
        <v>1.9508196721311475</v>
      </c>
      <c r="F2060">
        <v>119</v>
      </c>
      <c r="G2060">
        <v>61</v>
      </c>
      <c r="H2060" t="str">
        <f t="shared" si="131"/>
        <v>Optimal</v>
      </c>
      <c r="I2060">
        <v>68</v>
      </c>
      <c r="J2060">
        <v>155</v>
      </c>
      <c r="K2060" t="s">
        <v>555</v>
      </c>
      <c r="L2060">
        <v>64</v>
      </c>
      <c r="M2060">
        <f t="shared" si="129"/>
        <v>26.602783203125</v>
      </c>
      <c r="N2060" t="str">
        <f t="shared" si="130"/>
        <v>Overweight</v>
      </c>
      <c r="O2060" t="s">
        <v>32</v>
      </c>
      <c r="P2060" t="s">
        <v>23</v>
      </c>
      <c r="Q2060" t="s">
        <v>22</v>
      </c>
      <c r="R2060" t="s">
        <v>23</v>
      </c>
      <c r="S2060" t="s">
        <v>22</v>
      </c>
      <c r="T2060" s="4">
        <v>40765</v>
      </c>
    </row>
    <row r="2061" spans="1:20" x14ac:dyDescent="0.2">
      <c r="A2061">
        <v>2060</v>
      </c>
      <c r="B2061">
        <v>2011</v>
      </c>
      <c r="C2061">
        <v>225</v>
      </c>
      <c r="D2061" t="s">
        <v>1466</v>
      </c>
      <c r="E2061" s="3">
        <f t="shared" si="128"/>
        <v>2.5208333333333335</v>
      </c>
      <c r="F2061">
        <v>121</v>
      </c>
      <c r="G2061">
        <v>48</v>
      </c>
      <c r="H2061" t="str">
        <f t="shared" si="131"/>
        <v>Normal</v>
      </c>
      <c r="I2061">
        <v>74</v>
      </c>
      <c r="J2061">
        <v>172</v>
      </c>
      <c r="K2061" t="s">
        <v>553</v>
      </c>
      <c r="L2061">
        <v>60</v>
      </c>
      <c r="M2061">
        <f t="shared" si="129"/>
        <v>33.587777777777781</v>
      </c>
      <c r="N2061" t="str">
        <f t="shared" si="130"/>
        <v>Obese</v>
      </c>
      <c r="O2061" t="s">
        <v>32</v>
      </c>
      <c r="P2061" t="s">
        <v>23</v>
      </c>
      <c r="Q2061" t="s">
        <v>22</v>
      </c>
      <c r="R2061" t="s">
        <v>23</v>
      </c>
      <c r="S2061" t="s">
        <v>23</v>
      </c>
      <c r="T2061" s="4">
        <v>40765</v>
      </c>
    </row>
    <row r="2062" spans="1:20" x14ac:dyDescent="0.2">
      <c r="A2062">
        <v>2061</v>
      </c>
      <c r="B2062">
        <v>2011</v>
      </c>
      <c r="C2062">
        <v>226</v>
      </c>
      <c r="D2062" t="s">
        <v>1467</v>
      </c>
      <c r="E2062" s="3">
        <f t="shared" si="128"/>
        <v>2.5076923076923077</v>
      </c>
      <c r="F2062">
        <v>163</v>
      </c>
      <c r="G2062">
        <v>65</v>
      </c>
      <c r="H2062" t="str">
        <f t="shared" si="131"/>
        <v>Hypertension</v>
      </c>
      <c r="I2062">
        <v>82</v>
      </c>
      <c r="J2062">
        <v>112</v>
      </c>
      <c r="K2062" t="s">
        <v>555</v>
      </c>
      <c r="L2062">
        <v>64</v>
      </c>
      <c r="M2062">
        <f t="shared" si="129"/>
        <v>19.22265625</v>
      </c>
      <c r="N2062" t="str">
        <f t="shared" si="130"/>
        <v>Normal</v>
      </c>
      <c r="O2062" t="s">
        <v>32</v>
      </c>
      <c r="P2062" t="s">
        <v>22</v>
      </c>
      <c r="Q2062" t="s">
        <v>22</v>
      </c>
      <c r="R2062" t="s">
        <v>23</v>
      </c>
      <c r="S2062" t="s">
        <v>23</v>
      </c>
      <c r="T2062" s="4">
        <v>40765</v>
      </c>
    </row>
    <row r="2063" spans="1:20" x14ac:dyDescent="0.2">
      <c r="A2063">
        <v>2062</v>
      </c>
      <c r="B2063">
        <v>2011</v>
      </c>
      <c r="C2063">
        <v>227</v>
      </c>
      <c r="D2063" t="s">
        <v>256</v>
      </c>
      <c r="E2063" s="3">
        <f t="shared" si="128"/>
        <v>1.5405405405405406</v>
      </c>
      <c r="F2063">
        <v>114</v>
      </c>
      <c r="G2063">
        <v>74</v>
      </c>
      <c r="H2063" t="str">
        <f t="shared" si="131"/>
        <v>Optimal</v>
      </c>
      <c r="I2063">
        <v>80</v>
      </c>
      <c r="J2063">
        <v>160</v>
      </c>
      <c r="K2063" t="s">
        <v>546</v>
      </c>
      <c r="L2063">
        <v>68</v>
      </c>
      <c r="M2063">
        <f t="shared" si="129"/>
        <v>24.325259515570938</v>
      </c>
      <c r="N2063" t="str">
        <f t="shared" si="130"/>
        <v>Normal</v>
      </c>
      <c r="O2063" t="s">
        <v>26</v>
      </c>
      <c r="P2063" t="s">
        <v>22</v>
      </c>
      <c r="Q2063" t="s">
        <v>22</v>
      </c>
      <c r="R2063" t="s">
        <v>23</v>
      </c>
      <c r="S2063" t="s">
        <v>23</v>
      </c>
      <c r="T2063" s="4">
        <v>40765</v>
      </c>
    </row>
    <row r="2064" spans="1:20" x14ac:dyDescent="0.2">
      <c r="A2064">
        <v>2063</v>
      </c>
      <c r="B2064">
        <v>2011</v>
      </c>
      <c r="C2064">
        <v>228</v>
      </c>
      <c r="E2064" s="3" t="str">
        <f t="shared" si="128"/>
        <v/>
      </c>
      <c r="H2064" t="str">
        <f t="shared" si="131"/>
        <v>N/A</v>
      </c>
      <c r="I2064">
        <v>72</v>
      </c>
      <c r="J2064">
        <v>190</v>
      </c>
      <c r="K2064" t="s">
        <v>553</v>
      </c>
      <c r="L2064">
        <v>60</v>
      </c>
      <c r="M2064">
        <f t="shared" si="129"/>
        <v>37.102777777777774</v>
      </c>
      <c r="N2064" t="str">
        <f t="shared" si="130"/>
        <v>Obese</v>
      </c>
      <c r="O2064" t="s">
        <v>26</v>
      </c>
      <c r="P2064" t="s">
        <v>22</v>
      </c>
      <c r="Q2064" t="s">
        <v>22</v>
      </c>
      <c r="R2064" t="s">
        <v>22</v>
      </c>
      <c r="S2064" t="s">
        <v>23</v>
      </c>
      <c r="T2064" s="4">
        <v>40765</v>
      </c>
    </row>
    <row r="2065" spans="1:20" x14ac:dyDescent="0.2">
      <c r="A2065">
        <v>2064</v>
      </c>
      <c r="B2065">
        <v>2011</v>
      </c>
      <c r="C2065">
        <v>229</v>
      </c>
      <c r="D2065" t="s">
        <v>1468</v>
      </c>
      <c r="E2065" s="3">
        <f t="shared" si="128"/>
        <v>1.7407407407407407</v>
      </c>
      <c r="F2065">
        <v>188</v>
      </c>
      <c r="G2065">
        <v>108</v>
      </c>
      <c r="H2065" t="str">
        <f t="shared" si="131"/>
        <v>Hypertension</v>
      </c>
      <c r="I2065">
        <v>75</v>
      </c>
      <c r="J2065">
        <v>175</v>
      </c>
      <c r="K2065" t="s">
        <v>591</v>
      </c>
      <c r="L2065">
        <v>69</v>
      </c>
      <c r="M2065">
        <f t="shared" si="129"/>
        <v>25.840159630329762</v>
      </c>
      <c r="N2065" t="str">
        <f t="shared" si="130"/>
        <v>Overweight</v>
      </c>
      <c r="O2065" t="s">
        <v>26</v>
      </c>
      <c r="P2065" t="s">
        <v>22</v>
      </c>
      <c r="Q2065" t="s">
        <v>23</v>
      </c>
      <c r="R2065" t="s">
        <v>23</v>
      </c>
      <c r="S2065" t="s">
        <v>26</v>
      </c>
      <c r="T2065" s="4">
        <v>40765</v>
      </c>
    </row>
    <row r="2066" spans="1:20" x14ac:dyDescent="0.2">
      <c r="A2066">
        <v>2065</v>
      </c>
      <c r="B2066">
        <v>2011</v>
      </c>
      <c r="C2066">
        <v>230</v>
      </c>
      <c r="D2066" t="s">
        <v>1469</v>
      </c>
      <c r="E2066" s="3">
        <f t="shared" si="128"/>
        <v>1.5375000000000001</v>
      </c>
      <c r="F2066">
        <v>123</v>
      </c>
      <c r="G2066">
        <v>80</v>
      </c>
      <c r="H2066" t="str">
        <f t="shared" si="131"/>
        <v>Normal</v>
      </c>
      <c r="I2066">
        <v>75</v>
      </c>
      <c r="J2066">
        <v>158</v>
      </c>
      <c r="K2066" t="s">
        <v>544</v>
      </c>
      <c r="L2066">
        <v>67</v>
      </c>
      <c r="M2066">
        <f t="shared" si="129"/>
        <v>24.743595455558033</v>
      </c>
      <c r="N2066" t="str">
        <f t="shared" si="130"/>
        <v>Normal</v>
      </c>
      <c r="O2066" t="s">
        <v>32</v>
      </c>
      <c r="P2066" t="s">
        <v>22</v>
      </c>
      <c r="Q2066" t="s">
        <v>22</v>
      </c>
      <c r="R2066" t="s">
        <v>22</v>
      </c>
      <c r="S2066" t="s">
        <v>22</v>
      </c>
      <c r="T2066" s="4">
        <v>40765</v>
      </c>
    </row>
    <row r="2067" spans="1:20" x14ac:dyDescent="0.2">
      <c r="A2067">
        <v>2066</v>
      </c>
      <c r="B2067">
        <v>2011</v>
      </c>
      <c r="C2067">
        <v>231</v>
      </c>
      <c r="D2067" t="s">
        <v>1470</v>
      </c>
      <c r="E2067" s="3">
        <f t="shared" si="128"/>
        <v>2.3235294117647061</v>
      </c>
      <c r="F2067">
        <v>158</v>
      </c>
      <c r="G2067">
        <v>68</v>
      </c>
      <c r="H2067" t="str">
        <f t="shared" si="131"/>
        <v>Hypertension</v>
      </c>
      <c r="I2067">
        <v>68</v>
      </c>
      <c r="J2067">
        <v>185</v>
      </c>
      <c r="K2067" t="s">
        <v>529</v>
      </c>
      <c r="L2067">
        <v>63</v>
      </c>
      <c r="M2067">
        <f t="shared" si="129"/>
        <v>32.767699672461575</v>
      </c>
      <c r="N2067" t="str">
        <f t="shared" si="130"/>
        <v>Obese</v>
      </c>
      <c r="O2067" t="s">
        <v>32</v>
      </c>
      <c r="P2067" t="s">
        <v>22</v>
      </c>
      <c r="Q2067" t="s">
        <v>22</v>
      </c>
      <c r="R2067" t="s">
        <v>23</v>
      </c>
      <c r="S2067" t="s">
        <v>23</v>
      </c>
      <c r="T2067" s="4">
        <v>40765</v>
      </c>
    </row>
    <row r="2068" spans="1:20" x14ac:dyDescent="0.2">
      <c r="A2068">
        <v>2067</v>
      </c>
      <c r="B2068">
        <v>2011</v>
      </c>
      <c r="C2068">
        <v>232</v>
      </c>
      <c r="D2068" t="s">
        <v>1100</v>
      </c>
      <c r="E2068" s="3">
        <f t="shared" si="128"/>
        <v>1.4886363636363635</v>
      </c>
      <c r="F2068">
        <v>131</v>
      </c>
      <c r="G2068">
        <v>88</v>
      </c>
      <c r="H2068" t="str">
        <f t="shared" si="131"/>
        <v>Pre-Hypertension</v>
      </c>
      <c r="I2068">
        <v>70</v>
      </c>
      <c r="J2068">
        <v>184</v>
      </c>
      <c r="K2068" t="s">
        <v>546</v>
      </c>
      <c r="L2068">
        <v>68</v>
      </c>
      <c r="M2068">
        <f t="shared" si="129"/>
        <v>27.974048442906575</v>
      </c>
      <c r="N2068" t="str">
        <f t="shared" si="130"/>
        <v>Overweight</v>
      </c>
      <c r="O2068" t="s">
        <v>26</v>
      </c>
      <c r="P2068" t="s">
        <v>22</v>
      </c>
      <c r="Q2068" t="s">
        <v>22</v>
      </c>
      <c r="R2068" t="s">
        <v>23</v>
      </c>
      <c r="S2068" t="s">
        <v>23</v>
      </c>
      <c r="T2068" s="4">
        <v>40765</v>
      </c>
    </row>
    <row r="2069" spans="1:20" x14ac:dyDescent="0.2">
      <c r="A2069">
        <v>2068</v>
      </c>
      <c r="B2069">
        <v>2011</v>
      </c>
      <c r="C2069">
        <v>233</v>
      </c>
      <c r="D2069" t="s">
        <v>797</v>
      </c>
      <c r="E2069" s="3">
        <f t="shared" si="128"/>
        <v>1.7297297297297298</v>
      </c>
      <c r="F2069">
        <v>128</v>
      </c>
      <c r="G2069">
        <v>74</v>
      </c>
      <c r="H2069" t="str">
        <f t="shared" si="131"/>
        <v>Normal</v>
      </c>
      <c r="I2069">
        <v>84</v>
      </c>
      <c r="J2069">
        <v>151</v>
      </c>
      <c r="K2069" t="s">
        <v>555</v>
      </c>
      <c r="L2069">
        <v>64</v>
      </c>
      <c r="M2069">
        <f t="shared" si="129"/>
        <v>25.916259765625</v>
      </c>
      <c r="N2069" t="str">
        <f t="shared" si="130"/>
        <v>Overweight</v>
      </c>
      <c r="O2069" t="s">
        <v>21</v>
      </c>
      <c r="P2069" t="s">
        <v>22</v>
      </c>
      <c r="Q2069" t="s">
        <v>22</v>
      </c>
      <c r="R2069" t="s">
        <v>23</v>
      </c>
      <c r="S2069" t="s">
        <v>23</v>
      </c>
      <c r="T2069" s="4">
        <v>40765</v>
      </c>
    </row>
    <row r="2070" spans="1:20" x14ac:dyDescent="0.2">
      <c r="A2070">
        <v>2069</v>
      </c>
      <c r="B2070">
        <v>2011</v>
      </c>
      <c r="C2070">
        <v>234</v>
      </c>
      <c r="D2070" t="s">
        <v>25</v>
      </c>
      <c r="E2070" s="3">
        <f t="shared" si="128"/>
        <v>1.6067415730337078</v>
      </c>
      <c r="F2070">
        <v>143</v>
      </c>
      <c r="G2070">
        <v>89</v>
      </c>
      <c r="H2070" t="str">
        <f t="shared" si="131"/>
        <v>Hypertension</v>
      </c>
      <c r="I2070">
        <v>73</v>
      </c>
      <c r="J2070">
        <v>215</v>
      </c>
      <c r="K2070" t="s">
        <v>553</v>
      </c>
      <c r="L2070">
        <v>60</v>
      </c>
      <c r="M2070">
        <f t="shared" si="129"/>
        <v>41.984722222222224</v>
      </c>
      <c r="N2070" t="str">
        <f t="shared" si="130"/>
        <v>Obese</v>
      </c>
      <c r="O2070" t="s">
        <v>21</v>
      </c>
      <c r="P2070" t="s">
        <v>22</v>
      </c>
      <c r="Q2070" t="s">
        <v>22</v>
      </c>
      <c r="R2070" t="s">
        <v>22</v>
      </c>
      <c r="S2070" t="s">
        <v>22</v>
      </c>
      <c r="T2070" s="4">
        <v>40765</v>
      </c>
    </row>
    <row r="2071" spans="1:20" x14ac:dyDescent="0.2">
      <c r="A2071">
        <v>2070</v>
      </c>
      <c r="B2071">
        <v>2011</v>
      </c>
      <c r="C2071">
        <v>235</v>
      </c>
      <c r="D2071" t="s">
        <v>1471</v>
      </c>
      <c r="E2071" s="3">
        <f t="shared" si="128"/>
        <v>1.449438202247191</v>
      </c>
      <c r="F2071">
        <v>129</v>
      </c>
      <c r="G2071">
        <v>89</v>
      </c>
      <c r="H2071" t="str">
        <f t="shared" si="131"/>
        <v>Pre-Hypertension</v>
      </c>
      <c r="I2071">
        <v>66</v>
      </c>
      <c r="J2071">
        <v>190</v>
      </c>
      <c r="K2071" t="s">
        <v>538</v>
      </c>
      <c r="L2071">
        <v>72</v>
      </c>
      <c r="M2071">
        <f t="shared" si="129"/>
        <v>25.76581790123457</v>
      </c>
      <c r="N2071" t="str">
        <f t="shared" si="130"/>
        <v>Overweight</v>
      </c>
      <c r="O2071" t="s">
        <v>21</v>
      </c>
      <c r="P2071" t="s">
        <v>22</v>
      </c>
      <c r="Q2071" t="s">
        <v>22</v>
      </c>
      <c r="R2071" t="s">
        <v>22</v>
      </c>
      <c r="S2071" t="s">
        <v>23</v>
      </c>
      <c r="T2071" s="4">
        <v>40765</v>
      </c>
    </row>
    <row r="2072" spans="1:20" x14ac:dyDescent="0.2">
      <c r="A2072">
        <v>2071</v>
      </c>
      <c r="B2072">
        <v>2011</v>
      </c>
      <c r="C2072">
        <v>236</v>
      </c>
      <c r="D2072" t="s">
        <v>1472</v>
      </c>
      <c r="E2072" s="3">
        <f t="shared" si="128"/>
        <v>1.9014084507042253</v>
      </c>
      <c r="F2072">
        <v>135</v>
      </c>
      <c r="G2072">
        <v>71</v>
      </c>
      <c r="H2072" t="str">
        <f t="shared" si="131"/>
        <v>Pre-Hypertension</v>
      </c>
      <c r="I2072">
        <v>69</v>
      </c>
      <c r="J2072">
        <v>177</v>
      </c>
      <c r="K2072" t="s">
        <v>1039</v>
      </c>
      <c r="L2072">
        <v>61.5</v>
      </c>
      <c r="M2072">
        <f t="shared" si="129"/>
        <v>32.898671425738648</v>
      </c>
      <c r="N2072" t="str">
        <f t="shared" si="130"/>
        <v>Obese</v>
      </c>
      <c r="O2072" t="s">
        <v>32</v>
      </c>
      <c r="P2072" t="s">
        <v>23</v>
      </c>
      <c r="Q2072" t="s">
        <v>22</v>
      </c>
      <c r="R2072" t="s">
        <v>23</v>
      </c>
      <c r="S2072" t="s">
        <v>23</v>
      </c>
      <c r="T2072" s="4">
        <v>40765</v>
      </c>
    </row>
    <row r="2073" spans="1:20" x14ac:dyDescent="0.2">
      <c r="A2073">
        <v>2072</v>
      </c>
      <c r="B2073">
        <v>2011</v>
      </c>
      <c r="C2073">
        <v>237</v>
      </c>
      <c r="D2073" t="s">
        <v>1473</v>
      </c>
      <c r="E2073" s="3">
        <f t="shared" si="128"/>
        <v>1.8131868131868132</v>
      </c>
      <c r="F2073">
        <v>165</v>
      </c>
      <c r="G2073">
        <v>91</v>
      </c>
      <c r="H2073" t="str">
        <f t="shared" si="131"/>
        <v>Hypertension</v>
      </c>
      <c r="I2073">
        <v>81</v>
      </c>
      <c r="J2073">
        <v>160</v>
      </c>
      <c r="K2073" t="s">
        <v>546</v>
      </c>
      <c r="L2073">
        <v>68</v>
      </c>
      <c r="M2073">
        <f t="shared" si="129"/>
        <v>24.325259515570938</v>
      </c>
      <c r="N2073" t="str">
        <f t="shared" si="130"/>
        <v>Normal</v>
      </c>
      <c r="O2073" t="s">
        <v>21</v>
      </c>
      <c r="P2073" t="s">
        <v>22</v>
      </c>
      <c r="Q2073" t="s">
        <v>22</v>
      </c>
      <c r="R2073" t="s">
        <v>22</v>
      </c>
      <c r="S2073" t="s">
        <v>23</v>
      </c>
      <c r="T2073" s="4">
        <v>40765</v>
      </c>
    </row>
    <row r="2074" spans="1:20" x14ac:dyDescent="0.2">
      <c r="A2074">
        <v>2073</v>
      </c>
      <c r="B2074">
        <v>2011</v>
      </c>
      <c r="C2074">
        <v>238</v>
      </c>
      <c r="D2074" t="s">
        <v>1326</v>
      </c>
      <c r="E2074" s="3">
        <f t="shared" si="128"/>
        <v>1.7976190476190477</v>
      </c>
      <c r="F2074">
        <v>151</v>
      </c>
      <c r="G2074">
        <v>84</v>
      </c>
      <c r="H2074" t="str">
        <f t="shared" si="131"/>
        <v>Hypertension</v>
      </c>
      <c r="I2074">
        <v>39</v>
      </c>
      <c r="J2074">
        <v>346</v>
      </c>
      <c r="K2074" t="s">
        <v>1232</v>
      </c>
      <c r="L2074">
        <v>77</v>
      </c>
      <c r="M2074">
        <f t="shared" si="129"/>
        <v>41.025130713442401</v>
      </c>
      <c r="N2074" t="str">
        <f t="shared" si="130"/>
        <v>Obese</v>
      </c>
      <c r="O2074" t="s">
        <v>21</v>
      </c>
      <c r="P2074" t="s">
        <v>22</v>
      </c>
      <c r="Q2074" t="s">
        <v>22</v>
      </c>
      <c r="R2074" t="s">
        <v>22</v>
      </c>
      <c r="S2074" t="s">
        <v>23</v>
      </c>
      <c r="T2074" s="4">
        <v>40765</v>
      </c>
    </row>
    <row r="2075" spans="1:20" x14ac:dyDescent="0.2">
      <c r="A2075">
        <v>2074</v>
      </c>
      <c r="B2075">
        <v>2011</v>
      </c>
      <c r="C2075">
        <v>239</v>
      </c>
      <c r="D2075" t="s">
        <v>1474</v>
      </c>
      <c r="E2075" s="3">
        <f t="shared" si="128"/>
        <v>1.75</v>
      </c>
      <c r="F2075">
        <v>140</v>
      </c>
      <c r="G2075">
        <v>80</v>
      </c>
      <c r="H2075" t="str">
        <f t="shared" si="131"/>
        <v>Hypertension</v>
      </c>
      <c r="I2075">
        <v>78</v>
      </c>
      <c r="J2075">
        <v>270</v>
      </c>
      <c r="K2075" t="s">
        <v>1151</v>
      </c>
      <c r="L2075">
        <v>57</v>
      </c>
      <c r="M2075">
        <f t="shared" si="129"/>
        <v>58.421052631578945</v>
      </c>
      <c r="N2075" t="str">
        <f t="shared" si="130"/>
        <v>Obese</v>
      </c>
      <c r="O2075" t="s">
        <v>26</v>
      </c>
      <c r="P2075" t="s">
        <v>22</v>
      </c>
      <c r="Q2075" t="s">
        <v>22</v>
      </c>
      <c r="R2075" t="s">
        <v>23</v>
      </c>
      <c r="S2075" t="s">
        <v>26</v>
      </c>
      <c r="T2075" s="4">
        <v>40765</v>
      </c>
    </row>
    <row r="2076" spans="1:20" x14ac:dyDescent="0.2">
      <c r="A2076">
        <v>2075</v>
      </c>
      <c r="B2076">
        <v>2011</v>
      </c>
      <c r="C2076">
        <v>240</v>
      </c>
      <c r="D2076" t="s">
        <v>1475</v>
      </c>
      <c r="E2076" s="3">
        <f t="shared" si="128"/>
        <v>1.367816091954023</v>
      </c>
      <c r="F2076">
        <v>119</v>
      </c>
      <c r="G2076">
        <v>87</v>
      </c>
      <c r="H2076" t="str">
        <f t="shared" si="131"/>
        <v>Pre-Hypertension</v>
      </c>
      <c r="I2076">
        <v>68</v>
      </c>
      <c r="J2076">
        <v>175</v>
      </c>
      <c r="K2076" t="s">
        <v>538</v>
      </c>
      <c r="L2076">
        <v>72</v>
      </c>
      <c r="M2076">
        <f t="shared" si="129"/>
        <v>23.731674382716047</v>
      </c>
      <c r="N2076" t="str">
        <f t="shared" si="130"/>
        <v>Normal</v>
      </c>
      <c r="O2076" t="s">
        <v>21</v>
      </c>
      <c r="P2076" t="s">
        <v>22</v>
      </c>
      <c r="Q2076" t="s">
        <v>23</v>
      </c>
      <c r="R2076" t="s">
        <v>23</v>
      </c>
      <c r="S2076" t="s">
        <v>23</v>
      </c>
      <c r="T2076" s="4">
        <v>40765</v>
      </c>
    </row>
    <row r="2077" spans="1:20" x14ac:dyDescent="0.2">
      <c r="A2077">
        <v>2076</v>
      </c>
      <c r="B2077">
        <v>2011</v>
      </c>
      <c r="C2077">
        <v>241</v>
      </c>
      <c r="D2077" t="s">
        <v>1248</v>
      </c>
      <c r="E2077" s="3">
        <f t="shared" si="128"/>
        <v>1.4935064935064934</v>
      </c>
      <c r="F2077">
        <v>115</v>
      </c>
      <c r="G2077">
        <v>77</v>
      </c>
      <c r="H2077" t="str">
        <f t="shared" si="131"/>
        <v>Optimal</v>
      </c>
      <c r="I2077">
        <v>46</v>
      </c>
      <c r="J2077">
        <v>235</v>
      </c>
      <c r="K2077" t="s">
        <v>531</v>
      </c>
      <c r="L2077">
        <v>71</v>
      </c>
      <c r="M2077">
        <f t="shared" si="129"/>
        <v>32.772267407260465</v>
      </c>
      <c r="N2077" t="str">
        <f t="shared" si="130"/>
        <v>Obese</v>
      </c>
      <c r="O2077" t="s">
        <v>21</v>
      </c>
      <c r="P2077" t="s">
        <v>22</v>
      </c>
      <c r="Q2077" t="s">
        <v>22</v>
      </c>
      <c r="R2077" t="s">
        <v>23</v>
      </c>
      <c r="S2077" t="s">
        <v>23</v>
      </c>
      <c r="T2077" s="4">
        <v>40765</v>
      </c>
    </row>
    <row r="2078" spans="1:20" x14ac:dyDescent="0.2">
      <c r="A2078">
        <v>2077</v>
      </c>
      <c r="B2078">
        <v>2011</v>
      </c>
      <c r="C2078">
        <v>242</v>
      </c>
      <c r="D2078" t="s">
        <v>1476</v>
      </c>
      <c r="E2078" s="3">
        <f t="shared" si="128"/>
        <v>1.8507462686567164</v>
      </c>
      <c r="F2078">
        <v>124</v>
      </c>
      <c r="G2078">
        <v>67</v>
      </c>
      <c r="H2078" t="str">
        <f t="shared" si="131"/>
        <v>Normal</v>
      </c>
      <c r="I2078">
        <v>28</v>
      </c>
      <c r="J2078">
        <v>153</v>
      </c>
      <c r="K2078" t="s">
        <v>553</v>
      </c>
      <c r="L2078">
        <v>60</v>
      </c>
      <c r="M2078">
        <f t="shared" si="129"/>
        <v>29.877500000000001</v>
      </c>
      <c r="N2078" t="str">
        <f t="shared" si="130"/>
        <v>Overweight</v>
      </c>
      <c r="O2078" t="s">
        <v>32</v>
      </c>
      <c r="P2078" t="s">
        <v>22</v>
      </c>
      <c r="Q2078" t="s">
        <v>22</v>
      </c>
      <c r="R2078" t="s">
        <v>22</v>
      </c>
      <c r="S2078" t="s">
        <v>23</v>
      </c>
      <c r="T2078" s="4">
        <v>40765</v>
      </c>
    </row>
    <row r="2079" spans="1:20" x14ac:dyDescent="0.2">
      <c r="A2079">
        <v>2078</v>
      </c>
      <c r="B2079">
        <v>2011</v>
      </c>
      <c r="C2079">
        <v>243</v>
      </c>
      <c r="D2079" t="s">
        <v>1477</v>
      </c>
      <c r="E2079" s="3">
        <f t="shared" si="128"/>
        <v>1.8101265822784811</v>
      </c>
      <c r="F2079">
        <v>143</v>
      </c>
      <c r="G2079">
        <v>79</v>
      </c>
      <c r="H2079" t="str">
        <f t="shared" si="131"/>
        <v>Hypertension</v>
      </c>
      <c r="I2079">
        <v>67</v>
      </c>
      <c r="J2079">
        <v>180</v>
      </c>
      <c r="K2079" t="s">
        <v>562</v>
      </c>
      <c r="L2079">
        <v>59</v>
      </c>
      <c r="M2079">
        <f t="shared" si="129"/>
        <v>36.351623096811259</v>
      </c>
      <c r="N2079" t="str">
        <f t="shared" si="130"/>
        <v>Obese</v>
      </c>
      <c r="O2079" t="s">
        <v>32</v>
      </c>
      <c r="P2079" t="s">
        <v>22</v>
      </c>
      <c r="Q2079" t="s">
        <v>22</v>
      </c>
      <c r="R2079" t="s">
        <v>22</v>
      </c>
      <c r="S2079" t="s">
        <v>22</v>
      </c>
      <c r="T2079" s="4">
        <v>40765</v>
      </c>
    </row>
    <row r="2080" spans="1:20" x14ac:dyDescent="0.2">
      <c r="A2080">
        <v>2079</v>
      </c>
      <c r="B2080">
        <v>2011</v>
      </c>
      <c r="C2080">
        <v>244</v>
      </c>
      <c r="D2080" t="s">
        <v>1478</v>
      </c>
      <c r="E2080" s="3">
        <f t="shared" si="128"/>
        <v>2.2459016393442623</v>
      </c>
      <c r="F2080">
        <v>137</v>
      </c>
      <c r="G2080">
        <v>61</v>
      </c>
      <c r="H2080" t="str">
        <f t="shared" si="131"/>
        <v>Pre-Hypertension</v>
      </c>
      <c r="I2080">
        <v>68</v>
      </c>
      <c r="J2080">
        <v>185</v>
      </c>
      <c r="K2080" t="s">
        <v>550</v>
      </c>
      <c r="L2080">
        <v>66</v>
      </c>
      <c r="M2080">
        <f t="shared" si="129"/>
        <v>29.856519742883378</v>
      </c>
      <c r="N2080" t="str">
        <f t="shared" si="130"/>
        <v>Overweight</v>
      </c>
      <c r="O2080" t="s">
        <v>21</v>
      </c>
      <c r="P2080" t="s">
        <v>23</v>
      </c>
      <c r="Q2080" t="s">
        <v>22</v>
      </c>
      <c r="R2080" t="s">
        <v>23</v>
      </c>
      <c r="S2080" t="s">
        <v>22</v>
      </c>
      <c r="T2080" s="4">
        <v>40765</v>
      </c>
    </row>
    <row r="2081" spans="1:20" x14ac:dyDescent="0.2">
      <c r="A2081">
        <v>2080</v>
      </c>
      <c r="B2081">
        <v>2011</v>
      </c>
      <c r="C2081">
        <v>245</v>
      </c>
      <c r="D2081" t="s">
        <v>1479</v>
      </c>
      <c r="E2081" s="3">
        <f t="shared" si="128"/>
        <v>1.972972972972973</v>
      </c>
      <c r="F2081">
        <v>146</v>
      </c>
      <c r="G2081">
        <v>74</v>
      </c>
      <c r="H2081" t="str">
        <f t="shared" si="131"/>
        <v>Hypertension</v>
      </c>
      <c r="I2081">
        <v>36</v>
      </c>
      <c r="J2081">
        <v>272</v>
      </c>
      <c r="K2081" t="s">
        <v>553</v>
      </c>
      <c r="L2081">
        <v>60</v>
      </c>
      <c r="M2081">
        <f t="shared" si="129"/>
        <v>53.115555555555559</v>
      </c>
      <c r="N2081" t="str">
        <f t="shared" si="130"/>
        <v>Obese</v>
      </c>
      <c r="O2081" t="s">
        <v>32</v>
      </c>
      <c r="P2081" t="s">
        <v>22</v>
      </c>
      <c r="Q2081" t="s">
        <v>22</v>
      </c>
      <c r="R2081" t="s">
        <v>23</v>
      </c>
      <c r="S2081" t="s">
        <v>23</v>
      </c>
      <c r="T2081" s="4">
        <v>40765</v>
      </c>
    </row>
    <row r="2082" spans="1:20" x14ac:dyDescent="0.2">
      <c r="A2082">
        <v>2081</v>
      </c>
      <c r="B2082">
        <v>2011</v>
      </c>
      <c r="C2082">
        <v>246</v>
      </c>
      <c r="D2082" t="s">
        <v>646</v>
      </c>
      <c r="E2082" s="3">
        <f t="shared" si="128"/>
        <v>1.6746987951807228</v>
      </c>
      <c r="F2082">
        <v>139</v>
      </c>
      <c r="G2082">
        <v>83</v>
      </c>
      <c r="H2082" t="str">
        <f t="shared" si="131"/>
        <v>Pre-Hypertension</v>
      </c>
      <c r="I2082">
        <v>28</v>
      </c>
      <c r="J2082">
        <v>140</v>
      </c>
      <c r="K2082" t="s">
        <v>550</v>
      </c>
      <c r="L2082">
        <v>66</v>
      </c>
      <c r="M2082">
        <f t="shared" si="129"/>
        <v>22.594123048668507</v>
      </c>
      <c r="N2082" t="str">
        <f t="shared" si="130"/>
        <v>Normal</v>
      </c>
      <c r="O2082" t="s">
        <v>32</v>
      </c>
      <c r="P2082" t="s">
        <v>22</v>
      </c>
      <c r="Q2082" t="s">
        <v>22</v>
      </c>
      <c r="R2082" t="s">
        <v>22</v>
      </c>
      <c r="S2082" t="s">
        <v>22</v>
      </c>
      <c r="T2082" s="4">
        <v>40765</v>
      </c>
    </row>
    <row r="2083" spans="1:20" x14ac:dyDescent="0.2">
      <c r="A2083">
        <v>2082</v>
      </c>
      <c r="B2083">
        <v>2011</v>
      </c>
      <c r="C2083">
        <v>247</v>
      </c>
      <c r="D2083" t="s">
        <v>679</v>
      </c>
      <c r="E2083" s="3">
        <f t="shared" si="128"/>
        <v>1.7391304347826086</v>
      </c>
      <c r="F2083">
        <v>120</v>
      </c>
      <c r="G2083">
        <v>69</v>
      </c>
      <c r="H2083" t="str">
        <f t="shared" si="131"/>
        <v>Optimal</v>
      </c>
      <c r="I2083">
        <v>60</v>
      </c>
      <c r="J2083">
        <v>225</v>
      </c>
      <c r="K2083" t="s">
        <v>591</v>
      </c>
      <c r="L2083">
        <v>69</v>
      </c>
      <c r="M2083">
        <f t="shared" si="129"/>
        <v>33.22306238185255</v>
      </c>
      <c r="N2083" t="str">
        <f t="shared" si="130"/>
        <v>Obese</v>
      </c>
      <c r="O2083" t="s">
        <v>21</v>
      </c>
      <c r="P2083" t="s">
        <v>22</v>
      </c>
      <c r="Q2083" t="s">
        <v>22</v>
      </c>
      <c r="R2083" t="s">
        <v>22</v>
      </c>
      <c r="S2083" t="s">
        <v>23</v>
      </c>
      <c r="T2083" s="4">
        <v>40765</v>
      </c>
    </row>
    <row r="2084" spans="1:20" x14ac:dyDescent="0.2">
      <c r="A2084">
        <v>2083</v>
      </c>
      <c r="B2084">
        <v>2011</v>
      </c>
      <c r="C2084">
        <v>248</v>
      </c>
      <c r="D2084" t="s">
        <v>1480</v>
      </c>
      <c r="E2084" s="3">
        <f t="shared" si="128"/>
        <v>1.5121951219512195</v>
      </c>
      <c r="F2084">
        <v>124</v>
      </c>
      <c r="G2084">
        <v>82</v>
      </c>
      <c r="H2084" t="str">
        <f t="shared" si="131"/>
        <v>Normal</v>
      </c>
      <c r="I2084">
        <v>47</v>
      </c>
      <c r="K2084" t="s">
        <v>541</v>
      </c>
      <c r="L2084">
        <v>62</v>
      </c>
      <c r="M2084" t="str">
        <f t="shared" si="129"/>
        <v/>
      </c>
      <c r="N2084" t="str">
        <f t="shared" si="130"/>
        <v/>
      </c>
      <c r="O2084" t="s">
        <v>32</v>
      </c>
      <c r="P2084" t="s">
        <v>22</v>
      </c>
      <c r="Q2084" t="s">
        <v>22</v>
      </c>
      <c r="R2084" t="s">
        <v>22</v>
      </c>
      <c r="S2084" t="s">
        <v>22</v>
      </c>
      <c r="T2084" s="4">
        <v>40765</v>
      </c>
    </row>
    <row r="2085" spans="1:20" x14ac:dyDescent="0.2">
      <c r="A2085">
        <v>2084</v>
      </c>
      <c r="B2085">
        <v>2011</v>
      </c>
      <c r="C2085">
        <v>249</v>
      </c>
      <c r="D2085" t="s">
        <v>1481</v>
      </c>
      <c r="E2085" s="3">
        <f t="shared" si="128"/>
        <v>1.8461538461538463</v>
      </c>
      <c r="F2085">
        <v>120</v>
      </c>
      <c r="G2085">
        <v>65</v>
      </c>
      <c r="H2085" t="str">
        <f t="shared" si="131"/>
        <v>Optimal</v>
      </c>
      <c r="I2085">
        <v>63</v>
      </c>
      <c r="J2085">
        <v>198</v>
      </c>
      <c r="K2085" t="s">
        <v>541</v>
      </c>
      <c r="L2085">
        <v>62</v>
      </c>
      <c r="M2085">
        <f t="shared" si="129"/>
        <v>36.210718002081165</v>
      </c>
      <c r="N2085" t="str">
        <f t="shared" si="130"/>
        <v>Obese</v>
      </c>
      <c r="O2085" t="s">
        <v>32</v>
      </c>
      <c r="P2085" t="s">
        <v>22</v>
      </c>
      <c r="Q2085" t="s">
        <v>22</v>
      </c>
      <c r="R2085" t="s">
        <v>22</v>
      </c>
      <c r="S2085" t="s">
        <v>23</v>
      </c>
      <c r="T2085" s="4">
        <v>40765</v>
      </c>
    </row>
    <row r="2086" spans="1:20" x14ac:dyDescent="0.2">
      <c r="A2086">
        <v>2085</v>
      </c>
      <c r="B2086">
        <v>2011</v>
      </c>
      <c r="C2086">
        <v>250</v>
      </c>
      <c r="D2086" t="s">
        <v>1482</v>
      </c>
      <c r="E2086" s="3">
        <f t="shared" si="128"/>
        <v>1.5301204819277108</v>
      </c>
      <c r="F2086">
        <v>127</v>
      </c>
      <c r="G2086">
        <v>83</v>
      </c>
      <c r="H2086" t="str">
        <f t="shared" si="131"/>
        <v>Normal</v>
      </c>
      <c r="I2086">
        <v>63</v>
      </c>
      <c r="J2086">
        <v>165</v>
      </c>
      <c r="K2086" t="s">
        <v>555</v>
      </c>
      <c r="L2086">
        <v>64</v>
      </c>
      <c r="M2086">
        <f t="shared" si="129"/>
        <v>28.319091796875</v>
      </c>
      <c r="N2086" t="str">
        <f t="shared" si="130"/>
        <v>Overweight</v>
      </c>
      <c r="O2086" t="s">
        <v>21</v>
      </c>
      <c r="P2086" t="s">
        <v>22</v>
      </c>
      <c r="Q2086" t="s">
        <v>22</v>
      </c>
      <c r="R2086" t="s">
        <v>22</v>
      </c>
      <c r="S2086" t="s">
        <v>22</v>
      </c>
      <c r="T2086" s="4">
        <v>40765</v>
      </c>
    </row>
    <row r="2087" spans="1:20" x14ac:dyDescent="0.2">
      <c r="A2087">
        <v>2086</v>
      </c>
      <c r="B2087">
        <v>2011</v>
      </c>
      <c r="C2087">
        <v>251</v>
      </c>
      <c r="D2087" t="s">
        <v>1483</v>
      </c>
      <c r="E2087" s="3">
        <f t="shared" si="128"/>
        <v>1.3478260869565217</v>
      </c>
      <c r="F2087">
        <v>93</v>
      </c>
      <c r="G2087">
        <v>69</v>
      </c>
      <c r="H2087" t="str">
        <f t="shared" si="131"/>
        <v>Optimal</v>
      </c>
      <c r="I2087">
        <v>29</v>
      </c>
      <c r="J2087">
        <v>266</v>
      </c>
      <c r="K2087" t="s">
        <v>546</v>
      </c>
      <c r="L2087">
        <v>68</v>
      </c>
      <c r="M2087">
        <f t="shared" si="129"/>
        <v>40.440743944636679</v>
      </c>
      <c r="N2087" t="str">
        <f t="shared" si="130"/>
        <v>Obese</v>
      </c>
      <c r="O2087" t="s">
        <v>32</v>
      </c>
      <c r="P2087" t="s">
        <v>22</v>
      </c>
      <c r="Q2087" t="s">
        <v>22</v>
      </c>
      <c r="R2087" t="s">
        <v>22</v>
      </c>
      <c r="S2087" t="s">
        <v>23</v>
      </c>
      <c r="T2087" s="4">
        <v>40765</v>
      </c>
    </row>
    <row r="2088" spans="1:20" x14ac:dyDescent="0.2">
      <c r="A2088">
        <v>2087</v>
      </c>
      <c r="B2088">
        <v>2011</v>
      </c>
      <c r="C2088">
        <v>252</v>
      </c>
      <c r="D2088" t="s">
        <v>1484</v>
      </c>
      <c r="E2088" s="3">
        <f t="shared" si="128"/>
        <v>1.4024390243902438</v>
      </c>
      <c r="F2088">
        <v>115</v>
      </c>
      <c r="G2088">
        <v>82</v>
      </c>
      <c r="H2088" t="str">
        <f t="shared" si="131"/>
        <v>Normal</v>
      </c>
      <c r="I2088">
        <v>29</v>
      </c>
      <c r="K2088" t="s">
        <v>550</v>
      </c>
      <c r="L2088">
        <v>66</v>
      </c>
      <c r="M2088" t="str">
        <f t="shared" si="129"/>
        <v/>
      </c>
      <c r="N2088" t="str">
        <f t="shared" si="130"/>
        <v/>
      </c>
      <c r="O2088" t="s">
        <v>32</v>
      </c>
      <c r="P2088" t="s">
        <v>22</v>
      </c>
      <c r="Q2088" t="s">
        <v>22</v>
      </c>
      <c r="R2088" t="s">
        <v>22</v>
      </c>
      <c r="S2088" t="s">
        <v>23</v>
      </c>
      <c r="T2088" s="4">
        <v>40765</v>
      </c>
    </row>
    <row r="2089" spans="1:20" x14ac:dyDescent="0.2">
      <c r="A2089">
        <v>2088</v>
      </c>
      <c r="B2089">
        <v>2011</v>
      </c>
      <c r="C2089">
        <v>253</v>
      </c>
      <c r="D2089" t="s">
        <v>1485</v>
      </c>
      <c r="E2089" s="3">
        <f t="shared" si="128"/>
        <v>1.4880952380952381</v>
      </c>
      <c r="F2089">
        <v>125</v>
      </c>
      <c r="G2089">
        <v>84</v>
      </c>
      <c r="H2089" t="str">
        <f t="shared" si="131"/>
        <v>Normal</v>
      </c>
      <c r="I2089">
        <v>54</v>
      </c>
      <c r="J2089">
        <v>165</v>
      </c>
      <c r="K2089" t="s">
        <v>534</v>
      </c>
      <c r="L2089">
        <v>70</v>
      </c>
      <c r="M2089">
        <f t="shared" si="129"/>
        <v>23.672448979591838</v>
      </c>
      <c r="N2089" t="str">
        <f t="shared" si="130"/>
        <v>Normal</v>
      </c>
      <c r="O2089" t="s">
        <v>21</v>
      </c>
      <c r="P2089" t="s">
        <v>22</v>
      </c>
      <c r="Q2089" t="s">
        <v>23</v>
      </c>
      <c r="R2089" t="s">
        <v>22</v>
      </c>
      <c r="S2089" t="s">
        <v>23</v>
      </c>
      <c r="T2089" s="4">
        <v>40765</v>
      </c>
    </row>
    <row r="2090" spans="1:20" x14ac:dyDescent="0.2">
      <c r="A2090">
        <v>2089</v>
      </c>
      <c r="B2090">
        <v>2011</v>
      </c>
      <c r="C2090">
        <v>254</v>
      </c>
      <c r="D2090" t="s">
        <v>1486</v>
      </c>
      <c r="E2090" s="3">
        <f t="shared" si="128"/>
        <v>1.8823529411764706</v>
      </c>
      <c r="F2090">
        <v>160</v>
      </c>
      <c r="G2090">
        <v>85</v>
      </c>
      <c r="H2090" t="str">
        <f t="shared" si="131"/>
        <v>Hypertension</v>
      </c>
      <c r="I2090">
        <v>49</v>
      </c>
      <c r="J2090">
        <v>150</v>
      </c>
      <c r="K2090" t="s">
        <v>557</v>
      </c>
      <c r="L2090">
        <v>65</v>
      </c>
      <c r="M2090">
        <f t="shared" si="129"/>
        <v>24.958579881656807</v>
      </c>
      <c r="N2090" t="str">
        <f t="shared" si="130"/>
        <v>Normal</v>
      </c>
      <c r="O2090" t="s">
        <v>32</v>
      </c>
      <c r="P2090" t="s">
        <v>22</v>
      </c>
      <c r="Q2090" t="s">
        <v>22</v>
      </c>
      <c r="R2090" t="s">
        <v>22</v>
      </c>
      <c r="S2090" t="s">
        <v>23</v>
      </c>
      <c r="T2090" s="4">
        <v>40765</v>
      </c>
    </row>
    <row r="2091" spans="1:20" x14ac:dyDescent="0.2">
      <c r="A2091">
        <v>2090</v>
      </c>
      <c r="B2091">
        <v>2011</v>
      </c>
      <c r="C2091">
        <v>255</v>
      </c>
      <c r="D2091" t="s">
        <v>1487</v>
      </c>
      <c r="E2091" s="3">
        <f t="shared" si="128"/>
        <v>1.8648648648648649</v>
      </c>
      <c r="F2091">
        <v>138</v>
      </c>
      <c r="G2091">
        <v>74</v>
      </c>
      <c r="H2091" t="str">
        <f t="shared" si="131"/>
        <v>Pre-Hypertension</v>
      </c>
      <c r="I2091">
        <v>80</v>
      </c>
      <c r="J2091">
        <v>172</v>
      </c>
      <c r="K2091" t="s">
        <v>571</v>
      </c>
      <c r="L2091">
        <v>61</v>
      </c>
      <c r="M2091">
        <f t="shared" si="129"/>
        <v>32.495565708142969</v>
      </c>
      <c r="N2091" t="str">
        <f t="shared" si="130"/>
        <v>Obese</v>
      </c>
      <c r="O2091" t="s">
        <v>21</v>
      </c>
      <c r="P2091" t="s">
        <v>22</v>
      </c>
      <c r="Q2091" t="s">
        <v>22</v>
      </c>
      <c r="R2091" t="s">
        <v>22</v>
      </c>
      <c r="S2091" t="s">
        <v>23</v>
      </c>
      <c r="T2091" s="4">
        <v>40765</v>
      </c>
    </row>
    <row r="2092" spans="1:20" x14ac:dyDescent="0.2">
      <c r="A2092">
        <v>2091</v>
      </c>
      <c r="B2092">
        <v>2011</v>
      </c>
      <c r="C2092">
        <v>256</v>
      </c>
      <c r="D2092" t="s">
        <v>1488</v>
      </c>
      <c r="E2092" s="3">
        <f t="shared" si="128"/>
        <v>2</v>
      </c>
      <c r="F2092">
        <v>168</v>
      </c>
      <c r="G2092">
        <v>84</v>
      </c>
      <c r="H2092" t="str">
        <f t="shared" si="131"/>
        <v>Hypertension</v>
      </c>
      <c r="I2092">
        <v>66</v>
      </c>
      <c r="J2092">
        <v>175</v>
      </c>
      <c r="K2092" t="s">
        <v>588</v>
      </c>
      <c r="L2092">
        <v>76</v>
      </c>
      <c r="M2092">
        <f t="shared" si="129"/>
        <v>21.299342105263158</v>
      </c>
      <c r="N2092" t="str">
        <f t="shared" si="130"/>
        <v>Normal</v>
      </c>
      <c r="O2092" t="s">
        <v>32</v>
      </c>
      <c r="P2092" t="s">
        <v>23</v>
      </c>
      <c r="Q2092" t="s">
        <v>22</v>
      </c>
      <c r="R2092" t="s">
        <v>22</v>
      </c>
      <c r="S2092" t="s">
        <v>26</v>
      </c>
      <c r="T2092" s="4">
        <v>40765</v>
      </c>
    </row>
    <row r="2093" spans="1:20" x14ac:dyDescent="0.2">
      <c r="A2093">
        <v>2092</v>
      </c>
      <c r="B2093">
        <v>2011</v>
      </c>
      <c r="C2093">
        <v>257</v>
      </c>
      <c r="D2093" t="s">
        <v>1122</v>
      </c>
      <c r="E2093" s="3">
        <f t="shared" si="128"/>
        <v>2.056338028169014</v>
      </c>
      <c r="F2093">
        <v>146</v>
      </c>
      <c r="G2093">
        <v>71</v>
      </c>
      <c r="H2093" t="str">
        <f t="shared" si="131"/>
        <v>Hypertension</v>
      </c>
      <c r="I2093">
        <v>50</v>
      </c>
      <c r="J2093">
        <v>214</v>
      </c>
      <c r="K2093" t="s">
        <v>534</v>
      </c>
      <c r="L2093">
        <v>70</v>
      </c>
      <c r="M2093">
        <f t="shared" si="129"/>
        <v>30.702448979591839</v>
      </c>
      <c r="N2093" t="str">
        <f t="shared" si="130"/>
        <v>Obese</v>
      </c>
      <c r="O2093" t="s">
        <v>21</v>
      </c>
      <c r="P2093" t="s">
        <v>22</v>
      </c>
      <c r="Q2093" t="s">
        <v>23</v>
      </c>
      <c r="R2093" t="s">
        <v>22</v>
      </c>
      <c r="S2093" t="s">
        <v>22</v>
      </c>
      <c r="T2093" s="4">
        <v>40765</v>
      </c>
    </row>
    <row r="2094" spans="1:20" x14ac:dyDescent="0.2">
      <c r="A2094">
        <v>2093</v>
      </c>
      <c r="B2094">
        <v>2011</v>
      </c>
      <c r="C2094">
        <v>258</v>
      </c>
      <c r="D2094" t="s">
        <v>1489</v>
      </c>
      <c r="E2094" s="3">
        <f t="shared" si="128"/>
        <v>1.5874999999999999</v>
      </c>
      <c r="F2094">
        <v>127</v>
      </c>
      <c r="G2094">
        <v>80</v>
      </c>
      <c r="H2094" t="str">
        <f t="shared" si="131"/>
        <v>Normal</v>
      </c>
      <c r="I2094">
        <v>43</v>
      </c>
      <c r="J2094">
        <v>220</v>
      </c>
      <c r="K2094" t="s">
        <v>538</v>
      </c>
      <c r="L2094">
        <v>72</v>
      </c>
      <c r="M2094">
        <f t="shared" si="129"/>
        <v>29.834104938271604</v>
      </c>
      <c r="N2094" t="str">
        <f t="shared" si="130"/>
        <v>Overweight</v>
      </c>
      <c r="O2094" t="s">
        <v>21</v>
      </c>
      <c r="P2094" t="s">
        <v>22</v>
      </c>
      <c r="Q2094" t="s">
        <v>22</v>
      </c>
      <c r="R2094" t="s">
        <v>22</v>
      </c>
      <c r="S2094" t="s">
        <v>22</v>
      </c>
      <c r="T2094" s="4">
        <v>40765</v>
      </c>
    </row>
    <row r="2095" spans="1:20" x14ac:dyDescent="0.2">
      <c r="A2095">
        <v>2094</v>
      </c>
      <c r="B2095">
        <v>2011</v>
      </c>
      <c r="C2095">
        <v>259</v>
      </c>
      <c r="D2095" t="s">
        <v>1490</v>
      </c>
      <c r="E2095" s="3">
        <f t="shared" si="128"/>
        <v>1.5873015873015872</v>
      </c>
      <c r="F2095">
        <v>100</v>
      </c>
      <c r="G2095">
        <v>63</v>
      </c>
      <c r="H2095" t="str">
        <f t="shared" si="131"/>
        <v>Optimal</v>
      </c>
      <c r="I2095">
        <v>53</v>
      </c>
      <c r="J2095">
        <v>175</v>
      </c>
      <c r="K2095" t="s">
        <v>550</v>
      </c>
      <c r="L2095">
        <v>66</v>
      </c>
      <c r="M2095">
        <f t="shared" si="129"/>
        <v>28.242653810835627</v>
      </c>
      <c r="N2095" t="str">
        <f t="shared" si="130"/>
        <v>Overweight</v>
      </c>
      <c r="O2095" t="s">
        <v>21</v>
      </c>
      <c r="P2095" t="s">
        <v>22</v>
      </c>
      <c r="Q2095" t="s">
        <v>22</v>
      </c>
      <c r="R2095" t="s">
        <v>22</v>
      </c>
      <c r="S2095" t="s">
        <v>23</v>
      </c>
      <c r="T2095" s="4">
        <v>40765</v>
      </c>
    </row>
    <row r="2096" spans="1:20" x14ac:dyDescent="0.2">
      <c r="A2096">
        <v>2095</v>
      </c>
      <c r="B2096">
        <v>2011</v>
      </c>
      <c r="C2096">
        <v>260</v>
      </c>
      <c r="D2096" t="s">
        <v>1491</v>
      </c>
      <c r="E2096" s="3">
        <f t="shared" si="128"/>
        <v>1.631578947368421</v>
      </c>
      <c r="F2096">
        <v>124</v>
      </c>
      <c r="G2096">
        <v>76</v>
      </c>
      <c r="H2096" t="str">
        <f t="shared" si="131"/>
        <v>Normal</v>
      </c>
      <c r="I2096">
        <v>56</v>
      </c>
      <c r="J2096">
        <v>225</v>
      </c>
      <c r="K2096" t="s">
        <v>1163</v>
      </c>
      <c r="L2096">
        <v>70.5</v>
      </c>
      <c r="M2096">
        <f t="shared" si="129"/>
        <v>31.824354911724761</v>
      </c>
      <c r="N2096" t="str">
        <f t="shared" si="130"/>
        <v>Obese</v>
      </c>
      <c r="O2096" t="s">
        <v>21</v>
      </c>
      <c r="P2096" t="s">
        <v>22</v>
      </c>
      <c r="Q2096" t="s">
        <v>23</v>
      </c>
      <c r="R2096" t="s">
        <v>23</v>
      </c>
      <c r="S2096" t="s">
        <v>23</v>
      </c>
      <c r="T2096" s="4">
        <v>40765</v>
      </c>
    </row>
    <row r="2097" spans="1:20" x14ac:dyDescent="0.2">
      <c r="A2097">
        <v>2096</v>
      </c>
      <c r="B2097">
        <v>2011</v>
      </c>
      <c r="C2097">
        <v>261</v>
      </c>
      <c r="D2097" t="s">
        <v>1492</v>
      </c>
      <c r="E2097" s="3">
        <f t="shared" si="128"/>
        <v>1.5903614457831325</v>
      </c>
      <c r="F2097">
        <v>132</v>
      </c>
      <c r="G2097">
        <v>83</v>
      </c>
      <c r="H2097" t="str">
        <f t="shared" si="131"/>
        <v>Pre-Hypertension</v>
      </c>
      <c r="I2097">
        <v>49</v>
      </c>
      <c r="J2097">
        <v>185</v>
      </c>
      <c r="K2097" t="s">
        <v>541</v>
      </c>
      <c r="L2097">
        <v>62</v>
      </c>
      <c r="M2097">
        <f t="shared" si="129"/>
        <v>33.833246618106138</v>
      </c>
      <c r="N2097" t="str">
        <f t="shared" si="130"/>
        <v>Obese</v>
      </c>
      <c r="O2097" t="s">
        <v>32</v>
      </c>
      <c r="P2097" t="s">
        <v>22</v>
      </c>
      <c r="Q2097" t="s">
        <v>22</v>
      </c>
      <c r="R2097" t="s">
        <v>22</v>
      </c>
      <c r="S2097" t="s">
        <v>23</v>
      </c>
      <c r="T2097" s="4">
        <v>40765</v>
      </c>
    </row>
    <row r="2098" spans="1:20" x14ac:dyDescent="0.2">
      <c r="A2098">
        <v>2097</v>
      </c>
      <c r="B2098">
        <v>2011</v>
      </c>
      <c r="C2098">
        <v>262</v>
      </c>
      <c r="D2098" t="s">
        <v>493</v>
      </c>
      <c r="E2098" s="3">
        <f t="shared" si="128"/>
        <v>1.7560975609756098</v>
      </c>
      <c r="F2098">
        <v>144</v>
      </c>
      <c r="G2098">
        <v>82</v>
      </c>
      <c r="H2098" t="str">
        <f t="shared" si="131"/>
        <v>Hypertension</v>
      </c>
      <c r="I2098">
        <v>54</v>
      </c>
      <c r="J2098">
        <v>210</v>
      </c>
      <c r="K2098" t="s">
        <v>555</v>
      </c>
      <c r="L2098">
        <v>64</v>
      </c>
      <c r="M2098">
        <f t="shared" si="129"/>
        <v>36.04248046875</v>
      </c>
      <c r="N2098" t="str">
        <f t="shared" si="130"/>
        <v>Obese</v>
      </c>
      <c r="O2098" t="s">
        <v>32</v>
      </c>
      <c r="P2098" t="s">
        <v>22</v>
      </c>
      <c r="Q2098" t="s">
        <v>22</v>
      </c>
      <c r="R2098" t="s">
        <v>22</v>
      </c>
      <c r="S2098" t="s">
        <v>22</v>
      </c>
      <c r="T2098" s="4">
        <v>40765</v>
      </c>
    </row>
    <row r="2099" spans="1:20" x14ac:dyDescent="0.2">
      <c r="A2099">
        <v>2098</v>
      </c>
      <c r="B2099">
        <v>2011</v>
      </c>
      <c r="C2099">
        <v>263</v>
      </c>
      <c r="D2099" t="s">
        <v>95</v>
      </c>
      <c r="E2099" s="3">
        <f t="shared" si="128"/>
        <v>1.8266666666666667</v>
      </c>
      <c r="F2099">
        <v>137</v>
      </c>
      <c r="G2099">
        <v>75</v>
      </c>
      <c r="H2099" t="str">
        <f t="shared" si="131"/>
        <v>Pre-Hypertension</v>
      </c>
      <c r="I2099">
        <v>49</v>
      </c>
      <c r="J2099">
        <v>180</v>
      </c>
      <c r="K2099" t="s">
        <v>541</v>
      </c>
      <c r="L2099">
        <v>62</v>
      </c>
      <c r="M2099">
        <f t="shared" si="129"/>
        <v>32.918834547346513</v>
      </c>
      <c r="N2099" t="str">
        <f t="shared" si="130"/>
        <v>Obese</v>
      </c>
      <c r="O2099" t="s">
        <v>32</v>
      </c>
      <c r="P2099" t="s">
        <v>22</v>
      </c>
      <c r="Q2099" t="s">
        <v>22</v>
      </c>
      <c r="R2099" t="s">
        <v>22</v>
      </c>
      <c r="S2099" t="s">
        <v>22</v>
      </c>
      <c r="T2099" s="4">
        <v>40765</v>
      </c>
    </row>
    <row r="2100" spans="1:20" x14ac:dyDescent="0.2">
      <c r="A2100">
        <v>2099</v>
      </c>
      <c r="B2100">
        <v>2011</v>
      </c>
      <c r="C2100">
        <v>264</v>
      </c>
      <c r="D2100" t="s">
        <v>1493</v>
      </c>
      <c r="E2100" s="3">
        <f t="shared" si="128"/>
        <v>1.4051724137931034</v>
      </c>
      <c r="F2100">
        <v>163</v>
      </c>
      <c r="G2100">
        <v>116</v>
      </c>
      <c r="H2100" t="str">
        <f t="shared" si="131"/>
        <v>Hypertension</v>
      </c>
      <c r="I2100">
        <v>53</v>
      </c>
      <c r="J2100">
        <v>185</v>
      </c>
      <c r="K2100" t="s">
        <v>534</v>
      </c>
      <c r="L2100">
        <v>70</v>
      </c>
      <c r="M2100">
        <f t="shared" si="129"/>
        <v>26.541836734693877</v>
      </c>
      <c r="N2100" t="str">
        <f t="shared" si="130"/>
        <v>Overweight</v>
      </c>
      <c r="O2100" t="s">
        <v>21</v>
      </c>
      <c r="P2100" t="s">
        <v>22</v>
      </c>
      <c r="Q2100" t="s">
        <v>23</v>
      </c>
      <c r="R2100" t="s">
        <v>22</v>
      </c>
      <c r="S2100" t="s">
        <v>22</v>
      </c>
      <c r="T2100" s="4">
        <v>40765</v>
      </c>
    </row>
    <row r="2101" spans="1:20" x14ac:dyDescent="0.2">
      <c r="A2101">
        <v>2100</v>
      </c>
      <c r="B2101">
        <v>2011</v>
      </c>
      <c r="C2101">
        <v>265</v>
      </c>
      <c r="D2101" t="s">
        <v>1494</v>
      </c>
      <c r="E2101" s="3">
        <f t="shared" si="128"/>
        <v>1.9384615384615385</v>
      </c>
      <c r="F2101">
        <v>126</v>
      </c>
      <c r="G2101">
        <v>65</v>
      </c>
      <c r="H2101" t="str">
        <f t="shared" si="131"/>
        <v>Normal</v>
      </c>
      <c r="I2101">
        <v>10</v>
      </c>
      <c r="J2101">
        <v>111</v>
      </c>
      <c r="K2101" t="s">
        <v>562</v>
      </c>
      <c r="L2101">
        <v>59</v>
      </c>
      <c r="M2101">
        <f t="shared" si="129"/>
        <v>22.416834243033612</v>
      </c>
      <c r="N2101" t="str">
        <f t="shared" si="130"/>
        <v>Normal</v>
      </c>
      <c r="O2101" t="s">
        <v>21</v>
      </c>
      <c r="P2101" t="s">
        <v>22</v>
      </c>
      <c r="Q2101" t="s">
        <v>22</v>
      </c>
      <c r="R2101" t="s">
        <v>22</v>
      </c>
      <c r="S2101" t="s">
        <v>22</v>
      </c>
      <c r="T2101" s="4">
        <v>40765</v>
      </c>
    </row>
    <row r="2102" spans="1:20" x14ac:dyDescent="0.2">
      <c r="A2102">
        <v>2101</v>
      </c>
      <c r="B2102">
        <v>2011</v>
      </c>
      <c r="C2102">
        <v>266</v>
      </c>
      <c r="D2102" t="s">
        <v>1045</v>
      </c>
      <c r="E2102" s="3">
        <f t="shared" si="128"/>
        <v>1.5394736842105263</v>
      </c>
      <c r="F2102">
        <v>117</v>
      </c>
      <c r="G2102">
        <v>76</v>
      </c>
      <c r="H2102" t="str">
        <f t="shared" si="131"/>
        <v>Optimal</v>
      </c>
      <c r="I2102">
        <v>47</v>
      </c>
      <c r="J2102">
        <v>210</v>
      </c>
      <c r="K2102" t="s">
        <v>541</v>
      </c>
      <c r="L2102">
        <v>62</v>
      </c>
      <c r="M2102">
        <f t="shared" si="129"/>
        <v>38.405306971904267</v>
      </c>
      <c r="N2102" t="str">
        <f t="shared" si="130"/>
        <v>Obese</v>
      </c>
      <c r="O2102" t="s">
        <v>32</v>
      </c>
      <c r="P2102" t="s">
        <v>22</v>
      </c>
      <c r="Q2102" t="s">
        <v>22</v>
      </c>
      <c r="R2102" t="s">
        <v>22</v>
      </c>
      <c r="S2102" t="s">
        <v>23</v>
      </c>
      <c r="T2102" s="4">
        <v>40765</v>
      </c>
    </row>
    <row r="2103" spans="1:20" x14ac:dyDescent="0.2">
      <c r="A2103">
        <v>2102</v>
      </c>
      <c r="B2103">
        <v>2011</v>
      </c>
      <c r="C2103">
        <v>267</v>
      </c>
      <c r="D2103" t="s">
        <v>184</v>
      </c>
      <c r="E2103" s="3">
        <f t="shared" si="128"/>
        <v>2.0149253731343282</v>
      </c>
      <c r="F2103">
        <v>135</v>
      </c>
      <c r="G2103">
        <v>67</v>
      </c>
      <c r="H2103" t="str">
        <f t="shared" si="131"/>
        <v>Pre-Hypertension</v>
      </c>
      <c r="I2103">
        <v>61</v>
      </c>
      <c r="J2103">
        <v>140</v>
      </c>
      <c r="K2103" t="s">
        <v>555</v>
      </c>
      <c r="L2103">
        <v>64</v>
      </c>
      <c r="M2103">
        <f t="shared" si="129"/>
        <v>24.0283203125</v>
      </c>
      <c r="N2103" t="str">
        <f t="shared" si="130"/>
        <v>Normal</v>
      </c>
      <c r="O2103" t="s">
        <v>26</v>
      </c>
      <c r="P2103" t="s">
        <v>22</v>
      </c>
      <c r="Q2103" t="s">
        <v>22</v>
      </c>
      <c r="R2103" t="s">
        <v>22</v>
      </c>
      <c r="S2103" t="s">
        <v>23</v>
      </c>
      <c r="T2103" s="4">
        <v>40765</v>
      </c>
    </row>
    <row r="2104" spans="1:20" x14ac:dyDescent="0.2">
      <c r="A2104">
        <v>2103</v>
      </c>
      <c r="B2104">
        <v>2011</v>
      </c>
      <c r="C2104">
        <v>268</v>
      </c>
      <c r="D2104" t="s">
        <v>1495</v>
      </c>
      <c r="E2104" s="3">
        <f t="shared" si="128"/>
        <v>1.8333333333333333</v>
      </c>
      <c r="F2104">
        <v>187</v>
      </c>
      <c r="G2104">
        <v>102</v>
      </c>
      <c r="H2104" t="str">
        <f t="shared" si="131"/>
        <v>Hypertension</v>
      </c>
      <c r="I2104">
        <v>53</v>
      </c>
      <c r="J2104">
        <v>300</v>
      </c>
      <c r="K2104" t="s">
        <v>538</v>
      </c>
      <c r="L2104">
        <v>72</v>
      </c>
      <c r="M2104">
        <f t="shared" si="129"/>
        <v>40.682870370370374</v>
      </c>
      <c r="N2104" t="str">
        <f t="shared" si="130"/>
        <v>Obese</v>
      </c>
      <c r="O2104" t="s">
        <v>21</v>
      </c>
      <c r="P2104" t="s">
        <v>22</v>
      </c>
      <c r="Q2104" t="s">
        <v>23</v>
      </c>
      <c r="R2104" t="s">
        <v>23</v>
      </c>
      <c r="S2104" t="s">
        <v>22</v>
      </c>
      <c r="T2104" s="4">
        <v>40765</v>
      </c>
    </row>
    <row r="2105" spans="1:20" x14ac:dyDescent="0.2">
      <c r="A2105">
        <v>2104</v>
      </c>
      <c r="B2105">
        <v>2011</v>
      </c>
      <c r="C2105">
        <v>269</v>
      </c>
      <c r="D2105" t="s">
        <v>676</v>
      </c>
      <c r="E2105" s="3">
        <f t="shared" si="128"/>
        <v>1.6493506493506493</v>
      </c>
      <c r="F2105">
        <v>127</v>
      </c>
      <c r="G2105">
        <v>77</v>
      </c>
      <c r="H2105" t="str">
        <f t="shared" si="131"/>
        <v>Normal</v>
      </c>
      <c r="I2105">
        <v>58</v>
      </c>
      <c r="K2105" t="s">
        <v>541</v>
      </c>
      <c r="L2105">
        <v>62</v>
      </c>
      <c r="M2105" t="str">
        <f t="shared" si="129"/>
        <v/>
      </c>
      <c r="N2105" t="str">
        <f t="shared" si="130"/>
        <v/>
      </c>
      <c r="O2105" t="s">
        <v>32</v>
      </c>
      <c r="P2105" t="s">
        <v>22</v>
      </c>
      <c r="Q2105" t="s">
        <v>22</v>
      </c>
      <c r="R2105" t="s">
        <v>23</v>
      </c>
      <c r="S2105" t="s">
        <v>22</v>
      </c>
      <c r="T2105" s="4">
        <v>40765</v>
      </c>
    </row>
    <row r="2106" spans="1:20" x14ac:dyDescent="0.2">
      <c r="A2106">
        <v>2105</v>
      </c>
      <c r="B2106">
        <v>2011</v>
      </c>
      <c r="C2106">
        <v>270</v>
      </c>
      <c r="D2106" t="s">
        <v>338</v>
      </c>
      <c r="E2106" s="3">
        <f t="shared" si="128"/>
        <v>1.4315789473684211</v>
      </c>
      <c r="F2106">
        <v>136</v>
      </c>
      <c r="G2106">
        <v>95</v>
      </c>
      <c r="H2106" t="str">
        <f t="shared" si="131"/>
        <v>Hypertension</v>
      </c>
      <c r="I2106">
        <v>65</v>
      </c>
      <c r="K2106" t="s">
        <v>544</v>
      </c>
      <c r="L2106">
        <v>67</v>
      </c>
      <c r="M2106" t="str">
        <f t="shared" si="129"/>
        <v/>
      </c>
      <c r="N2106" t="str">
        <f t="shared" si="130"/>
        <v/>
      </c>
      <c r="O2106" t="s">
        <v>32</v>
      </c>
      <c r="P2106" t="s">
        <v>22</v>
      </c>
      <c r="Q2106" t="s">
        <v>22</v>
      </c>
      <c r="R2106" t="s">
        <v>23</v>
      </c>
      <c r="S2106" t="s">
        <v>22</v>
      </c>
      <c r="T2106" s="4">
        <v>40765</v>
      </c>
    </row>
    <row r="2107" spans="1:20" x14ac:dyDescent="0.2">
      <c r="A2107">
        <v>2106</v>
      </c>
      <c r="B2107">
        <v>2011</v>
      </c>
      <c r="C2107">
        <v>271</v>
      </c>
      <c r="D2107" t="s">
        <v>144</v>
      </c>
      <c r="E2107" s="3">
        <f t="shared" si="128"/>
        <v>1.4567901234567902</v>
      </c>
      <c r="F2107">
        <v>118</v>
      </c>
      <c r="G2107">
        <v>81</v>
      </c>
      <c r="H2107" t="str">
        <f t="shared" si="131"/>
        <v>Normal</v>
      </c>
      <c r="I2107">
        <v>60</v>
      </c>
      <c r="J2107">
        <v>180</v>
      </c>
      <c r="K2107" t="s">
        <v>550</v>
      </c>
      <c r="L2107">
        <v>66</v>
      </c>
      <c r="M2107">
        <f t="shared" si="129"/>
        <v>29.049586776859506</v>
      </c>
      <c r="N2107" t="str">
        <f t="shared" si="130"/>
        <v>Overweight</v>
      </c>
      <c r="O2107" t="s">
        <v>32</v>
      </c>
      <c r="P2107" t="s">
        <v>22</v>
      </c>
      <c r="Q2107" t="s">
        <v>22</v>
      </c>
      <c r="R2107" t="s">
        <v>22</v>
      </c>
      <c r="S2107" t="s">
        <v>23</v>
      </c>
      <c r="T2107" s="4">
        <v>40765</v>
      </c>
    </row>
    <row r="2108" spans="1:20" x14ac:dyDescent="0.2">
      <c r="A2108">
        <v>2107</v>
      </c>
      <c r="B2108">
        <v>2011</v>
      </c>
      <c r="C2108">
        <v>272</v>
      </c>
      <c r="D2108" t="s">
        <v>724</v>
      </c>
      <c r="E2108" s="3">
        <f t="shared" si="128"/>
        <v>1.6463414634146341</v>
      </c>
      <c r="F2108">
        <v>135</v>
      </c>
      <c r="G2108">
        <v>82</v>
      </c>
      <c r="H2108" t="str">
        <f t="shared" si="131"/>
        <v>Pre-Hypertension</v>
      </c>
      <c r="I2108">
        <v>33</v>
      </c>
      <c r="J2108">
        <v>190</v>
      </c>
      <c r="K2108" t="s">
        <v>531</v>
      </c>
      <c r="L2108">
        <v>71</v>
      </c>
      <c r="M2108">
        <f t="shared" si="129"/>
        <v>26.496726839912714</v>
      </c>
      <c r="N2108" t="str">
        <f t="shared" si="130"/>
        <v>Overweight</v>
      </c>
      <c r="O2108" t="s">
        <v>21</v>
      </c>
      <c r="P2108" t="s">
        <v>22</v>
      </c>
      <c r="Q2108" t="s">
        <v>22</v>
      </c>
      <c r="R2108" t="s">
        <v>23</v>
      </c>
      <c r="S2108" t="s">
        <v>23</v>
      </c>
      <c r="T2108" s="4">
        <v>40765</v>
      </c>
    </row>
    <row r="2109" spans="1:20" x14ac:dyDescent="0.2">
      <c r="A2109">
        <v>2108</v>
      </c>
      <c r="B2109">
        <v>2011</v>
      </c>
      <c r="C2109">
        <v>273</v>
      </c>
      <c r="D2109" t="s">
        <v>355</v>
      </c>
      <c r="E2109" s="3">
        <f t="shared" si="128"/>
        <v>1.6984126984126984</v>
      </c>
      <c r="F2109">
        <v>107</v>
      </c>
      <c r="G2109">
        <v>63</v>
      </c>
      <c r="H2109" t="str">
        <f t="shared" si="131"/>
        <v>Optimal</v>
      </c>
      <c r="I2109">
        <v>67</v>
      </c>
      <c r="K2109" t="s">
        <v>541</v>
      </c>
      <c r="L2109">
        <v>62</v>
      </c>
      <c r="M2109" t="str">
        <f t="shared" si="129"/>
        <v/>
      </c>
      <c r="N2109" t="str">
        <f t="shared" si="130"/>
        <v/>
      </c>
      <c r="O2109" t="s">
        <v>32</v>
      </c>
      <c r="P2109" t="s">
        <v>23</v>
      </c>
      <c r="Q2109" t="s">
        <v>23</v>
      </c>
      <c r="R2109" t="s">
        <v>23</v>
      </c>
      <c r="S2109" t="s">
        <v>23</v>
      </c>
      <c r="T2109" s="4">
        <v>40765</v>
      </c>
    </row>
    <row r="2110" spans="1:20" x14ac:dyDescent="0.2">
      <c r="A2110">
        <v>2109</v>
      </c>
      <c r="B2110">
        <v>2011</v>
      </c>
      <c r="C2110">
        <v>274</v>
      </c>
      <c r="D2110" t="s">
        <v>403</v>
      </c>
      <c r="E2110" s="3">
        <f t="shared" si="128"/>
        <v>1.5128205128205128</v>
      </c>
      <c r="F2110">
        <v>118</v>
      </c>
      <c r="G2110">
        <v>78</v>
      </c>
      <c r="H2110" t="str">
        <f t="shared" si="131"/>
        <v>Optimal</v>
      </c>
      <c r="I2110">
        <v>34</v>
      </c>
      <c r="K2110" t="s">
        <v>550</v>
      </c>
      <c r="L2110">
        <v>66</v>
      </c>
      <c r="M2110" t="str">
        <f t="shared" si="129"/>
        <v/>
      </c>
      <c r="N2110" t="str">
        <f t="shared" si="130"/>
        <v/>
      </c>
      <c r="O2110" t="s">
        <v>21</v>
      </c>
      <c r="P2110" t="s">
        <v>22</v>
      </c>
      <c r="Q2110" t="s">
        <v>23</v>
      </c>
      <c r="R2110" t="s">
        <v>22</v>
      </c>
      <c r="S2110" t="s">
        <v>23</v>
      </c>
      <c r="T2110" s="4">
        <v>40765</v>
      </c>
    </row>
    <row r="2111" spans="1:20" x14ac:dyDescent="0.2">
      <c r="A2111">
        <v>2110</v>
      </c>
      <c r="B2111">
        <v>2011</v>
      </c>
      <c r="C2111">
        <v>275</v>
      </c>
      <c r="D2111" t="s">
        <v>157</v>
      </c>
      <c r="E2111" s="3">
        <f t="shared" si="128"/>
        <v>1.6790123456790123</v>
      </c>
      <c r="F2111">
        <v>136</v>
      </c>
      <c r="G2111">
        <v>81</v>
      </c>
      <c r="H2111" t="str">
        <f t="shared" si="131"/>
        <v>Pre-Hypertension</v>
      </c>
      <c r="I2111">
        <v>64</v>
      </c>
      <c r="J2111">
        <v>115</v>
      </c>
      <c r="K2111" t="s">
        <v>529</v>
      </c>
      <c r="L2111">
        <v>63</v>
      </c>
      <c r="M2111">
        <f t="shared" si="129"/>
        <v>20.369110607205844</v>
      </c>
      <c r="N2111" t="str">
        <f t="shared" si="130"/>
        <v>Normal</v>
      </c>
      <c r="O2111" t="s">
        <v>32</v>
      </c>
      <c r="P2111" t="s">
        <v>23</v>
      </c>
      <c r="Q2111" t="s">
        <v>22</v>
      </c>
      <c r="R2111" t="s">
        <v>22</v>
      </c>
      <c r="S2111" t="s">
        <v>23</v>
      </c>
      <c r="T2111" s="4">
        <v>40765</v>
      </c>
    </row>
    <row r="2112" spans="1:20" x14ac:dyDescent="0.2">
      <c r="A2112">
        <v>2111</v>
      </c>
      <c r="B2112">
        <v>2011</v>
      </c>
      <c r="C2112">
        <v>276</v>
      </c>
      <c r="D2112" t="s">
        <v>1496</v>
      </c>
      <c r="E2112" s="3">
        <f t="shared" si="128"/>
        <v>1.5205479452054795</v>
      </c>
      <c r="F2112">
        <v>111</v>
      </c>
      <c r="G2112">
        <v>73</v>
      </c>
      <c r="H2112" t="str">
        <f t="shared" si="131"/>
        <v>Optimal</v>
      </c>
      <c r="I2112">
        <v>42</v>
      </c>
      <c r="J2112">
        <v>135</v>
      </c>
      <c r="K2112" t="s">
        <v>544</v>
      </c>
      <c r="L2112">
        <v>67</v>
      </c>
      <c r="M2112">
        <f t="shared" si="129"/>
        <v>21.141679661394519</v>
      </c>
      <c r="N2112" t="str">
        <f t="shared" si="130"/>
        <v>Normal</v>
      </c>
      <c r="O2112" t="s">
        <v>26</v>
      </c>
      <c r="P2112" t="s">
        <v>22</v>
      </c>
      <c r="Q2112" t="s">
        <v>23</v>
      </c>
      <c r="R2112" t="s">
        <v>22</v>
      </c>
      <c r="S2112" t="s">
        <v>23</v>
      </c>
      <c r="T2112" s="4">
        <v>40765</v>
      </c>
    </row>
    <row r="2113" spans="1:20" x14ac:dyDescent="0.2">
      <c r="A2113">
        <v>2112</v>
      </c>
      <c r="B2113">
        <v>2011</v>
      </c>
      <c r="C2113">
        <v>277</v>
      </c>
      <c r="D2113" t="s">
        <v>1497</v>
      </c>
      <c r="E2113" s="3">
        <f t="shared" si="128"/>
        <v>1.5368421052631578</v>
      </c>
      <c r="F2113">
        <v>146</v>
      </c>
      <c r="G2113">
        <v>95</v>
      </c>
      <c r="H2113" t="str">
        <f t="shared" si="131"/>
        <v>Hypertension</v>
      </c>
      <c r="I2113">
        <v>37</v>
      </c>
      <c r="J2113">
        <v>185</v>
      </c>
      <c r="K2113" t="s">
        <v>541</v>
      </c>
      <c r="L2113">
        <v>62</v>
      </c>
      <c r="M2113">
        <f t="shared" si="129"/>
        <v>33.833246618106138</v>
      </c>
      <c r="N2113" t="str">
        <f t="shared" si="130"/>
        <v>Obese</v>
      </c>
      <c r="O2113" t="s">
        <v>21</v>
      </c>
      <c r="P2113" t="s">
        <v>23</v>
      </c>
      <c r="Q2113" t="s">
        <v>22</v>
      </c>
      <c r="R2113" t="s">
        <v>23</v>
      </c>
      <c r="S2113" t="s">
        <v>23</v>
      </c>
      <c r="T2113" s="4">
        <v>40765</v>
      </c>
    </row>
    <row r="2114" spans="1:20" x14ac:dyDescent="0.2">
      <c r="A2114">
        <v>2113</v>
      </c>
      <c r="B2114">
        <v>2011</v>
      </c>
      <c r="C2114">
        <v>278</v>
      </c>
      <c r="D2114" t="s">
        <v>1498</v>
      </c>
      <c r="E2114" s="3">
        <f t="shared" ref="E2114:E2177" si="132">IF(D2114="", "", F2114/G2114)</f>
        <v>1.6222222222222222</v>
      </c>
      <c r="F2114">
        <v>146</v>
      </c>
      <c r="G2114">
        <v>90</v>
      </c>
      <c r="H2114" t="str">
        <f t="shared" si="131"/>
        <v>Hypertension</v>
      </c>
      <c r="I2114">
        <v>30</v>
      </c>
      <c r="J2114">
        <v>173</v>
      </c>
      <c r="K2114" t="s">
        <v>531</v>
      </c>
      <c r="L2114">
        <v>71</v>
      </c>
      <c r="M2114">
        <f t="shared" ref="M2114:M2177" si="133">IF(J2114&gt;0, IF(L2114&gt;0, ((J2114/(L2114^2))*703), ""), "")</f>
        <v>24.125967070025787</v>
      </c>
      <c r="N2114" t="str">
        <f t="shared" ref="N2114:N2177" si="134">IF(M2114="", "", IF(M2114&lt;18.5, "Underweight", IF(M2114&lt;25, "Normal", IF(M2114&lt;30, "Overweight", "Obese"))))</f>
        <v>Normal</v>
      </c>
      <c r="O2114" t="s">
        <v>21</v>
      </c>
      <c r="P2114" t="s">
        <v>22</v>
      </c>
      <c r="Q2114" t="s">
        <v>22</v>
      </c>
      <c r="R2114" t="s">
        <v>22</v>
      </c>
      <c r="S2114" t="s">
        <v>22</v>
      </c>
      <c r="T2114" s="4">
        <v>40765</v>
      </c>
    </row>
    <row r="2115" spans="1:20" x14ac:dyDescent="0.2">
      <c r="A2115">
        <v>2114</v>
      </c>
      <c r="B2115">
        <v>2011</v>
      </c>
      <c r="C2115">
        <v>279</v>
      </c>
      <c r="D2115" t="s">
        <v>943</v>
      </c>
      <c r="E2115" s="3">
        <f t="shared" si="132"/>
        <v>1.7532467532467533</v>
      </c>
      <c r="F2115">
        <v>135</v>
      </c>
      <c r="G2115">
        <v>77</v>
      </c>
      <c r="H2115" t="str">
        <f t="shared" ref="H2115:H2178" si="135">IF(F2115="","N/A",IF(F2115&lt;121,IF(G2115&lt;81,"Optimal",IF(G2115&lt;86,"Normal",IF(G2115&lt;90,"Pre-Hypertension",IF(G2115&gt;89,"Hypertension")))),IF(F2115&lt;131,IF(G2115&lt;86,"Normal",IF(G2115&lt;90,"Pre-Hypertension",IF(G2115&gt;89,"Hypertension"))),IF(F2115&lt;140,IF(G2115&lt;90,"Pre-Hypertension",IF(G2115&gt;89,"Hypertension")),IF(F2115&gt;139,"Hypertension")))))</f>
        <v>Pre-Hypertension</v>
      </c>
      <c r="I2115">
        <v>67</v>
      </c>
      <c r="K2115" t="s">
        <v>550</v>
      </c>
      <c r="L2115">
        <v>66</v>
      </c>
      <c r="M2115" t="str">
        <f t="shared" si="133"/>
        <v/>
      </c>
      <c r="N2115" t="str">
        <f t="shared" si="134"/>
        <v/>
      </c>
      <c r="O2115" t="s">
        <v>32</v>
      </c>
      <c r="P2115" t="s">
        <v>23</v>
      </c>
      <c r="Q2115" t="s">
        <v>22</v>
      </c>
      <c r="R2115" t="s">
        <v>22</v>
      </c>
      <c r="S2115" t="s">
        <v>23</v>
      </c>
      <c r="T2115" s="4">
        <v>40765</v>
      </c>
    </row>
    <row r="2116" spans="1:20" x14ac:dyDescent="0.2">
      <c r="A2116">
        <v>2115</v>
      </c>
      <c r="B2116">
        <v>2011</v>
      </c>
      <c r="C2116">
        <v>280</v>
      </c>
      <c r="D2116" t="s">
        <v>1499</v>
      </c>
      <c r="E2116" s="3">
        <f t="shared" si="132"/>
        <v>1.4807692307692308</v>
      </c>
      <c r="F2116">
        <v>154</v>
      </c>
      <c r="G2116">
        <v>104</v>
      </c>
      <c r="H2116" t="str">
        <f t="shared" si="135"/>
        <v>Hypertension</v>
      </c>
      <c r="I2116">
        <v>59</v>
      </c>
      <c r="J2116">
        <v>200</v>
      </c>
      <c r="K2116" t="s">
        <v>536</v>
      </c>
      <c r="L2116">
        <v>73</v>
      </c>
      <c r="M2116">
        <f t="shared" si="133"/>
        <v>26.383936948770877</v>
      </c>
      <c r="N2116" t="str">
        <f t="shared" si="134"/>
        <v>Overweight</v>
      </c>
      <c r="O2116" t="s">
        <v>21</v>
      </c>
      <c r="P2116" t="s">
        <v>22</v>
      </c>
      <c r="Q2116" t="s">
        <v>22</v>
      </c>
      <c r="R2116" t="s">
        <v>23</v>
      </c>
      <c r="S2116" t="s">
        <v>23</v>
      </c>
      <c r="T2116" s="4">
        <v>40765</v>
      </c>
    </row>
    <row r="2117" spans="1:20" x14ac:dyDescent="0.2">
      <c r="A2117">
        <v>2116</v>
      </c>
      <c r="B2117">
        <v>2011</v>
      </c>
      <c r="C2117">
        <v>281</v>
      </c>
      <c r="D2117" t="s">
        <v>1500</v>
      </c>
      <c r="E2117" s="3">
        <f t="shared" si="132"/>
        <v>1.6071428571428572</v>
      </c>
      <c r="F2117">
        <v>135</v>
      </c>
      <c r="G2117">
        <v>84</v>
      </c>
      <c r="H2117" t="str">
        <f t="shared" si="135"/>
        <v>Pre-Hypertension</v>
      </c>
      <c r="I2117">
        <v>35</v>
      </c>
      <c r="J2117">
        <v>185</v>
      </c>
      <c r="K2117" t="s">
        <v>544</v>
      </c>
      <c r="L2117">
        <v>67</v>
      </c>
      <c r="M2117">
        <f t="shared" si="133"/>
        <v>28.971931387836936</v>
      </c>
      <c r="N2117" t="str">
        <f t="shared" si="134"/>
        <v>Overweight</v>
      </c>
      <c r="O2117" t="s">
        <v>26</v>
      </c>
      <c r="P2117" t="s">
        <v>22</v>
      </c>
      <c r="Q2117" t="s">
        <v>22</v>
      </c>
      <c r="R2117" t="s">
        <v>22</v>
      </c>
      <c r="S2117" t="s">
        <v>23</v>
      </c>
      <c r="T2117" s="4">
        <v>40765</v>
      </c>
    </row>
    <row r="2118" spans="1:20" x14ac:dyDescent="0.2">
      <c r="A2118">
        <v>2117</v>
      </c>
      <c r="B2118">
        <v>2011</v>
      </c>
      <c r="C2118">
        <v>282</v>
      </c>
      <c r="D2118" t="s">
        <v>397</v>
      </c>
      <c r="E2118" s="3">
        <f t="shared" si="132"/>
        <v>1.5789473684210527</v>
      </c>
      <c r="F2118">
        <v>120</v>
      </c>
      <c r="G2118">
        <v>76</v>
      </c>
      <c r="H2118" t="str">
        <f t="shared" si="135"/>
        <v>Optimal</v>
      </c>
      <c r="I2118">
        <v>22</v>
      </c>
      <c r="J2118">
        <v>185</v>
      </c>
      <c r="K2118" t="s">
        <v>534</v>
      </c>
      <c r="L2118">
        <v>70</v>
      </c>
      <c r="M2118">
        <f t="shared" si="133"/>
        <v>26.541836734693877</v>
      </c>
      <c r="N2118" t="str">
        <f t="shared" si="134"/>
        <v>Overweight</v>
      </c>
      <c r="O2118" t="s">
        <v>32</v>
      </c>
      <c r="P2118" t="s">
        <v>22</v>
      </c>
      <c r="Q2118" t="s">
        <v>22</v>
      </c>
      <c r="R2118" t="s">
        <v>22</v>
      </c>
      <c r="S2118" t="s">
        <v>23</v>
      </c>
      <c r="T2118" s="4">
        <v>40765</v>
      </c>
    </row>
    <row r="2119" spans="1:20" x14ac:dyDescent="0.2">
      <c r="A2119">
        <v>2118</v>
      </c>
      <c r="B2119">
        <v>2011</v>
      </c>
      <c r="C2119">
        <v>283</v>
      </c>
      <c r="D2119" t="s">
        <v>1501</v>
      </c>
      <c r="E2119" s="3">
        <f t="shared" si="132"/>
        <v>1.5853658536585367</v>
      </c>
      <c r="F2119">
        <v>130</v>
      </c>
      <c r="G2119">
        <v>82</v>
      </c>
      <c r="H2119" t="str">
        <f t="shared" si="135"/>
        <v>Normal</v>
      </c>
      <c r="I2119">
        <v>22</v>
      </c>
      <c r="J2119">
        <v>180</v>
      </c>
      <c r="K2119" t="s">
        <v>1068</v>
      </c>
      <c r="L2119">
        <v>75</v>
      </c>
      <c r="M2119">
        <f t="shared" si="133"/>
        <v>22.496000000000002</v>
      </c>
      <c r="N2119" t="str">
        <f t="shared" si="134"/>
        <v>Normal</v>
      </c>
      <c r="O2119" t="s">
        <v>26</v>
      </c>
      <c r="P2119" t="s">
        <v>22</v>
      </c>
      <c r="Q2119" t="s">
        <v>22</v>
      </c>
      <c r="R2119" t="s">
        <v>22</v>
      </c>
      <c r="S2119" t="s">
        <v>22</v>
      </c>
      <c r="T2119" s="4">
        <v>40765</v>
      </c>
    </row>
    <row r="2120" spans="1:20" x14ac:dyDescent="0.2">
      <c r="A2120">
        <v>2119</v>
      </c>
      <c r="B2120">
        <v>2011</v>
      </c>
      <c r="C2120">
        <v>284</v>
      </c>
      <c r="D2120" t="s">
        <v>1498</v>
      </c>
      <c r="E2120" s="3">
        <f t="shared" si="132"/>
        <v>1.6222222222222222</v>
      </c>
      <c r="F2120">
        <v>146</v>
      </c>
      <c r="G2120">
        <v>90</v>
      </c>
      <c r="H2120" t="str">
        <f t="shared" si="135"/>
        <v>Hypertension</v>
      </c>
      <c r="I2120">
        <v>56</v>
      </c>
      <c r="K2120" t="s">
        <v>546</v>
      </c>
      <c r="L2120">
        <v>68</v>
      </c>
      <c r="M2120" t="str">
        <f t="shared" si="133"/>
        <v/>
      </c>
      <c r="N2120" t="str">
        <f t="shared" si="134"/>
        <v/>
      </c>
      <c r="O2120" t="s">
        <v>32</v>
      </c>
      <c r="P2120" t="s">
        <v>22</v>
      </c>
      <c r="Q2120" t="s">
        <v>22</v>
      </c>
      <c r="R2120" t="s">
        <v>23</v>
      </c>
      <c r="S2120" t="s">
        <v>23</v>
      </c>
      <c r="T2120" s="4">
        <v>40765</v>
      </c>
    </row>
    <row r="2121" spans="1:20" x14ac:dyDescent="0.2">
      <c r="A2121">
        <v>2120</v>
      </c>
      <c r="B2121">
        <v>2011</v>
      </c>
      <c r="C2121">
        <v>285</v>
      </c>
      <c r="D2121" t="s">
        <v>48</v>
      </c>
      <c r="E2121" s="3">
        <f t="shared" si="132"/>
        <v>1.5638297872340425</v>
      </c>
      <c r="F2121">
        <v>147</v>
      </c>
      <c r="G2121">
        <v>94</v>
      </c>
      <c r="H2121" t="str">
        <f t="shared" si="135"/>
        <v>Hypertension</v>
      </c>
      <c r="I2121">
        <v>44</v>
      </c>
      <c r="J2121">
        <v>190</v>
      </c>
      <c r="K2121" t="s">
        <v>529</v>
      </c>
      <c r="L2121">
        <v>63</v>
      </c>
      <c r="M2121">
        <f t="shared" si="133"/>
        <v>33.653313177122705</v>
      </c>
      <c r="N2121" t="str">
        <f t="shared" si="134"/>
        <v>Obese</v>
      </c>
      <c r="O2121" t="s">
        <v>26</v>
      </c>
      <c r="P2121" t="s">
        <v>22</v>
      </c>
      <c r="Q2121" t="s">
        <v>22</v>
      </c>
      <c r="R2121" t="s">
        <v>22</v>
      </c>
      <c r="S2121" t="s">
        <v>23</v>
      </c>
      <c r="T2121" s="4">
        <v>40765</v>
      </c>
    </row>
    <row r="2122" spans="1:20" x14ac:dyDescent="0.2">
      <c r="A2122">
        <v>2121</v>
      </c>
      <c r="B2122">
        <v>2011</v>
      </c>
      <c r="C2122">
        <v>286</v>
      </c>
      <c r="D2122" t="s">
        <v>1502</v>
      </c>
      <c r="E2122" s="3">
        <f t="shared" si="132"/>
        <v>1.8987341772151898</v>
      </c>
      <c r="F2122">
        <v>150</v>
      </c>
      <c r="G2122">
        <v>79</v>
      </c>
      <c r="H2122" t="str">
        <f t="shared" si="135"/>
        <v>Hypertension</v>
      </c>
      <c r="I2122">
        <v>58</v>
      </c>
      <c r="J2122">
        <v>105</v>
      </c>
      <c r="K2122" t="s">
        <v>571</v>
      </c>
      <c r="L2122">
        <v>61</v>
      </c>
      <c r="M2122">
        <f t="shared" si="133"/>
        <v>19.83740929857565</v>
      </c>
      <c r="N2122" t="str">
        <f t="shared" si="134"/>
        <v>Normal</v>
      </c>
      <c r="O2122" t="s">
        <v>32</v>
      </c>
      <c r="P2122" t="s">
        <v>22</v>
      </c>
      <c r="Q2122" t="s">
        <v>23</v>
      </c>
      <c r="R2122" t="s">
        <v>22</v>
      </c>
      <c r="S2122" t="s">
        <v>26</v>
      </c>
      <c r="T2122" s="4">
        <v>40765</v>
      </c>
    </row>
    <row r="2123" spans="1:20" x14ac:dyDescent="0.2">
      <c r="A2123">
        <v>2122</v>
      </c>
      <c r="B2123">
        <v>2011</v>
      </c>
      <c r="C2123">
        <v>287</v>
      </c>
      <c r="D2123" t="s">
        <v>257</v>
      </c>
      <c r="E2123" s="3">
        <f t="shared" si="132"/>
        <v>1.8405797101449275</v>
      </c>
      <c r="F2123">
        <v>127</v>
      </c>
      <c r="G2123">
        <v>69</v>
      </c>
      <c r="H2123" t="str">
        <f t="shared" si="135"/>
        <v>Normal</v>
      </c>
      <c r="I2123">
        <v>69</v>
      </c>
      <c r="J2123">
        <v>180</v>
      </c>
      <c r="K2123" t="s">
        <v>541</v>
      </c>
      <c r="L2123">
        <v>62</v>
      </c>
      <c r="M2123">
        <f t="shared" si="133"/>
        <v>32.918834547346513</v>
      </c>
      <c r="N2123" t="str">
        <f t="shared" si="134"/>
        <v>Obese</v>
      </c>
      <c r="O2123" t="s">
        <v>32</v>
      </c>
      <c r="P2123" t="s">
        <v>22</v>
      </c>
      <c r="Q2123" t="s">
        <v>22</v>
      </c>
      <c r="R2123" t="s">
        <v>22</v>
      </c>
      <c r="S2123" t="s">
        <v>23</v>
      </c>
      <c r="T2123" s="4">
        <v>40765</v>
      </c>
    </row>
    <row r="2124" spans="1:20" x14ac:dyDescent="0.2">
      <c r="A2124">
        <v>2123</v>
      </c>
      <c r="B2124">
        <v>2011</v>
      </c>
      <c r="C2124">
        <v>288</v>
      </c>
      <c r="D2124" t="s">
        <v>1503</v>
      </c>
      <c r="E2124" s="3">
        <f t="shared" si="132"/>
        <v>1.6794871794871795</v>
      </c>
      <c r="F2124">
        <v>131</v>
      </c>
      <c r="G2124">
        <v>78</v>
      </c>
      <c r="H2124" t="str">
        <f t="shared" si="135"/>
        <v>Pre-Hypertension</v>
      </c>
      <c r="I2124">
        <v>35</v>
      </c>
      <c r="J2124">
        <v>285</v>
      </c>
      <c r="K2124" t="s">
        <v>529</v>
      </c>
      <c r="L2124">
        <v>63</v>
      </c>
      <c r="M2124">
        <f t="shared" si="133"/>
        <v>50.479969765684046</v>
      </c>
      <c r="N2124" t="str">
        <f t="shared" si="134"/>
        <v>Obese</v>
      </c>
      <c r="O2124" t="s">
        <v>32</v>
      </c>
      <c r="P2124" t="s">
        <v>22</v>
      </c>
      <c r="Q2124" t="s">
        <v>22</v>
      </c>
      <c r="R2124" t="s">
        <v>23</v>
      </c>
      <c r="S2124" t="s">
        <v>23</v>
      </c>
      <c r="T2124" s="4">
        <v>40765</v>
      </c>
    </row>
    <row r="2125" spans="1:20" x14ac:dyDescent="0.2">
      <c r="A2125">
        <v>2124</v>
      </c>
      <c r="B2125">
        <v>2011</v>
      </c>
      <c r="C2125">
        <v>289</v>
      </c>
      <c r="D2125" t="s">
        <v>1504</v>
      </c>
      <c r="E2125" s="3">
        <f t="shared" si="132"/>
        <v>1.6263736263736264</v>
      </c>
      <c r="F2125">
        <v>148</v>
      </c>
      <c r="G2125">
        <v>91</v>
      </c>
      <c r="H2125" t="str">
        <f t="shared" si="135"/>
        <v>Hypertension</v>
      </c>
      <c r="I2125">
        <v>61</v>
      </c>
      <c r="J2125">
        <v>275</v>
      </c>
      <c r="K2125" t="s">
        <v>1068</v>
      </c>
      <c r="L2125">
        <v>75</v>
      </c>
      <c r="M2125">
        <f t="shared" si="133"/>
        <v>34.36888888888889</v>
      </c>
      <c r="N2125" t="str">
        <f t="shared" si="134"/>
        <v>Obese</v>
      </c>
      <c r="O2125" t="s">
        <v>26</v>
      </c>
      <c r="P2125" t="s">
        <v>22</v>
      </c>
      <c r="Q2125" t="s">
        <v>22</v>
      </c>
      <c r="R2125" t="s">
        <v>22</v>
      </c>
      <c r="S2125" t="s">
        <v>26</v>
      </c>
      <c r="T2125" s="4">
        <v>40765</v>
      </c>
    </row>
    <row r="2126" spans="1:20" x14ac:dyDescent="0.2">
      <c r="A2126">
        <v>2125</v>
      </c>
      <c r="B2126">
        <v>2011</v>
      </c>
      <c r="C2126">
        <v>290</v>
      </c>
      <c r="D2126" t="s">
        <v>1505</v>
      </c>
      <c r="E2126" s="3">
        <f t="shared" si="132"/>
        <v>1.6511627906976745</v>
      </c>
      <c r="F2126">
        <v>142</v>
      </c>
      <c r="G2126">
        <v>86</v>
      </c>
      <c r="H2126" t="str">
        <f t="shared" si="135"/>
        <v>Hypertension</v>
      </c>
      <c r="I2126">
        <v>71</v>
      </c>
      <c r="J2126">
        <v>145</v>
      </c>
      <c r="K2126" t="s">
        <v>541</v>
      </c>
      <c r="L2126">
        <v>62</v>
      </c>
      <c r="M2126">
        <f t="shared" si="133"/>
        <v>26.517950052029139</v>
      </c>
      <c r="N2126" t="str">
        <f t="shared" si="134"/>
        <v>Overweight</v>
      </c>
      <c r="O2126" t="s">
        <v>32</v>
      </c>
      <c r="P2126" t="s">
        <v>22</v>
      </c>
      <c r="Q2126" t="s">
        <v>22</v>
      </c>
      <c r="R2126" t="s">
        <v>22</v>
      </c>
      <c r="S2126" t="s">
        <v>23</v>
      </c>
      <c r="T2126" s="4">
        <v>40765</v>
      </c>
    </row>
    <row r="2127" spans="1:20" x14ac:dyDescent="0.2">
      <c r="A2127">
        <v>2126</v>
      </c>
      <c r="B2127">
        <v>2011</v>
      </c>
      <c r="C2127">
        <v>291</v>
      </c>
      <c r="D2127" t="s">
        <v>1422</v>
      </c>
      <c r="E2127" s="3">
        <f t="shared" si="132"/>
        <v>1.7222222222222223</v>
      </c>
      <c r="F2127">
        <v>124</v>
      </c>
      <c r="G2127">
        <v>72</v>
      </c>
      <c r="H2127" t="str">
        <f t="shared" si="135"/>
        <v>Normal</v>
      </c>
      <c r="I2127">
        <v>21</v>
      </c>
      <c r="J2127">
        <v>130</v>
      </c>
      <c r="K2127" t="s">
        <v>544</v>
      </c>
      <c r="L2127">
        <v>67</v>
      </c>
      <c r="M2127">
        <f t="shared" si="133"/>
        <v>20.358654488750279</v>
      </c>
      <c r="N2127" t="str">
        <f t="shared" si="134"/>
        <v>Normal</v>
      </c>
      <c r="O2127" t="s">
        <v>26</v>
      </c>
      <c r="P2127" t="s">
        <v>22</v>
      </c>
      <c r="Q2127" t="s">
        <v>22</v>
      </c>
      <c r="R2127" t="s">
        <v>22</v>
      </c>
      <c r="S2127" t="s">
        <v>26</v>
      </c>
      <c r="T2127" s="4">
        <v>40765</v>
      </c>
    </row>
    <row r="2128" spans="1:20" x14ac:dyDescent="0.2">
      <c r="A2128">
        <v>2127</v>
      </c>
      <c r="B2128">
        <v>2011</v>
      </c>
      <c r="C2128">
        <v>292</v>
      </c>
      <c r="D2128" t="s">
        <v>360</v>
      </c>
      <c r="E2128" s="3">
        <f t="shared" si="132"/>
        <v>1.7261904761904763</v>
      </c>
      <c r="F2128">
        <v>145</v>
      </c>
      <c r="G2128">
        <v>84</v>
      </c>
      <c r="H2128" t="str">
        <f t="shared" si="135"/>
        <v>Hypertension</v>
      </c>
      <c r="I2128">
        <v>46</v>
      </c>
      <c r="J2128">
        <v>170</v>
      </c>
      <c r="K2128" t="s">
        <v>541</v>
      </c>
      <c r="L2128">
        <v>62</v>
      </c>
      <c r="M2128">
        <f t="shared" si="133"/>
        <v>31.090010405827261</v>
      </c>
      <c r="N2128" t="str">
        <f t="shared" si="134"/>
        <v>Obese</v>
      </c>
      <c r="O2128" t="s">
        <v>32</v>
      </c>
      <c r="P2128" t="s">
        <v>23</v>
      </c>
      <c r="Q2128" t="s">
        <v>22</v>
      </c>
      <c r="R2128" t="s">
        <v>23</v>
      </c>
      <c r="S2128" t="s">
        <v>22</v>
      </c>
      <c r="T2128" s="4">
        <v>40765</v>
      </c>
    </row>
    <row r="2129" spans="1:20" x14ac:dyDescent="0.2">
      <c r="A2129">
        <v>2128</v>
      </c>
      <c r="B2129">
        <v>2011</v>
      </c>
      <c r="C2129">
        <v>293</v>
      </c>
      <c r="D2129" t="s">
        <v>918</v>
      </c>
      <c r="E2129" s="3">
        <f t="shared" si="132"/>
        <v>1.4835164835164836</v>
      </c>
      <c r="F2129">
        <v>135</v>
      </c>
      <c r="G2129">
        <v>91</v>
      </c>
      <c r="H2129" t="str">
        <f t="shared" si="135"/>
        <v>Hypertension</v>
      </c>
      <c r="I2129">
        <v>56</v>
      </c>
      <c r="K2129" t="s">
        <v>531</v>
      </c>
      <c r="L2129">
        <v>71</v>
      </c>
      <c r="M2129" t="str">
        <f t="shared" si="133"/>
        <v/>
      </c>
      <c r="N2129" t="str">
        <f t="shared" si="134"/>
        <v/>
      </c>
      <c r="O2129" t="s">
        <v>21</v>
      </c>
      <c r="P2129" t="s">
        <v>22</v>
      </c>
      <c r="Q2129" t="s">
        <v>22</v>
      </c>
      <c r="R2129" t="s">
        <v>22</v>
      </c>
      <c r="S2129" t="s">
        <v>26</v>
      </c>
      <c r="T2129" s="4">
        <v>40765</v>
      </c>
    </row>
    <row r="2130" spans="1:20" x14ac:dyDescent="0.2">
      <c r="A2130">
        <v>2129</v>
      </c>
      <c r="B2130">
        <v>2011</v>
      </c>
      <c r="C2130">
        <v>294</v>
      </c>
      <c r="D2130" t="s">
        <v>1064</v>
      </c>
      <c r="E2130" s="3">
        <f t="shared" si="132"/>
        <v>1.486842105263158</v>
      </c>
      <c r="F2130">
        <v>113</v>
      </c>
      <c r="G2130">
        <v>76</v>
      </c>
      <c r="H2130" t="str">
        <f t="shared" si="135"/>
        <v>Optimal</v>
      </c>
      <c r="I2130">
        <v>37</v>
      </c>
      <c r="J2130">
        <v>155</v>
      </c>
      <c r="K2130" t="s">
        <v>550</v>
      </c>
      <c r="L2130">
        <v>66</v>
      </c>
      <c r="M2130">
        <f t="shared" si="133"/>
        <v>25.014921946740131</v>
      </c>
      <c r="N2130" t="str">
        <f t="shared" si="134"/>
        <v>Overweight</v>
      </c>
      <c r="O2130" t="s">
        <v>32</v>
      </c>
      <c r="P2130" t="s">
        <v>22</v>
      </c>
      <c r="Q2130" t="s">
        <v>22</v>
      </c>
      <c r="R2130" t="s">
        <v>22</v>
      </c>
      <c r="S2130" t="s">
        <v>23</v>
      </c>
      <c r="T2130" s="4">
        <v>40765</v>
      </c>
    </row>
    <row r="2131" spans="1:20" x14ac:dyDescent="0.2">
      <c r="A2131">
        <v>2130</v>
      </c>
      <c r="B2131">
        <v>2011</v>
      </c>
      <c r="C2131">
        <v>295</v>
      </c>
      <c r="D2131" t="s">
        <v>518</v>
      </c>
      <c r="E2131" s="3">
        <f t="shared" si="132"/>
        <v>1.791044776119403</v>
      </c>
      <c r="F2131">
        <v>120</v>
      </c>
      <c r="G2131">
        <v>67</v>
      </c>
      <c r="H2131" t="str">
        <f t="shared" si="135"/>
        <v>Optimal</v>
      </c>
      <c r="I2131">
        <v>22</v>
      </c>
      <c r="J2131">
        <v>150</v>
      </c>
      <c r="K2131" t="s">
        <v>557</v>
      </c>
      <c r="L2131">
        <v>65</v>
      </c>
      <c r="M2131">
        <f t="shared" si="133"/>
        <v>24.958579881656807</v>
      </c>
      <c r="N2131" t="str">
        <f t="shared" si="134"/>
        <v>Normal</v>
      </c>
      <c r="O2131" t="s">
        <v>32</v>
      </c>
      <c r="P2131" t="s">
        <v>22</v>
      </c>
      <c r="Q2131" t="s">
        <v>22</v>
      </c>
      <c r="R2131" t="s">
        <v>22</v>
      </c>
      <c r="S2131" t="s">
        <v>22</v>
      </c>
      <c r="T2131" s="4">
        <v>40765</v>
      </c>
    </row>
    <row r="2132" spans="1:20" x14ac:dyDescent="0.2">
      <c r="A2132">
        <v>2131</v>
      </c>
      <c r="B2132">
        <v>2011</v>
      </c>
      <c r="C2132">
        <v>296</v>
      </c>
      <c r="D2132" t="s">
        <v>508</v>
      </c>
      <c r="E2132" s="3">
        <f t="shared" si="132"/>
        <v>1.6506024096385543</v>
      </c>
      <c r="F2132">
        <v>137</v>
      </c>
      <c r="G2132">
        <v>83</v>
      </c>
      <c r="H2132" t="str">
        <f t="shared" si="135"/>
        <v>Pre-Hypertension</v>
      </c>
      <c r="I2132">
        <v>65</v>
      </c>
      <c r="J2132">
        <v>110</v>
      </c>
      <c r="K2132" t="s">
        <v>553</v>
      </c>
      <c r="L2132">
        <v>60</v>
      </c>
      <c r="M2132">
        <f t="shared" si="133"/>
        <v>21.480555555555554</v>
      </c>
      <c r="N2132" t="str">
        <f t="shared" si="134"/>
        <v>Normal</v>
      </c>
      <c r="O2132" t="s">
        <v>32</v>
      </c>
      <c r="P2132" t="s">
        <v>22</v>
      </c>
      <c r="Q2132" t="s">
        <v>22</v>
      </c>
      <c r="R2132" t="s">
        <v>22</v>
      </c>
      <c r="S2132" t="s">
        <v>22</v>
      </c>
      <c r="T2132" s="4">
        <v>40765</v>
      </c>
    </row>
    <row r="2133" spans="1:20" x14ac:dyDescent="0.2">
      <c r="A2133">
        <v>2132</v>
      </c>
      <c r="B2133">
        <v>2011</v>
      </c>
      <c r="C2133">
        <v>297</v>
      </c>
      <c r="D2133" t="s">
        <v>1506</v>
      </c>
      <c r="E2133" s="3">
        <f t="shared" si="132"/>
        <v>1.4666666666666666</v>
      </c>
      <c r="F2133">
        <v>110</v>
      </c>
      <c r="G2133">
        <v>75</v>
      </c>
      <c r="H2133" t="str">
        <f t="shared" si="135"/>
        <v>Optimal</v>
      </c>
      <c r="I2133">
        <v>69</v>
      </c>
      <c r="J2133">
        <v>200</v>
      </c>
      <c r="K2133" t="s">
        <v>538</v>
      </c>
      <c r="L2133">
        <v>72</v>
      </c>
      <c r="M2133">
        <f t="shared" si="133"/>
        <v>27.121913580246911</v>
      </c>
      <c r="N2133" t="str">
        <f t="shared" si="134"/>
        <v>Overweight</v>
      </c>
      <c r="O2133" t="s">
        <v>26</v>
      </c>
      <c r="P2133" t="s">
        <v>22</v>
      </c>
      <c r="Q2133" t="s">
        <v>22</v>
      </c>
      <c r="R2133" t="s">
        <v>22</v>
      </c>
      <c r="S2133" t="s">
        <v>23</v>
      </c>
      <c r="T2133" s="4">
        <v>40765</v>
      </c>
    </row>
    <row r="2134" spans="1:20" x14ac:dyDescent="0.2">
      <c r="A2134">
        <v>2133</v>
      </c>
      <c r="B2134">
        <v>2011</v>
      </c>
      <c r="C2134">
        <v>298</v>
      </c>
      <c r="D2134" t="s">
        <v>291</v>
      </c>
      <c r="E2134" s="3">
        <f t="shared" si="132"/>
        <v>1.8275862068965518</v>
      </c>
      <c r="F2134">
        <v>106</v>
      </c>
      <c r="G2134">
        <v>58</v>
      </c>
      <c r="H2134" t="str">
        <f t="shared" si="135"/>
        <v>Optimal</v>
      </c>
      <c r="I2134">
        <v>89</v>
      </c>
      <c r="M2134" t="str">
        <f t="shared" si="133"/>
        <v/>
      </c>
      <c r="N2134" t="str">
        <f t="shared" si="134"/>
        <v/>
      </c>
      <c r="O2134" t="s">
        <v>21</v>
      </c>
      <c r="P2134" t="s">
        <v>22</v>
      </c>
      <c r="Q2134" t="s">
        <v>23</v>
      </c>
      <c r="R2134" t="s">
        <v>22</v>
      </c>
      <c r="S2134" t="s">
        <v>23</v>
      </c>
      <c r="T2134" s="4">
        <v>40765</v>
      </c>
    </row>
    <row r="2135" spans="1:20" x14ac:dyDescent="0.2">
      <c r="A2135">
        <v>2134</v>
      </c>
      <c r="B2135">
        <v>2011</v>
      </c>
      <c r="C2135">
        <v>299</v>
      </c>
      <c r="D2135" t="s">
        <v>152</v>
      </c>
      <c r="E2135" s="3">
        <f t="shared" si="132"/>
        <v>1.8714285714285714</v>
      </c>
      <c r="F2135">
        <v>131</v>
      </c>
      <c r="G2135">
        <v>70</v>
      </c>
      <c r="H2135" t="str">
        <f t="shared" si="135"/>
        <v>Pre-Hypertension</v>
      </c>
      <c r="I2135">
        <v>68</v>
      </c>
      <c r="J2135">
        <v>160</v>
      </c>
      <c r="K2135" t="s">
        <v>544</v>
      </c>
      <c r="L2135">
        <v>67</v>
      </c>
      <c r="M2135">
        <f t="shared" si="133"/>
        <v>25.056805524615729</v>
      </c>
      <c r="N2135" t="str">
        <f t="shared" si="134"/>
        <v>Overweight</v>
      </c>
      <c r="O2135" t="s">
        <v>21</v>
      </c>
      <c r="P2135" t="s">
        <v>22</v>
      </c>
      <c r="Q2135" t="s">
        <v>23</v>
      </c>
      <c r="R2135" t="s">
        <v>23</v>
      </c>
      <c r="S2135" t="s">
        <v>22</v>
      </c>
      <c r="T2135" s="4">
        <v>40765</v>
      </c>
    </row>
    <row r="2136" spans="1:20" x14ac:dyDescent="0.2">
      <c r="A2136">
        <v>2135</v>
      </c>
      <c r="B2136">
        <v>2011</v>
      </c>
      <c r="C2136">
        <v>300</v>
      </c>
      <c r="D2136" t="s">
        <v>1507</v>
      </c>
      <c r="E2136" s="3">
        <f t="shared" si="132"/>
        <v>1.5151515151515151</v>
      </c>
      <c r="F2136">
        <v>100</v>
      </c>
      <c r="G2136">
        <v>66</v>
      </c>
      <c r="H2136" t="str">
        <f t="shared" si="135"/>
        <v>Optimal</v>
      </c>
      <c r="I2136">
        <v>57</v>
      </c>
      <c r="J2136">
        <v>112</v>
      </c>
      <c r="K2136" t="s">
        <v>1112</v>
      </c>
      <c r="L2136">
        <v>62.5</v>
      </c>
      <c r="M2136">
        <f t="shared" si="133"/>
        <v>20.156416</v>
      </c>
      <c r="N2136" t="str">
        <f t="shared" si="134"/>
        <v>Normal</v>
      </c>
      <c r="O2136" t="s">
        <v>32</v>
      </c>
      <c r="P2136" t="s">
        <v>22</v>
      </c>
      <c r="Q2136" t="s">
        <v>23</v>
      </c>
      <c r="R2136" t="s">
        <v>22</v>
      </c>
      <c r="S2136" t="s">
        <v>23</v>
      </c>
      <c r="T2136" s="4">
        <v>40765</v>
      </c>
    </row>
    <row r="2137" spans="1:20" x14ac:dyDescent="0.2">
      <c r="A2137">
        <v>2136</v>
      </c>
      <c r="B2137">
        <v>2011</v>
      </c>
      <c r="C2137">
        <v>301</v>
      </c>
      <c r="D2137" t="s">
        <v>1508</v>
      </c>
      <c r="E2137" s="3">
        <f t="shared" si="132"/>
        <v>2.1176470588235294</v>
      </c>
      <c r="F2137">
        <v>144</v>
      </c>
      <c r="G2137">
        <v>68</v>
      </c>
      <c r="H2137" t="str">
        <f t="shared" si="135"/>
        <v>Hypertension</v>
      </c>
      <c r="I2137">
        <v>61</v>
      </c>
      <c r="J2137">
        <v>242</v>
      </c>
      <c r="K2137" t="s">
        <v>534</v>
      </c>
      <c r="L2137">
        <v>70</v>
      </c>
      <c r="M2137">
        <f t="shared" si="133"/>
        <v>34.719591836734693</v>
      </c>
      <c r="N2137" t="str">
        <f t="shared" si="134"/>
        <v>Obese</v>
      </c>
      <c r="O2137" t="s">
        <v>21</v>
      </c>
      <c r="P2137" t="s">
        <v>22</v>
      </c>
      <c r="Q2137" t="s">
        <v>22</v>
      </c>
      <c r="R2137" t="s">
        <v>22</v>
      </c>
      <c r="S2137" t="s">
        <v>26</v>
      </c>
      <c r="T2137" s="4">
        <v>40765</v>
      </c>
    </row>
    <row r="2138" spans="1:20" x14ac:dyDescent="0.2">
      <c r="A2138">
        <v>2137</v>
      </c>
      <c r="B2138">
        <v>2011</v>
      </c>
      <c r="C2138">
        <v>302</v>
      </c>
      <c r="D2138" t="s">
        <v>1509</v>
      </c>
      <c r="E2138" s="3">
        <f t="shared" si="132"/>
        <v>1.5825242718446602</v>
      </c>
      <c r="F2138">
        <v>163</v>
      </c>
      <c r="G2138">
        <v>103</v>
      </c>
      <c r="H2138" t="str">
        <f t="shared" si="135"/>
        <v>Hypertension</v>
      </c>
      <c r="I2138">
        <v>71</v>
      </c>
      <c r="J2138">
        <v>170</v>
      </c>
      <c r="K2138" t="s">
        <v>544</v>
      </c>
      <c r="L2138">
        <v>67</v>
      </c>
      <c r="M2138">
        <f t="shared" si="133"/>
        <v>26.622855869904207</v>
      </c>
      <c r="N2138" t="str">
        <f t="shared" si="134"/>
        <v>Overweight</v>
      </c>
      <c r="O2138" t="s">
        <v>26</v>
      </c>
      <c r="P2138" t="s">
        <v>22</v>
      </c>
      <c r="Q2138" t="s">
        <v>22</v>
      </c>
      <c r="R2138" t="s">
        <v>23</v>
      </c>
      <c r="S2138" t="s">
        <v>26</v>
      </c>
      <c r="T2138" s="4">
        <v>40765</v>
      </c>
    </row>
    <row r="2139" spans="1:20" x14ac:dyDescent="0.2">
      <c r="A2139">
        <v>2138</v>
      </c>
      <c r="B2139">
        <v>2011</v>
      </c>
      <c r="C2139">
        <v>303</v>
      </c>
      <c r="D2139" t="s">
        <v>1016</v>
      </c>
      <c r="E2139" s="3">
        <f t="shared" si="132"/>
        <v>1.7972972972972974</v>
      </c>
      <c r="F2139">
        <v>133</v>
      </c>
      <c r="G2139">
        <v>74</v>
      </c>
      <c r="H2139" t="str">
        <f t="shared" si="135"/>
        <v>Pre-Hypertension</v>
      </c>
      <c r="I2139">
        <v>73</v>
      </c>
      <c r="J2139">
        <v>165</v>
      </c>
      <c r="K2139" t="s">
        <v>541</v>
      </c>
      <c r="L2139">
        <v>62</v>
      </c>
      <c r="M2139">
        <f t="shared" si="133"/>
        <v>30.17559833506764</v>
      </c>
      <c r="N2139" t="str">
        <f t="shared" si="134"/>
        <v>Obese</v>
      </c>
      <c r="O2139" t="s">
        <v>32</v>
      </c>
      <c r="P2139" t="s">
        <v>22</v>
      </c>
      <c r="Q2139" t="s">
        <v>22</v>
      </c>
      <c r="R2139" t="s">
        <v>23</v>
      </c>
      <c r="S2139" t="s">
        <v>23</v>
      </c>
      <c r="T2139" s="4">
        <v>40765</v>
      </c>
    </row>
    <row r="2140" spans="1:20" x14ac:dyDescent="0.2">
      <c r="A2140">
        <v>2139</v>
      </c>
      <c r="B2140">
        <v>2011</v>
      </c>
      <c r="C2140">
        <v>304</v>
      </c>
      <c r="D2140" t="s">
        <v>266</v>
      </c>
      <c r="E2140" s="3">
        <f t="shared" si="132"/>
        <v>1.7027027027027026</v>
      </c>
      <c r="F2140">
        <v>126</v>
      </c>
      <c r="G2140">
        <v>74</v>
      </c>
      <c r="H2140" t="str">
        <f t="shared" si="135"/>
        <v>Normal</v>
      </c>
      <c r="I2140">
        <v>41</v>
      </c>
      <c r="J2140">
        <v>148</v>
      </c>
      <c r="K2140" t="s">
        <v>1121</v>
      </c>
      <c r="L2140">
        <v>66.5</v>
      </c>
      <c r="M2140">
        <f t="shared" si="133"/>
        <v>23.527389903329752</v>
      </c>
      <c r="N2140" t="str">
        <f t="shared" si="134"/>
        <v>Normal</v>
      </c>
      <c r="O2140" t="s">
        <v>32</v>
      </c>
      <c r="P2140" t="s">
        <v>22</v>
      </c>
      <c r="Q2140" t="s">
        <v>22</v>
      </c>
      <c r="R2140" t="s">
        <v>22</v>
      </c>
      <c r="S2140" t="s">
        <v>23</v>
      </c>
      <c r="T2140" s="4">
        <v>40765</v>
      </c>
    </row>
    <row r="2141" spans="1:20" x14ac:dyDescent="0.2">
      <c r="A2141">
        <v>2140</v>
      </c>
      <c r="B2141">
        <v>2011</v>
      </c>
      <c r="C2141">
        <v>305</v>
      </c>
      <c r="D2141" t="s">
        <v>1459</v>
      </c>
      <c r="E2141" s="3">
        <f t="shared" si="132"/>
        <v>1.9861111111111112</v>
      </c>
      <c r="F2141">
        <v>143</v>
      </c>
      <c r="G2141">
        <v>72</v>
      </c>
      <c r="H2141" t="str">
        <f t="shared" si="135"/>
        <v>Hypertension</v>
      </c>
      <c r="I2141">
        <v>71</v>
      </c>
      <c r="J2141">
        <v>114</v>
      </c>
      <c r="K2141" t="s">
        <v>553</v>
      </c>
      <c r="L2141">
        <v>60</v>
      </c>
      <c r="M2141">
        <f t="shared" si="133"/>
        <v>22.26166666666667</v>
      </c>
      <c r="N2141" t="str">
        <f t="shared" si="134"/>
        <v>Normal</v>
      </c>
      <c r="O2141" t="s">
        <v>32</v>
      </c>
      <c r="P2141" t="s">
        <v>23</v>
      </c>
      <c r="Q2141" t="s">
        <v>22</v>
      </c>
      <c r="R2141" t="s">
        <v>23</v>
      </c>
      <c r="S2141" t="s">
        <v>23</v>
      </c>
      <c r="T2141" s="4">
        <v>40765</v>
      </c>
    </row>
    <row r="2142" spans="1:20" x14ac:dyDescent="0.2">
      <c r="A2142">
        <v>2141</v>
      </c>
      <c r="B2142">
        <v>2011</v>
      </c>
      <c r="C2142">
        <v>306</v>
      </c>
      <c r="D2142" t="s">
        <v>386</v>
      </c>
      <c r="E2142" s="3">
        <f t="shared" si="132"/>
        <v>1.65</v>
      </c>
      <c r="F2142">
        <v>132</v>
      </c>
      <c r="G2142">
        <v>80</v>
      </c>
      <c r="H2142" t="str">
        <f t="shared" si="135"/>
        <v>Pre-Hypertension</v>
      </c>
      <c r="I2142">
        <v>35</v>
      </c>
      <c r="J2142">
        <v>285</v>
      </c>
      <c r="K2142" t="s">
        <v>536</v>
      </c>
      <c r="L2142">
        <v>73</v>
      </c>
      <c r="M2142">
        <f t="shared" si="133"/>
        <v>37.5971101519985</v>
      </c>
      <c r="N2142" t="str">
        <f t="shared" si="134"/>
        <v>Obese</v>
      </c>
      <c r="O2142" t="s">
        <v>21</v>
      </c>
      <c r="P2142" t="s">
        <v>22</v>
      </c>
      <c r="Q2142" t="s">
        <v>22</v>
      </c>
      <c r="R2142" t="s">
        <v>22</v>
      </c>
      <c r="S2142" t="s">
        <v>22</v>
      </c>
      <c r="T2142" s="4">
        <v>40765</v>
      </c>
    </row>
    <row r="2143" spans="1:20" x14ac:dyDescent="0.2">
      <c r="A2143">
        <v>2142</v>
      </c>
      <c r="B2143">
        <v>2011</v>
      </c>
      <c r="C2143">
        <v>307</v>
      </c>
      <c r="D2143" t="s">
        <v>1510</v>
      </c>
      <c r="E2143" s="3">
        <f t="shared" si="132"/>
        <v>1.5068493150684932</v>
      </c>
      <c r="F2143">
        <v>110</v>
      </c>
      <c r="G2143">
        <v>73</v>
      </c>
      <c r="H2143" t="str">
        <f t="shared" si="135"/>
        <v>Optimal</v>
      </c>
      <c r="I2143">
        <v>61</v>
      </c>
      <c r="J2143">
        <v>165</v>
      </c>
      <c r="K2143" t="s">
        <v>550</v>
      </c>
      <c r="L2143">
        <v>66</v>
      </c>
      <c r="M2143">
        <f t="shared" si="133"/>
        <v>26.628787878787879</v>
      </c>
      <c r="N2143" t="str">
        <f t="shared" si="134"/>
        <v>Overweight</v>
      </c>
      <c r="O2143" t="s">
        <v>21</v>
      </c>
      <c r="P2143" t="s">
        <v>22</v>
      </c>
      <c r="Q2143" t="s">
        <v>22</v>
      </c>
      <c r="R2143" t="s">
        <v>23</v>
      </c>
      <c r="S2143" t="s">
        <v>23</v>
      </c>
      <c r="T2143" s="4">
        <v>40765</v>
      </c>
    </row>
    <row r="2144" spans="1:20" x14ac:dyDescent="0.2">
      <c r="A2144">
        <v>2143</v>
      </c>
      <c r="B2144">
        <v>2011</v>
      </c>
      <c r="C2144">
        <v>308</v>
      </c>
      <c r="D2144" t="s">
        <v>638</v>
      </c>
      <c r="E2144" s="3">
        <f t="shared" si="132"/>
        <v>1.6486486486486487</v>
      </c>
      <c r="F2144">
        <v>122</v>
      </c>
      <c r="G2144">
        <v>74</v>
      </c>
      <c r="H2144" t="str">
        <f t="shared" si="135"/>
        <v>Normal</v>
      </c>
      <c r="I2144">
        <v>65</v>
      </c>
      <c r="J2144">
        <v>243</v>
      </c>
      <c r="K2144" t="s">
        <v>591</v>
      </c>
      <c r="L2144">
        <v>69</v>
      </c>
      <c r="M2144">
        <f t="shared" si="133"/>
        <v>35.880907372400756</v>
      </c>
      <c r="N2144" t="str">
        <f t="shared" si="134"/>
        <v>Obese</v>
      </c>
      <c r="O2144" t="s">
        <v>21</v>
      </c>
      <c r="P2144" t="s">
        <v>22</v>
      </c>
      <c r="Q2144" t="s">
        <v>23</v>
      </c>
      <c r="R2144" t="s">
        <v>23</v>
      </c>
      <c r="S2144" t="s">
        <v>22</v>
      </c>
      <c r="T2144" s="4">
        <v>40765</v>
      </c>
    </row>
    <row r="2145" spans="1:20" x14ac:dyDescent="0.2">
      <c r="A2145">
        <v>2144</v>
      </c>
      <c r="B2145">
        <v>2011</v>
      </c>
      <c r="C2145">
        <v>309</v>
      </c>
      <c r="D2145" t="s">
        <v>1511</v>
      </c>
      <c r="E2145" s="3">
        <f t="shared" si="132"/>
        <v>1.527027027027027</v>
      </c>
      <c r="F2145">
        <v>113</v>
      </c>
      <c r="G2145">
        <v>74</v>
      </c>
      <c r="H2145" t="str">
        <f t="shared" si="135"/>
        <v>Optimal</v>
      </c>
      <c r="I2145">
        <v>51</v>
      </c>
      <c r="J2145">
        <v>169</v>
      </c>
      <c r="K2145" t="s">
        <v>555</v>
      </c>
      <c r="L2145">
        <v>64</v>
      </c>
      <c r="M2145">
        <f t="shared" si="133"/>
        <v>29.005615234375</v>
      </c>
      <c r="N2145" t="str">
        <f t="shared" si="134"/>
        <v>Overweight</v>
      </c>
      <c r="O2145" t="s">
        <v>32</v>
      </c>
      <c r="P2145" t="s">
        <v>22</v>
      </c>
      <c r="Q2145" t="s">
        <v>22</v>
      </c>
      <c r="R2145" t="s">
        <v>23</v>
      </c>
      <c r="S2145" t="s">
        <v>22</v>
      </c>
      <c r="T2145" s="4">
        <v>40765</v>
      </c>
    </row>
    <row r="2146" spans="1:20" x14ac:dyDescent="0.2">
      <c r="A2146">
        <v>2145</v>
      </c>
      <c r="B2146">
        <v>2011</v>
      </c>
      <c r="C2146">
        <v>310</v>
      </c>
      <c r="D2146" t="s">
        <v>1442</v>
      </c>
      <c r="E2146" s="3">
        <f t="shared" si="132"/>
        <v>1.6714285714285715</v>
      </c>
      <c r="F2146">
        <v>117</v>
      </c>
      <c r="G2146">
        <v>70</v>
      </c>
      <c r="H2146" t="str">
        <f t="shared" si="135"/>
        <v>Optimal</v>
      </c>
      <c r="I2146">
        <v>51</v>
      </c>
      <c r="J2146">
        <v>225</v>
      </c>
      <c r="K2146" t="s">
        <v>532</v>
      </c>
      <c r="L2146">
        <v>74</v>
      </c>
      <c r="M2146">
        <f t="shared" si="133"/>
        <v>28.885135135135133</v>
      </c>
      <c r="N2146" t="str">
        <f t="shared" si="134"/>
        <v>Overweight</v>
      </c>
      <c r="O2146" t="s">
        <v>26</v>
      </c>
      <c r="P2146" t="s">
        <v>22</v>
      </c>
      <c r="Q2146" t="s">
        <v>23</v>
      </c>
      <c r="R2146" t="s">
        <v>22</v>
      </c>
      <c r="S2146" t="s">
        <v>23</v>
      </c>
      <c r="T2146" s="4">
        <v>40765</v>
      </c>
    </row>
    <row r="2147" spans="1:20" x14ac:dyDescent="0.2">
      <c r="A2147">
        <v>2146</v>
      </c>
      <c r="B2147">
        <v>2011</v>
      </c>
      <c r="C2147">
        <v>311</v>
      </c>
      <c r="D2147" t="s">
        <v>1512</v>
      </c>
      <c r="E2147" s="3">
        <f t="shared" si="132"/>
        <v>1.7761194029850746</v>
      </c>
      <c r="F2147">
        <v>119</v>
      </c>
      <c r="G2147">
        <v>67</v>
      </c>
      <c r="H2147" t="str">
        <f t="shared" si="135"/>
        <v>Optimal</v>
      </c>
      <c r="I2147">
        <v>15</v>
      </c>
      <c r="J2147">
        <v>130</v>
      </c>
      <c r="K2147" t="s">
        <v>534</v>
      </c>
      <c r="L2147">
        <v>70</v>
      </c>
      <c r="M2147">
        <f t="shared" si="133"/>
        <v>18.651020408163266</v>
      </c>
      <c r="N2147" t="str">
        <f t="shared" si="134"/>
        <v>Normal</v>
      </c>
      <c r="O2147" t="s">
        <v>21</v>
      </c>
      <c r="P2147" t="s">
        <v>22</v>
      </c>
      <c r="Q2147" t="s">
        <v>22</v>
      </c>
      <c r="R2147" t="s">
        <v>22</v>
      </c>
      <c r="S2147" t="s">
        <v>23</v>
      </c>
      <c r="T2147" s="4">
        <v>40765</v>
      </c>
    </row>
    <row r="2148" spans="1:20" x14ac:dyDescent="0.2">
      <c r="A2148">
        <v>2147</v>
      </c>
      <c r="B2148">
        <v>2011</v>
      </c>
      <c r="C2148">
        <v>312</v>
      </c>
      <c r="D2148" t="s">
        <v>724</v>
      </c>
      <c r="E2148" s="3">
        <f t="shared" si="132"/>
        <v>1.6463414634146341</v>
      </c>
      <c r="F2148">
        <v>135</v>
      </c>
      <c r="G2148">
        <v>82</v>
      </c>
      <c r="H2148" t="str">
        <f t="shared" si="135"/>
        <v>Pre-Hypertension</v>
      </c>
      <c r="I2148">
        <v>73</v>
      </c>
      <c r="J2148">
        <v>203</v>
      </c>
      <c r="K2148" t="s">
        <v>538</v>
      </c>
      <c r="L2148">
        <v>72</v>
      </c>
      <c r="M2148">
        <f t="shared" si="133"/>
        <v>27.528742283950617</v>
      </c>
      <c r="N2148" t="str">
        <f t="shared" si="134"/>
        <v>Overweight</v>
      </c>
      <c r="O2148" t="s">
        <v>21</v>
      </c>
      <c r="P2148" t="s">
        <v>22</v>
      </c>
      <c r="Q2148" t="s">
        <v>22</v>
      </c>
      <c r="R2148" t="s">
        <v>22</v>
      </c>
      <c r="S2148" t="s">
        <v>23</v>
      </c>
      <c r="T2148" s="4">
        <v>40765</v>
      </c>
    </row>
    <row r="2149" spans="1:20" x14ac:dyDescent="0.2">
      <c r="A2149">
        <v>2148</v>
      </c>
      <c r="B2149">
        <v>2011</v>
      </c>
      <c r="C2149">
        <v>313</v>
      </c>
      <c r="D2149" t="s">
        <v>1513</v>
      </c>
      <c r="E2149" s="3">
        <f t="shared" si="132"/>
        <v>1.430232558139535</v>
      </c>
      <c r="F2149">
        <v>123</v>
      </c>
      <c r="G2149">
        <v>86</v>
      </c>
      <c r="H2149" t="str">
        <f t="shared" si="135"/>
        <v>Pre-Hypertension</v>
      </c>
      <c r="I2149">
        <v>72</v>
      </c>
      <c r="J2149">
        <v>130</v>
      </c>
      <c r="K2149" t="s">
        <v>557</v>
      </c>
      <c r="L2149">
        <v>65</v>
      </c>
      <c r="M2149">
        <f t="shared" si="133"/>
        <v>21.630769230769232</v>
      </c>
      <c r="N2149" t="str">
        <f t="shared" si="134"/>
        <v>Normal</v>
      </c>
      <c r="O2149" t="s">
        <v>32</v>
      </c>
      <c r="P2149" t="s">
        <v>22</v>
      </c>
      <c r="Q2149" t="s">
        <v>22</v>
      </c>
      <c r="R2149" t="s">
        <v>22</v>
      </c>
      <c r="S2149" t="s">
        <v>23</v>
      </c>
      <c r="T2149" s="4">
        <v>40765</v>
      </c>
    </row>
    <row r="2150" spans="1:20" x14ac:dyDescent="0.2">
      <c r="A2150">
        <v>2149</v>
      </c>
      <c r="B2150">
        <v>2011</v>
      </c>
      <c r="C2150">
        <v>314</v>
      </c>
      <c r="D2150" t="s">
        <v>238</v>
      </c>
      <c r="E2150" s="3">
        <f t="shared" si="132"/>
        <v>1.9402985074626866</v>
      </c>
      <c r="F2150">
        <v>130</v>
      </c>
      <c r="G2150">
        <v>67</v>
      </c>
      <c r="H2150" t="str">
        <f t="shared" si="135"/>
        <v>Normal</v>
      </c>
      <c r="I2150">
        <v>55</v>
      </c>
      <c r="J2150">
        <v>150</v>
      </c>
      <c r="K2150" t="s">
        <v>557</v>
      </c>
      <c r="L2150">
        <v>65</v>
      </c>
      <c r="M2150">
        <f t="shared" si="133"/>
        <v>24.958579881656807</v>
      </c>
      <c r="N2150" t="str">
        <f t="shared" si="134"/>
        <v>Normal</v>
      </c>
      <c r="O2150" t="s">
        <v>26</v>
      </c>
      <c r="P2150" t="s">
        <v>22</v>
      </c>
      <c r="Q2150" t="s">
        <v>22</v>
      </c>
      <c r="R2150" t="s">
        <v>22</v>
      </c>
      <c r="S2150" t="s">
        <v>23</v>
      </c>
      <c r="T2150" s="4">
        <v>40765</v>
      </c>
    </row>
    <row r="2151" spans="1:20" x14ac:dyDescent="0.2">
      <c r="A2151">
        <v>2150</v>
      </c>
      <c r="B2151">
        <v>2011</v>
      </c>
      <c r="C2151">
        <v>315</v>
      </c>
      <c r="D2151" t="s">
        <v>1514</v>
      </c>
      <c r="E2151" s="3">
        <f t="shared" si="132"/>
        <v>1.3294117647058823</v>
      </c>
      <c r="F2151">
        <v>113</v>
      </c>
      <c r="G2151">
        <v>85</v>
      </c>
      <c r="H2151" t="str">
        <f t="shared" si="135"/>
        <v>Normal</v>
      </c>
      <c r="I2151">
        <v>45</v>
      </c>
      <c r="J2151">
        <v>200</v>
      </c>
      <c r="M2151" t="str">
        <f t="shared" si="133"/>
        <v/>
      </c>
      <c r="N2151" t="str">
        <f t="shared" si="134"/>
        <v/>
      </c>
      <c r="O2151" t="s">
        <v>32</v>
      </c>
      <c r="P2151" t="s">
        <v>22</v>
      </c>
      <c r="Q2151" t="s">
        <v>22</v>
      </c>
      <c r="R2151" t="s">
        <v>22</v>
      </c>
      <c r="S2151" t="s">
        <v>26</v>
      </c>
      <c r="T2151" s="4">
        <v>40765</v>
      </c>
    </row>
    <row r="2152" spans="1:20" x14ac:dyDescent="0.2">
      <c r="A2152">
        <v>2151</v>
      </c>
      <c r="B2152">
        <v>2011</v>
      </c>
      <c r="C2152">
        <v>316</v>
      </c>
      <c r="D2152" t="s">
        <v>427</v>
      </c>
      <c r="E2152" s="3">
        <f t="shared" si="132"/>
        <v>1.6296296296296295</v>
      </c>
      <c r="F2152">
        <v>132</v>
      </c>
      <c r="G2152">
        <v>81</v>
      </c>
      <c r="H2152" t="str">
        <f t="shared" si="135"/>
        <v>Pre-Hypertension</v>
      </c>
      <c r="I2152">
        <v>50</v>
      </c>
      <c r="J2152">
        <v>148</v>
      </c>
      <c r="K2152" t="s">
        <v>551</v>
      </c>
      <c r="L2152">
        <v>65.5</v>
      </c>
      <c r="M2152">
        <f t="shared" si="133"/>
        <v>24.251267408659171</v>
      </c>
      <c r="N2152" t="str">
        <f t="shared" si="134"/>
        <v>Normal</v>
      </c>
      <c r="O2152" t="s">
        <v>32</v>
      </c>
      <c r="P2152" t="s">
        <v>22</v>
      </c>
      <c r="Q2152" t="s">
        <v>23</v>
      </c>
      <c r="R2152" t="s">
        <v>22</v>
      </c>
      <c r="S2152" t="s">
        <v>23</v>
      </c>
      <c r="T2152" s="4">
        <v>40765</v>
      </c>
    </row>
    <row r="2153" spans="1:20" x14ac:dyDescent="0.2">
      <c r="A2153">
        <v>2152</v>
      </c>
      <c r="B2153">
        <v>2011</v>
      </c>
      <c r="C2153">
        <v>317</v>
      </c>
      <c r="D2153" t="s">
        <v>402</v>
      </c>
      <c r="E2153" s="3">
        <f t="shared" si="132"/>
        <v>1.8717948717948718</v>
      </c>
      <c r="F2153">
        <v>146</v>
      </c>
      <c r="G2153">
        <v>78</v>
      </c>
      <c r="H2153" t="str">
        <f t="shared" si="135"/>
        <v>Hypertension</v>
      </c>
      <c r="I2153">
        <v>77</v>
      </c>
      <c r="J2153">
        <v>160</v>
      </c>
      <c r="K2153" t="s">
        <v>1029</v>
      </c>
      <c r="L2153">
        <v>63.5</v>
      </c>
      <c r="M2153">
        <f t="shared" si="133"/>
        <v>27.895095790191583</v>
      </c>
      <c r="N2153" t="str">
        <f t="shared" si="134"/>
        <v>Overweight</v>
      </c>
      <c r="O2153" t="s">
        <v>32</v>
      </c>
      <c r="P2153" t="s">
        <v>22</v>
      </c>
      <c r="Q2153" t="s">
        <v>22</v>
      </c>
      <c r="R2153" t="s">
        <v>23</v>
      </c>
      <c r="S2153" t="s">
        <v>22</v>
      </c>
      <c r="T2153" s="4">
        <v>40765</v>
      </c>
    </row>
    <row r="2154" spans="1:20" x14ac:dyDescent="0.2">
      <c r="A2154">
        <v>2153</v>
      </c>
      <c r="B2154">
        <v>2011</v>
      </c>
      <c r="C2154">
        <v>318</v>
      </c>
      <c r="D2154" t="s">
        <v>957</v>
      </c>
      <c r="E2154" s="3">
        <f t="shared" si="132"/>
        <v>1.7236842105263157</v>
      </c>
      <c r="F2154">
        <v>131</v>
      </c>
      <c r="G2154">
        <v>76</v>
      </c>
      <c r="H2154" t="str">
        <f t="shared" si="135"/>
        <v>Pre-Hypertension</v>
      </c>
      <c r="I2154">
        <v>68</v>
      </c>
      <c r="J2154">
        <v>195</v>
      </c>
      <c r="K2154" t="s">
        <v>557</v>
      </c>
      <c r="L2154">
        <v>65</v>
      </c>
      <c r="M2154">
        <f t="shared" si="133"/>
        <v>32.446153846153848</v>
      </c>
      <c r="N2154" t="str">
        <f t="shared" si="134"/>
        <v>Obese</v>
      </c>
      <c r="O2154" t="s">
        <v>32</v>
      </c>
      <c r="P2154" t="s">
        <v>22</v>
      </c>
      <c r="Q2154" t="s">
        <v>22</v>
      </c>
      <c r="R2154" t="s">
        <v>23</v>
      </c>
      <c r="S2154" t="s">
        <v>22</v>
      </c>
      <c r="T2154" s="4">
        <v>40765</v>
      </c>
    </row>
    <row r="2155" spans="1:20" x14ac:dyDescent="0.2">
      <c r="A2155">
        <v>2154</v>
      </c>
      <c r="B2155">
        <v>2011</v>
      </c>
      <c r="C2155">
        <v>319</v>
      </c>
      <c r="D2155" t="s">
        <v>604</v>
      </c>
      <c r="E2155" s="3">
        <f t="shared" si="132"/>
        <v>1.7164179104477613</v>
      </c>
      <c r="F2155">
        <v>115</v>
      </c>
      <c r="G2155">
        <v>67</v>
      </c>
      <c r="H2155" t="str">
        <f t="shared" si="135"/>
        <v>Optimal</v>
      </c>
      <c r="I2155">
        <v>59</v>
      </c>
      <c r="J2155">
        <v>112</v>
      </c>
      <c r="K2155" t="s">
        <v>529</v>
      </c>
      <c r="L2155">
        <v>63</v>
      </c>
      <c r="M2155">
        <f t="shared" si="133"/>
        <v>19.837742504409171</v>
      </c>
      <c r="N2155" t="str">
        <f t="shared" si="134"/>
        <v>Normal</v>
      </c>
      <c r="O2155" t="s">
        <v>32</v>
      </c>
      <c r="P2155" t="s">
        <v>22</v>
      </c>
      <c r="Q2155" t="s">
        <v>22</v>
      </c>
      <c r="R2155" t="s">
        <v>22</v>
      </c>
      <c r="S2155" t="s">
        <v>22</v>
      </c>
      <c r="T2155" s="4">
        <v>40765</v>
      </c>
    </row>
    <row r="2156" spans="1:20" x14ac:dyDescent="0.2">
      <c r="A2156">
        <v>2155</v>
      </c>
      <c r="B2156">
        <v>2011</v>
      </c>
      <c r="C2156">
        <v>320</v>
      </c>
      <c r="D2156" t="s">
        <v>1515</v>
      </c>
      <c r="E2156" s="3">
        <f t="shared" si="132"/>
        <v>2.342857142857143</v>
      </c>
      <c r="F2156">
        <v>164</v>
      </c>
      <c r="G2156">
        <v>70</v>
      </c>
      <c r="H2156" t="str">
        <f t="shared" si="135"/>
        <v>Hypertension</v>
      </c>
      <c r="I2156">
        <v>65</v>
      </c>
      <c r="J2156">
        <v>202</v>
      </c>
      <c r="K2156" t="s">
        <v>531</v>
      </c>
      <c r="L2156">
        <v>71</v>
      </c>
      <c r="M2156">
        <f t="shared" si="133"/>
        <v>28.170204324538783</v>
      </c>
      <c r="N2156" t="str">
        <f t="shared" si="134"/>
        <v>Overweight</v>
      </c>
      <c r="O2156" t="s">
        <v>21</v>
      </c>
      <c r="P2156" t="s">
        <v>26</v>
      </c>
      <c r="Q2156" t="s">
        <v>23</v>
      </c>
      <c r="R2156" t="s">
        <v>23</v>
      </c>
      <c r="S2156" t="s">
        <v>23</v>
      </c>
      <c r="T2156" s="4">
        <v>40765</v>
      </c>
    </row>
    <row r="2157" spans="1:20" x14ac:dyDescent="0.2">
      <c r="A2157">
        <v>2156</v>
      </c>
      <c r="B2157">
        <v>2011</v>
      </c>
      <c r="C2157">
        <v>321</v>
      </c>
      <c r="D2157" t="s">
        <v>587</v>
      </c>
      <c r="E2157" s="3">
        <f t="shared" si="132"/>
        <v>1.7866666666666666</v>
      </c>
      <c r="F2157">
        <v>134</v>
      </c>
      <c r="G2157">
        <v>75</v>
      </c>
      <c r="H2157" t="str">
        <f t="shared" si="135"/>
        <v>Pre-Hypertension</v>
      </c>
      <c r="I2157">
        <v>72</v>
      </c>
      <c r="J2157">
        <v>175</v>
      </c>
      <c r="K2157" t="s">
        <v>546</v>
      </c>
      <c r="L2157">
        <v>68</v>
      </c>
      <c r="M2157">
        <f t="shared" si="133"/>
        <v>26.605752595155707</v>
      </c>
      <c r="N2157" t="str">
        <f t="shared" si="134"/>
        <v>Overweight</v>
      </c>
      <c r="O2157" t="s">
        <v>21</v>
      </c>
      <c r="P2157" t="s">
        <v>22</v>
      </c>
      <c r="Q2157" t="s">
        <v>22</v>
      </c>
      <c r="R2157" t="s">
        <v>23</v>
      </c>
      <c r="S2157" t="s">
        <v>23</v>
      </c>
      <c r="T2157" s="4">
        <v>40765</v>
      </c>
    </row>
    <row r="2158" spans="1:20" x14ac:dyDescent="0.2">
      <c r="A2158">
        <v>2157</v>
      </c>
      <c r="B2158">
        <v>2011</v>
      </c>
      <c r="C2158">
        <v>322</v>
      </c>
      <c r="D2158" t="s">
        <v>1516</v>
      </c>
      <c r="E2158" s="3">
        <f t="shared" si="132"/>
        <v>2.1739130434782608</v>
      </c>
      <c r="F2158">
        <v>150</v>
      </c>
      <c r="G2158">
        <v>69</v>
      </c>
      <c r="H2158" t="str">
        <f t="shared" si="135"/>
        <v>Hypertension</v>
      </c>
      <c r="I2158">
        <v>71</v>
      </c>
      <c r="J2158">
        <v>216</v>
      </c>
      <c r="K2158" t="s">
        <v>546</v>
      </c>
      <c r="L2158">
        <v>68</v>
      </c>
      <c r="M2158">
        <f t="shared" si="133"/>
        <v>32.839100346020764</v>
      </c>
      <c r="N2158" t="str">
        <f t="shared" si="134"/>
        <v>Obese</v>
      </c>
      <c r="O2158" t="s">
        <v>21</v>
      </c>
      <c r="P2158" t="s">
        <v>22</v>
      </c>
      <c r="Q2158" t="s">
        <v>22</v>
      </c>
      <c r="R2158" t="s">
        <v>23</v>
      </c>
      <c r="S2158" t="s">
        <v>23</v>
      </c>
      <c r="T2158" s="4">
        <v>40765</v>
      </c>
    </row>
    <row r="2159" spans="1:20" x14ac:dyDescent="0.2">
      <c r="A2159">
        <v>2158</v>
      </c>
      <c r="B2159">
        <v>2011</v>
      </c>
      <c r="C2159">
        <v>323</v>
      </c>
      <c r="D2159" t="s">
        <v>494</v>
      </c>
      <c r="E2159" s="3">
        <f t="shared" si="132"/>
        <v>1.75</v>
      </c>
      <c r="F2159">
        <v>154</v>
      </c>
      <c r="G2159">
        <v>88</v>
      </c>
      <c r="H2159" t="str">
        <f t="shared" si="135"/>
        <v>Hypertension</v>
      </c>
      <c r="I2159">
        <v>67</v>
      </c>
      <c r="J2159">
        <v>190</v>
      </c>
      <c r="K2159" t="s">
        <v>553</v>
      </c>
      <c r="L2159">
        <v>60</v>
      </c>
      <c r="M2159">
        <f t="shared" si="133"/>
        <v>37.102777777777774</v>
      </c>
      <c r="N2159" t="str">
        <f t="shared" si="134"/>
        <v>Obese</v>
      </c>
      <c r="O2159" t="s">
        <v>32</v>
      </c>
      <c r="P2159" t="s">
        <v>22</v>
      </c>
      <c r="Q2159" t="s">
        <v>22</v>
      </c>
      <c r="R2159" t="s">
        <v>23</v>
      </c>
      <c r="S2159" t="s">
        <v>23</v>
      </c>
      <c r="T2159" s="4">
        <v>40765</v>
      </c>
    </row>
    <row r="2160" spans="1:20" x14ac:dyDescent="0.2">
      <c r="A2160">
        <v>2159</v>
      </c>
      <c r="B2160">
        <v>2011</v>
      </c>
      <c r="C2160">
        <v>324</v>
      </c>
      <c r="D2160" t="s">
        <v>171</v>
      </c>
      <c r="E2160" s="3">
        <f t="shared" si="132"/>
        <v>1.6</v>
      </c>
      <c r="F2160">
        <v>128</v>
      </c>
      <c r="G2160">
        <v>80</v>
      </c>
      <c r="H2160" t="str">
        <f t="shared" si="135"/>
        <v>Normal</v>
      </c>
      <c r="I2160">
        <v>73</v>
      </c>
      <c r="J2160">
        <v>165</v>
      </c>
      <c r="K2160" t="s">
        <v>546</v>
      </c>
      <c r="L2160">
        <v>68</v>
      </c>
      <c r="M2160">
        <f t="shared" si="133"/>
        <v>25.085423875432525</v>
      </c>
      <c r="N2160" t="str">
        <f t="shared" si="134"/>
        <v>Overweight</v>
      </c>
      <c r="O2160" t="s">
        <v>21</v>
      </c>
      <c r="P2160" t="s">
        <v>22</v>
      </c>
      <c r="Q2160" t="s">
        <v>22</v>
      </c>
      <c r="R2160" t="s">
        <v>22</v>
      </c>
      <c r="S2160" t="s">
        <v>23</v>
      </c>
      <c r="T2160" s="4">
        <v>40765</v>
      </c>
    </row>
    <row r="2161" spans="1:20" x14ac:dyDescent="0.2">
      <c r="A2161">
        <v>2160</v>
      </c>
      <c r="B2161">
        <v>2011</v>
      </c>
      <c r="C2161">
        <v>325</v>
      </c>
      <c r="D2161" t="s">
        <v>575</v>
      </c>
      <c r="E2161" s="3">
        <f t="shared" si="132"/>
        <v>1.6029411764705883</v>
      </c>
      <c r="F2161">
        <v>109</v>
      </c>
      <c r="G2161">
        <v>68</v>
      </c>
      <c r="H2161" t="str">
        <f t="shared" si="135"/>
        <v>Optimal</v>
      </c>
      <c r="I2161">
        <v>69</v>
      </c>
      <c r="J2161">
        <v>141</v>
      </c>
      <c r="K2161" t="s">
        <v>550</v>
      </c>
      <c r="L2161">
        <v>66</v>
      </c>
      <c r="M2161">
        <f t="shared" si="133"/>
        <v>22.755509641873278</v>
      </c>
      <c r="N2161" t="str">
        <f t="shared" si="134"/>
        <v>Normal</v>
      </c>
      <c r="O2161" t="s">
        <v>21</v>
      </c>
      <c r="P2161" t="s">
        <v>22</v>
      </c>
      <c r="Q2161" t="s">
        <v>23</v>
      </c>
      <c r="R2161" t="s">
        <v>22</v>
      </c>
      <c r="S2161" t="s">
        <v>23</v>
      </c>
      <c r="T2161" s="4">
        <v>40765</v>
      </c>
    </row>
    <row r="2162" spans="1:20" x14ac:dyDescent="0.2">
      <c r="A2162">
        <v>2161</v>
      </c>
      <c r="B2162">
        <v>2011</v>
      </c>
      <c r="C2162">
        <v>326</v>
      </c>
      <c r="D2162" t="s">
        <v>42</v>
      </c>
      <c r="E2162" s="3">
        <f t="shared" si="132"/>
        <v>2.015625</v>
      </c>
      <c r="F2162">
        <v>129</v>
      </c>
      <c r="G2162">
        <v>64</v>
      </c>
      <c r="H2162" t="str">
        <f t="shared" si="135"/>
        <v>Normal</v>
      </c>
      <c r="I2162">
        <v>12</v>
      </c>
      <c r="J2162">
        <v>100</v>
      </c>
      <c r="K2162" t="s">
        <v>571</v>
      </c>
      <c r="L2162">
        <v>61</v>
      </c>
      <c r="M2162">
        <f t="shared" si="133"/>
        <v>18.892770760548242</v>
      </c>
      <c r="N2162" t="str">
        <f t="shared" si="134"/>
        <v>Normal</v>
      </c>
      <c r="O2162" t="s">
        <v>32</v>
      </c>
      <c r="P2162" t="s">
        <v>22</v>
      </c>
      <c r="Q2162" t="s">
        <v>22</v>
      </c>
      <c r="R2162" t="s">
        <v>22</v>
      </c>
      <c r="S2162" t="s">
        <v>23</v>
      </c>
      <c r="T2162" s="4">
        <v>40765</v>
      </c>
    </row>
    <row r="2163" spans="1:20" x14ac:dyDescent="0.2">
      <c r="A2163">
        <v>2162</v>
      </c>
      <c r="B2163">
        <v>2011</v>
      </c>
      <c r="C2163">
        <v>327</v>
      </c>
      <c r="D2163" t="s">
        <v>126</v>
      </c>
      <c r="E2163" s="3">
        <f t="shared" si="132"/>
        <v>1.8591549295774648</v>
      </c>
      <c r="F2163">
        <v>132</v>
      </c>
      <c r="G2163">
        <v>71</v>
      </c>
      <c r="H2163" t="str">
        <f t="shared" si="135"/>
        <v>Pre-Hypertension</v>
      </c>
      <c r="I2163">
        <v>67</v>
      </c>
      <c r="J2163">
        <v>220</v>
      </c>
      <c r="K2163" t="s">
        <v>529</v>
      </c>
      <c r="L2163">
        <v>63</v>
      </c>
      <c r="M2163">
        <f t="shared" si="133"/>
        <v>38.966994205089442</v>
      </c>
      <c r="N2163" t="str">
        <f t="shared" si="134"/>
        <v>Obese</v>
      </c>
      <c r="O2163" t="s">
        <v>32</v>
      </c>
      <c r="P2163" t="s">
        <v>23</v>
      </c>
      <c r="Q2163" t="s">
        <v>22</v>
      </c>
      <c r="R2163" t="s">
        <v>23</v>
      </c>
      <c r="S2163" t="s">
        <v>23</v>
      </c>
      <c r="T2163" s="4">
        <v>40765</v>
      </c>
    </row>
    <row r="2164" spans="1:20" x14ac:dyDescent="0.2">
      <c r="A2164">
        <v>2163</v>
      </c>
      <c r="B2164">
        <v>2011</v>
      </c>
      <c r="C2164">
        <v>328</v>
      </c>
      <c r="D2164" t="s">
        <v>1517</v>
      </c>
      <c r="E2164" s="3">
        <f t="shared" si="132"/>
        <v>1.7916666666666667</v>
      </c>
      <c r="F2164">
        <v>129</v>
      </c>
      <c r="G2164">
        <v>72</v>
      </c>
      <c r="H2164" t="str">
        <f t="shared" si="135"/>
        <v>Normal</v>
      </c>
      <c r="I2164">
        <v>76</v>
      </c>
      <c r="J2164">
        <v>200</v>
      </c>
      <c r="K2164" t="s">
        <v>546</v>
      </c>
      <c r="L2164">
        <v>68</v>
      </c>
      <c r="M2164">
        <f t="shared" si="133"/>
        <v>30.406574394463664</v>
      </c>
      <c r="N2164" t="str">
        <f t="shared" si="134"/>
        <v>Obese</v>
      </c>
      <c r="O2164" t="s">
        <v>21</v>
      </c>
      <c r="P2164" t="s">
        <v>22</v>
      </c>
      <c r="Q2164" t="s">
        <v>22</v>
      </c>
      <c r="R2164" t="s">
        <v>23</v>
      </c>
      <c r="S2164" t="s">
        <v>22</v>
      </c>
      <c r="T2164" s="4">
        <v>40765</v>
      </c>
    </row>
    <row r="2165" spans="1:20" x14ac:dyDescent="0.2">
      <c r="A2165">
        <v>2164</v>
      </c>
      <c r="B2165">
        <v>2011</v>
      </c>
      <c r="C2165">
        <v>329</v>
      </c>
      <c r="D2165" t="s">
        <v>1518</v>
      </c>
      <c r="E2165" s="3">
        <f t="shared" si="132"/>
        <v>1.7464788732394365</v>
      </c>
      <c r="F2165">
        <v>124</v>
      </c>
      <c r="G2165">
        <v>71</v>
      </c>
      <c r="H2165" t="str">
        <f t="shared" si="135"/>
        <v>Normal</v>
      </c>
      <c r="I2165">
        <v>80</v>
      </c>
      <c r="J2165">
        <v>225</v>
      </c>
      <c r="K2165" t="s">
        <v>536</v>
      </c>
      <c r="L2165">
        <v>73</v>
      </c>
      <c r="M2165">
        <f t="shared" si="133"/>
        <v>29.681929067367236</v>
      </c>
      <c r="N2165" t="str">
        <f t="shared" si="134"/>
        <v>Overweight</v>
      </c>
      <c r="O2165" t="s">
        <v>21</v>
      </c>
      <c r="P2165" t="s">
        <v>22</v>
      </c>
      <c r="Q2165" t="s">
        <v>22</v>
      </c>
      <c r="R2165" t="s">
        <v>23</v>
      </c>
      <c r="S2165" t="s">
        <v>23</v>
      </c>
      <c r="T2165" s="4">
        <v>40765</v>
      </c>
    </row>
    <row r="2166" spans="1:20" x14ac:dyDescent="0.2">
      <c r="A2166">
        <v>2165</v>
      </c>
      <c r="B2166">
        <v>2011</v>
      </c>
      <c r="C2166">
        <v>330</v>
      </c>
      <c r="D2166" t="s">
        <v>1519</v>
      </c>
      <c r="E2166" s="3">
        <f t="shared" si="132"/>
        <v>1.5476190476190477</v>
      </c>
      <c r="F2166">
        <v>130</v>
      </c>
      <c r="G2166">
        <v>84</v>
      </c>
      <c r="H2166" t="str">
        <f t="shared" si="135"/>
        <v>Normal</v>
      </c>
      <c r="I2166">
        <v>56</v>
      </c>
      <c r="J2166">
        <v>159</v>
      </c>
      <c r="K2166" t="s">
        <v>1232</v>
      </c>
      <c r="L2166">
        <v>77</v>
      </c>
      <c r="M2166">
        <f t="shared" si="133"/>
        <v>18.852588969472087</v>
      </c>
      <c r="N2166" t="str">
        <f t="shared" si="134"/>
        <v>Normal</v>
      </c>
      <c r="O2166" t="s">
        <v>32</v>
      </c>
      <c r="P2166" t="s">
        <v>22</v>
      </c>
      <c r="Q2166" t="s">
        <v>22</v>
      </c>
      <c r="R2166" t="s">
        <v>22</v>
      </c>
      <c r="S2166" t="s">
        <v>23</v>
      </c>
      <c r="T2166" s="4">
        <v>40765</v>
      </c>
    </row>
    <row r="2167" spans="1:20" x14ac:dyDescent="0.2">
      <c r="A2167">
        <v>2166</v>
      </c>
      <c r="B2167">
        <v>2011</v>
      </c>
      <c r="C2167">
        <v>331</v>
      </c>
      <c r="D2167" t="s">
        <v>1520</v>
      </c>
      <c r="E2167" s="3">
        <f t="shared" si="132"/>
        <v>1.7246376811594204</v>
      </c>
      <c r="F2167">
        <v>119</v>
      </c>
      <c r="G2167">
        <v>69</v>
      </c>
      <c r="H2167" t="str">
        <f t="shared" si="135"/>
        <v>Optimal</v>
      </c>
      <c r="I2167">
        <v>18</v>
      </c>
      <c r="J2167">
        <v>146</v>
      </c>
      <c r="K2167" t="s">
        <v>555</v>
      </c>
      <c r="L2167">
        <v>64</v>
      </c>
      <c r="M2167">
        <f t="shared" si="133"/>
        <v>25.05810546875</v>
      </c>
      <c r="N2167" t="str">
        <f t="shared" si="134"/>
        <v>Overweight</v>
      </c>
      <c r="O2167" t="s">
        <v>32</v>
      </c>
      <c r="P2167" t="s">
        <v>22</v>
      </c>
      <c r="Q2167" t="s">
        <v>22</v>
      </c>
      <c r="R2167" t="s">
        <v>22</v>
      </c>
      <c r="S2167" t="s">
        <v>23</v>
      </c>
      <c r="T2167" s="4">
        <v>40765</v>
      </c>
    </row>
    <row r="2168" spans="1:20" x14ac:dyDescent="0.2">
      <c r="A2168">
        <v>2167</v>
      </c>
      <c r="B2168">
        <v>2011</v>
      </c>
      <c r="C2168">
        <v>332</v>
      </c>
      <c r="D2168" t="s">
        <v>354</v>
      </c>
      <c r="E2168" s="3">
        <f t="shared" si="132"/>
        <v>1.625</v>
      </c>
      <c r="F2168">
        <v>117</v>
      </c>
      <c r="G2168">
        <v>72</v>
      </c>
      <c r="H2168" t="str">
        <f t="shared" si="135"/>
        <v>Optimal</v>
      </c>
      <c r="I2168">
        <v>77</v>
      </c>
      <c r="J2168">
        <v>184</v>
      </c>
      <c r="K2168" t="s">
        <v>531</v>
      </c>
      <c r="L2168">
        <v>71</v>
      </c>
      <c r="M2168">
        <f t="shared" si="133"/>
        <v>25.659988097599683</v>
      </c>
      <c r="N2168" t="str">
        <f t="shared" si="134"/>
        <v>Overweight</v>
      </c>
      <c r="O2168" t="s">
        <v>21</v>
      </c>
      <c r="P2168" t="s">
        <v>23</v>
      </c>
      <c r="Q2168" t="s">
        <v>23</v>
      </c>
      <c r="R2168" t="s">
        <v>23</v>
      </c>
      <c r="S2168" t="s">
        <v>23</v>
      </c>
      <c r="T2168" s="4">
        <v>40765</v>
      </c>
    </row>
    <row r="2169" spans="1:20" x14ac:dyDescent="0.2">
      <c r="A2169">
        <v>2168</v>
      </c>
      <c r="B2169">
        <v>2011</v>
      </c>
      <c r="C2169">
        <v>333</v>
      </c>
      <c r="D2169" t="s">
        <v>1521</v>
      </c>
      <c r="E2169" s="3">
        <f t="shared" si="132"/>
        <v>1.6829268292682926</v>
      </c>
      <c r="F2169">
        <v>138</v>
      </c>
      <c r="G2169">
        <v>82</v>
      </c>
      <c r="H2169" t="str">
        <f t="shared" si="135"/>
        <v>Pre-Hypertension</v>
      </c>
      <c r="I2169">
        <v>64</v>
      </c>
      <c r="J2169">
        <v>220</v>
      </c>
      <c r="K2169" t="s">
        <v>591</v>
      </c>
      <c r="L2169">
        <v>69</v>
      </c>
      <c r="M2169">
        <f t="shared" si="133"/>
        <v>32.484772106700277</v>
      </c>
      <c r="N2169" t="str">
        <f t="shared" si="134"/>
        <v>Obese</v>
      </c>
      <c r="O2169" t="s">
        <v>21</v>
      </c>
      <c r="P2169" t="s">
        <v>22</v>
      </c>
      <c r="Q2169" t="s">
        <v>23</v>
      </c>
      <c r="R2169" t="s">
        <v>22</v>
      </c>
      <c r="S2169" t="s">
        <v>23</v>
      </c>
      <c r="T2169" s="4">
        <v>40765</v>
      </c>
    </row>
    <row r="2170" spans="1:20" x14ac:dyDescent="0.2">
      <c r="A2170">
        <v>2169</v>
      </c>
      <c r="B2170">
        <v>2011</v>
      </c>
      <c r="C2170">
        <v>334</v>
      </c>
      <c r="D2170" t="s">
        <v>1108</v>
      </c>
      <c r="E2170" s="3">
        <f t="shared" si="132"/>
        <v>1.5352112676056338</v>
      </c>
      <c r="F2170">
        <v>109</v>
      </c>
      <c r="G2170">
        <v>71</v>
      </c>
      <c r="H2170" t="str">
        <f t="shared" si="135"/>
        <v>Optimal</v>
      </c>
      <c r="I2170">
        <v>18</v>
      </c>
      <c r="J2170">
        <v>130</v>
      </c>
      <c r="K2170" t="s">
        <v>550</v>
      </c>
      <c r="L2170">
        <v>66</v>
      </c>
      <c r="M2170">
        <f t="shared" si="133"/>
        <v>20.980257116620752</v>
      </c>
      <c r="N2170" t="str">
        <f t="shared" si="134"/>
        <v>Normal</v>
      </c>
      <c r="O2170" t="s">
        <v>32</v>
      </c>
      <c r="P2170" t="s">
        <v>22</v>
      </c>
      <c r="Q2170" t="s">
        <v>22</v>
      </c>
      <c r="R2170" t="s">
        <v>22</v>
      </c>
      <c r="S2170" t="s">
        <v>23</v>
      </c>
      <c r="T2170" s="4">
        <v>40765</v>
      </c>
    </row>
    <row r="2171" spans="1:20" x14ac:dyDescent="0.2">
      <c r="A2171">
        <v>2170</v>
      </c>
      <c r="B2171">
        <v>2011</v>
      </c>
      <c r="C2171">
        <v>335</v>
      </c>
      <c r="D2171" t="s">
        <v>1522</v>
      </c>
      <c r="E2171" s="3">
        <f t="shared" si="132"/>
        <v>1.986842105263158</v>
      </c>
      <c r="F2171">
        <v>151</v>
      </c>
      <c r="G2171">
        <v>76</v>
      </c>
      <c r="H2171" t="str">
        <f t="shared" si="135"/>
        <v>Hypertension</v>
      </c>
      <c r="I2171">
        <v>66</v>
      </c>
      <c r="J2171">
        <v>183</v>
      </c>
      <c r="K2171" t="s">
        <v>534</v>
      </c>
      <c r="L2171">
        <v>70</v>
      </c>
      <c r="M2171">
        <f t="shared" si="133"/>
        <v>26.254897959183673</v>
      </c>
      <c r="N2171" t="str">
        <f t="shared" si="134"/>
        <v>Overweight</v>
      </c>
      <c r="O2171" t="s">
        <v>21</v>
      </c>
      <c r="P2171" t="s">
        <v>22</v>
      </c>
      <c r="Q2171" t="s">
        <v>22</v>
      </c>
      <c r="R2171" t="s">
        <v>22</v>
      </c>
      <c r="S2171" t="s">
        <v>23</v>
      </c>
      <c r="T2171" s="4">
        <v>40765</v>
      </c>
    </row>
    <row r="2172" spans="1:20" x14ac:dyDescent="0.2">
      <c r="A2172">
        <v>2171</v>
      </c>
      <c r="B2172">
        <v>2011</v>
      </c>
      <c r="C2172">
        <v>336</v>
      </c>
      <c r="D2172" t="s">
        <v>1523</v>
      </c>
      <c r="E2172" s="3">
        <f t="shared" si="132"/>
        <v>2.051948051948052</v>
      </c>
      <c r="F2172">
        <v>158</v>
      </c>
      <c r="G2172">
        <v>77</v>
      </c>
      <c r="H2172" t="str">
        <f t="shared" si="135"/>
        <v>Hypertension</v>
      </c>
      <c r="I2172">
        <v>83</v>
      </c>
      <c r="J2172">
        <v>174</v>
      </c>
      <c r="K2172" t="s">
        <v>555</v>
      </c>
      <c r="L2172">
        <v>64</v>
      </c>
      <c r="M2172">
        <f t="shared" si="133"/>
        <v>29.86376953125</v>
      </c>
      <c r="N2172" t="str">
        <f t="shared" si="134"/>
        <v>Overweight</v>
      </c>
      <c r="O2172" t="s">
        <v>32</v>
      </c>
      <c r="P2172" t="s">
        <v>22</v>
      </c>
      <c r="Q2172" t="s">
        <v>22</v>
      </c>
      <c r="R2172" t="s">
        <v>23</v>
      </c>
      <c r="S2172" t="s">
        <v>23</v>
      </c>
      <c r="T2172" s="4">
        <v>40765</v>
      </c>
    </row>
    <row r="2173" spans="1:20" x14ac:dyDescent="0.2">
      <c r="A2173">
        <v>2172</v>
      </c>
      <c r="B2173">
        <v>2011</v>
      </c>
      <c r="C2173">
        <v>337</v>
      </c>
      <c r="D2173" t="s">
        <v>847</v>
      </c>
      <c r="E2173" s="3">
        <f t="shared" si="132"/>
        <v>1.5540540540540539</v>
      </c>
      <c r="F2173">
        <v>115</v>
      </c>
      <c r="G2173">
        <v>74</v>
      </c>
      <c r="H2173" t="str">
        <f t="shared" si="135"/>
        <v>Optimal</v>
      </c>
      <c r="I2173">
        <v>69</v>
      </c>
      <c r="J2173">
        <v>116</v>
      </c>
      <c r="K2173" t="s">
        <v>555</v>
      </c>
      <c r="L2173">
        <v>64</v>
      </c>
      <c r="M2173">
        <f t="shared" si="133"/>
        <v>19.9091796875</v>
      </c>
      <c r="N2173" t="str">
        <f t="shared" si="134"/>
        <v>Normal</v>
      </c>
      <c r="O2173" t="s">
        <v>32</v>
      </c>
      <c r="P2173" t="s">
        <v>22</v>
      </c>
      <c r="Q2173" t="s">
        <v>22</v>
      </c>
      <c r="R2173" t="s">
        <v>22</v>
      </c>
      <c r="S2173" t="s">
        <v>22</v>
      </c>
      <c r="T2173" s="4">
        <v>40765</v>
      </c>
    </row>
    <row r="2174" spans="1:20" x14ac:dyDescent="0.2">
      <c r="A2174">
        <v>2173</v>
      </c>
      <c r="B2174">
        <v>2011</v>
      </c>
      <c r="C2174">
        <v>338</v>
      </c>
      <c r="D2174" t="s">
        <v>1355</v>
      </c>
      <c r="E2174" s="3">
        <f t="shared" si="132"/>
        <v>1.75</v>
      </c>
      <c r="F2174">
        <v>119</v>
      </c>
      <c r="G2174">
        <v>68</v>
      </c>
      <c r="H2174" t="str">
        <f t="shared" si="135"/>
        <v>Optimal</v>
      </c>
      <c r="I2174">
        <v>81</v>
      </c>
      <c r="J2174">
        <v>107</v>
      </c>
      <c r="K2174" t="s">
        <v>553</v>
      </c>
      <c r="L2174">
        <v>60</v>
      </c>
      <c r="M2174">
        <f t="shared" si="133"/>
        <v>20.894722222222221</v>
      </c>
      <c r="N2174" t="str">
        <f t="shared" si="134"/>
        <v>Normal</v>
      </c>
      <c r="O2174" t="s">
        <v>32</v>
      </c>
      <c r="P2174" t="s">
        <v>22</v>
      </c>
      <c r="Q2174" t="s">
        <v>22</v>
      </c>
      <c r="R2174" t="s">
        <v>23</v>
      </c>
      <c r="S2174" t="s">
        <v>23</v>
      </c>
      <c r="T2174" s="4">
        <v>40765</v>
      </c>
    </row>
    <row r="2175" spans="1:20" x14ac:dyDescent="0.2">
      <c r="A2175">
        <v>2174</v>
      </c>
      <c r="B2175">
        <v>2011</v>
      </c>
      <c r="C2175">
        <v>339</v>
      </c>
      <c r="D2175" t="s">
        <v>1524</v>
      </c>
      <c r="E2175" s="3">
        <f t="shared" si="132"/>
        <v>1.6483516483516483</v>
      </c>
      <c r="F2175">
        <v>150</v>
      </c>
      <c r="G2175">
        <v>91</v>
      </c>
      <c r="H2175" t="str">
        <f t="shared" si="135"/>
        <v>Hypertension</v>
      </c>
      <c r="I2175">
        <v>65</v>
      </c>
      <c r="J2175">
        <v>190</v>
      </c>
      <c r="K2175" t="s">
        <v>591</v>
      </c>
      <c r="L2175">
        <v>69</v>
      </c>
      <c r="M2175">
        <f t="shared" si="133"/>
        <v>28.0550304557866</v>
      </c>
      <c r="N2175" t="str">
        <f t="shared" si="134"/>
        <v>Overweight</v>
      </c>
      <c r="O2175" t="s">
        <v>21</v>
      </c>
      <c r="P2175" t="s">
        <v>22</v>
      </c>
      <c r="Q2175" t="s">
        <v>22</v>
      </c>
      <c r="R2175" t="s">
        <v>22</v>
      </c>
      <c r="S2175" t="s">
        <v>23</v>
      </c>
      <c r="T2175" s="4">
        <v>40765</v>
      </c>
    </row>
    <row r="2176" spans="1:20" x14ac:dyDescent="0.2">
      <c r="A2176">
        <v>2175</v>
      </c>
      <c r="B2176">
        <v>2011</v>
      </c>
      <c r="C2176">
        <v>340</v>
      </c>
      <c r="D2176" t="s">
        <v>1097</v>
      </c>
      <c r="E2176" s="3">
        <f t="shared" si="132"/>
        <v>1.4545454545454546</v>
      </c>
      <c r="F2176">
        <v>128</v>
      </c>
      <c r="G2176">
        <v>88</v>
      </c>
      <c r="H2176" t="str">
        <f t="shared" si="135"/>
        <v>Pre-Hypertension</v>
      </c>
      <c r="I2176">
        <v>54</v>
      </c>
      <c r="J2176">
        <v>150</v>
      </c>
      <c r="K2176" t="s">
        <v>531</v>
      </c>
      <c r="L2176">
        <v>71</v>
      </c>
      <c r="M2176">
        <f t="shared" si="133"/>
        <v>20.918468557825829</v>
      </c>
      <c r="N2176" t="str">
        <f t="shared" si="134"/>
        <v>Normal</v>
      </c>
      <c r="O2176" t="s">
        <v>21</v>
      </c>
      <c r="P2176" t="s">
        <v>22</v>
      </c>
      <c r="Q2176" t="s">
        <v>22</v>
      </c>
      <c r="R2176" t="s">
        <v>22</v>
      </c>
      <c r="S2176" t="s">
        <v>23</v>
      </c>
      <c r="T2176" s="4">
        <v>40765</v>
      </c>
    </row>
    <row r="2177" spans="1:20" x14ac:dyDescent="0.2">
      <c r="A2177">
        <v>2176</v>
      </c>
      <c r="B2177">
        <v>2011</v>
      </c>
      <c r="C2177">
        <v>341</v>
      </c>
      <c r="D2177" t="s">
        <v>155</v>
      </c>
      <c r="E2177" s="3">
        <f t="shared" si="132"/>
        <v>1.8783783783783783</v>
      </c>
      <c r="F2177">
        <v>139</v>
      </c>
      <c r="G2177">
        <v>74</v>
      </c>
      <c r="H2177" t="str">
        <f t="shared" si="135"/>
        <v>Pre-Hypertension</v>
      </c>
      <c r="I2177">
        <v>64</v>
      </c>
      <c r="K2177" t="s">
        <v>555</v>
      </c>
      <c r="L2177">
        <v>64</v>
      </c>
      <c r="M2177" t="str">
        <f t="shared" si="133"/>
        <v/>
      </c>
      <c r="N2177" t="str">
        <f t="shared" si="134"/>
        <v/>
      </c>
      <c r="O2177" t="s">
        <v>32</v>
      </c>
      <c r="P2177" t="s">
        <v>22</v>
      </c>
      <c r="Q2177" t="s">
        <v>22</v>
      </c>
      <c r="R2177" t="s">
        <v>23</v>
      </c>
      <c r="S2177" t="s">
        <v>23</v>
      </c>
      <c r="T2177" s="4">
        <v>40765</v>
      </c>
    </row>
    <row r="2178" spans="1:20" x14ac:dyDescent="0.2">
      <c r="A2178">
        <v>2177</v>
      </c>
      <c r="B2178">
        <v>2011</v>
      </c>
      <c r="C2178">
        <v>342</v>
      </c>
      <c r="D2178" t="s">
        <v>1236</v>
      </c>
      <c r="E2178" s="3">
        <f t="shared" ref="E2178:E2241" si="136">IF(D2178="", "", F2178/G2178)</f>
        <v>1.6461538461538461</v>
      </c>
      <c r="F2178">
        <v>107</v>
      </c>
      <c r="G2178">
        <v>65</v>
      </c>
      <c r="H2178" t="str">
        <f t="shared" si="135"/>
        <v>Optimal</v>
      </c>
      <c r="I2178">
        <v>84</v>
      </c>
      <c r="J2178">
        <v>160</v>
      </c>
      <c r="K2178" t="s">
        <v>564</v>
      </c>
      <c r="L2178">
        <v>68.5</v>
      </c>
      <c r="M2178">
        <f t="shared" ref="M2178:M2241" si="137">IF(J2178&gt;0, IF(L2178&gt;0, ((J2178/(L2178^2))*703), ""), "")</f>
        <v>23.971442271831211</v>
      </c>
      <c r="N2178" t="str">
        <f t="shared" ref="N2178:N2241" si="138">IF(M2178="", "", IF(M2178&lt;18.5, "Underweight", IF(M2178&lt;25, "Normal", IF(M2178&lt;30, "Overweight", "Obese"))))</f>
        <v>Normal</v>
      </c>
      <c r="O2178" t="s">
        <v>32</v>
      </c>
      <c r="P2178" t="s">
        <v>22</v>
      </c>
      <c r="Q2178" t="s">
        <v>22</v>
      </c>
      <c r="R2178" t="s">
        <v>23</v>
      </c>
      <c r="S2178" t="s">
        <v>23</v>
      </c>
      <c r="T2178" s="4">
        <v>40765</v>
      </c>
    </row>
    <row r="2179" spans="1:20" x14ac:dyDescent="0.2">
      <c r="A2179">
        <v>2178</v>
      </c>
      <c r="B2179">
        <v>2011</v>
      </c>
      <c r="C2179">
        <v>343</v>
      </c>
      <c r="D2179" t="s">
        <v>719</v>
      </c>
      <c r="E2179" s="3">
        <f t="shared" si="136"/>
        <v>2.0428571428571427</v>
      </c>
      <c r="F2179">
        <v>143</v>
      </c>
      <c r="G2179">
        <v>70</v>
      </c>
      <c r="H2179" t="str">
        <f t="shared" ref="H2179:H2242" si="139">IF(F2179="","N/A",IF(F2179&lt;121,IF(G2179&lt;81,"Optimal",IF(G2179&lt;86,"Normal",IF(G2179&lt;90,"Pre-Hypertension",IF(G2179&gt;89,"Hypertension")))),IF(F2179&lt;131,IF(G2179&lt;86,"Normal",IF(G2179&lt;90,"Pre-Hypertension",IF(G2179&gt;89,"Hypertension"))),IF(F2179&lt;140,IF(G2179&lt;90,"Pre-Hypertension",IF(G2179&gt;89,"Hypertension")),IF(F2179&gt;139,"Hypertension")))))</f>
        <v>Hypertension</v>
      </c>
      <c r="I2179">
        <v>72</v>
      </c>
      <c r="J2179">
        <v>150</v>
      </c>
      <c r="K2179" t="s">
        <v>529</v>
      </c>
      <c r="L2179">
        <v>63</v>
      </c>
      <c r="M2179">
        <f t="shared" si="137"/>
        <v>26.568405139833711</v>
      </c>
      <c r="N2179" t="str">
        <f t="shared" si="138"/>
        <v>Overweight</v>
      </c>
      <c r="O2179" t="s">
        <v>32</v>
      </c>
      <c r="P2179" t="s">
        <v>23</v>
      </c>
      <c r="Q2179" t="s">
        <v>22</v>
      </c>
      <c r="R2179" t="s">
        <v>22</v>
      </c>
      <c r="S2179" t="s">
        <v>26</v>
      </c>
      <c r="T2179" s="4">
        <v>40765</v>
      </c>
    </row>
    <row r="2180" spans="1:20" x14ac:dyDescent="0.2">
      <c r="A2180">
        <v>2179</v>
      </c>
      <c r="B2180">
        <v>2011</v>
      </c>
      <c r="C2180">
        <v>344</v>
      </c>
      <c r="D2180" t="s">
        <v>1525</v>
      </c>
      <c r="E2180" s="3">
        <f t="shared" si="136"/>
        <v>1.7333333333333334</v>
      </c>
      <c r="F2180">
        <v>130</v>
      </c>
      <c r="G2180">
        <v>75</v>
      </c>
      <c r="H2180" t="str">
        <f t="shared" si="139"/>
        <v>Normal</v>
      </c>
      <c r="I2180">
        <v>36</v>
      </c>
      <c r="J2180">
        <v>276</v>
      </c>
      <c r="K2180" t="s">
        <v>555</v>
      </c>
      <c r="L2180">
        <v>64</v>
      </c>
      <c r="M2180">
        <f t="shared" si="137"/>
        <v>47.3701171875</v>
      </c>
      <c r="N2180" t="str">
        <f t="shared" si="138"/>
        <v>Obese</v>
      </c>
      <c r="O2180" t="s">
        <v>32</v>
      </c>
      <c r="P2180" t="s">
        <v>23</v>
      </c>
      <c r="Q2180" t="s">
        <v>23</v>
      </c>
      <c r="R2180" t="s">
        <v>23</v>
      </c>
      <c r="S2180" t="s">
        <v>23</v>
      </c>
      <c r="T2180" s="4">
        <v>40765</v>
      </c>
    </row>
    <row r="2181" spans="1:20" x14ac:dyDescent="0.2">
      <c r="A2181">
        <v>2180</v>
      </c>
      <c r="B2181">
        <v>2011</v>
      </c>
      <c r="C2181">
        <v>345</v>
      </c>
      <c r="D2181" t="s">
        <v>1526</v>
      </c>
      <c r="E2181" s="3">
        <f t="shared" si="136"/>
        <v>1.4444444444444444</v>
      </c>
      <c r="F2181">
        <v>117</v>
      </c>
      <c r="G2181">
        <v>81</v>
      </c>
      <c r="H2181" t="str">
        <f t="shared" si="139"/>
        <v>Normal</v>
      </c>
      <c r="I2181">
        <v>38</v>
      </c>
      <c r="J2181">
        <v>170</v>
      </c>
      <c r="K2181" t="s">
        <v>534</v>
      </c>
      <c r="L2181">
        <v>70</v>
      </c>
      <c r="M2181">
        <f t="shared" si="137"/>
        <v>24.389795918367348</v>
      </c>
      <c r="N2181" t="str">
        <f t="shared" si="138"/>
        <v>Normal</v>
      </c>
      <c r="O2181" t="s">
        <v>21</v>
      </c>
      <c r="P2181" t="s">
        <v>22</v>
      </c>
      <c r="Q2181" t="s">
        <v>22</v>
      </c>
      <c r="R2181" t="s">
        <v>22</v>
      </c>
      <c r="S2181" t="s">
        <v>23</v>
      </c>
      <c r="T2181" s="4">
        <v>40765</v>
      </c>
    </row>
    <row r="2182" spans="1:20" x14ac:dyDescent="0.2">
      <c r="A2182">
        <v>2181</v>
      </c>
      <c r="B2182">
        <v>2011</v>
      </c>
      <c r="C2182">
        <v>346</v>
      </c>
      <c r="D2182" t="s">
        <v>302</v>
      </c>
      <c r="E2182" s="3">
        <f t="shared" si="136"/>
        <v>1.5813953488372092</v>
      </c>
      <c r="F2182">
        <v>136</v>
      </c>
      <c r="G2182">
        <v>86</v>
      </c>
      <c r="H2182" t="str">
        <f t="shared" si="139"/>
        <v>Pre-Hypertension</v>
      </c>
      <c r="I2182">
        <v>67</v>
      </c>
      <c r="J2182">
        <v>190</v>
      </c>
      <c r="K2182" t="s">
        <v>531</v>
      </c>
      <c r="L2182">
        <v>71</v>
      </c>
      <c r="M2182">
        <f t="shared" si="137"/>
        <v>26.496726839912714</v>
      </c>
      <c r="N2182" t="str">
        <f t="shared" si="138"/>
        <v>Overweight</v>
      </c>
      <c r="O2182" t="s">
        <v>21</v>
      </c>
      <c r="P2182" t="s">
        <v>22</v>
      </c>
      <c r="Q2182" t="s">
        <v>22</v>
      </c>
      <c r="R2182" t="s">
        <v>23</v>
      </c>
      <c r="S2182" t="s">
        <v>23</v>
      </c>
      <c r="T2182" s="4">
        <v>40765</v>
      </c>
    </row>
    <row r="2183" spans="1:20" x14ac:dyDescent="0.2">
      <c r="A2183">
        <v>2182</v>
      </c>
      <c r="B2183">
        <v>2011</v>
      </c>
      <c r="C2183">
        <v>347</v>
      </c>
      <c r="D2183" t="s">
        <v>1361</v>
      </c>
      <c r="E2183" s="3">
        <f t="shared" si="136"/>
        <v>2.1506849315068495</v>
      </c>
      <c r="F2183">
        <v>157</v>
      </c>
      <c r="G2183">
        <v>73</v>
      </c>
      <c r="H2183" t="str">
        <f t="shared" si="139"/>
        <v>Hypertension</v>
      </c>
      <c r="I2183">
        <v>88</v>
      </c>
      <c r="J2183">
        <v>106</v>
      </c>
      <c r="K2183" t="s">
        <v>553</v>
      </c>
      <c r="L2183">
        <v>60</v>
      </c>
      <c r="M2183">
        <f t="shared" si="137"/>
        <v>20.699444444444442</v>
      </c>
      <c r="N2183" t="str">
        <f t="shared" si="138"/>
        <v>Normal</v>
      </c>
      <c r="O2183" t="s">
        <v>32</v>
      </c>
      <c r="P2183" t="s">
        <v>22</v>
      </c>
      <c r="Q2183" t="s">
        <v>22</v>
      </c>
      <c r="R2183" t="s">
        <v>23</v>
      </c>
      <c r="S2183" t="s">
        <v>23</v>
      </c>
      <c r="T2183" s="4">
        <v>40765</v>
      </c>
    </row>
    <row r="2184" spans="1:20" x14ac:dyDescent="0.2">
      <c r="A2184">
        <v>2183</v>
      </c>
      <c r="B2184">
        <v>2011</v>
      </c>
      <c r="C2184">
        <v>348</v>
      </c>
      <c r="D2184" t="s">
        <v>1381</v>
      </c>
      <c r="E2184" s="3">
        <f t="shared" si="136"/>
        <v>1.3493975903614457</v>
      </c>
      <c r="F2184">
        <v>112</v>
      </c>
      <c r="G2184">
        <v>83</v>
      </c>
      <c r="H2184" t="str">
        <f t="shared" si="139"/>
        <v>Normal</v>
      </c>
      <c r="I2184">
        <v>83</v>
      </c>
      <c r="J2184">
        <v>238</v>
      </c>
      <c r="K2184" t="s">
        <v>531</v>
      </c>
      <c r="L2184">
        <v>71</v>
      </c>
      <c r="M2184">
        <f t="shared" si="137"/>
        <v>33.19063677841698</v>
      </c>
      <c r="N2184" t="str">
        <f t="shared" si="138"/>
        <v>Obese</v>
      </c>
      <c r="O2184" t="s">
        <v>21</v>
      </c>
      <c r="P2184" t="s">
        <v>23</v>
      </c>
      <c r="Q2184" t="s">
        <v>22</v>
      </c>
      <c r="R2184" t="s">
        <v>23</v>
      </c>
      <c r="S2184" t="s">
        <v>23</v>
      </c>
      <c r="T2184" s="4">
        <v>40765</v>
      </c>
    </row>
    <row r="2185" spans="1:20" x14ac:dyDescent="0.2">
      <c r="A2185">
        <v>2184</v>
      </c>
      <c r="B2185">
        <v>2011</v>
      </c>
      <c r="C2185">
        <v>349</v>
      </c>
      <c r="D2185" t="s">
        <v>111</v>
      </c>
      <c r="E2185" s="3">
        <f t="shared" si="136"/>
        <v>1.647887323943662</v>
      </c>
      <c r="F2185">
        <v>117</v>
      </c>
      <c r="G2185">
        <v>71</v>
      </c>
      <c r="H2185" t="str">
        <f t="shared" si="139"/>
        <v>Optimal</v>
      </c>
      <c r="I2185">
        <v>65</v>
      </c>
      <c r="J2185">
        <v>107</v>
      </c>
      <c r="K2185" t="s">
        <v>532</v>
      </c>
      <c r="L2185">
        <v>74</v>
      </c>
      <c r="M2185">
        <f t="shared" si="137"/>
        <v>13.736486486486486</v>
      </c>
      <c r="N2185" t="str">
        <f t="shared" si="138"/>
        <v>Underweight</v>
      </c>
      <c r="O2185" t="s">
        <v>21</v>
      </c>
      <c r="P2185" t="s">
        <v>22</v>
      </c>
      <c r="Q2185" t="s">
        <v>22</v>
      </c>
      <c r="R2185" t="s">
        <v>22</v>
      </c>
      <c r="S2185" t="s">
        <v>23</v>
      </c>
      <c r="T2185" s="4">
        <v>40765</v>
      </c>
    </row>
    <row r="2186" spans="1:20" x14ac:dyDescent="0.2">
      <c r="A2186">
        <v>2185</v>
      </c>
      <c r="B2186">
        <v>2011</v>
      </c>
      <c r="C2186">
        <v>350</v>
      </c>
      <c r="D2186" t="s">
        <v>1370</v>
      </c>
      <c r="E2186" s="3">
        <f t="shared" si="136"/>
        <v>1.6559139784946237</v>
      </c>
      <c r="F2186">
        <v>154</v>
      </c>
      <c r="G2186">
        <v>93</v>
      </c>
      <c r="H2186" t="str">
        <f t="shared" si="139"/>
        <v>Hypertension</v>
      </c>
      <c r="I2186">
        <v>65</v>
      </c>
      <c r="J2186">
        <v>205</v>
      </c>
      <c r="K2186" t="s">
        <v>553</v>
      </c>
      <c r="L2186">
        <v>60</v>
      </c>
      <c r="M2186">
        <f t="shared" si="137"/>
        <v>40.031944444444441</v>
      </c>
      <c r="N2186" t="str">
        <f t="shared" si="138"/>
        <v>Obese</v>
      </c>
      <c r="O2186" t="s">
        <v>32</v>
      </c>
      <c r="P2186" t="s">
        <v>23</v>
      </c>
      <c r="Q2186" t="s">
        <v>22</v>
      </c>
      <c r="R2186" t="s">
        <v>23</v>
      </c>
      <c r="S2186" t="s">
        <v>23</v>
      </c>
      <c r="T2186" s="4">
        <v>40765</v>
      </c>
    </row>
    <row r="2187" spans="1:20" x14ac:dyDescent="0.2">
      <c r="A2187">
        <v>2186</v>
      </c>
      <c r="B2187">
        <v>2011</v>
      </c>
      <c r="C2187">
        <v>351</v>
      </c>
      <c r="D2187" t="s">
        <v>1527</v>
      </c>
      <c r="E2187" s="3">
        <f t="shared" si="136"/>
        <v>1.8045977011494252</v>
      </c>
      <c r="F2187">
        <v>157</v>
      </c>
      <c r="G2187">
        <v>87</v>
      </c>
      <c r="H2187" t="str">
        <f t="shared" si="139"/>
        <v>Hypertension</v>
      </c>
      <c r="I2187">
        <v>84</v>
      </c>
      <c r="J2187">
        <v>140</v>
      </c>
      <c r="K2187" t="s">
        <v>571</v>
      </c>
      <c r="L2187">
        <v>61</v>
      </c>
      <c r="M2187">
        <f t="shared" si="137"/>
        <v>26.449879064767536</v>
      </c>
      <c r="N2187" t="str">
        <f t="shared" si="138"/>
        <v>Overweight</v>
      </c>
      <c r="O2187" t="s">
        <v>32</v>
      </c>
      <c r="P2187" t="s">
        <v>22</v>
      </c>
      <c r="Q2187" t="s">
        <v>22</v>
      </c>
      <c r="R2187" t="s">
        <v>23</v>
      </c>
      <c r="S2187" t="s">
        <v>22</v>
      </c>
      <c r="T2187" s="4">
        <v>40765</v>
      </c>
    </row>
    <row r="2188" spans="1:20" x14ac:dyDescent="0.2">
      <c r="A2188">
        <v>2187</v>
      </c>
      <c r="B2188">
        <v>2011</v>
      </c>
      <c r="C2188">
        <v>352</v>
      </c>
      <c r="D2188" t="s">
        <v>1528</v>
      </c>
      <c r="E2188" s="3">
        <f t="shared" si="136"/>
        <v>1.6235294117647059</v>
      </c>
      <c r="F2188">
        <v>138</v>
      </c>
      <c r="G2188">
        <v>85</v>
      </c>
      <c r="H2188" t="str">
        <f t="shared" si="139"/>
        <v>Pre-Hypertension</v>
      </c>
      <c r="I2188">
        <v>66</v>
      </c>
      <c r="J2188">
        <v>170</v>
      </c>
      <c r="K2188" t="s">
        <v>553</v>
      </c>
      <c r="L2188">
        <v>60</v>
      </c>
      <c r="M2188">
        <f t="shared" si="137"/>
        <v>33.197222222222223</v>
      </c>
      <c r="N2188" t="str">
        <f t="shared" si="138"/>
        <v>Obese</v>
      </c>
      <c r="O2188" t="s">
        <v>32</v>
      </c>
      <c r="P2188" t="s">
        <v>22</v>
      </c>
      <c r="Q2188" t="s">
        <v>22</v>
      </c>
      <c r="R2188" t="s">
        <v>22</v>
      </c>
      <c r="S2188" t="s">
        <v>23</v>
      </c>
      <c r="T2188" s="4">
        <v>40765</v>
      </c>
    </row>
    <row r="2189" spans="1:20" x14ac:dyDescent="0.2">
      <c r="A2189">
        <v>2188</v>
      </c>
      <c r="B2189">
        <v>2011</v>
      </c>
      <c r="C2189">
        <v>353</v>
      </c>
      <c r="D2189" t="s">
        <v>457</v>
      </c>
      <c r="E2189" s="3">
        <f t="shared" si="136"/>
        <v>1.8904109589041096</v>
      </c>
      <c r="F2189">
        <v>138</v>
      </c>
      <c r="G2189">
        <v>73</v>
      </c>
      <c r="H2189" t="str">
        <f t="shared" si="139"/>
        <v>Pre-Hypertension</v>
      </c>
      <c r="I2189">
        <v>73</v>
      </c>
      <c r="J2189">
        <v>140</v>
      </c>
      <c r="K2189" t="s">
        <v>551</v>
      </c>
      <c r="L2189">
        <v>65.5</v>
      </c>
      <c r="M2189">
        <f t="shared" si="137"/>
        <v>22.940388089272187</v>
      </c>
      <c r="N2189" t="str">
        <f t="shared" si="138"/>
        <v>Normal</v>
      </c>
      <c r="O2189" t="s">
        <v>26</v>
      </c>
      <c r="P2189" t="s">
        <v>22</v>
      </c>
      <c r="Q2189" t="s">
        <v>22</v>
      </c>
      <c r="R2189" t="s">
        <v>23</v>
      </c>
      <c r="S2189" t="s">
        <v>22</v>
      </c>
      <c r="T2189" s="4">
        <v>40765</v>
      </c>
    </row>
    <row r="2190" spans="1:20" x14ac:dyDescent="0.2">
      <c r="A2190">
        <v>2189</v>
      </c>
      <c r="B2190">
        <v>2011</v>
      </c>
      <c r="C2190">
        <v>354</v>
      </c>
      <c r="D2190" t="s">
        <v>1529</v>
      </c>
      <c r="E2190" s="3">
        <f t="shared" si="136"/>
        <v>1.5308641975308641</v>
      </c>
      <c r="F2190">
        <v>124</v>
      </c>
      <c r="G2190">
        <v>81</v>
      </c>
      <c r="H2190" t="str">
        <f t="shared" si="139"/>
        <v>Normal</v>
      </c>
      <c r="I2190">
        <v>76</v>
      </c>
      <c r="J2190">
        <v>210</v>
      </c>
      <c r="K2190" t="s">
        <v>538</v>
      </c>
      <c r="L2190">
        <v>72</v>
      </c>
      <c r="M2190">
        <f t="shared" si="137"/>
        <v>28.47800925925926</v>
      </c>
      <c r="N2190" t="str">
        <f t="shared" si="138"/>
        <v>Overweight</v>
      </c>
      <c r="O2190" t="s">
        <v>21</v>
      </c>
      <c r="P2190" t="s">
        <v>22</v>
      </c>
      <c r="Q2190" t="s">
        <v>22</v>
      </c>
      <c r="R2190" t="s">
        <v>22</v>
      </c>
      <c r="S2190" t="s">
        <v>22</v>
      </c>
      <c r="T2190" s="4">
        <v>40765</v>
      </c>
    </row>
    <row r="2191" spans="1:20" x14ac:dyDescent="0.2">
      <c r="A2191">
        <v>2190</v>
      </c>
      <c r="B2191">
        <v>2011</v>
      </c>
      <c r="C2191">
        <v>355</v>
      </c>
      <c r="D2191" t="s">
        <v>473</v>
      </c>
      <c r="E2191" s="3">
        <f t="shared" si="136"/>
        <v>1.7792207792207793</v>
      </c>
      <c r="F2191">
        <v>137</v>
      </c>
      <c r="G2191">
        <v>77</v>
      </c>
      <c r="H2191" t="str">
        <f t="shared" si="139"/>
        <v>Pre-Hypertension</v>
      </c>
      <c r="I2191">
        <v>78</v>
      </c>
      <c r="J2191">
        <v>146</v>
      </c>
      <c r="K2191" t="s">
        <v>583</v>
      </c>
      <c r="L2191">
        <v>64.5</v>
      </c>
      <c r="M2191">
        <f t="shared" si="137"/>
        <v>24.671113514812813</v>
      </c>
      <c r="N2191" t="str">
        <f t="shared" si="138"/>
        <v>Normal</v>
      </c>
      <c r="O2191" t="s">
        <v>32</v>
      </c>
      <c r="P2191" t="s">
        <v>23</v>
      </c>
      <c r="Q2191" t="s">
        <v>22</v>
      </c>
      <c r="R2191" t="s">
        <v>22</v>
      </c>
      <c r="S2191" t="s">
        <v>22</v>
      </c>
      <c r="T2191" s="4">
        <v>40765</v>
      </c>
    </row>
    <row r="2192" spans="1:20" x14ac:dyDescent="0.2">
      <c r="A2192">
        <v>2191</v>
      </c>
      <c r="B2192">
        <v>2011</v>
      </c>
      <c r="C2192">
        <v>356</v>
      </c>
      <c r="D2192" t="s">
        <v>427</v>
      </c>
      <c r="E2192" s="3">
        <f t="shared" si="136"/>
        <v>1.6296296296296295</v>
      </c>
      <c r="F2192">
        <v>132</v>
      </c>
      <c r="G2192">
        <v>81</v>
      </c>
      <c r="H2192" t="str">
        <f t="shared" si="139"/>
        <v>Pre-Hypertension</v>
      </c>
      <c r="I2192">
        <v>68</v>
      </c>
      <c r="J2192">
        <v>175</v>
      </c>
      <c r="K2192" t="s">
        <v>544</v>
      </c>
      <c r="L2192">
        <v>67</v>
      </c>
      <c r="M2192">
        <f t="shared" si="137"/>
        <v>27.405881042548451</v>
      </c>
      <c r="N2192" t="str">
        <f t="shared" si="138"/>
        <v>Overweight</v>
      </c>
      <c r="O2192" t="s">
        <v>21</v>
      </c>
      <c r="P2192" t="s">
        <v>22</v>
      </c>
      <c r="Q2192" t="s">
        <v>22</v>
      </c>
      <c r="R2192" t="s">
        <v>23</v>
      </c>
      <c r="S2192" t="s">
        <v>22</v>
      </c>
      <c r="T2192" s="4">
        <v>40765</v>
      </c>
    </row>
    <row r="2193" spans="1:20" x14ac:dyDescent="0.2">
      <c r="A2193">
        <v>2192</v>
      </c>
      <c r="B2193">
        <v>2011</v>
      </c>
      <c r="C2193">
        <v>357</v>
      </c>
      <c r="D2193" t="s">
        <v>187</v>
      </c>
      <c r="E2193" s="3">
        <f t="shared" si="136"/>
        <v>1.8977272727272727</v>
      </c>
      <c r="F2193">
        <v>167</v>
      </c>
      <c r="G2193">
        <v>88</v>
      </c>
      <c r="H2193" t="str">
        <f t="shared" si="139"/>
        <v>Hypertension</v>
      </c>
      <c r="I2193">
        <v>84</v>
      </c>
      <c r="J2193">
        <v>130</v>
      </c>
      <c r="K2193" t="s">
        <v>571</v>
      </c>
      <c r="L2193">
        <v>61</v>
      </c>
      <c r="M2193">
        <f t="shared" si="137"/>
        <v>24.560601988712708</v>
      </c>
      <c r="N2193" t="str">
        <f t="shared" si="138"/>
        <v>Normal</v>
      </c>
      <c r="O2193" t="s">
        <v>32</v>
      </c>
      <c r="P2193" t="s">
        <v>22</v>
      </c>
      <c r="Q2193" t="s">
        <v>22</v>
      </c>
      <c r="R2193" t="s">
        <v>22</v>
      </c>
      <c r="S2193" t="s">
        <v>22</v>
      </c>
      <c r="T2193" s="4">
        <v>40765</v>
      </c>
    </row>
    <row r="2194" spans="1:20" x14ac:dyDescent="0.2">
      <c r="A2194">
        <v>2193</v>
      </c>
      <c r="B2194">
        <v>2011</v>
      </c>
      <c r="C2194">
        <v>358</v>
      </c>
      <c r="D2194" t="s">
        <v>1530</v>
      </c>
      <c r="E2194" s="3">
        <f t="shared" si="136"/>
        <v>1.6206896551724137</v>
      </c>
      <c r="F2194">
        <v>94</v>
      </c>
      <c r="G2194">
        <v>58</v>
      </c>
      <c r="H2194" t="str">
        <f t="shared" si="139"/>
        <v>Optimal</v>
      </c>
      <c r="I2194">
        <v>92</v>
      </c>
      <c r="J2194">
        <v>143</v>
      </c>
      <c r="K2194" t="s">
        <v>546</v>
      </c>
      <c r="L2194">
        <v>68</v>
      </c>
      <c r="M2194">
        <f t="shared" si="137"/>
        <v>21.740700692041521</v>
      </c>
      <c r="N2194" t="str">
        <f t="shared" si="138"/>
        <v>Normal</v>
      </c>
      <c r="O2194" t="s">
        <v>21</v>
      </c>
      <c r="P2194" t="s">
        <v>22</v>
      </c>
      <c r="Q2194" t="s">
        <v>22</v>
      </c>
      <c r="R2194" t="s">
        <v>23</v>
      </c>
      <c r="S2194" t="s">
        <v>23</v>
      </c>
      <c r="T2194" s="4">
        <v>40765</v>
      </c>
    </row>
    <row r="2195" spans="1:20" x14ac:dyDescent="0.2">
      <c r="A2195">
        <v>2194</v>
      </c>
      <c r="B2195">
        <v>2011</v>
      </c>
      <c r="C2195">
        <v>359</v>
      </c>
      <c r="D2195" t="s">
        <v>872</v>
      </c>
      <c r="E2195" s="3">
        <f t="shared" si="136"/>
        <v>1.8428571428571427</v>
      </c>
      <c r="F2195">
        <v>129</v>
      </c>
      <c r="G2195">
        <v>70</v>
      </c>
      <c r="H2195" t="str">
        <f t="shared" si="139"/>
        <v>Normal</v>
      </c>
      <c r="I2195">
        <v>67</v>
      </c>
      <c r="J2195">
        <v>160</v>
      </c>
      <c r="K2195" t="s">
        <v>553</v>
      </c>
      <c r="L2195">
        <v>60</v>
      </c>
      <c r="M2195">
        <f t="shared" si="137"/>
        <v>31.244444444444447</v>
      </c>
      <c r="N2195" t="str">
        <f t="shared" si="138"/>
        <v>Obese</v>
      </c>
      <c r="O2195" t="s">
        <v>32</v>
      </c>
      <c r="P2195" t="s">
        <v>22</v>
      </c>
      <c r="Q2195" t="s">
        <v>22</v>
      </c>
      <c r="R2195" t="s">
        <v>23</v>
      </c>
      <c r="S2195" t="s">
        <v>22</v>
      </c>
      <c r="T2195" s="4">
        <v>40765</v>
      </c>
    </row>
    <row r="2196" spans="1:20" x14ac:dyDescent="0.2">
      <c r="A2196">
        <v>2195</v>
      </c>
      <c r="B2196">
        <v>2011</v>
      </c>
      <c r="C2196">
        <v>360</v>
      </c>
      <c r="D2196" t="s">
        <v>1531</v>
      </c>
      <c r="E2196" s="3">
        <f t="shared" si="136"/>
        <v>1.4698795180722892</v>
      </c>
      <c r="F2196">
        <v>122</v>
      </c>
      <c r="G2196">
        <v>83</v>
      </c>
      <c r="H2196" t="str">
        <f t="shared" si="139"/>
        <v>Normal</v>
      </c>
      <c r="I2196">
        <v>58</v>
      </c>
      <c r="J2196">
        <v>150</v>
      </c>
      <c r="K2196" t="s">
        <v>541</v>
      </c>
      <c r="L2196">
        <v>62</v>
      </c>
      <c r="M2196">
        <f t="shared" si="137"/>
        <v>27.43236212278876</v>
      </c>
      <c r="N2196" t="str">
        <f t="shared" si="138"/>
        <v>Overweight</v>
      </c>
      <c r="O2196" t="s">
        <v>32</v>
      </c>
      <c r="P2196" t="s">
        <v>23</v>
      </c>
      <c r="Q2196" t="s">
        <v>23</v>
      </c>
      <c r="R2196" t="s">
        <v>23</v>
      </c>
      <c r="S2196" t="s">
        <v>22</v>
      </c>
      <c r="T2196" s="4">
        <v>40765</v>
      </c>
    </row>
    <row r="2197" spans="1:20" x14ac:dyDescent="0.2">
      <c r="A2197">
        <v>2196</v>
      </c>
      <c r="B2197">
        <v>2011</v>
      </c>
      <c r="C2197">
        <v>361</v>
      </c>
      <c r="D2197" t="s">
        <v>1532</v>
      </c>
      <c r="E2197" s="3">
        <f t="shared" si="136"/>
        <v>1.6703296703296704</v>
      </c>
      <c r="F2197">
        <v>152</v>
      </c>
      <c r="G2197">
        <v>91</v>
      </c>
      <c r="H2197" t="str">
        <f t="shared" si="139"/>
        <v>Hypertension</v>
      </c>
      <c r="I2197">
        <v>83</v>
      </c>
      <c r="J2197">
        <v>170</v>
      </c>
      <c r="K2197" t="s">
        <v>591</v>
      </c>
      <c r="L2197">
        <v>69</v>
      </c>
      <c r="M2197">
        <f t="shared" si="137"/>
        <v>25.101869355177485</v>
      </c>
      <c r="N2197" t="str">
        <f t="shared" si="138"/>
        <v>Overweight</v>
      </c>
      <c r="O2197" t="s">
        <v>21</v>
      </c>
      <c r="P2197" t="s">
        <v>22</v>
      </c>
      <c r="Q2197" t="s">
        <v>22</v>
      </c>
      <c r="R2197" t="s">
        <v>22</v>
      </c>
      <c r="S2197" t="s">
        <v>23</v>
      </c>
      <c r="T2197" s="4">
        <v>40765</v>
      </c>
    </row>
    <row r="2198" spans="1:20" x14ac:dyDescent="0.2">
      <c r="A2198">
        <v>2197</v>
      </c>
      <c r="B2198">
        <v>2011</v>
      </c>
      <c r="C2198">
        <v>362</v>
      </c>
      <c r="D2198" t="s">
        <v>1533</v>
      </c>
      <c r="E2198" s="3">
        <f t="shared" si="136"/>
        <v>1.4038461538461537</v>
      </c>
      <c r="F2198">
        <v>146</v>
      </c>
      <c r="G2198">
        <v>104</v>
      </c>
      <c r="H2198" t="str">
        <f t="shared" si="139"/>
        <v>Hypertension</v>
      </c>
      <c r="I2198">
        <v>74</v>
      </c>
      <c r="J2198">
        <v>135</v>
      </c>
      <c r="K2198" t="s">
        <v>531</v>
      </c>
      <c r="L2198">
        <v>71</v>
      </c>
      <c r="M2198">
        <f t="shared" si="137"/>
        <v>18.826621702043244</v>
      </c>
      <c r="N2198" t="str">
        <f t="shared" si="138"/>
        <v>Normal</v>
      </c>
      <c r="O2198" t="s">
        <v>21</v>
      </c>
      <c r="P2198" t="s">
        <v>22</v>
      </c>
      <c r="Q2198" t="s">
        <v>22</v>
      </c>
      <c r="R2198" t="s">
        <v>22</v>
      </c>
      <c r="S2198" t="s">
        <v>23</v>
      </c>
      <c r="T2198" s="4">
        <v>40765</v>
      </c>
    </row>
    <row r="2199" spans="1:20" x14ac:dyDescent="0.2">
      <c r="A2199">
        <v>2198</v>
      </c>
      <c r="B2199">
        <v>2011</v>
      </c>
      <c r="C2199">
        <v>363</v>
      </c>
      <c r="D2199" t="s">
        <v>1014</v>
      </c>
      <c r="E2199" s="3">
        <f t="shared" si="136"/>
        <v>1.4722222222222223</v>
      </c>
      <c r="F2199">
        <v>106</v>
      </c>
      <c r="G2199">
        <v>72</v>
      </c>
      <c r="H2199" t="str">
        <f t="shared" si="139"/>
        <v>Optimal</v>
      </c>
      <c r="I2199">
        <v>31</v>
      </c>
      <c r="J2199">
        <v>100</v>
      </c>
      <c r="K2199" t="s">
        <v>553</v>
      </c>
      <c r="L2199">
        <v>60</v>
      </c>
      <c r="M2199">
        <f t="shared" si="137"/>
        <v>19.527777777777775</v>
      </c>
      <c r="N2199" t="str">
        <f t="shared" si="138"/>
        <v>Normal</v>
      </c>
      <c r="O2199" t="s">
        <v>32</v>
      </c>
      <c r="P2199" t="s">
        <v>23</v>
      </c>
      <c r="Q2199" t="s">
        <v>22</v>
      </c>
      <c r="R2199" t="s">
        <v>22</v>
      </c>
      <c r="S2199" t="s">
        <v>23</v>
      </c>
      <c r="T2199" s="4">
        <v>40765</v>
      </c>
    </row>
    <row r="2200" spans="1:20" x14ac:dyDescent="0.2">
      <c r="A2200">
        <v>2199</v>
      </c>
      <c r="B2200">
        <v>2011</v>
      </c>
      <c r="C2200">
        <v>364</v>
      </c>
      <c r="D2200" t="s">
        <v>1350</v>
      </c>
      <c r="E2200" s="3">
        <f t="shared" si="136"/>
        <v>1.6438356164383561</v>
      </c>
      <c r="F2200">
        <v>120</v>
      </c>
      <c r="G2200">
        <v>73</v>
      </c>
      <c r="H2200" t="str">
        <f t="shared" si="139"/>
        <v>Optimal</v>
      </c>
      <c r="I2200">
        <v>73</v>
      </c>
      <c r="J2200">
        <v>202</v>
      </c>
      <c r="K2200" t="s">
        <v>591</v>
      </c>
      <c r="L2200">
        <v>69</v>
      </c>
      <c r="M2200">
        <f t="shared" si="137"/>
        <v>29.826927116152067</v>
      </c>
      <c r="N2200" t="str">
        <f t="shared" si="138"/>
        <v>Overweight</v>
      </c>
      <c r="O2200" t="s">
        <v>21</v>
      </c>
      <c r="P2200" t="s">
        <v>26</v>
      </c>
      <c r="Q2200" t="s">
        <v>23</v>
      </c>
      <c r="R2200" t="s">
        <v>23</v>
      </c>
      <c r="S2200" t="s">
        <v>26</v>
      </c>
      <c r="T2200" s="4">
        <v>40765</v>
      </c>
    </row>
    <row r="2201" spans="1:20" x14ac:dyDescent="0.2">
      <c r="A2201">
        <v>2200</v>
      </c>
      <c r="B2201">
        <v>2011</v>
      </c>
      <c r="C2201">
        <v>365</v>
      </c>
      <c r="D2201" t="s">
        <v>1534</v>
      </c>
      <c r="E2201" s="3">
        <f t="shared" si="136"/>
        <v>1.393939393939394</v>
      </c>
      <c r="F2201">
        <v>92</v>
      </c>
      <c r="G2201">
        <v>66</v>
      </c>
      <c r="H2201" t="str">
        <f t="shared" si="139"/>
        <v>Optimal</v>
      </c>
      <c r="I2201">
        <v>71</v>
      </c>
      <c r="J2201">
        <v>140</v>
      </c>
      <c r="K2201" t="s">
        <v>557</v>
      </c>
      <c r="L2201">
        <v>65</v>
      </c>
      <c r="M2201">
        <f t="shared" si="137"/>
        <v>23.294674556213018</v>
      </c>
      <c r="N2201" t="str">
        <f t="shared" si="138"/>
        <v>Normal</v>
      </c>
      <c r="O2201" t="s">
        <v>21</v>
      </c>
      <c r="P2201" t="s">
        <v>22</v>
      </c>
      <c r="Q2201" t="s">
        <v>22</v>
      </c>
      <c r="R2201" t="s">
        <v>23</v>
      </c>
      <c r="S2201" t="s">
        <v>23</v>
      </c>
      <c r="T2201" s="4">
        <v>40765</v>
      </c>
    </row>
    <row r="2202" spans="1:20" x14ac:dyDescent="0.2">
      <c r="A2202">
        <v>2201</v>
      </c>
      <c r="B2202">
        <v>2011</v>
      </c>
      <c r="C2202">
        <v>366</v>
      </c>
      <c r="D2202" t="s">
        <v>75</v>
      </c>
      <c r="E2202" s="3">
        <f t="shared" si="136"/>
        <v>1.90625</v>
      </c>
      <c r="F2202">
        <v>122</v>
      </c>
      <c r="G2202">
        <v>64</v>
      </c>
      <c r="H2202" t="str">
        <f t="shared" si="139"/>
        <v>Normal</v>
      </c>
      <c r="I2202">
        <v>77</v>
      </c>
      <c r="J2202">
        <v>200</v>
      </c>
      <c r="K2202" t="s">
        <v>546</v>
      </c>
      <c r="L2202">
        <v>68</v>
      </c>
      <c r="M2202">
        <f t="shared" si="137"/>
        <v>30.406574394463664</v>
      </c>
      <c r="N2202" t="str">
        <f t="shared" si="138"/>
        <v>Obese</v>
      </c>
      <c r="O2202" t="s">
        <v>21</v>
      </c>
      <c r="P2202" t="s">
        <v>23</v>
      </c>
      <c r="Q2202" t="s">
        <v>22</v>
      </c>
      <c r="R2202" t="s">
        <v>22</v>
      </c>
      <c r="S2202" t="s">
        <v>22</v>
      </c>
      <c r="T2202" s="4">
        <v>40765</v>
      </c>
    </row>
    <row r="2203" spans="1:20" x14ac:dyDescent="0.2">
      <c r="A2203">
        <v>2202</v>
      </c>
      <c r="B2203">
        <v>2011</v>
      </c>
      <c r="C2203">
        <v>367</v>
      </c>
      <c r="D2203" t="s">
        <v>1085</v>
      </c>
      <c r="E2203" s="3">
        <f t="shared" si="136"/>
        <v>1.4054054054054055</v>
      </c>
      <c r="F2203">
        <v>104</v>
      </c>
      <c r="G2203">
        <v>74</v>
      </c>
      <c r="H2203" t="str">
        <f t="shared" si="139"/>
        <v>Optimal</v>
      </c>
      <c r="I2203">
        <v>69</v>
      </c>
      <c r="J2203">
        <v>145</v>
      </c>
      <c r="K2203" t="s">
        <v>555</v>
      </c>
      <c r="L2203">
        <v>64</v>
      </c>
      <c r="M2203">
        <f t="shared" si="137"/>
        <v>24.886474609375</v>
      </c>
      <c r="N2203" t="str">
        <f t="shared" si="138"/>
        <v>Normal</v>
      </c>
      <c r="O2203" t="s">
        <v>32</v>
      </c>
      <c r="P2203" t="s">
        <v>22</v>
      </c>
      <c r="Q2203" t="s">
        <v>22</v>
      </c>
      <c r="R2203" t="s">
        <v>23</v>
      </c>
      <c r="S2203" t="s">
        <v>26</v>
      </c>
      <c r="T2203" s="4">
        <v>40765</v>
      </c>
    </row>
    <row r="2204" spans="1:20" x14ac:dyDescent="0.2">
      <c r="A2204">
        <v>2203</v>
      </c>
      <c r="B2204">
        <v>2011</v>
      </c>
      <c r="C2204">
        <v>368</v>
      </c>
      <c r="D2204" t="s">
        <v>1535</v>
      </c>
      <c r="E2204" s="3">
        <f t="shared" si="136"/>
        <v>1.3636363636363635</v>
      </c>
      <c r="F2204">
        <v>135</v>
      </c>
      <c r="G2204">
        <v>99</v>
      </c>
      <c r="H2204" t="str">
        <f t="shared" si="139"/>
        <v>Hypertension</v>
      </c>
      <c r="I2204">
        <v>55</v>
      </c>
      <c r="J2204">
        <v>300</v>
      </c>
      <c r="K2204" t="s">
        <v>536</v>
      </c>
      <c r="L2204">
        <v>73</v>
      </c>
      <c r="M2204">
        <f t="shared" si="137"/>
        <v>39.575905423156314</v>
      </c>
      <c r="N2204" t="str">
        <f t="shared" si="138"/>
        <v>Obese</v>
      </c>
      <c r="O2204" t="s">
        <v>21</v>
      </c>
      <c r="P2204" t="s">
        <v>22</v>
      </c>
      <c r="Q2204" t="s">
        <v>22</v>
      </c>
      <c r="R2204" t="s">
        <v>23</v>
      </c>
      <c r="S2204" t="s">
        <v>23</v>
      </c>
      <c r="T2204" s="4">
        <v>40765</v>
      </c>
    </row>
    <row r="2205" spans="1:20" x14ac:dyDescent="0.2">
      <c r="A2205">
        <v>2204</v>
      </c>
      <c r="B2205">
        <v>2011</v>
      </c>
      <c r="C2205">
        <v>369</v>
      </c>
      <c r="D2205" t="s">
        <v>1536</v>
      </c>
      <c r="E2205" s="3">
        <f t="shared" si="136"/>
        <v>1.7625</v>
      </c>
      <c r="F2205">
        <v>141</v>
      </c>
      <c r="G2205">
        <v>80</v>
      </c>
      <c r="H2205" t="str">
        <f t="shared" si="139"/>
        <v>Hypertension</v>
      </c>
      <c r="I2205">
        <v>89</v>
      </c>
      <c r="J2205">
        <v>218</v>
      </c>
      <c r="K2205" t="s">
        <v>531</v>
      </c>
      <c r="L2205">
        <v>71</v>
      </c>
      <c r="M2205">
        <f t="shared" si="137"/>
        <v>30.401507637373538</v>
      </c>
      <c r="N2205" t="str">
        <f t="shared" si="138"/>
        <v>Obese</v>
      </c>
      <c r="O2205" t="s">
        <v>21</v>
      </c>
      <c r="P2205" t="s">
        <v>22</v>
      </c>
      <c r="Q2205" t="s">
        <v>22</v>
      </c>
      <c r="R2205" t="s">
        <v>23</v>
      </c>
      <c r="S2205" t="s">
        <v>22</v>
      </c>
      <c r="T2205" s="4">
        <v>40765</v>
      </c>
    </row>
    <row r="2206" spans="1:20" x14ac:dyDescent="0.2">
      <c r="A2206">
        <v>2205</v>
      </c>
      <c r="B2206">
        <v>2011</v>
      </c>
      <c r="C2206">
        <v>370</v>
      </c>
      <c r="D2206" t="s">
        <v>1537</v>
      </c>
      <c r="E2206" s="3">
        <f t="shared" si="136"/>
        <v>1.2153846153846153</v>
      </c>
      <c r="F2206">
        <v>158</v>
      </c>
      <c r="G2206">
        <v>130</v>
      </c>
      <c r="H2206" t="str">
        <f t="shared" si="139"/>
        <v>Hypertension</v>
      </c>
      <c r="I2206">
        <v>63</v>
      </c>
      <c r="J2206">
        <v>225</v>
      </c>
      <c r="K2206" t="s">
        <v>532</v>
      </c>
      <c r="L2206">
        <v>74</v>
      </c>
      <c r="M2206">
        <f t="shared" si="137"/>
        <v>28.885135135135133</v>
      </c>
      <c r="N2206" t="str">
        <f t="shared" si="138"/>
        <v>Overweight</v>
      </c>
      <c r="O2206" t="s">
        <v>21</v>
      </c>
      <c r="P2206" t="s">
        <v>23</v>
      </c>
      <c r="Q2206" t="s">
        <v>22</v>
      </c>
      <c r="R2206" t="s">
        <v>23</v>
      </c>
      <c r="S2206" t="s">
        <v>23</v>
      </c>
      <c r="T2206" s="4">
        <v>40765</v>
      </c>
    </row>
    <row r="2207" spans="1:20" x14ac:dyDescent="0.2">
      <c r="A2207">
        <v>2206</v>
      </c>
      <c r="B2207">
        <v>2011</v>
      </c>
      <c r="C2207">
        <v>371</v>
      </c>
      <c r="D2207" t="s">
        <v>1538</v>
      </c>
      <c r="E2207" s="3">
        <f t="shared" si="136"/>
        <v>3.0697674418604652</v>
      </c>
      <c r="F2207">
        <v>132</v>
      </c>
      <c r="G2207">
        <v>43</v>
      </c>
      <c r="H2207" t="str">
        <f t="shared" si="139"/>
        <v>Pre-Hypertension</v>
      </c>
      <c r="I2207">
        <v>73</v>
      </c>
      <c r="J2207">
        <v>170</v>
      </c>
      <c r="K2207" t="s">
        <v>541</v>
      </c>
      <c r="L2207">
        <v>62</v>
      </c>
      <c r="M2207">
        <f t="shared" si="137"/>
        <v>31.090010405827261</v>
      </c>
      <c r="N2207" t="str">
        <f t="shared" si="138"/>
        <v>Obese</v>
      </c>
      <c r="O2207" t="s">
        <v>32</v>
      </c>
      <c r="P2207" t="s">
        <v>23</v>
      </c>
      <c r="Q2207" t="s">
        <v>22</v>
      </c>
      <c r="R2207" t="s">
        <v>23</v>
      </c>
      <c r="S2207" t="s">
        <v>22</v>
      </c>
      <c r="T2207" s="4">
        <v>40765</v>
      </c>
    </row>
    <row r="2208" spans="1:20" x14ac:dyDescent="0.2">
      <c r="A2208">
        <v>2207</v>
      </c>
      <c r="B2208">
        <v>2011</v>
      </c>
      <c r="C2208">
        <v>372</v>
      </c>
      <c r="D2208" t="s">
        <v>1539</v>
      </c>
      <c r="E2208" s="3">
        <f t="shared" si="136"/>
        <v>1.631578947368421</v>
      </c>
      <c r="F2208">
        <v>93</v>
      </c>
      <c r="G2208">
        <v>57</v>
      </c>
      <c r="H2208" t="str">
        <f t="shared" si="139"/>
        <v>Optimal</v>
      </c>
      <c r="I2208">
        <v>76</v>
      </c>
      <c r="J2208">
        <v>212</v>
      </c>
      <c r="K2208" t="s">
        <v>538</v>
      </c>
      <c r="L2208">
        <v>72</v>
      </c>
      <c r="M2208">
        <f t="shared" si="137"/>
        <v>28.749228395061728</v>
      </c>
      <c r="N2208" t="str">
        <f t="shared" si="138"/>
        <v>Overweight</v>
      </c>
      <c r="O2208" t="s">
        <v>21</v>
      </c>
      <c r="P2208" t="s">
        <v>22</v>
      </c>
      <c r="Q2208" t="s">
        <v>22</v>
      </c>
      <c r="R2208" t="s">
        <v>23</v>
      </c>
      <c r="S2208" t="s">
        <v>22</v>
      </c>
      <c r="T2208" s="4">
        <v>40765</v>
      </c>
    </row>
    <row r="2209" spans="1:20" x14ac:dyDescent="0.2">
      <c r="A2209">
        <v>2208</v>
      </c>
      <c r="B2209">
        <v>2011</v>
      </c>
      <c r="C2209">
        <v>373</v>
      </c>
      <c r="D2209" t="s">
        <v>433</v>
      </c>
      <c r="E2209" s="3">
        <f t="shared" si="136"/>
        <v>1.726027397260274</v>
      </c>
      <c r="F2209">
        <v>126</v>
      </c>
      <c r="G2209">
        <v>73</v>
      </c>
      <c r="H2209" t="str">
        <f t="shared" si="139"/>
        <v>Normal</v>
      </c>
      <c r="I2209">
        <v>66</v>
      </c>
      <c r="J2209">
        <v>174</v>
      </c>
      <c r="K2209" t="s">
        <v>529</v>
      </c>
      <c r="L2209">
        <v>63</v>
      </c>
      <c r="M2209">
        <f t="shared" si="137"/>
        <v>30.819349962207102</v>
      </c>
      <c r="N2209" t="str">
        <f t="shared" si="138"/>
        <v>Obese</v>
      </c>
      <c r="O2209" t="s">
        <v>32</v>
      </c>
      <c r="P2209" t="s">
        <v>22</v>
      </c>
      <c r="Q2209" t="s">
        <v>22</v>
      </c>
      <c r="R2209" t="s">
        <v>22</v>
      </c>
      <c r="S2209" t="s">
        <v>22</v>
      </c>
      <c r="T2209" s="4">
        <v>40765</v>
      </c>
    </row>
    <row r="2210" spans="1:20" x14ac:dyDescent="0.2">
      <c r="A2210">
        <v>2209</v>
      </c>
      <c r="B2210">
        <v>2011</v>
      </c>
      <c r="C2210">
        <v>374</v>
      </c>
      <c r="D2210" t="s">
        <v>1540</v>
      </c>
      <c r="E2210" s="3">
        <f t="shared" si="136"/>
        <v>1.4767441860465116</v>
      </c>
      <c r="F2210">
        <v>127</v>
      </c>
      <c r="G2210">
        <v>86</v>
      </c>
      <c r="H2210" t="str">
        <f t="shared" si="139"/>
        <v>Pre-Hypertension</v>
      </c>
      <c r="I2210">
        <v>57</v>
      </c>
      <c r="J2210">
        <v>180</v>
      </c>
      <c r="K2210" t="s">
        <v>534</v>
      </c>
      <c r="L2210">
        <v>70</v>
      </c>
      <c r="M2210">
        <f t="shared" si="137"/>
        <v>25.824489795918371</v>
      </c>
      <c r="N2210" t="str">
        <f t="shared" si="138"/>
        <v>Overweight</v>
      </c>
      <c r="O2210" t="s">
        <v>21</v>
      </c>
      <c r="P2210" t="s">
        <v>22</v>
      </c>
      <c r="Q2210" t="s">
        <v>22</v>
      </c>
      <c r="R2210" t="s">
        <v>22</v>
      </c>
      <c r="S2210" t="s">
        <v>22</v>
      </c>
      <c r="T2210" s="4">
        <v>40765</v>
      </c>
    </row>
    <row r="2211" spans="1:20" x14ac:dyDescent="0.2">
      <c r="A2211">
        <v>2210</v>
      </c>
      <c r="B2211">
        <v>2011</v>
      </c>
      <c r="C2211">
        <v>375</v>
      </c>
      <c r="D2211" t="s">
        <v>1541</v>
      </c>
      <c r="E2211" s="3">
        <f t="shared" si="136"/>
        <v>1.3018867924528301</v>
      </c>
      <c r="F2211">
        <v>138</v>
      </c>
      <c r="G2211">
        <v>106</v>
      </c>
      <c r="H2211" t="str">
        <f t="shared" si="139"/>
        <v>Hypertension</v>
      </c>
      <c r="I2211">
        <v>52</v>
      </c>
      <c r="J2211">
        <v>150</v>
      </c>
      <c r="K2211" t="s">
        <v>529</v>
      </c>
      <c r="L2211">
        <v>63</v>
      </c>
      <c r="M2211">
        <f t="shared" si="137"/>
        <v>26.568405139833711</v>
      </c>
      <c r="N2211" t="str">
        <f t="shared" si="138"/>
        <v>Overweight</v>
      </c>
      <c r="O2211" t="s">
        <v>32</v>
      </c>
      <c r="P2211" t="s">
        <v>22</v>
      </c>
      <c r="Q2211" t="s">
        <v>22</v>
      </c>
      <c r="R2211" t="s">
        <v>22</v>
      </c>
      <c r="S2211" t="s">
        <v>23</v>
      </c>
      <c r="T2211" s="4">
        <v>40765</v>
      </c>
    </row>
    <row r="2212" spans="1:20" x14ac:dyDescent="0.2">
      <c r="A2212">
        <v>2211</v>
      </c>
      <c r="B2212">
        <v>2011</v>
      </c>
      <c r="C2212">
        <v>376</v>
      </c>
      <c r="D2212" t="s">
        <v>1542</v>
      </c>
      <c r="E2212" s="3">
        <f t="shared" si="136"/>
        <v>1.4653465346534653</v>
      </c>
      <c r="F2212">
        <v>148</v>
      </c>
      <c r="G2212">
        <v>101</v>
      </c>
      <c r="H2212" t="str">
        <f t="shared" si="139"/>
        <v>Hypertension</v>
      </c>
      <c r="I2212">
        <v>52</v>
      </c>
      <c r="J2212">
        <v>150</v>
      </c>
      <c r="K2212" t="s">
        <v>529</v>
      </c>
      <c r="L2212">
        <v>63</v>
      </c>
      <c r="M2212">
        <f t="shared" si="137"/>
        <v>26.568405139833711</v>
      </c>
      <c r="N2212" t="str">
        <f t="shared" si="138"/>
        <v>Overweight</v>
      </c>
      <c r="O2212" t="s">
        <v>32</v>
      </c>
      <c r="P2212" t="s">
        <v>22</v>
      </c>
      <c r="Q2212" t="s">
        <v>22</v>
      </c>
      <c r="R2212" t="s">
        <v>22</v>
      </c>
      <c r="S2212" t="s">
        <v>23</v>
      </c>
      <c r="T2212" s="4">
        <v>40765</v>
      </c>
    </row>
    <row r="2213" spans="1:20" x14ac:dyDescent="0.2">
      <c r="A2213">
        <v>2212</v>
      </c>
      <c r="B2213">
        <v>2011</v>
      </c>
      <c r="C2213">
        <v>377</v>
      </c>
      <c r="D2213" t="s">
        <v>1543</v>
      </c>
      <c r="E2213" s="3">
        <f t="shared" si="136"/>
        <v>1.7402597402597402</v>
      </c>
      <c r="F2213">
        <v>134</v>
      </c>
      <c r="G2213">
        <v>77</v>
      </c>
      <c r="H2213" t="str">
        <f t="shared" si="139"/>
        <v>Pre-Hypertension</v>
      </c>
      <c r="I2213">
        <v>71</v>
      </c>
      <c r="J2213">
        <v>180</v>
      </c>
      <c r="K2213" t="s">
        <v>546</v>
      </c>
      <c r="L2213">
        <v>68</v>
      </c>
      <c r="M2213">
        <f t="shared" si="137"/>
        <v>27.365916955017301</v>
      </c>
      <c r="N2213" t="str">
        <f t="shared" si="138"/>
        <v>Overweight</v>
      </c>
      <c r="O2213" t="s">
        <v>21</v>
      </c>
      <c r="P2213" t="s">
        <v>23</v>
      </c>
      <c r="Q2213" t="s">
        <v>22</v>
      </c>
      <c r="R2213" t="s">
        <v>23</v>
      </c>
      <c r="S2213" t="s">
        <v>22</v>
      </c>
      <c r="T2213" s="4">
        <v>40765</v>
      </c>
    </row>
    <row r="2214" spans="1:20" x14ac:dyDescent="0.2">
      <c r="A2214">
        <v>2213</v>
      </c>
      <c r="B2214">
        <v>2011</v>
      </c>
      <c r="C2214">
        <v>378</v>
      </c>
      <c r="D2214" t="s">
        <v>1544</v>
      </c>
      <c r="E2214" s="3">
        <f t="shared" si="136"/>
        <v>2.4126984126984126</v>
      </c>
      <c r="F2214">
        <v>152</v>
      </c>
      <c r="G2214">
        <v>63</v>
      </c>
      <c r="H2214" t="str">
        <f t="shared" si="139"/>
        <v>Hypertension</v>
      </c>
      <c r="I2214">
        <v>76</v>
      </c>
      <c r="J2214">
        <v>176</v>
      </c>
      <c r="K2214" t="s">
        <v>550</v>
      </c>
      <c r="L2214">
        <v>66</v>
      </c>
      <c r="M2214">
        <f t="shared" si="137"/>
        <v>28.404040404040405</v>
      </c>
      <c r="N2214" t="str">
        <f t="shared" si="138"/>
        <v>Overweight</v>
      </c>
      <c r="O2214" t="s">
        <v>32</v>
      </c>
      <c r="P2214" t="s">
        <v>22</v>
      </c>
      <c r="Q2214" t="s">
        <v>22</v>
      </c>
      <c r="R2214" t="s">
        <v>23</v>
      </c>
      <c r="S2214" t="s">
        <v>23</v>
      </c>
      <c r="T2214" s="4">
        <v>40765</v>
      </c>
    </row>
    <row r="2215" spans="1:20" x14ac:dyDescent="0.2">
      <c r="A2215">
        <v>2214</v>
      </c>
      <c r="B2215">
        <v>2011</v>
      </c>
      <c r="C2215">
        <v>379</v>
      </c>
      <c r="D2215" t="s">
        <v>1524</v>
      </c>
      <c r="E2215" s="3">
        <f t="shared" si="136"/>
        <v>1.6483516483516483</v>
      </c>
      <c r="F2215">
        <v>150</v>
      </c>
      <c r="G2215">
        <v>91</v>
      </c>
      <c r="H2215" t="str">
        <f t="shared" si="139"/>
        <v>Hypertension</v>
      </c>
      <c r="I2215">
        <v>64</v>
      </c>
      <c r="J2215">
        <v>240</v>
      </c>
      <c r="K2215" t="s">
        <v>557</v>
      </c>
      <c r="L2215">
        <v>65</v>
      </c>
      <c r="M2215">
        <f t="shared" si="137"/>
        <v>39.933727810650886</v>
      </c>
      <c r="N2215" t="str">
        <f t="shared" si="138"/>
        <v>Obese</v>
      </c>
      <c r="O2215" t="s">
        <v>32</v>
      </c>
      <c r="P2215" t="s">
        <v>22</v>
      </c>
      <c r="Q2215" t="s">
        <v>22</v>
      </c>
      <c r="R2215" t="s">
        <v>23</v>
      </c>
      <c r="S2215" t="s">
        <v>23</v>
      </c>
      <c r="T2215" s="4">
        <v>40765</v>
      </c>
    </row>
    <row r="2216" spans="1:20" x14ac:dyDescent="0.2">
      <c r="A2216">
        <v>2215</v>
      </c>
      <c r="B2216">
        <v>2011</v>
      </c>
      <c r="C2216">
        <v>380</v>
      </c>
      <c r="D2216" t="s">
        <v>1295</v>
      </c>
      <c r="E2216" s="3">
        <f t="shared" si="136"/>
        <v>1.5757575757575757</v>
      </c>
      <c r="F2216">
        <v>104</v>
      </c>
      <c r="G2216">
        <v>66</v>
      </c>
      <c r="H2216" t="str">
        <f t="shared" si="139"/>
        <v>Optimal</v>
      </c>
      <c r="I2216">
        <v>20</v>
      </c>
      <c r="J2216">
        <v>130</v>
      </c>
      <c r="K2216" t="s">
        <v>529</v>
      </c>
      <c r="L2216">
        <v>63</v>
      </c>
      <c r="M2216">
        <f t="shared" si="137"/>
        <v>23.025951121189216</v>
      </c>
      <c r="N2216" t="str">
        <f t="shared" si="138"/>
        <v>Normal</v>
      </c>
      <c r="O2216" t="s">
        <v>26</v>
      </c>
      <c r="P2216" t="s">
        <v>22</v>
      </c>
      <c r="Q2216" t="s">
        <v>22</v>
      </c>
      <c r="R2216" t="s">
        <v>22</v>
      </c>
      <c r="S2216" t="s">
        <v>22</v>
      </c>
      <c r="T2216" s="4">
        <v>40765</v>
      </c>
    </row>
    <row r="2217" spans="1:20" x14ac:dyDescent="0.2">
      <c r="A2217">
        <v>2216</v>
      </c>
      <c r="B2217">
        <v>2011</v>
      </c>
      <c r="C2217">
        <v>381</v>
      </c>
      <c r="D2217" t="s">
        <v>701</v>
      </c>
      <c r="E2217" s="3">
        <f t="shared" si="136"/>
        <v>1.8813559322033899</v>
      </c>
      <c r="F2217">
        <v>111</v>
      </c>
      <c r="G2217">
        <v>59</v>
      </c>
      <c r="H2217" t="str">
        <f t="shared" si="139"/>
        <v>Optimal</v>
      </c>
      <c r="I2217">
        <v>63</v>
      </c>
      <c r="J2217">
        <v>137</v>
      </c>
      <c r="K2217" t="s">
        <v>541</v>
      </c>
      <c r="L2217">
        <v>62</v>
      </c>
      <c r="M2217">
        <f t="shared" si="137"/>
        <v>25.054890738813736</v>
      </c>
      <c r="N2217" t="str">
        <f t="shared" si="138"/>
        <v>Overweight</v>
      </c>
      <c r="O2217" t="s">
        <v>26</v>
      </c>
      <c r="P2217" t="s">
        <v>22</v>
      </c>
      <c r="Q2217" t="s">
        <v>22</v>
      </c>
      <c r="R2217" t="s">
        <v>23</v>
      </c>
      <c r="S2217" t="s">
        <v>22</v>
      </c>
      <c r="T2217" s="4">
        <v>40765</v>
      </c>
    </row>
    <row r="2218" spans="1:20" x14ac:dyDescent="0.2">
      <c r="A2218">
        <v>2217</v>
      </c>
      <c r="B2218">
        <v>2011</v>
      </c>
      <c r="C2218">
        <v>382</v>
      </c>
      <c r="D2218" t="s">
        <v>1545</v>
      </c>
      <c r="E2218" s="3">
        <f t="shared" si="136"/>
        <v>1.558139534883721</v>
      </c>
      <c r="F2218">
        <v>134</v>
      </c>
      <c r="G2218">
        <v>86</v>
      </c>
      <c r="H2218" t="str">
        <f t="shared" si="139"/>
        <v>Pre-Hypertension</v>
      </c>
      <c r="I2218">
        <v>14</v>
      </c>
      <c r="K2218" t="s">
        <v>529</v>
      </c>
      <c r="L2218">
        <v>63</v>
      </c>
      <c r="M2218" t="str">
        <f t="shared" si="137"/>
        <v/>
      </c>
      <c r="N2218" t="str">
        <f t="shared" si="138"/>
        <v/>
      </c>
      <c r="O2218" t="s">
        <v>21</v>
      </c>
      <c r="P2218" t="s">
        <v>26</v>
      </c>
      <c r="Q2218" t="s">
        <v>26</v>
      </c>
      <c r="R2218" t="s">
        <v>26</v>
      </c>
      <c r="S2218" t="s">
        <v>23</v>
      </c>
      <c r="T2218" s="4">
        <v>40765</v>
      </c>
    </row>
    <row r="2219" spans="1:20" x14ac:dyDescent="0.2">
      <c r="A2219">
        <v>2218</v>
      </c>
      <c r="B2219">
        <v>2011</v>
      </c>
      <c r="C2219">
        <v>383</v>
      </c>
      <c r="D2219" t="s">
        <v>756</v>
      </c>
      <c r="E2219" s="3">
        <f t="shared" si="136"/>
        <v>2.2333333333333334</v>
      </c>
      <c r="F2219">
        <v>134</v>
      </c>
      <c r="G2219">
        <v>60</v>
      </c>
      <c r="H2219" t="str">
        <f t="shared" si="139"/>
        <v>Pre-Hypertension</v>
      </c>
      <c r="I2219">
        <v>81</v>
      </c>
      <c r="J2219">
        <v>165</v>
      </c>
      <c r="K2219" t="s">
        <v>553</v>
      </c>
      <c r="L2219">
        <v>60</v>
      </c>
      <c r="M2219">
        <f t="shared" si="137"/>
        <v>32.220833333333331</v>
      </c>
      <c r="N2219" t="str">
        <f t="shared" si="138"/>
        <v>Obese</v>
      </c>
      <c r="O2219" t="s">
        <v>32</v>
      </c>
      <c r="P2219" t="s">
        <v>23</v>
      </c>
      <c r="Q2219" t="s">
        <v>22</v>
      </c>
      <c r="R2219" t="s">
        <v>23</v>
      </c>
      <c r="S2219" t="s">
        <v>23</v>
      </c>
      <c r="T2219" s="4">
        <v>40765</v>
      </c>
    </row>
    <row r="2220" spans="1:20" x14ac:dyDescent="0.2">
      <c r="A2220">
        <v>2219</v>
      </c>
      <c r="B2220">
        <v>2011</v>
      </c>
      <c r="C2220">
        <v>384</v>
      </c>
      <c r="D2220" t="s">
        <v>806</v>
      </c>
      <c r="E2220" s="3">
        <f t="shared" si="136"/>
        <v>1.8169014084507042</v>
      </c>
      <c r="F2220">
        <v>129</v>
      </c>
      <c r="G2220">
        <v>71</v>
      </c>
      <c r="H2220" t="str">
        <f t="shared" si="139"/>
        <v>Normal</v>
      </c>
      <c r="I2220">
        <v>79</v>
      </c>
      <c r="J2220">
        <v>130</v>
      </c>
      <c r="K2220" t="s">
        <v>529</v>
      </c>
      <c r="L2220">
        <v>63</v>
      </c>
      <c r="M2220">
        <f t="shared" si="137"/>
        <v>23.025951121189216</v>
      </c>
      <c r="N2220" t="str">
        <f t="shared" si="138"/>
        <v>Normal</v>
      </c>
      <c r="O2220" t="s">
        <v>21</v>
      </c>
      <c r="P2220" t="s">
        <v>22</v>
      </c>
      <c r="Q2220" t="s">
        <v>22</v>
      </c>
      <c r="R2220" t="s">
        <v>22</v>
      </c>
      <c r="S2220" t="s">
        <v>22</v>
      </c>
      <c r="T2220" s="4">
        <v>40765</v>
      </c>
    </row>
    <row r="2221" spans="1:20" x14ac:dyDescent="0.2">
      <c r="A2221">
        <v>2220</v>
      </c>
      <c r="B2221">
        <v>2011</v>
      </c>
      <c r="C2221">
        <v>385</v>
      </c>
      <c r="D2221" t="s">
        <v>928</v>
      </c>
      <c r="E2221" s="3">
        <f t="shared" si="136"/>
        <v>1.7777777777777777</v>
      </c>
      <c r="F2221">
        <v>144</v>
      </c>
      <c r="G2221">
        <v>81</v>
      </c>
      <c r="H2221" t="str">
        <f t="shared" si="139"/>
        <v>Hypertension</v>
      </c>
      <c r="I2221">
        <v>74</v>
      </c>
      <c r="J2221">
        <v>160</v>
      </c>
      <c r="K2221" t="s">
        <v>557</v>
      </c>
      <c r="L2221">
        <v>65</v>
      </c>
      <c r="M2221">
        <f t="shared" si="137"/>
        <v>26.622485207100592</v>
      </c>
      <c r="N2221" t="str">
        <f t="shared" si="138"/>
        <v>Overweight</v>
      </c>
      <c r="O2221" t="s">
        <v>32</v>
      </c>
      <c r="P2221" t="s">
        <v>22</v>
      </c>
      <c r="Q2221" t="s">
        <v>22</v>
      </c>
      <c r="R2221" t="s">
        <v>23</v>
      </c>
      <c r="S2221" t="s">
        <v>23</v>
      </c>
      <c r="T2221" s="4">
        <v>40765</v>
      </c>
    </row>
    <row r="2222" spans="1:20" x14ac:dyDescent="0.2">
      <c r="A2222">
        <v>2221</v>
      </c>
      <c r="B2222">
        <v>2011</v>
      </c>
      <c r="C2222">
        <v>386</v>
      </c>
      <c r="D2222" t="s">
        <v>1546</v>
      </c>
      <c r="E2222" s="3">
        <f t="shared" si="136"/>
        <v>1.5416666666666667</v>
      </c>
      <c r="F2222">
        <v>111</v>
      </c>
      <c r="G2222">
        <v>72</v>
      </c>
      <c r="H2222" t="str">
        <f t="shared" si="139"/>
        <v>Optimal</v>
      </c>
      <c r="I2222">
        <v>84</v>
      </c>
      <c r="J2222">
        <v>200</v>
      </c>
      <c r="K2222" t="s">
        <v>544</v>
      </c>
      <c r="L2222">
        <v>67</v>
      </c>
      <c r="M2222">
        <f t="shared" si="137"/>
        <v>31.321006905769661</v>
      </c>
      <c r="N2222" t="str">
        <f t="shared" si="138"/>
        <v>Obese</v>
      </c>
      <c r="O2222" t="s">
        <v>21</v>
      </c>
      <c r="P2222" t="s">
        <v>22</v>
      </c>
      <c r="Q2222" t="s">
        <v>22</v>
      </c>
      <c r="R2222" t="s">
        <v>23</v>
      </c>
      <c r="S2222" t="s">
        <v>23</v>
      </c>
      <c r="T2222" s="4">
        <v>40765</v>
      </c>
    </row>
    <row r="2223" spans="1:20" x14ac:dyDescent="0.2">
      <c r="A2223">
        <v>2222</v>
      </c>
      <c r="B2223">
        <v>2011</v>
      </c>
      <c r="C2223">
        <v>387</v>
      </c>
      <c r="D2223" t="s">
        <v>50</v>
      </c>
      <c r="E2223" s="3">
        <f t="shared" si="136"/>
        <v>1.6911764705882353</v>
      </c>
      <c r="F2223">
        <v>115</v>
      </c>
      <c r="G2223">
        <v>68</v>
      </c>
      <c r="H2223" t="str">
        <f t="shared" si="139"/>
        <v>Optimal</v>
      </c>
      <c r="I2223">
        <v>28</v>
      </c>
      <c r="J2223">
        <v>180</v>
      </c>
      <c r="K2223" t="s">
        <v>583</v>
      </c>
      <c r="L2223">
        <v>64.5</v>
      </c>
      <c r="M2223">
        <f t="shared" si="137"/>
        <v>30.416441319632234</v>
      </c>
      <c r="N2223" t="str">
        <f t="shared" si="138"/>
        <v>Obese</v>
      </c>
      <c r="O2223" t="s">
        <v>26</v>
      </c>
      <c r="P2223" t="s">
        <v>22</v>
      </c>
      <c r="Q2223" t="s">
        <v>22</v>
      </c>
      <c r="R2223" t="s">
        <v>22</v>
      </c>
      <c r="S2223" t="s">
        <v>26</v>
      </c>
      <c r="T2223" s="4">
        <v>40765</v>
      </c>
    </row>
    <row r="2224" spans="1:20" x14ac:dyDescent="0.2">
      <c r="A2224">
        <v>2223</v>
      </c>
      <c r="B2224">
        <v>2011</v>
      </c>
      <c r="C2224">
        <v>388</v>
      </c>
      <c r="D2224" t="s">
        <v>1547</v>
      </c>
      <c r="E2224" s="3">
        <f t="shared" si="136"/>
        <v>1.62</v>
      </c>
      <c r="F2224">
        <v>162</v>
      </c>
      <c r="G2224">
        <v>100</v>
      </c>
      <c r="H2224" t="str">
        <f t="shared" si="139"/>
        <v>Hypertension</v>
      </c>
      <c r="I2224">
        <v>76</v>
      </c>
      <c r="J2224">
        <v>178</v>
      </c>
      <c r="K2224" t="s">
        <v>591</v>
      </c>
      <c r="L2224">
        <v>69</v>
      </c>
      <c r="M2224">
        <f t="shared" si="137"/>
        <v>26.283133795421129</v>
      </c>
      <c r="N2224" t="str">
        <f t="shared" si="138"/>
        <v>Overweight</v>
      </c>
      <c r="O2224" t="s">
        <v>26</v>
      </c>
      <c r="P2224" t="s">
        <v>22</v>
      </c>
      <c r="Q2224" t="s">
        <v>22</v>
      </c>
      <c r="R2224" t="s">
        <v>23</v>
      </c>
      <c r="S2224" t="s">
        <v>22</v>
      </c>
      <c r="T2224" s="4">
        <v>40765</v>
      </c>
    </row>
    <row r="2225" spans="1:20" x14ac:dyDescent="0.2">
      <c r="A2225">
        <v>2224</v>
      </c>
      <c r="B2225">
        <v>2011</v>
      </c>
      <c r="C2225">
        <v>389</v>
      </c>
      <c r="D2225" t="s">
        <v>1044</v>
      </c>
      <c r="E2225" s="3">
        <f t="shared" si="136"/>
        <v>1.7258064516129032</v>
      </c>
      <c r="F2225">
        <v>107</v>
      </c>
      <c r="G2225">
        <v>62</v>
      </c>
      <c r="H2225" t="str">
        <f t="shared" si="139"/>
        <v>Optimal</v>
      </c>
      <c r="I2225">
        <v>58</v>
      </c>
      <c r="J2225">
        <v>150</v>
      </c>
      <c r="K2225" t="s">
        <v>541</v>
      </c>
      <c r="L2225">
        <v>62</v>
      </c>
      <c r="M2225">
        <f t="shared" si="137"/>
        <v>27.43236212278876</v>
      </c>
      <c r="N2225" t="str">
        <f t="shared" si="138"/>
        <v>Overweight</v>
      </c>
      <c r="O2225" t="s">
        <v>32</v>
      </c>
      <c r="P2225" t="s">
        <v>23</v>
      </c>
      <c r="Q2225" t="s">
        <v>23</v>
      </c>
      <c r="R2225" t="s">
        <v>23</v>
      </c>
      <c r="S2225" t="s">
        <v>22</v>
      </c>
      <c r="T2225" s="4">
        <v>40765</v>
      </c>
    </row>
    <row r="2226" spans="1:20" x14ac:dyDescent="0.2">
      <c r="A2226">
        <v>2225</v>
      </c>
      <c r="B2226">
        <v>2011</v>
      </c>
      <c r="C2226">
        <v>390</v>
      </c>
      <c r="D2226" t="s">
        <v>1548</v>
      </c>
      <c r="E2226" s="3">
        <f t="shared" si="136"/>
        <v>1.5647058823529412</v>
      </c>
      <c r="F2226">
        <v>133</v>
      </c>
      <c r="G2226">
        <v>85</v>
      </c>
      <c r="H2226" t="str">
        <f t="shared" si="139"/>
        <v>Pre-Hypertension</v>
      </c>
      <c r="I2226">
        <v>53</v>
      </c>
      <c r="J2226">
        <v>190</v>
      </c>
      <c r="K2226" t="s">
        <v>529</v>
      </c>
      <c r="L2226">
        <v>63</v>
      </c>
      <c r="M2226">
        <f t="shared" si="137"/>
        <v>33.653313177122705</v>
      </c>
      <c r="N2226" t="str">
        <f t="shared" si="138"/>
        <v>Obese</v>
      </c>
      <c r="O2226" t="s">
        <v>32</v>
      </c>
      <c r="P2226" t="s">
        <v>22</v>
      </c>
      <c r="Q2226" t="s">
        <v>22</v>
      </c>
      <c r="R2226" t="s">
        <v>23</v>
      </c>
      <c r="S2226" t="s">
        <v>26</v>
      </c>
      <c r="T2226" s="4">
        <v>40765</v>
      </c>
    </row>
    <row r="2227" spans="1:20" x14ac:dyDescent="0.2">
      <c r="A2227">
        <v>2226</v>
      </c>
      <c r="B2227">
        <v>2011</v>
      </c>
      <c r="C2227">
        <v>391</v>
      </c>
      <c r="D2227" t="s">
        <v>784</v>
      </c>
      <c r="E2227" s="3">
        <f t="shared" si="136"/>
        <v>1.7121212121212122</v>
      </c>
      <c r="F2227">
        <v>113</v>
      </c>
      <c r="G2227">
        <v>66</v>
      </c>
      <c r="H2227" t="str">
        <f t="shared" si="139"/>
        <v>Optimal</v>
      </c>
      <c r="I2227">
        <v>53</v>
      </c>
      <c r="J2227">
        <v>145</v>
      </c>
      <c r="K2227" t="s">
        <v>1549</v>
      </c>
      <c r="L2227">
        <v>59.5</v>
      </c>
      <c r="M2227">
        <f t="shared" si="137"/>
        <v>28.793164324553349</v>
      </c>
      <c r="N2227" t="str">
        <f t="shared" si="138"/>
        <v>Overweight</v>
      </c>
      <c r="O2227" t="s">
        <v>32</v>
      </c>
      <c r="P2227" t="s">
        <v>22</v>
      </c>
      <c r="Q2227" t="s">
        <v>22</v>
      </c>
      <c r="R2227" t="s">
        <v>23</v>
      </c>
      <c r="S2227" t="s">
        <v>23</v>
      </c>
      <c r="T2227" s="4">
        <v>40765</v>
      </c>
    </row>
    <row r="2228" spans="1:20" x14ac:dyDescent="0.2">
      <c r="A2228">
        <v>2227</v>
      </c>
      <c r="B2228">
        <v>2011</v>
      </c>
      <c r="C2228">
        <v>392</v>
      </c>
      <c r="D2228" t="s">
        <v>698</v>
      </c>
      <c r="E2228" s="3">
        <f t="shared" si="136"/>
        <v>1.5844155844155845</v>
      </c>
      <c r="F2228">
        <v>122</v>
      </c>
      <c r="G2228">
        <v>77</v>
      </c>
      <c r="H2228" t="str">
        <f t="shared" si="139"/>
        <v>Normal</v>
      </c>
      <c r="I2228">
        <v>22</v>
      </c>
      <c r="J2228">
        <v>124</v>
      </c>
      <c r="K2228" t="s">
        <v>538</v>
      </c>
      <c r="L2228">
        <v>72</v>
      </c>
      <c r="M2228">
        <f t="shared" si="137"/>
        <v>16.815586419753085</v>
      </c>
      <c r="N2228" t="str">
        <f t="shared" si="138"/>
        <v>Underweight</v>
      </c>
      <c r="O2228" t="s">
        <v>21</v>
      </c>
      <c r="P2228" t="s">
        <v>22</v>
      </c>
      <c r="Q2228" t="s">
        <v>22</v>
      </c>
      <c r="R2228" t="s">
        <v>22</v>
      </c>
      <c r="S2228" t="s">
        <v>23</v>
      </c>
      <c r="T2228" s="4">
        <v>40765</v>
      </c>
    </row>
    <row r="2229" spans="1:20" x14ac:dyDescent="0.2">
      <c r="A2229">
        <v>2228</v>
      </c>
      <c r="B2229">
        <v>2011</v>
      </c>
      <c r="C2229">
        <v>393</v>
      </c>
      <c r="D2229" t="s">
        <v>1550</v>
      </c>
      <c r="E2229" s="3">
        <f t="shared" si="136"/>
        <v>2.1388888888888888</v>
      </c>
      <c r="F2229">
        <v>154</v>
      </c>
      <c r="G2229">
        <v>72</v>
      </c>
      <c r="H2229" t="str">
        <f t="shared" si="139"/>
        <v>Hypertension</v>
      </c>
      <c r="I2229">
        <v>69</v>
      </c>
      <c r="J2229">
        <v>157</v>
      </c>
      <c r="K2229" t="s">
        <v>541</v>
      </c>
      <c r="L2229">
        <v>62</v>
      </c>
      <c r="M2229">
        <f t="shared" si="137"/>
        <v>28.712539021852237</v>
      </c>
      <c r="N2229" t="str">
        <f t="shared" si="138"/>
        <v>Overweight</v>
      </c>
      <c r="O2229" t="s">
        <v>32</v>
      </c>
      <c r="P2229" t="s">
        <v>23</v>
      </c>
      <c r="Q2229" t="s">
        <v>22</v>
      </c>
      <c r="R2229" t="s">
        <v>23</v>
      </c>
      <c r="S2229" t="s">
        <v>22</v>
      </c>
      <c r="T2229" s="4">
        <v>40765</v>
      </c>
    </row>
    <row r="2230" spans="1:20" x14ac:dyDescent="0.2">
      <c r="A2230">
        <v>2229</v>
      </c>
      <c r="B2230">
        <v>2011</v>
      </c>
      <c r="C2230">
        <v>394</v>
      </c>
      <c r="D2230" t="s">
        <v>847</v>
      </c>
      <c r="E2230" s="3">
        <f t="shared" si="136"/>
        <v>1.5540540540540539</v>
      </c>
      <c r="F2230">
        <v>115</v>
      </c>
      <c r="G2230">
        <v>74</v>
      </c>
      <c r="H2230" t="str">
        <f t="shared" si="139"/>
        <v>Optimal</v>
      </c>
      <c r="I2230">
        <v>70</v>
      </c>
      <c r="J2230">
        <v>165</v>
      </c>
      <c r="K2230" t="s">
        <v>555</v>
      </c>
      <c r="L2230">
        <v>64</v>
      </c>
      <c r="M2230">
        <f t="shared" si="137"/>
        <v>28.319091796875</v>
      </c>
      <c r="N2230" t="str">
        <f t="shared" si="138"/>
        <v>Overweight</v>
      </c>
      <c r="O2230" t="s">
        <v>26</v>
      </c>
      <c r="P2230" t="s">
        <v>22</v>
      </c>
      <c r="Q2230" t="s">
        <v>22</v>
      </c>
      <c r="R2230" t="s">
        <v>22</v>
      </c>
      <c r="S2230" t="s">
        <v>22</v>
      </c>
      <c r="T2230" s="4">
        <v>40765</v>
      </c>
    </row>
    <row r="2231" spans="1:20" x14ac:dyDescent="0.2">
      <c r="A2231">
        <v>2230</v>
      </c>
      <c r="B2231">
        <v>2011</v>
      </c>
      <c r="C2231">
        <v>395</v>
      </c>
      <c r="D2231" t="s">
        <v>493</v>
      </c>
      <c r="E2231" s="3">
        <f t="shared" si="136"/>
        <v>1.7560975609756098</v>
      </c>
      <c r="F2231">
        <v>144</v>
      </c>
      <c r="G2231">
        <v>82</v>
      </c>
      <c r="H2231" t="str">
        <f t="shared" si="139"/>
        <v>Hypertension</v>
      </c>
      <c r="I2231">
        <v>72</v>
      </c>
      <c r="J2231">
        <v>197</v>
      </c>
      <c r="K2231" t="s">
        <v>546</v>
      </c>
      <c r="L2231">
        <v>68</v>
      </c>
      <c r="M2231">
        <f t="shared" si="137"/>
        <v>29.950475778546714</v>
      </c>
      <c r="N2231" t="str">
        <f t="shared" si="138"/>
        <v>Overweight</v>
      </c>
      <c r="O2231" t="s">
        <v>21</v>
      </c>
      <c r="P2231" t="s">
        <v>22</v>
      </c>
      <c r="Q2231" t="s">
        <v>22</v>
      </c>
      <c r="R2231" t="s">
        <v>23</v>
      </c>
      <c r="S2231" t="s">
        <v>23</v>
      </c>
      <c r="T2231" s="4">
        <v>40765</v>
      </c>
    </row>
    <row r="2232" spans="1:20" x14ac:dyDescent="0.2">
      <c r="A2232">
        <v>2231</v>
      </c>
      <c r="B2232">
        <v>2011</v>
      </c>
      <c r="C2232">
        <v>396</v>
      </c>
      <c r="D2232" t="s">
        <v>1503</v>
      </c>
      <c r="E2232" s="3">
        <f t="shared" si="136"/>
        <v>1.6794871794871795</v>
      </c>
      <c r="F2232">
        <v>131</v>
      </c>
      <c r="G2232">
        <v>78</v>
      </c>
      <c r="H2232" t="str">
        <f t="shared" si="139"/>
        <v>Pre-Hypertension</v>
      </c>
      <c r="I2232">
        <v>66</v>
      </c>
      <c r="J2232">
        <v>190</v>
      </c>
      <c r="K2232" t="s">
        <v>591</v>
      </c>
      <c r="L2232">
        <v>69</v>
      </c>
      <c r="M2232">
        <f t="shared" si="137"/>
        <v>28.0550304557866</v>
      </c>
      <c r="N2232" t="str">
        <f t="shared" si="138"/>
        <v>Overweight</v>
      </c>
      <c r="O2232" t="s">
        <v>26</v>
      </c>
      <c r="P2232" t="s">
        <v>23</v>
      </c>
      <c r="Q2232" t="s">
        <v>22</v>
      </c>
      <c r="R2232" t="s">
        <v>23</v>
      </c>
      <c r="S2232" t="s">
        <v>26</v>
      </c>
      <c r="T2232" s="4">
        <v>40765</v>
      </c>
    </row>
    <row r="2233" spans="1:20" x14ac:dyDescent="0.2">
      <c r="A2233">
        <v>2232</v>
      </c>
      <c r="B2233">
        <v>2011</v>
      </c>
      <c r="C2233">
        <v>397</v>
      </c>
      <c r="D2233" t="s">
        <v>1551</v>
      </c>
      <c r="E2233" s="3">
        <f t="shared" si="136"/>
        <v>1.4050632911392404</v>
      </c>
      <c r="F2233">
        <v>111</v>
      </c>
      <c r="G2233">
        <v>79</v>
      </c>
      <c r="H2233" t="str">
        <f t="shared" si="139"/>
        <v>Optimal</v>
      </c>
      <c r="I2233">
        <v>45</v>
      </c>
      <c r="J2233">
        <v>150</v>
      </c>
      <c r="K2233" t="s">
        <v>553</v>
      </c>
      <c r="L2233">
        <v>60</v>
      </c>
      <c r="M2233">
        <f t="shared" si="137"/>
        <v>29.291666666666664</v>
      </c>
      <c r="N2233" t="str">
        <f t="shared" si="138"/>
        <v>Overweight</v>
      </c>
      <c r="O2233" t="s">
        <v>32</v>
      </c>
      <c r="P2233" t="s">
        <v>22</v>
      </c>
      <c r="Q2233" t="s">
        <v>22</v>
      </c>
      <c r="R2233" t="s">
        <v>22</v>
      </c>
      <c r="S2233" t="s">
        <v>23</v>
      </c>
      <c r="T2233" s="4">
        <v>40765</v>
      </c>
    </row>
    <row r="2234" spans="1:20" x14ac:dyDescent="0.2">
      <c r="A2234">
        <v>2233</v>
      </c>
      <c r="B2234">
        <v>2011</v>
      </c>
      <c r="C2234">
        <v>398</v>
      </c>
      <c r="D2234" t="s">
        <v>1552</v>
      </c>
      <c r="E2234" s="3">
        <f t="shared" si="136"/>
        <v>2.5714285714285716</v>
      </c>
      <c r="F2234">
        <v>144</v>
      </c>
      <c r="G2234">
        <v>56</v>
      </c>
      <c r="H2234" t="str">
        <f t="shared" si="139"/>
        <v>Hypertension</v>
      </c>
      <c r="I2234">
        <v>78</v>
      </c>
      <c r="J2234">
        <v>175</v>
      </c>
      <c r="K2234" t="s">
        <v>553</v>
      </c>
      <c r="L2234">
        <v>60</v>
      </c>
      <c r="M2234">
        <f t="shared" si="137"/>
        <v>34.173611111111114</v>
      </c>
      <c r="N2234" t="str">
        <f t="shared" si="138"/>
        <v>Obese</v>
      </c>
      <c r="O2234" t="s">
        <v>32</v>
      </c>
      <c r="P2234" t="s">
        <v>22</v>
      </c>
      <c r="Q2234" t="s">
        <v>22</v>
      </c>
      <c r="R2234" t="s">
        <v>23</v>
      </c>
      <c r="S2234" t="s">
        <v>23</v>
      </c>
      <c r="T2234" s="4">
        <v>40765</v>
      </c>
    </row>
    <row r="2235" spans="1:20" x14ac:dyDescent="0.2">
      <c r="A2235">
        <v>2234</v>
      </c>
      <c r="B2235">
        <v>2011</v>
      </c>
      <c r="C2235">
        <v>399</v>
      </c>
      <c r="D2235" t="s">
        <v>1553</v>
      </c>
      <c r="E2235" s="3">
        <f t="shared" si="136"/>
        <v>1.5714285714285714</v>
      </c>
      <c r="F2235">
        <v>132</v>
      </c>
      <c r="G2235">
        <v>84</v>
      </c>
      <c r="H2235" t="str">
        <f t="shared" si="139"/>
        <v>Pre-Hypertension</v>
      </c>
      <c r="I2235">
        <v>65</v>
      </c>
      <c r="J2235">
        <v>180</v>
      </c>
      <c r="K2235" t="s">
        <v>550</v>
      </c>
      <c r="L2235">
        <v>66</v>
      </c>
      <c r="M2235">
        <f t="shared" si="137"/>
        <v>29.049586776859506</v>
      </c>
      <c r="N2235" t="str">
        <f t="shared" si="138"/>
        <v>Overweight</v>
      </c>
      <c r="O2235" t="s">
        <v>32</v>
      </c>
      <c r="P2235" t="s">
        <v>22</v>
      </c>
      <c r="Q2235" t="s">
        <v>22</v>
      </c>
      <c r="R2235" t="s">
        <v>22</v>
      </c>
      <c r="S2235" t="s">
        <v>23</v>
      </c>
      <c r="T2235" s="4">
        <v>40765</v>
      </c>
    </row>
    <row r="2236" spans="1:20" x14ac:dyDescent="0.2">
      <c r="A2236">
        <v>2235</v>
      </c>
      <c r="B2236">
        <v>2011</v>
      </c>
      <c r="C2236">
        <v>400</v>
      </c>
      <c r="D2236" t="s">
        <v>1148</v>
      </c>
      <c r="E2236" s="3">
        <f t="shared" si="136"/>
        <v>1.4246575342465753</v>
      </c>
      <c r="F2236">
        <v>104</v>
      </c>
      <c r="G2236">
        <v>73</v>
      </c>
      <c r="H2236" t="str">
        <f t="shared" si="139"/>
        <v>Optimal</v>
      </c>
      <c r="I2236">
        <v>72</v>
      </c>
      <c r="J2236">
        <v>152</v>
      </c>
      <c r="K2236" t="s">
        <v>571</v>
      </c>
      <c r="L2236">
        <v>61</v>
      </c>
      <c r="M2236">
        <f t="shared" si="137"/>
        <v>28.717011556033324</v>
      </c>
      <c r="N2236" t="str">
        <f t="shared" si="138"/>
        <v>Overweight</v>
      </c>
      <c r="O2236" t="s">
        <v>32</v>
      </c>
      <c r="P2236" t="s">
        <v>22</v>
      </c>
      <c r="Q2236" t="s">
        <v>22</v>
      </c>
      <c r="R2236" t="s">
        <v>22</v>
      </c>
      <c r="S2236" t="s">
        <v>23</v>
      </c>
      <c r="T2236" s="4">
        <v>40765</v>
      </c>
    </row>
    <row r="2237" spans="1:20" x14ac:dyDescent="0.2">
      <c r="A2237">
        <v>2236</v>
      </c>
      <c r="B2237">
        <v>2011</v>
      </c>
      <c r="C2237">
        <v>401</v>
      </c>
      <c r="D2237" t="s">
        <v>1554</v>
      </c>
      <c r="E2237" s="3">
        <f t="shared" si="136"/>
        <v>1.5862068965517242</v>
      </c>
      <c r="F2237">
        <v>138</v>
      </c>
      <c r="G2237">
        <v>87</v>
      </c>
      <c r="H2237" t="str">
        <f t="shared" si="139"/>
        <v>Pre-Hypertension</v>
      </c>
      <c r="I2237">
        <v>65</v>
      </c>
      <c r="J2237">
        <v>185</v>
      </c>
      <c r="K2237" t="s">
        <v>550</v>
      </c>
      <c r="L2237">
        <v>66</v>
      </c>
      <c r="M2237">
        <f t="shared" si="137"/>
        <v>29.856519742883378</v>
      </c>
      <c r="N2237" t="str">
        <f t="shared" si="138"/>
        <v>Overweight</v>
      </c>
      <c r="O2237" t="s">
        <v>26</v>
      </c>
      <c r="P2237" t="s">
        <v>22</v>
      </c>
      <c r="Q2237" t="s">
        <v>22</v>
      </c>
      <c r="R2237" t="s">
        <v>22</v>
      </c>
      <c r="S2237" t="s">
        <v>26</v>
      </c>
      <c r="T2237" s="4">
        <v>40765</v>
      </c>
    </row>
    <row r="2238" spans="1:20" x14ac:dyDescent="0.2">
      <c r="A2238">
        <v>2237</v>
      </c>
      <c r="B2238">
        <v>2011</v>
      </c>
      <c r="C2238">
        <v>402</v>
      </c>
      <c r="D2238" t="s">
        <v>365</v>
      </c>
      <c r="E2238" s="3">
        <f t="shared" si="136"/>
        <v>1.7534246575342465</v>
      </c>
      <c r="F2238">
        <v>128</v>
      </c>
      <c r="G2238">
        <v>73</v>
      </c>
      <c r="H2238" t="str">
        <f t="shared" si="139"/>
        <v>Normal</v>
      </c>
      <c r="I2238">
        <v>62</v>
      </c>
      <c r="K2238" t="s">
        <v>550</v>
      </c>
      <c r="L2238">
        <v>66</v>
      </c>
      <c r="M2238" t="str">
        <f t="shared" si="137"/>
        <v/>
      </c>
      <c r="N2238" t="str">
        <f t="shared" si="138"/>
        <v/>
      </c>
      <c r="O2238" t="s">
        <v>26</v>
      </c>
      <c r="P2238" t="s">
        <v>22</v>
      </c>
      <c r="Q2238" t="s">
        <v>22</v>
      </c>
      <c r="R2238" t="s">
        <v>23</v>
      </c>
      <c r="S2238" t="s">
        <v>23</v>
      </c>
      <c r="T2238" s="4">
        <v>40765</v>
      </c>
    </row>
    <row r="2239" spans="1:20" x14ac:dyDescent="0.2">
      <c r="A2239">
        <v>2238</v>
      </c>
      <c r="B2239">
        <v>2011</v>
      </c>
      <c r="C2239">
        <v>403</v>
      </c>
      <c r="D2239" t="s">
        <v>1555</v>
      </c>
      <c r="E2239" s="3">
        <f t="shared" si="136"/>
        <v>1.5168539325842696</v>
      </c>
      <c r="F2239">
        <v>135</v>
      </c>
      <c r="G2239">
        <v>89</v>
      </c>
      <c r="H2239" t="str">
        <f t="shared" si="139"/>
        <v>Pre-Hypertension</v>
      </c>
      <c r="I2239">
        <v>43</v>
      </c>
      <c r="J2239">
        <v>159</v>
      </c>
      <c r="K2239" t="s">
        <v>591</v>
      </c>
      <c r="L2239">
        <v>69</v>
      </c>
      <c r="M2239">
        <f t="shared" si="137"/>
        <v>23.477630749842472</v>
      </c>
      <c r="N2239" t="str">
        <f t="shared" si="138"/>
        <v>Normal</v>
      </c>
      <c r="O2239" t="s">
        <v>21</v>
      </c>
      <c r="P2239" t="s">
        <v>22</v>
      </c>
      <c r="Q2239" t="s">
        <v>22</v>
      </c>
      <c r="R2239" t="s">
        <v>22</v>
      </c>
      <c r="S2239" t="s">
        <v>23</v>
      </c>
      <c r="T2239" s="4">
        <v>40765</v>
      </c>
    </row>
    <row r="2240" spans="1:20" x14ac:dyDescent="0.2">
      <c r="A2240">
        <v>2239</v>
      </c>
      <c r="B2240">
        <v>2011</v>
      </c>
      <c r="C2240">
        <v>404</v>
      </c>
      <c r="D2240" t="s">
        <v>1556</v>
      </c>
      <c r="E2240" s="3">
        <f t="shared" si="136"/>
        <v>1.7065217391304348</v>
      </c>
      <c r="F2240">
        <v>157</v>
      </c>
      <c r="G2240">
        <v>92</v>
      </c>
      <c r="H2240" t="str">
        <f t="shared" si="139"/>
        <v>Hypertension</v>
      </c>
      <c r="I2240">
        <v>60</v>
      </c>
      <c r="J2240">
        <v>242</v>
      </c>
      <c r="K2240" t="s">
        <v>553</v>
      </c>
      <c r="L2240">
        <v>60</v>
      </c>
      <c r="M2240">
        <f t="shared" si="137"/>
        <v>47.257222222222225</v>
      </c>
      <c r="N2240" t="str">
        <f t="shared" si="138"/>
        <v>Obese</v>
      </c>
      <c r="O2240" t="s">
        <v>26</v>
      </c>
      <c r="P2240" t="s">
        <v>22</v>
      </c>
      <c r="Q2240" t="s">
        <v>22</v>
      </c>
      <c r="R2240" t="s">
        <v>22</v>
      </c>
      <c r="S2240" t="s">
        <v>22</v>
      </c>
      <c r="T2240" s="4">
        <v>40765</v>
      </c>
    </row>
    <row r="2241" spans="1:20" x14ac:dyDescent="0.2">
      <c r="A2241">
        <v>2240</v>
      </c>
      <c r="B2241">
        <v>2011</v>
      </c>
      <c r="C2241">
        <v>405</v>
      </c>
      <c r="D2241" t="s">
        <v>1557</v>
      </c>
      <c r="E2241" s="3">
        <f t="shared" si="136"/>
        <v>1.8</v>
      </c>
      <c r="F2241">
        <v>135</v>
      </c>
      <c r="G2241">
        <v>75</v>
      </c>
      <c r="H2241" t="str">
        <f t="shared" si="139"/>
        <v>Pre-Hypertension</v>
      </c>
      <c r="I2241">
        <v>70</v>
      </c>
      <c r="J2241">
        <v>200</v>
      </c>
      <c r="K2241" t="s">
        <v>550</v>
      </c>
      <c r="L2241">
        <v>66</v>
      </c>
      <c r="M2241">
        <f t="shared" si="137"/>
        <v>32.277318640955002</v>
      </c>
      <c r="N2241" t="str">
        <f t="shared" si="138"/>
        <v>Obese</v>
      </c>
      <c r="O2241" t="s">
        <v>21</v>
      </c>
      <c r="P2241" t="s">
        <v>23</v>
      </c>
      <c r="Q2241" t="s">
        <v>22</v>
      </c>
      <c r="R2241" t="s">
        <v>23</v>
      </c>
      <c r="S2241" t="s">
        <v>23</v>
      </c>
      <c r="T2241" s="4">
        <v>40765</v>
      </c>
    </row>
    <row r="2242" spans="1:20" x14ac:dyDescent="0.2">
      <c r="A2242">
        <v>2241</v>
      </c>
      <c r="B2242">
        <v>2011</v>
      </c>
      <c r="C2242">
        <v>406</v>
      </c>
      <c r="D2242" t="s">
        <v>1558</v>
      </c>
      <c r="E2242" s="3">
        <f t="shared" ref="E2242:E2305" si="140">IF(D2242="", "", F2242/G2242)</f>
        <v>1.6212121212121211</v>
      </c>
      <c r="F2242">
        <v>107</v>
      </c>
      <c r="G2242">
        <v>66</v>
      </c>
      <c r="H2242" t="str">
        <f t="shared" si="139"/>
        <v>Optimal</v>
      </c>
      <c r="I2242">
        <v>77</v>
      </c>
      <c r="J2242">
        <v>203</v>
      </c>
      <c r="K2242" t="s">
        <v>534</v>
      </c>
      <c r="L2242">
        <v>70</v>
      </c>
      <c r="M2242">
        <f t="shared" ref="M2242:M2305" si="141">IF(J2242&gt;0, IF(L2242&gt;0, ((J2242/(L2242^2))*703), ""), "")</f>
        <v>29.124285714285712</v>
      </c>
      <c r="N2242" t="str">
        <f t="shared" ref="N2242:N2305" si="142">IF(M2242="", "", IF(M2242&lt;18.5, "Underweight", IF(M2242&lt;25, "Normal", IF(M2242&lt;30, "Overweight", "Obese"))))</f>
        <v>Overweight</v>
      </c>
      <c r="O2242" t="s">
        <v>21</v>
      </c>
      <c r="P2242" t="s">
        <v>22</v>
      </c>
      <c r="Q2242" t="s">
        <v>22</v>
      </c>
      <c r="R2242" t="s">
        <v>23</v>
      </c>
      <c r="S2242" t="s">
        <v>23</v>
      </c>
      <c r="T2242" s="4">
        <v>40765</v>
      </c>
    </row>
    <row r="2243" spans="1:20" x14ac:dyDescent="0.2">
      <c r="A2243">
        <v>2242</v>
      </c>
      <c r="B2243">
        <v>2011</v>
      </c>
      <c r="C2243">
        <v>407</v>
      </c>
      <c r="D2243" t="s">
        <v>936</v>
      </c>
      <c r="E2243" s="3">
        <f t="shared" si="140"/>
        <v>1.7777777777777777</v>
      </c>
      <c r="F2243">
        <v>112</v>
      </c>
      <c r="G2243">
        <v>63</v>
      </c>
      <c r="H2243" t="str">
        <f t="shared" ref="H2243:H2306" si="143">IF(F2243="","N/A",IF(F2243&lt;121,IF(G2243&lt;81,"Optimal",IF(G2243&lt;86,"Normal",IF(G2243&lt;90,"Pre-Hypertension",IF(G2243&gt;89,"Hypertension")))),IF(F2243&lt;131,IF(G2243&lt;86,"Normal",IF(G2243&lt;90,"Pre-Hypertension",IF(G2243&gt;89,"Hypertension"))),IF(F2243&lt;140,IF(G2243&lt;90,"Pre-Hypertension",IF(G2243&gt;89,"Hypertension")),IF(F2243&gt;139,"Hypertension")))))</f>
        <v>Optimal</v>
      </c>
      <c r="I2243">
        <v>49</v>
      </c>
      <c r="J2243">
        <v>326</v>
      </c>
      <c r="K2243" t="s">
        <v>546</v>
      </c>
      <c r="L2243">
        <v>68</v>
      </c>
      <c r="M2243">
        <f t="shared" si="141"/>
        <v>49.562716262975776</v>
      </c>
      <c r="N2243" t="str">
        <f t="shared" si="142"/>
        <v>Obese</v>
      </c>
      <c r="O2243" t="s">
        <v>21</v>
      </c>
      <c r="P2243" t="s">
        <v>23</v>
      </c>
      <c r="Q2243" t="s">
        <v>22</v>
      </c>
      <c r="R2243" t="s">
        <v>23</v>
      </c>
      <c r="S2243" t="s">
        <v>26</v>
      </c>
      <c r="T2243" s="4">
        <v>40765</v>
      </c>
    </row>
    <row r="2244" spans="1:20" x14ac:dyDescent="0.2">
      <c r="A2244">
        <v>2243</v>
      </c>
      <c r="B2244">
        <v>2011</v>
      </c>
      <c r="C2244">
        <v>408</v>
      </c>
      <c r="D2244" t="s">
        <v>1455</v>
      </c>
      <c r="E2244" s="3">
        <f t="shared" si="140"/>
        <v>1.8285714285714285</v>
      </c>
      <c r="F2244">
        <v>128</v>
      </c>
      <c r="G2244">
        <v>70</v>
      </c>
      <c r="H2244" t="str">
        <f t="shared" si="143"/>
        <v>Normal</v>
      </c>
      <c r="I2244">
        <v>72</v>
      </c>
      <c r="J2244">
        <v>185</v>
      </c>
      <c r="K2244" t="s">
        <v>550</v>
      </c>
      <c r="L2244">
        <v>66</v>
      </c>
      <c r="M2244">
        <f t="shared" si="141"/>
        <v>29.856519742883378</v>
      </c>
      <c r="N2244" t="str">
        <f t="shared" si="142"/>
        <v>Overweight</v>
      </c>
      <c r="O2244" t="s">
        <v>32</v>
      </c>
      <c r="P2244" t="s">
        <v>22</v>
      </c>
      <c r="Q2244" t="s">
        <v>22</v>
      </c>
      <c r="R2244" t="s">
        <v>23</v>
      </c>
      <c r="S2244" t="s">
        <v>23</v>
      </c>
      <c r="T2244" s="4">
        <v>40765</v>
      </c>
    </row>
    <row r="2245" spans="1:20" x14ac:dyDescent="0.2">
      <c r="A2245">
        <v>2244</v>
      </c>
      <c r="B2245">
        <v>2011</v>
      </c>
      <c r="C2245">
        <v>409</v>
      </c>
      <c r="D2245" t="s">
        <v>1559</v>
      </c>
      <c r="E2245" s="3">
        <f t="shared" si="140"/>
        <v>1.4691358024691359</v>
      </c>
      <c r="F2245">
        <v>119</v>
      </c>
      <c r="G2245">
        <v>81</v>
      </c>
      <c r="H2245" t="str">
        <f t="shared" si="143"/>
        <v>Normal</v>
      </c>
      <c r="I2245">
        <v>72</v>
      </c>
      <c r="J2245">
        <v>220</v>
      </c>
      <c r="K2245" t="s">
        <v>546</v>
      </c>
      <c r="L2245">
        <v>68</v>
      </c>
      <c r="M2245">
        <f t="shared" si="141"/>
        <v>33.447231833910038</v>
      </c>
      <c r="N2245" t="str">
        <f t="shared" si="142"/>
        <v>Obese</v>
      </c>
      <c r="O2245" t="s">
        <v>21</v>
      </c>
      <c r="P2245" t="s">
        <v>22</v>
      </c>
      <c r="Q2245" t="s">
        <v>22</v>
      </c>
      <c r="R2245" t="s">
        <v>22</v>
      </c>
      <c r="S2245" t="s">
        <v>23</v>
      </c>
      <c r="T2245" s="4">
        <v>40765</v>
      </c>
    </row>
    <row r="2246" spans="1:20" x14ac:dyDescent="0.2">
      <c r="A2246">
        <v>2245</v>
      </c>
      <c r="B2246">
        <v>2011</v>
      </c>
      <c r="C2246">
        <v>410</v>
      </c>
      <c r="D2246" t="s">
        <v>217</v>
      </c>
      <c r="E2246" s="3">
        <f t="shared" si="140"/>
        <v>1.5731707317073171</v>
      </c>
      <c r="F2246">
        <v>129</v>
      </c>
      <c r="G2246">
        <v>82</v>
      </c>
      <c r="H2246" t="str">
        <f t="shared" si="143"/>
        <v>Normal</v>
      </c>
      <c r="I2246">
        <v>77</v>
      </c>
      <c r="J2246">
        <v>120</v>
      </c>
      <c r="K2246" t="s">
        <v>553</v>
      </c>
      <c r="L2246">
        <v>60</v>
      </c>
      <c r="M2246">
        <f t="shared" si="141"/>
        <v>23.433333333333334</v>
      </c>
      <c r="N2246" t="str">
        <f t="shared" si="142"/>
        <v>Normal</v>
      </c>
      <c r="O2246" t="s">
        <v>32</v>
      </c>
      <c r="P2246" t="s">
        <v>22</v>
      </c>
      <c r="Q2246" t="s">
        <v>22</v>
      </c>
      <c r="R2246" t="s">
        <v>23</v>
      </c>
      <c r="S2246" t="s">
        <v>22</v>
      </c>
      <c r="T2246" s="4">
        <v>40765</v>
      </c>
    </row>
    <row r="2247" spans="1:20" x14ac:dyDescent="0.2">
      <c r="A2247">
        <v>2246</v>
      </c>
      <c r="B2247">
        <v>2011</v>
      </c>
      <c r="C2247">
        <v>411</v>
      </c>
      <c r="D2247" t="s">
        <v>1560</v>
      </c>
      <c r="E2247" s="3">
        <f t="shared" si="140"/>
        <v>1.596774193548387</v>
      </c>
      <c r="F2247">
        <v>99</v>
      </c>
      <c r="G2247">
        <v>62</v>
      </c>
      <c r="H2247" t="str">
        <f t="shared" si="143"/>
        <v>Optimal</v>
      </c>
      <c r="I2247">
        <v>68</v>
      </c>
      <c r="J2247">
        <v>176</v>
      </c>
      <c r="K2247" t="s">
        <v>541</v>
      </c>
      <c r="L2247">
        <v>62</v>
      </c>
      <c r="M2247">
        <f t="shared" si="141"/>
        <v>32.187304890738815</v>
      </c>
      <c r="N2247" t="str">
        <f t="shared" si="142"/>
        <v>Obese</v>
      </c>
      <c r="O2247" t="s">
        <v>32</v>
      </c>
      <c r="P2247" t="s">
        <v>22</v>
      </c>
      <c r="Q2247" t="s">
        <v>22</v>
      </c>
      <c r="R2247" t="s">
        <v>22</v>
      </c>
      <c r="S2247" t="s">
        <v>23</v>
      </c>
      <c r="T2247" s="4">
        <v>40765</v>
      </c>
    </row>
    <row r="2248" spans="1:20" x14ac:dyDescent="0.2">
      <c r="A2248">
        <v>2247</v>
      </c>
      <c r="B2248">
        <v>2011</v>
      </c>
      <c r="C2248">
        <v>412</v>
      </c>
      <c r="D2248" t="s">
        <v>110</v>
      </c>
      <c r="E2248" s="3">
        <f t="shared" si="140"/>
        <v>1.6338028169014085</v>
      </c>
      <c r="F2248">
        <v>116</v>
      </c>
      <c r="G2248">
        <v>71</v>
      </c>
      <c r="H2248" t="str">
        <f t="shared" si="143"/>
        <v>Optimal</v>
      </c>
      <c r="I2248">
        <v>46</v>
      </c>
      <c r="K2248" t="s">
        <v>591</v>
      </c>
      <c r="L2248">
        <v>69</v>
      </c>
      <c r="M2248" t="str">
        <f t="shared" si="141"/>
        <v/>
      </c>
      <c r="N2248" t="str">
        <f t="shared" si="142"/>
        <v/>
      </c>
      <c r="O2248" t="s">
        <v>21</v>
      </c>
      <c r="P2248" t="s">
        <v>22</v>
      </c>
      <c r="Q2248" t="s">
        <v>22</v>
      </c>
      <c r="R2248" t="s">
        <v>23</v>
      </c>
      <c r="S2248" t="s">
        <v>22</v>
      </c>
      <c r="T2248" s="4">
        <v>40765</v>
      </c>
    </row>
    <row r="2249" spans="1:20" x14ac:dyDescent="0.2">
      <c r="A2249">
        <v>2248</v>
      </c>
      <c r="B2249">
        <v>2011</v>
      </c>
      <c r="C2249">
        <v>413</v>
      </c>
      <c r="D2249" t="s">
        <v>1528</v>
      </c>
      <c r="E2249" s="3">
        <f t="shared" si="140"/>
        <v>1.6235294117647059</v>
      </c>
      <c r="F2249">
        <v>138</v>
      </c>
      <c r="G2249">
        <v>85</v>
      </c>
      <c r="H2249" t="str">
        <f t="shared" si="143"/>
        <v>Pre-Hypertension</v>
      </c>
      <c r="I2249">
        <v>15</v>
      </c>
      <c r="J2249">
        <v>160</v>
      </c>
      <c r="K2249" t="s">
        <v>536</v>
      </c>
      <c r="L2249">
        <v>73</v>
      </c>
      <c r="M2249">
        <f t="shared" si="141"/>
        <v>21.107149559016701</v>
      </c>
      <c r="N2249" t="str">
        <f t="shared" si="142"/>
        <v>Normal</v>
      </c>
      <c r="O2249" t="s">
        <v>21</v>
      </c>
      <c r="P2249" t="s">
        <v>22</v>
      </c>
      <c r="Q2249" t="s">
        <v>22</v>
      </c>
      <c r="R2249" t="s">
        <v>22</v>
      </c>
      <c r="S2249" t="s">
        <v>22</v>
      </c>
      <c r="T2249" s="4">
        <v>40765</v>
      </c>
    </row>
    <row r="2250" spans="1:20" x14ac:dyDescent="0.2">
      <c r="A2250">
        <v>2249</v>
      </c>
      <c r="B2250">
        <v>2011</v>
      </c>
      <c r="C2250">
        <v>414</v>
      </c>
      <c r="D2250" t="s">
        <v>1561</v>
      </c>
      <c r="E2250" s="3">
        <f t="shared" si="140"/>
        <v>1.569767441860465</v>
      </c>
      <c r="F2250">
        <v>135</v>
      </c>
      <c r="G2250">
        <v>86</v>
      </c>
      <c r="H2250" t="str">
        <f t="shared" si="143"/>
        <v>Pre-Hypertension</v>
      </c>
      <c r="I2250">
        <v>38</v>
      </c>
      <c r="J2250">
        <v>261</v>
      </c>
      <c r="K2250" t="s">
        <v>591</v>
      </c>
      <c r="L2250">
        <v>69</v>
      </c>
      <c r="M2250">
        <f t="shared" si="141"/>
        <v>38.538752362948962</v>
      </c>
      <c r="N2250" t="str">
        <f t="shared" si="142"/>
        <v>Obese</v>
      </c>
      <c r="O2250" t="s">
        <v>32</v>
      </c>
      <c r="P2250" t="s">
        <v>22</v>
      </c>
      <c r="Q2250" t="s">
        <v>22</v>
      </c>
      <c r="R2250" t="s">
        <v>22</v>
      </c>
      <c r="S2250" t="s">
        <v>22</v>
      </c>
      <c r="T2250" s="4">
        <v>40765</v>
      </c>
    </row>
    <row r="2251" spans="1:20" x14ac:dyDescent="0.2">
      <c r="A2251">
        <v>2250</v>
      </c>
      <c r="B2251">
        <v>2011</v>
      </c>
      <c r="C2251">
        <v>415</v>
      </c>
      <c r="D2251" t="s">
        <v>865</v>
      </c>
      <c r="E2251" s="3">
        <f t="shared" si="140"/>
        <v>1.6507936507936507</v>
      </c>
      <c r="F2251">
        <v>104</v>
      </c>
      <c r="G2251">
        <v>63</v>
      </c>
      <c r="H2251" t="str">
        <f t="shared" si="143"/>
        <v>Optimal</v>
      </c>
      <c r="I2251">
        <v>47</v>
      </c>
      <c r="K2251" t="s">
        <v>546</v>
      </c>
      <c r="L2251">
        <v>68</v>
      </c>
      <c r="M2251" t="str">
        <f t="shared" si="141"/>
        <v/>
      </c>
      <c r="N2251" t="str">
        <f t="shared" si="142"/>
        <v/>
      </c>
      <c r="O2251" t="s">
        <v>26</v>
      </c>
      <c r="P2251" t="s">
        <v>22</v>
      </c>
      <c r="Q2251" t="s">
        <v>22</v>
      </c>
      <c r="R2251" t="s">
        <v>26</v>
      </c>
      <c r="S2251" t="s">
        <v>22</v>
      </c>
      <c r="T2251" s="4">
        <v>40765</v>
      </c>
    </row>
    <row r="2252" spans="1:20" x14ac:dyDescent="0.2">
      <c r="A2252">
        <v>2251</v>
      </c>
      <c r="B2252">
        <v>2011</v>
      </c>
      <c r="C2252">
        <v>416</v>
      </c>
      <c r="D2252" t="s">
        <v>1562</v>
      </c>
      <c r="E2252" s="3">
        <f t="shared" si="140"/>
        <v>1.8313253012048192</v>
      </c>
      <c r="F2252">
        <v>152</v>
      </c>
      <c r="G2252">
        <v>83</v>
      </c>
      <c r="H2252" t="str">
        <f t="shared" si="143"/>
        <v>Hypertension</v>
      </c>
      <c r="I2252">
        <v>79</v>
      </c>
      <c r="J2252">
        <v>190</v>
      </c>
      <c r="K2252" t="s">
        <v>531</v>
      </c>
      <c r="L2252">
        <v>71</v>
      </c>
      <c r="M2252">
        <f t="shared" si="141"/>
        <v>26.496726839912714</v>
      </c>
      <c r="N2252" t="str">
        <f t="shared" si="142"/>
        <v>Overweight</v>
      </c>
      <c r="O2252" t="s">
        <v>21</v>
      </c>
      <c r="P2252" t="s">
        <v>23</v>
      </c>
      <c r="Q2252" t="s">
        <v>22</v>
      </c>
      <c r="R2252" t="s">
        <v>23</v>
      </c>
      <c r="S2252" t="s">
        <v>23</v>
      </c>
      <c r="T2252" s="4">
        <v>40765</v>
      </c>
    </row>
    <row r="2253" spans="1:20" x14ac:dyDescent="0.2">
      <c r="A2253">
        <v>2252</v>
      </c>
      <c r="B2253">
        <v>2011</v>
      </c>
      <c r="C2253">
        <v>417</v>
      </c>
      <c r="D2253" t="s">
        <v>20</v>
      </c>
      <c r="E2253" s="3">
        <f t="shared" si="140"/>
        <v>1.75</v>
      </c>
      <c r="F2253">
        <v>147</v>
      </c>
      <c r="G2253">
        <v>84</v>
      </c>
      <c r="H2253" t="str">
        <f t="shared" si="143"/>
        <v>Hypertension</v>
      </c>
      <c r="I2253">
        <v>69</v>
      </c>
      <c r="J2253">
        <v>140</v>
      </c>
      <c r="K2253" t="s">
        <v>555</v>
      </c>
      <c r="L2253">
        <v>64</v>
      </c>
      <c r="M2253">
        <f t="shared" si="141"/>
        <v>24.0283203125</v>
      </c>
      <c r="N2253" t="str">
        <f t="shared" si="142"/>
        <v>Normal</v>
      </c>
      <c r="O2253" t="s">
        <v>32</v>
      </c>
      <c r="P2253" t="s">
        <v>22</v>
      </c>
      <c r="Q2253" t="s">
        <v>22</v>
      </c>
      <c r="R2253" t="s">
        <v>22</v>
      </c>
      <c r="S2253" t="s">
        <v>23</v>
      </c>
      <c r="T2253" s="4">
        <v>40765</v>
      </c>
    </row>
    <row r="2254" spans="1:20" x14ac:dyDescent="0.2">
      <c r="A2254">
        <v>2253</v>
      </c>
      <c r="B2254">
        <v>2011</v>
      </c>
      <c r="C2254">
        <v>418</v>
      </c>
      <c r="D2254" t="s">
        <v>1550</v>
      </c>
      <c r="E2254" s="3">
        <f t="shared" si="140"/>
        <v>2.1388888888888888</v>
      </c>
      <c r="F2254">
        <v>154</v>
      </c>
      <c r="G2254">
        <v>72</v>
      </c>
      <c r="H2254" t="str">
        <f t="shared" si="143"/>
        <v>Hypertension</v>
      </c>
      <c r="I2254">
        <v>73</v>
      </c>
      <c r="J2254">
        <v>215</v>
      </c>
      <c r="K2254" t="s">
        <v>571</v>
      </c>
      <c r="L2254">
        <v>61</v>
      </c>
      <c r="M2254">
        <f t="shared" si="141"/>
        <v>40.619457135178713</v>
      </c>
      <c r="N2254" t="str">
        <f t="shared" si="142"/>
        <v>Obese</v>
      </c>
      <c r="O2254" t="s">
        <v>32</v>
      </c>
      <c r="P2254" t="s">
        <v>23</v>
      </c>
      <c r="Q2254" t="s">
        <v>22</v>
      </c>
      <c r="R2254" t="s">
        <v>23</v>
      </c>
      <c r="S2254" t="s">
        <v>23</v>
      </c>
      <c r="T2254" s="4">
        <v>40765</v>
      </c>
    </row>
    <row r="2255" spans="1:20" x14ac:dyDescent="0.2">
      <c r="A2255">
        <v>2254</v>
      </c>
      <c r="B2255">
        <v>2011</v>
      </c>
      <c r="C2255">
        <v>419</v>
      </c>
      <c r="D2255" t="s">
        <v>1563</v>
      </c>
      <c r="E2255" s="3">
        <f t="shared" si="140"/>
        <v>1.5052631578947369</v>
      </c>
      <c r="F2255">
        <v>143</v>
      </c>
      <c r="G2255">
        <v>95</v>
      </c>
      <c r="H2255" t="str">
        <f t="shared" si="143"/>
        <v>Hypertension</v>
      </c>
      <c r="I2255">
        <v>37</v>
      </c>
      <c r="J2255">
        <v>185</v>
      </c>
      <c r="K2255" t="s">
        <v>536</v>
      </c>
      <c r="L2255">
        <v>73</v>
      </c>
      <c r="M2255">
        <f t="shared" si="141"/>
        <v>24.405141677613063</v>
      </c>
      <c r="N2255" t="str">
        <f t="shared" si="142"/>
        <v>Normal</v>
      </c>
      <c r="O2255" t="s">
        <v>21</v>
      </c>
      <c r="P2255" t="s">
        <v>22</v>
      </c>
      <c r="Q2255" t="s">
        <v>22</v>
      </c>
      <c r="R2255" t="s">
        <v>23</v>
      </c>
      <c r="S2255" t="s">
        <v>22</v>
      </c>
      <c r="T2255" s="4">
        <v>40765</v>
      </c>
    </row>
    <row r="2256" spans="1:20" x14ac:dyDescent="0.2">
      <c r="A2256">
        <v>2255</v>
      </c>
      <c r="B2256">
        <v>2011</v>
      </c>
      <c r="C2256">
        <v>420</v>
      </c>
      <c r="D2256" t="s">
        <v>1097</v>
      </c>
      <c r="E2256" s="3">
        <f t="shared" si="140"/>
        <v>1.4545454545454546</v>
      </c>
      <c r="F2256">
        <v>128</v>
      </c>
      <c r="G2256">
        <v>88</v>
      </c>
      <c r="H2256" t="str">
        <f t="shared" si="143"/>
        <v>Pre-Hypertension</v>
      </c>
      <c r="I2256">
        <v>28</v>
      </c>
      <c r="J2256">
        <v>145</v>
      </c>
      <c r="K2256" t="s">
        <v>557</v>
      </c>
      <c r="L2256">
        <v>65</v>
      </c>
      <c r="M2256">
        <f t="shared" si="141"/>
        <v>24.12662721893491</v>
      </c>
      <c r="N2256" t="str">
        <f t="shared" si="142"/>
        <v>Normal</v>
      </c>
      <c r="O2256" t="s">
        <v>32</v>
      </c>
      <c r="P2256" t="s">
        <v>22</v>
      </c>
      <c r="Q2256" t="s">
        <v>22</v>
      </c>
      <c r="R2256" t="s">
        <v>22</v>
      </c>
      <c r="S2256" t="s">
        <v>23</v>
      </c>
      <c r="T2256" s="4">
        <v>40765</v>
      </c>
    </row>
    <row r="2257" spans="1:20" x14ac:dyDescent="0.2">
      <c r="A2257">
        <v>2256</v>
      </c>
      <c r="B2257">
        <v>2011</v>
      </c>
      <c r="C2257">
        <v>421</v>
      </c>
      <c r="D2257" t="s">
        <v>1564</v>
      </c>
      <c r="E2257" s="3">
        <f t="shared" si="140"/>
        <v>2.14</v>
      </c>
      <c r="F2257">
        <v>107</v>
      </c>
      <c r="G2257">
        <v>50</v>
      </c>
      <c r="H2257" t="str">
        <f t="shared" si="143"/>
        <v>Optimal</v>
      </c>
      <c r="I2257">
        <v>39</v>
      </c>
      <c r="J2257">
        <v>165</v>
      </c>
      <c r="K2257" t="s">
        <v>544</v>
      </c>
      <c r="L2257">
        <v>67</v>
      </c>
      <c r="M2257">
        <f t="shared" si="141"/>
        <v>25.83983069725997</v>
      </c>
      <c r="N2257" t="str">
        <f t="shared" si="142"/>
        <v>Overweight</v>
      </c>
      <c r="O2257" t="s">
        <v>32</v>
      </c>
      <c r="P2257" t="s">
        <v>22</v>
      </c>
      <c r="Q2257" t="s">
        <v>22</v>
      </c>
      <c r="R2257" t="s">
        <v>22</v>
      </c>
      <c r="S2257" t="s">
        <v>23</v>
      </c>
      <c r="T2257" s="4">
        <v>40765</v>
      </c>
    </row>
    <row r="2258" spans="1:20" x14ac:dyDescent="0.2">
      <c r="A2258">
        <v>2257</v>
      </c>
      <c r="B2258">
        <v>2011</v>
      </c>
      <c r="C2258">
        <v>422</v>
      </c>
      <c r="D2258" t="s">
        <v>371</v>
      </c>
      <c r="E2258" s="3">
        <f t="shared" si="140"/>
        <v>1.7014925373134329</v>
      </c>
      <c r="F2258">
        <v>114</v>
      </c>
      <c r="G2258">
        <v>67</v>
      </c>
      <c r="H2258" t="str">
        <f t="shared" si="143"/>
        <v>Optimal</v>
      </c>
      <c r="I2258">
        <v>56</v>
      </c>
      <c r="J2258">
        <v>210</v>
      </c>
      <c r="K2258" t="s">
        <v>531</v>
      </c>
      <c r="L2258">
        <v>71</v>
      </c>
      <c r="M2258">
        <f t="shared" si="141"/>
        <v>29.28585598095616</v>
      </c>
      <c r="N2258" t="str">
        <f t="shared" si="142"/>
        <v>Overweight</v>
      </c>
      <c r="O2258" t="s">
        <v>21</v>
      </c>
      <c r="P2258" t="s">
        <v>22</v>
      </c>
      <c r="Q2258" t="s">
        <v>22</v>
      </c>
      <c r="R2258" t="s">
        <v>22</v>
      </c>
      <c r="S2258" t="s">
        <v>22</v>
      </c>
      <c r="T2258" s="4">
        <v>40765</v>
      </c>
    </row>
    <row r="2259" spans="1:20" x14ac:dyDescent="0.2">
      <c r="A2259">
        <v>2258</v>
      </c>
      <c r="B2259">
        <v>2011</v>
      </c>
      <c r="C2259">
        <v>423</v>
      </c>
      <c r="D2259" t="s">
        <v>802</v>
      </c>
      <c r="E2259" s="3">
        <f t="shared" si="140"/>
        <v>1.518987341772152</v>
      </c>
      <c r="F2259">
        <v>120</v>
      </c>
      <c r="G2259">
        <v>79</v>
      </c>
      <c r="H2259" t="str">
        <f t="shared" si="143"/>
        <v>Optimal</v>
      </c>
      <c r="I2259">
        <v>75</v>
      </c>
      <c r="K2259" t="s">
        <v>534</v>
      </c>
      <c r="L2259">
        <v>70</v>
      </c>
      <c r="M2259" t="str">
        <f t="shared" si="141"/>
        <v/>
      </c>
      <c r="N2259" t="str">
        <f t="shared" si="142"/>
        <v/>
      </c>
      <c r="O2259" t="s">
        <v>21</v>
      </c>
      <c r="P2259" t="s">
        <v>22</v>
      </c>
      <c r="Q2259" t="s">
        <v>22</v>
      </c>
      <c r="R2259" t="s">
        <v>22</v>
      </c>
      <c r="S2259" t="s">
        <v>23</v>
      </c>
      <c r="T2259" s="4">
        <v>40765</v>
      </c>
    </row>
    <row r="2260" spans="1:20" x14ac:dyDescent="0.2">
      <c r="A2260">
        <v>2259</v>
      </c>
      <c r="B2260">
        <v>2011</v>
      </c>
      <c r="C2260">
        <v>424</v>
      </c>
      <c r="D2260" t="s">
        <v>1565</v>
      </c>
      <c r="E2260" s="3">
        <f t="shared" si="140"/>
        <v>2.2545454545454544</v>
      </c>
      <c r="F2260">
        <v>124</v>
      </c>
      <c r="G2260">
        <v>55</v>
      </c>
      <c r="H2260" t="str">
        <f t="shared" si="143"/>
        <v>Normal</v>
      </c>
      <c r="I2260">
        <v>71</v>
      </c>
      <c r="J2260">
        <v>201</v>
      </c>
      <c r="K2260" t="s">
        <v>546</v>
      </c>
      <c r="L2260">
        <v>68</v>
      </c>
      <c r="M2260">
        <f t="shared" si="141"/>
        <v>30.558607266435985</v>
      </c>
      <c r="N2260" t="str">
        <f t="shared" si="142"/>
        <v>Obese</v>
      </c>
      <c r="O2260" t="s">
        <v>21</v>
      </c>
      <c r="P2260" t="s">
        <v>23</v>
      </c>
      <c r="Q2260" t="s">
        <v>22</v>
      </c>
      <c r="R2260" t="s">
        <v>23</v>
      </c>
      <c r="S2260" t="s">
        <v>23</v>
      </c>
      <c r="T2260" s="4">
        <v>40765</v>
      </c>
    </row>
    <row r="2261" spans="1:20" x14ac:dyDescent="0.2">
      <c r="A2261">
        <v>2260</v>
      </c>
      <c r="B2261">
        <v>2011</v>
      </c>
      <c r="C2261">
        <v>425</v>
      </c>
      <c r="D2261" t="s">
        <v>1092</v>
      </c>
      <c r="E2261" s="3">
        <f t="shared" si="140"/>
        <v>1.4943820224719102</v>
      </c>
      <c r="F2261">
        <v>133</v>
      </c>
      <c r="G2261">
        <v>89</v>
      </c>
      <c r="H2261" t="str">
        <f t="shared" si="143"/>
        <v>Pre-Hypertension</v>
      </c>
      <c r="I2261">
        <v>52</v>
      </c>
      <c r="J2261">
        <v>180</v>
      </c>
      <c r="K2261" t="s">
        <v>538</v>
      </c>
      <c r="L2261">
        <v>72</v>
      </c>
      <c r="M2261">
        <f t="shared" si="141"/>
        <v>24.409722222222225</v>
      </c>
      <c r="N2261" t="str">
        <f t="shared" si="142"/>
        <v>Normal</v>
      </c>
      <c r="O2261" t="s">
        <v>26</v>
      </c>
      <c r="P2261" t="s">
        <v>22</v>
      </c>
      <c r="Q2261" t="s">
        <v>22</v>
      </c>
      <c r="R2261" t="s">
        <v>23</v>
      </c>
      <c r="S2261" t="s">
        <v>22</v>
      </c>
      <c r="T2261" s="4">
        <v>40765</v>
      </c>
    </row>
    <row r="2262" spans="1:20" x14ac:dyDescent="0.2">
      <c r="A2262">
        <v>2261</v>
      </c>
      <c r="B2262">
        <v>2011</v>
      </c>
      <c r="C2262">
        <v>426</v>
      </c>
      <c r="D2262" t="s">
        <v>1566</v>
      </c>
      <c r="E2262" s="3">
        <f t="shared" si="140"/>
        <v>1.5111111111111111</v>
      </c>
      <c r="F2262">
        <v>136</v>
      </c>
      <c r="G2262">
        <v>90</v>
      </c>
      <c r="H2262" t="str">
        <f t="shared" si="143"/>
        <v>Hypertension</v>
      </c>
      <c r="I2262">
        <v>53</v>
      </c>
      <c r="J2262">
        <v>180</v>
      </c>
      <c r="K2262" t="s">
        <v>555</v>
      </c>
      <c r="L2262">
        <v>64</v>
      </c>
      <c r="M2262">
        <f t="shared" si="141"/>
        <v>30.8935546875</v>
      </c>
      <c r="N2262" t="str">
        <f t="shared" si="142"/>
        <v>Obese</v>
      </c>
      <c r="O2262" t="s">
        <v>32</v>
      </c>
      <c r="P2262" t="s">
        <v>22</v>
      </c>
      <c r="Q2262" t="s">
        <v>22</v>
      </c>
      <c r="R2262" t="s">
        <v>22</v>
      </c>
      <c r="S2262" t="s">
        <v>23</v>
      </c>
      <c r="T2262" s="4">
        <v>40765</v>
      </c>
    </row>
    <row r="2263" spans="1:20" x14ac:dyDescent="0.2">
      <c r="A2263">
        <v>2262</v>
      </c>
      <c r="B2263">
        <v>2011</v>
      </c>
      <c r="C2263">
        <v>427</v>
      </c>
      <c r="D2263" t="s">
        <v>901</v>
      </c>
      <c r="E2263" s="3">
        <f t="shared" si="140"/>
        <v>1.735632183908046</v>
      </c>
      <c r="F2263">
        <v>151</v>
      </c>
      <c r="G2263">
        <v>87</v>
      </c>
      <c r="H2263" t="str">
        <f t="shared" si="143"/>
        <v>Hypertension</v>
      </c>
      <c r="I2263">
        <v>69</v>
      </c>
      <c r="J2263">
        <v>166</v>
      </c>
      <c r="K2263" t="s">
        <v>546</v>
      </c>
      <c r="L2263">
        <v>68</v>
      </c>
      <c r="M2263">
        <f t="shared" si="141"/>
        <v>25.237456747404845</v>
      </c>
      <c r="N2263" t="str">
        <f t="shared" si="142"/>
        <v>Overweight</v>
      </c>
      <c r="O2263" t="s">
        <v>21</v>
      </c>
      <c r="P2263" t="s">
        <v>22</v>
      </c>
      <c r="Q2263" t="s">
        <v>22</v>
      </c>
      <c r="R2263" t="s">
        <v>22</v>
      </c>
      <c r="S2263" t="s">
        <v>23</v>
      </c>
      <c r="T2263" s="4">
        <v>40765</v>
      </c>
    </row>
    <row r="2264" spans="1:20" x14ac:dyDescent="0.2">
      <c r="A2264">
        <v>2263</v>
      </c>
      <c r="B2264">
        <v>2011</v>
      </c>
      <c r="C2264">
        <v>428</v>
      </c>
      <c r="D2264" t="s">
        <v>1567</v>
      </c>
      <c r="E2264" s="3">
        <f t="shared" si="140"/>
        <v>2.2456140350877192</v>
      </c>
      <c r="F2264">
        <v>128</v>
      </c>
      <c r="G2264">
        <v>57</v>
      </c>
      <c r="H2264" t="str">
        <f t="shared" si="143"/>
        <v>Normal</v>
      </c>
      <c r="I2264">
        <v>65</v>
      </c>
      <c r="J2264">
        <v>270</v>
      </c>
      <c r="K2264" t="s">
        <v>536</v>
      </c>
      <c r="L2264">
        <v>73</v>
      </c>
      <c r="M2264">
        <f t="shared" si="141"/>
        <v>35.618314880840686</v>
      </c>
      <c r="N2264" t="str">
        <f t="shared" si="142"/>
        <v>Obese</v>
      </c>
      <c r="O2264" t="s">
        <v>21</v>
      </c>
      <c r="P2264" t="s">
        <v>22</v>
      </c>
      <c r="Q2264" t="s">
        <v>22</v>
      </c>
      <c r="R2264" t="s">
        <v>22</v>
      </c>
      <c r="S2264" t="s">
        <v>23</v>
      </c>
      <c r="T2264" s="4">
        <v>40765</v>
      </c>
    </row>
    <row r="2265" spans="1:20" x14ac:dyDescent="0.2">
      <c r="A2265">
        <v>2264</v>
      </c>
      <c r="B2265">
        <v>2011</v>
      </c>
      <c r="C2265">
        <v>429</v>
      </c>
      <c r="D2265" t="s">
        <v>1568</v>
      </c>
      <c r="E2265" s="3">
        <f t="shared" si="140"/>
        <v>1.3703703703703705</v>
      </c>
      <c r="F2265">
        <v>148</v>
      </c>
      <c r="G2265">
        <v>108</v>
      </c>
      <c r="H2265" t="str">
        <f t="shared" si="143"/>
        <v>Hypertension</v>
      </c>
      <c r="I2265">
        <v>51</v>
      </c>
      <c r="J2265">
        <v>215</v>
      </c>
      <c r="K2265" t="s">
        <v>532</v>
      </c>
      <c r="L2265">
        <v>74</v>
      </c>
      <c r="M2265">
        <f t="shared" si="141"/>
        <v>27.601351351351351</v>
      </c>
      <c r="N2265" t="str">
        <f t="shared" si="142"/>
        <v>Overweight</v>
      </c>
      <c r="O2265" t="s">
        <v>21</v>
      </c>
      <c r="P2265" t="s">
        <v>22</v>
      </c>
      <c r="Q2265" t="s">
        <v>23</v>
      </c>
      <c r="R2265" t="s">
        <v>23</v>
      </c>
      <c r="S2265" t="s">
        <v>23</v>
      </c>
      <c r="T2265" s="4">
        <v>40765</v>
      </c>
    </row>
    <row r="2266" spans="1:20" x14ac:dyDescent="0.2">
      <c r="A2266">
        <v>2265</v>
      </c>
      <c r="B2266">
        <v>2011</v>
      </c>
      <c r="C2266">
        <v>430</v>
      </c>
      <c r="D2266" t="s">
        <v>1288</v>
      </c>
      <c r="E2266" s="3">
        <f t="shared" si="140"/>
        <v>1.7647058823529411</v>
      </c>
      <c r="F2266">
        <v>120</v>
      </c>
      <c r="G2266">
        <v>68</v>
      </c>
      <c r="H2266" t="str">
        <f t="shared" si="143"/>
        <v>Optimal</v>
      </c>
      <c r="I2266">
        <v>52</v>
      </c>
      <c r="J2266">
        <v>140</v>
      </c>
      <c r="K2266" t="s">
        <v>531</v>
      </c>
      <c r="L2266">
        <v>71</v>
      </c>
      <c r="M2266">
        <f t="shared" si="141"/>
        <v>19.523903987304106</v>
      </c>
      <c r="N2266" t="str">
        <f t="shared" si="142"/>
        <v>Normal</v>
      </c>
      <c r="O2266" t="s">
        <v>21</v>
      </c>
      <c r="P2266" t="s">
        <v>22</v>
      </c>
      <c r="Q2266" t="s">
        <v>22</v>
      </c>
      <c r="R2266" t="s">
        <v>22</v>
      </c>
      <c r="S2266" t="s">
        <v>23</v>
      </c>
      <c r="T2266" s="4">
        <v>40765</v>
      </c>
    </row>
    <row r="2267" spans="1:20" x14ac:dyDescent="0.2">
      <c r="A2267">
        <v>2266</v>
      </c>
      <c r="B2267">
        <v>2011</v>
      </c>
      <c r="C2267">
        <v>431</v>
      </c>
      <c r="D2267" t="s">
        <v>285</v>
      </c>
      <c r="E2267" s="3">
        <f t="shared" si="140"/>
        <v>1.696629213483146</v>
      </c>
      <c r="F2267">
        <v>151</v>
      </c>
      <c r="G2267">
        <v>89</v>
      </c>
      <c r="H2267" t="str">
        <f t="shared" si="143"/>
        <v>Hypertension</v>
      </c>
      <c r="I2267">
        <v>51</v>
      </c>
      <c r="J2267">
        <v>150</v>
      </c>
      <c r="K2267" t="s">
        <v>529</v>
      </c>
      <c r="L2267">
        <v>63</v>
      </c>
      <c r="M2267">
        <f t="shared" si="141"/>
        <v>26.568405139833711</v>
      </c>
      <c r="N2267" t="str">
        <f t="shared" si="142"/>
        <v>Overweight</v>
      </c>
      <c r="O2267" t="s">
        <v>32</v>
      </c>
      <c r="P2267" t="s">
        <v>22</v>
      </c>
      <c r="Q2267" t="s">
        <v>22</v>
      </c>
      <c r="R2267" t="s">
        <v>23</v>
      </c>
      <c r="S2267" t="s">
        <v>23</v>
      </c>
      <c r="T2267" s="4">
        <v>40765</v>
      </c>
    </row>
    <row r="2268" spans="1:20" x14ac:dyDescent="0.2">
      <c r="A2268">
        <v>2267</v>
      </c>
      <c r="B2268">
        <v>2011</v>
      </c>
      <c r="C2268">
        <v>432</v>
      </c>
      <c r="D2268" t="s">
        <v>1559</v>
      </c>
      <c r="E2268" s="3">
        <f t="shared" si="140"/>
        <v>1.4691358024691359</v>
      </c>
      <c r="F2268">
        <v>119</v>
      </c>
      <c r="G2268">
        <v>81</v>
      </c>
      <c r="H2268" t="str">
        <f t="shared" si="143"/>
        <v>Normal</v>
      </c>
      <c r="I2268">
        <v>32</v>
      </c>
      <c r="J2268">
        <v>250</v>
      </c>
      <c r="K2268" t="s">
        <v>532</v>
      </c>
      <c r="L2268">
        <v>74</v>
      </c>
      <c r="M2268">
        <f t="shared" si="141"/>
        <v>32.094594594594589</v>
      </c>
      <c r="N2268" t="str">
        <f t="shared" si="142"/>
        <v>Obese</v>
      </c>
      <c r="O2268" t="s">
        <v>21</v>
      </c>
      <c r="P2268" t="s">
        <v>22</v>
      </c>
      <c r="Q2268" t="s">
        <v>22</v>
      </c>
      <c r="R2268" t="s">
        <v>22</v>
      </c>
      <c r="S2268" t="s">
        <v>26</v>
      </c>
      <c r="T2268" s="4">
        <v>40765</v>
      </c>
    </row>
    <row r="2269" spans="1:20" x14ac:dyDescent="0.2">
      <c r="A2269">
        <v>2268</v>
      </c>
      <c r="B2269">
        <v>2011</v>
      </c>
      <c r="C2269">
        <v>433</v>
      </c>
      <c r="D2269" t="s">
        <v>1461</v>
      </c>
      <c r="E2269" s="3">
        <f t="shared" si="140"/>
        <v>1.4301075268817205</v>
      </c>
      <c r="F2269">
        <v>133</v>
      </c>
      <c r="G2269">
        <v>93</v>
      </c>
      <c r="H2269" t="str">
        <f t="shared" si="143"/>
        <v>Hypertension</v>
      </c>
      <c r="I2269">
        <v>55</v>
      </c>
      <c r="J2269">
        <v>230</v>
      </c>
      <c r="K2269" t="s">
        <v>544</v>
      </c>
      <c r="L2269">
        <v>67</v>
      </c>
      <c r="M2269">
        <f t="shared" si="141"/>
        <v>36.019157941635108</v>
      </c>
      <c r="N2269" t="str">
        <f t="shared" si="142"/>
        <v>Obese</v>
      </c>
      <c r="O2269" t="s">
        <v>32</v>
      </c>
      <c r="P2269" t="s">
        <v>22</v>
      </c>
      <c r="Q2269" t="s">
        <v>22</v>
      </c>
      <c r="R2269" t="s">
        <v>22</v>
      </c>
      <c r="S2269" t="s">
        <v>22</v>
      </c>
      <c r="T2269" s="4">
        <v>40765</v>
      </c>
    </row>
    <row r="2270" spans="1:20" x14ac:dyDescent="0.2">
      <c r="A2270">
        <v>2269</v>
      </c>
      <c r="B2270">
        <v>2011</v>
      </c>
      <c r="C2270">
        <v>434</v>
      </c>
      <c r="D2270" t="s">
        <v>1053</v>
      </c>
      <c r="E2270" s="3">
        <f t="shared" si="140"/>
        <v>1.4819277108433735</v>
      </c>
      <c r="F2270">
        <v>123</v>
      </c>
      <c r="G2270">
        <v>83</v>
      </c>
      <c r="H2270" t="str">
        <f t="shared" si="143"/>
        <v>Normal</v>
      </c>
      <c r="I2270">
        <v>24</v>
      </c>
      <c r="J2270">
        <v>175</v>
      </c>
      <c r="K2270" t="s">
        <v>534</v>
      </c>
      <c r="L2270">
        <v>70</v>
      </c>
      <c r="M2270">
        <f t="shared" si="141"/>
        <v>25.107142857142854</v>
      </c>
      <c r="N2270" t="str">
        <f t="shared" si="142"/>
        <v>Overweight</v>
      </c>
      <c r="O2270" t="s">
        <v>21</v>
      </c>
      <c r="P2270" t="s">
        <v>22</v>
      </c>
      <c r="Q2270" t="s">
        <v>22</v>
      </c>
      <c r="R2270" t="s">
        <v>22</v>
      </c>
      <c r="S2270" t="s">
        <v>23</v>
      </c>
      <c r="T2270" s="4">
        <v>40765</v>
      </c>
    </row>
    <row r="2271" spans="1:20" x14ac:dyDescent="0.2">
      <c r="A2271">
        <v>2270</v>
      </c>
      <c r="B2271">
        <v>2011</v>
      </c>
      <c r="C2271">
        <v>435</v>
      </c>
      <c r="D2271" t="s">
        <v>1569</v>
      </c>
      <c r="E2271" s="3">
        <f t="shared" si="140"/>
        <v>1.4347826086956521</v>
      </c>
      <c r="F2271">
        <v>132</v>
      </c>
      <c r="G2271">
        <v>92</v>
      </c>
      <c r="H2271" t="str">
        <f t="shared" si="143"/>
        <v>Hypertension</v>
      </c>
      <c r="I2271">
        <v>43</v>
      </c>
      <c r="J2271">
        <v>165</v>
      </c>
      <c r="K2271" t="s">
        <v>546</v>
      </c>
      <c r="L2271">
        <v>68</v>
      </c>
      <c r="M2271">
        <f t="shared" si="141"/>
        <v>25.085423875432525</v>
      </c>
      <c r="N2271" t="str">
        <f t="shared" si="142"/>
        <v>Overweight</v>
      </c>
      <c r="O2271" t="s">
        <v>32</v>
      </c>
      <c r="P2271" t="s">
        <v>22</v>
      </c>
      <c r="Q2271" t="s">
        <v>22</v>
      </c>
      <c r="R2271" t="s">
        <v>22</v>
      </c>
      <c r="S2271" t="s">
        <v>22</v>
      </c>
      <c r="T2271" s="4">
        <v>40765</v>
      </c>
    </row>
    <row r="2272" spans="1:20" x14ac:dyDescent="0.2">
      <c r="A2272">
        <v>2271</v>
      </c>
      <c r="B2272">
        <v>2011</v>
      </c>
      <c r="C2272">
        <v>436</v>
      </c>
      <c r="D2272" t="s">
        <v>1570</v>
      </c>
      <c r="E2272" s="3">
        <f t="shared" si="140"/>
        <v>1.5249999999999999</v>
      </c>
      <c r="F2272">
        <v>122</v>
      </c>
      <c r="G2272">
        <v>80</v>
      </c>
      <c r="H2272" t="str">
        <f t="shared" si="143"/>
        <v>Normal</v>
      </c>
      <c r="I2272">
        <v>59</v>
      </c>
      <c r="J2272">
        <v>255</v>
      </c>
      <c r="K2272" t="s">
        <v>531</v>
      </c>
      <c r="L2272">
        <v>71</v>
      </c>
      <c r="M2272">
        <f t="shared" si="141"/>
        <v>35.561396548303904</v>
      </c>
      <c r="N2272" t="str">
        <f t="shared" si="142"/>
        <v>Obese</v>
      </c>
      <c r="O2272" t="s">
        <v>21</v>
      </c>
      <c r="P2272" t="s">
        <v>23</v>
      </c>
      <c r="Q2272" t="s">
        <v>22</v>
      </c>
      <c r="R2272" t="s">
        <v>23</v>
      </c>
      <c r="S2272" t="s">
        <v>23</v>
      </c>
      <c r="T2272" s="4">
        <v>40765</v>
      </c>
    </row>
    <row r="2273" spans="1:20" x14ac:dyDescent="0.2">
      <c r="A2273">
        <v>2272</v>
      </c>
      <c r="B2273">
        <v>2011</v>
      </c>
      <c r="C2273">
        <v>437</v>
      </c>
      <c r="D2273" t="s">
        <v>1185</v>
      </c>
      <c r="E2273" s="3">
        <f t="shared" si="140"/>
        <v>1.5058823529411764</v>
      </c>
      <c r="F2273">
        <v>128</v>
      </c>
      <c r="G2273">
        <v>85</v>
      </c>
      <c r="H2273" t="str">
        <f t="shared" si="143"/>
        <v>Normal</v>
      </c>
      <c r="I2273">
        <v>57</v>
      </c>
      <c r="J2273">
        <v>186</v>
      </c>
      <c r="K2273" t="s">
        <v>591</v>
      </c>
      <c r="L2273">
        <v>69</v>
      </c>
      <c r="M2273">
        <f t="shared" si="141"/>
        <v>27.464398235664778</v>
      </c>
      <c r="N2273" t="str">
        <f t="shared" si="142"/>
        <v>Overweight</v>
      </c>
      <c r="O2273" t="s">
        <v>21</v>
      </c>
      <c r="P2273" t="s">
        <v>22</v>
      </c>
      <c r="Q2273" t="s">
        <v>22</v>
      </c>
      <c r="R2273" t="s">
        <v>23</v>
      </c>
      <c r="S2273" t="s">
        <v>23</v>
      </c>
      <c r="T2273" s="4">
        <v>40765</v>
      </c>
    </row>
    <row r="2274" spans="1:20" x14ac:dyDescent="0.2">
      <c r="A2274">
        <v>2273</v>
      </c>
      <c r="B2274">
        <v>2011</v>
      </c>
      <c r="C2274">
        <v>438</v>
      </c>
      <c r="D2274" t="s">
        <v>1571</v>
      </c>
      <c r="E2274" s="3">
        <f t="shared" si="140"/>
        <v>1.2935779816513762</v>
      </c>
      <c r="F2274">
        <v>141</v>
      </c>
      <c r="G2274">
        <v>109</v>
      </c>
      <c r="H2274" t="str">
        <f t="shared" si="143"/>
        <v>Hypertension</v>
      </c>
      <c r="I2274">
        <v>49</v>
      </c>
      <c r="J2274">
        <v>240</v>
      </c>
      <c r="K2274" t="s">
        <v>531</v>
      </c>
      <c r="L2274">
        <v>71</v>
      </c>
      <c r="M2274">
        <f t="shared" si="141"/>
        <v>33.469549692521326</v>
      </c>
      <c r="N2274" t="str">
        <f t="shared" si="142"/>
        <v>Obese</v>
      </c>
      <c r="O2274" t="s">
        <v>21</v>
      </c>
      <c r="P2274" t="s">
        <v>22</v>
      </c>
      <c r="Q2274" t="s">
        <v>22</v>
      </c>
      <c r="R2274" t="s">
        <v>22</v>
      </c>
      <c r="S2274" t="s">
        <v>23</v>
      </c>
      <c r="T2274" s="4">
        <v>40765</v>
      </c>
    </row>
    <row r="2275" spans="1:20" x14ac:dyDescent="0.2">
      <c r="A2275">
        <v>2274</v>
      </c>
      <c r="B2275">
        <v>2011</v>
      </c>
      <c r="C2275">
        <v>439</v>
      </c>
      <c r="D2275" t="s">
        <v>1572</v>
      </c>
      <c r="E2275" s="3">
        <f t="shared" si="140"/>
        <v>1.5662650602409638</v>
      </c>
      <c r="F2275">
        <v>130</v>
      </c>
      <c r="G2275">
        <v>83</v>
      </c>
      <c r="H2275" t="str">
        <f t="shared" si="143"/>
        <v>Normal</v>
      </c>
      <c r="I2275">
        <v>57</v>
      </c>
      <c r="J2275">
        <v>125</v>
      </c>
      <c r="K2275" t="s">
        <v>1029</v>
      </c>
      <c r="L2275">
        <v>63.5</v>
      </c>
      <c r="M2275">
        <f t="shared" si="141"/>
        <v>21.793043586087173</v>
      </c>
      <c r="N2275" t="str">
        <f t="shared" si="142"/>
        <v>Normal</v>
      </c>
      <c r="O2275" t="s">
        <v>32</v>
      </c>
      <c r="P2275" t="s">
        <v>22</v>
      </c>
      <c r="Q2275" t="s">
        <v>22</v>
      </c>
      <c r="R2275" t="s">
        <v>22</v>
      </c>
      <c r="S2275" t="s">
        <v>23</v>
      </c>
      <c r="T2275" s="4">
        <v>40765</v>
      </c>
    </row>
    <row r="2276" spans="1:20" x14ac:dyDescent="0.2">
      <c r="A2276">
        <v>2275</v>
      </c>
      <c r="B2276">
        <v>2011</v>
      </c>
      <c r="C2276">
        <v>440</v>
      </c>
      <c r="D2276" t="s">
        <v>288</v>
      </c>
      <c r="E2276" s="3">
        <f t="shared" si="140"/>
        <v>1.5890410958904109</v>
      </c>
      <c r="F2276">
        <v>116</v>
      </c>
      <c r="G2276">
        <v>73</v>
      </c>
      <c r="H2276" t="str">
        <f t="shared" si="143"/>
        <v>Optimal</v>
      </c>
      <c r="I2276">
        <v>33</v>
      </c>
      <c r="J2276">
        <v>140</v>
      </c>
      <c r="K2276" t="s">
        <v>541</v>
      </c>
      <c r="L2276">
        <v>62</v>
      </c>
      <c r="M2276">
        <f t="shared" si="141"/>
        <v>25.603537981269511</v>
      </c>
      <c r="N2276" t="str">
        <f t="shared" si="142"/>
        <v>Overweight</v>
      </c>
      <c r="O2276" t="s">
        <v>32</v>
      </c>
      <c r="P2276" t="s">
        <v>22</v>
      </c>
      <c r="Q2276" t="s">
        <v>22</v>
      </c>
      <c r="R2276" t="s">
        <v>22</v>
      </c>
      <c r="S2276" t="s">
        <v>23</v>
      </c>
      <c r="T2276" s="4">
        <v>40765</v>
      </c>
    </row>
    <row r="2277" spans="1:20" x14ac:dyDescent="0.2">
      <c r="A2277">
        <v>2276</v>
      </c>
      <c r="B2277">
        <v>2011</v>
      </c>
      <c r="C2277">
        <v>441</v>
      </c>
      <c r="D2277" t="s">
        <v>1573</v>
      </c>
      <c r="E2277" s="3">
        <f t="shared" si="140"/>
        <v>1.5625</v>
      </c>
      <c r="F2277">
        <v>125</v>
      </c>
      <c r="G2277">
        <v>80</v>
      </c>
      <c r="H2277" t="str">
        <f t="shared" si="143"/>
        <v>Normal</v>
      </c>
      <c r="I2277">
        <v>72</v>
      </c>
      <c r="K2277" t="s">
        <v>1112</v>
      </c>
      <c r="L2277">
        <v>62.5</v>
      </c>
      <c r="M2277" t="str">
        <f t="shared" si="141"/>
        <v/>
      </c>
      <c r="N2277" t="str">
        <f t="shared" si="142"/>
        <v/>
      </c>
      <c r="O2277" t="s">
        <v>32</v>
      </c>
      <c r="P2277" t="s">
        <v>23</v>
      </c>
      <c r="Q2277" t="s">
        <v>26</v>
      </c>
      <c r="R2277" t="s">
        <v>23</v>
      </c>
      <c r="S2277" t="s">
        <v>26</v>
      </c>
      <c r="T2277" s="4">
        <v>40765</v>
      </c>
    </row>
    <row r="2278" spans="1:20" x14ac:dyDescent="0.2">
      <c r="A2278">
        <v>2277</v>
      </c>
      <c r="B2278">
        <v>2011</v>
      </c>
      <c r="C2278">
        <v>442</v>
      </c>
      <c r="D2278" t="s">
        <v>985</v>
      </c>
      <c r="E2278" s="3">
        <f t="shared" si="140"/>
        <v>1.8513513513513513</v>
      </c>
      <c r="F2278">
        <v>137</v>
      </c>
      <c r="G2278">
        <v>74</v>
      </c>
      <c r="H2278" t="str">
        <f t="shared" si="143"/>
        <v>Pre-Hypertension</v>
      </c>
      <c r="I2278">
        <v>63</v>
      </c>
      <c r="J2278">
        <v>150</v>
      </c>
      <c r="K2278" t="s">
        <v>550</v>
      </c>
      <c r="L2278">
        <v>66</v>
      </c>
      <c r="M2278">
        <f t="shared" si="141"/>
        <v>24.207988980716255</v>
      </c>
      <c r="N2278" t="str">
        <f t="shared" si="142"/>
        <v>Normal</v>
      </c>
      <c r="O2278" t="s">
        <v>32</v>
      </c>
      <c r="P2278" t="s">
        <v>22</v>
      </c>
      <c r="Q2278" t="s">
        <v>22</v>
      </c>
      <c r="R2278" t="s">
        <v>23</v>
      </c>
      <c r="S2278" t="s">
        <v>22</v>
      </c>
      <c r="T2278" s="4">
        <v>40765</v>
      </c>
    </row>
    <row r="2279" spans="1:20" x14ac:dyDescent="0.2">
      <c r="A2279">
        <v>2278</v>
      </c>
      <c r="B2279">
        <v>2011</v>
      </c>
      <c r="C2279">
        <v>443</v>
      </c>
      <c r="D2279" t="s">
        <v>398</v>
      </c>
      <c r="E2279" s="3">
        <f t="shared" si="140"/>
        <v>1.6666666666666667</v>
      </c>
      <c r="F2279">
        <v>130</v>
      </c>
      <c r="G2279">
        <v>78</v>
      </c>
      <c r="H2279" t="str">
        <f t="shared" si="143"/>
        <v>Normal</v>
      </c>
      <c r="I2279">
        <v>24</v>
      </c>
      <c r="J2279">
        <v>205</v>
      </c>
      <c r="M2279" t="str">
        <f t="shared" si="141"/>
        <v/>
      </c>
      <c r="N2279" t="str">
        <f t="shared" si="142"/>
        <v/>
      </c>
      <c r="O2279" t="s">
        <v>21</v>
      </c>
      <c r="P2279" t="s">
        <v>22</v>
      </c>
      <c r="Q2279" t="s">
        <v>22</v>
      </c>
      <c r="R2279" t="s">
        <v>22</v>
      </c>
      <c r="S2279" t="s">
        <v>26</v>
      </c>
      <c r="T2279" s="4">
        <v>40765</v>
      </c>
    </row>
    <row r="2280" spans="1:20" x14ac:dyDescent="0.2">
      <c r="A2280">
        <v>2279</v>
      </c>
      <c r="B2280">
        <v>2011</v>
      </c>
      <c r="C2280">
        <v>444</v>
      </c>
      <c r="D2280" t="s">
        <v>242</v>
      </c>
      <c r="E2280" s="3">
        <f t="shared" si="140"/>
        <v>1.9420289855072463</v>
      </c>
      <c r="F2280">
        <v>134</v>
      </c>
      <c r="G2280">
        <v>69</v>
      </c>
      <c r="H2280" t="str">
        <f t="shared" si="143"/>
        <v>Pre-Hypertension</v>
      </c>
      <c r="I2280">
        <v>75</v>
      </c>
      <c r="J2280">
        <v>210</v>
      </c>
      <c r="K2280" t="s">
        <v>529</v>
      </c>
      <c r="L2280">
        <v>63</v>
      </c>
      <c r="M2280">
        <f t="shared" si="141"/>
        <v>37.195767195767196</v>
      </c>
      <c r="N2280" t="str">
        <f t="shared" si="142"/>
        <v>Obese</v>
      </c>
      <c r="O2280" t="s">
        <v>32</v>
      </c>
      <c r="P2280" t="s">
        <v>22</v>
      </c>
      <c r="Q2280" t="s">
        <v>22</v>
      </c>
      <c r="R2280" t="s">
        <v>23</v>
      </c>
      <c r="S2280" t="s">
        <v>23</v>
      </c>
      <c r="T2280" s="4">
        <v>40765</v>
      </c>
    </row>
    <row r="2281" spans="1:20" x14ac:dyDescent="0.2">
      <c r="A2281">
        <v>2280</v>
      </c>
      <c r="B2281">
        <v>2011</v>
      </c>
      <c r="C2281">
        <v>445</v>
      </c>
      <c r="D2281" t="s">
        <v>1574</v>
      </c>
      <c r="E2281" s="3">
        <f t="shared" si="140"/>
        <v>1.7441860465116279</v>
      </c>
      <c r="F2281">
        <v>150</v>
      </c>
      <c r="G2281">
        <v>86</v>
      </c>
      <c r="H2281" t="str">
        <f t="shared" si="143"/>
        <v>Hypertension</v>
      </c>
      <c r="I2281">
        <v>60</v>
      </c>
      <c r="J2281">
        <v>235</v>
      </c>
      <c r="K2281" t="s">
        <v>531</v>
      </c>
      <c r="L2281">
        <v>71</v>
      </c>
      <c r="M2281">
        <f t="shared" si="141"/>
        <v>32.772267407260465</v>
      </c>
      <c r="N2281" t="str">
        <f t="shared" si="142"/>
        <v>Obese</v>
      </c>
      <c r="O2281" t="s">
        <v>21</v>
      </c>
      <c r="P2281" t="s">
        <v>22</v>
      </c>
      <c r="Q2281" t="s">
        <v>23</v>
      </c>
      <c r="R2281" t="s">
        <v>23</v>
      </c>
      <c r="S2281" t="s">
        <v>26</v>
      </c>
      <c r="T2281" s="4">
        <v>40765</v>
      </c>
    </row>
    <row r="2282" spans="1:20" x14ac:dyDescent="0.2">
      <c r="A2282">
        <v>2281</v>
      </c>
      <c r="B2282">
        <v>2011</v>
      </c>
      <c r="C2282">
        <v>446</v>
      </c>
      <c r="D2282" t="s">
        <v>976</v>
      </c>
      <c r="E2282" s="3">
        <f t="shared" si="140"/>
        <v>1.6329113924050633</v>
      </c>
      <c r="F2282">
        <v>129</v>
      </c>
      <c r="G2282">
        <v>79</v>
      </c>
      <c r="H2282" t="str">
        <f t="shared" si="143"/>
        <v>Normal</v>
      </c>
      <c r="I2282">
        <v>66</v>
      </c>
      <c r="J2282">
        <v>160</v>
      </c>
      <c r="K2282" t="s">
        <v>541</v>
      </c>
      <c r="L2282">
        <v>62</v>
      </c>
      <c r="M2282">
        <f t="shared" si="141"/>
        <v>29.261186264308012</v>
      </c>
      <c r="N2282" t="str">
        <f t="shared" si="142"/>
        <v>Overweight</v>
      </c>
      <c r="O2282" t="s">
        <v>32</v>
      </c>
      <c r="P2282" t="s">
        <v>22</v>
      </c>
      <c r="Q2282" t="s">
        <v>22</v>
      </c>
      <c r="R2282" t="s">
        <v>22</v>
      </c>
      <c r="S2282" t="s">
        <v>23</v>
      </c>
      <c r="T2282" s="4">
        <v>40765</v>
      </c>
    </row>
    <row r="2283" spans="1:20" x14ac:dyDescent="0.2">
      <c r="A2283">
        <v>2282</v>
      </c>
      <c r="B2283">
        <v>2011</v>
      </c>
      <c r="C2283">
        <v>447</v>
      </c>
      <c r="D2283" t="s">
        <v>445</v>
      </c>
      <c r="E2283" s="3">
        <f t="shared" si="140"/>
        <v>1.8823529411764706</v>
      </c>
      <c r="F2283">
        <v>128</v>
      </c>
      <c r="G2283">
        <v>68</v>
      </c>
      <c r="H2283" t="str">
        <f t="shared" si="143"/>
        <v>Normal</v>
      </c>
      <c r="I2283">
        <v>73</v>
      </c>
      <c r="J2283">
        <v>189</v>
      </c>
      <c r="K2283" t="s">
        <v>529</v>
      </c>
      <c r="L2283">
        <v>63</v>
      </c>
      <c r="M2283">
        <f t="shared" si="141"/>
        <v>33.476190476190474</v>
      </c>
      <c r="N2283" t="str">
        <f t="shared" si="142"/>
        <v>Obese</v>
      </c>
      <c r="O2283" t="s">
        <v>32</v>
      </c>
      <c r="P2283" t="s">
        <v>23</v>
      </c>
      <c r="Q2283" t="s">
        <v>22</v>
      </c>
      <c r="R2283" t="s">
        <v>23</v>
      </c>
      <c r="S2283" t="s">
        <v>23</v>
      </c>
      <c r="T2283" s="4">
        <v>40765</v>
      </c>
    </row>
    <row r="2284" spans="1:20" x14ac:dyDescent="0.2">
      <c r="A2284">
        <v>2283</v>
      </c>
      <c r="B2284">
        <v>2011</v>
      </c>
      <c r="C2284">
        <v>448</v>
      </c>
      <c r="D2284" t="s">
        <v>1455</v>
      </c>
      <c r="E2284" s="3">
        <f t="shared" si="140"/>
        <v>1.8285714285714285</v>
      </c>
      <c r="F2284">
        <v>128</v>
      </c>
      <c r="G2284">
        <v>70</v>
      </c>
      <c r="H2284" t="str">
        <f t="shared" si="143"/>
        <v>Normal</v>
      </c>
      <c r="I2284">
        <v>46</v>
      </c>
      <c r="J2284">
        <v>175</v>
      </c>
      <c r="K2284" t="s">
        <v>550</v>
      </c>
      <c r="L2284">
        <v>66</v>
      </c>
      <c r="M2284">
        <f t="shared" si="141"/>
        <v>28.242653810835627</v>
      </c>
      <c r="N2284" t="str">
        <f t="shared" si="142"/>
        <v>Overweight</v>
      </c>
      <c r="O2284" t="s">
        <v>32</v>
      </c>
      <c r="P2284" t="s">
        <v>22</v>
      </c>
      <c r="Q2284" t="s">
        <v>22</v>
      </c>
      <c r="R2284" t="s">
        <v>22</v>
      </c>
      <c r="S2284" t="s">
        <v>22</v>
      </c>
      <c r="T2284" s="4">
        <v>40765</v>
      </c>
    </row>
    <row r="2285" spans="1:20" x14ac:dyDescent="0.2">
      <c r="A2285">
        <v>2284</v>
      </c>
      <c r="B2285">
        <v>2011</v>
      </c>
      <c r="C2285">
        <v>449</v>
      </c>
      <c r="D2285" t="s">
        <v>1489</v>
      </c>
      <c r="E2285" s="3">
        <f t="shared" si="140"/>
        <v>1.5874999999999999</v>
      </c>
      <c r="F2285">
        <v>127</v>
      </c>
      <c r="G2285">
        <v>80</v>
      </c>
      <c r="H2285" t="str">
        <f t="shared" si="143"/>
        <v>Normal</v>
      </c>
      <c r="I2285">
        <v>71</v>
      </c>
      <c r="J2285">
        <v>170</v>
      </c>
      <c r="K2285" t="s">
        <v>591</v>
      </c>
      <c r="L2285">
        <v>69</v>
      </c>
      <c r="M2285">
        <f t="shared" si="141"/>
        <v>25.101869355177485</v>
      </c>
      <c r="N2285" t="str">
        <f t="shared" si="142"/>
        <v>Overweight</v>
      </c>
      <c r="O2285" t="s">
        <v>21</v>
      </c>
      <c r="P2285" t="s">
        <v>22</v>
      </c>
      <c r="Q2285" t="s">
        <v>22</v>
      </c>
      <c r="R2285" t="s">
        <v>22</v>
      </c>
      <c r="S2285" t="s">
        <v>23</v>
      </c>
      <c r="T2285" s="4">
        <v>40766</v>
      </c>
    </row>
    <row r="2286" spans="1:20" x14ac:dyDescent="0.2">
      <c r="A2286">
        <v>2285</v>
      </c>
      <c r="B2286">
        <v>2011</v>
      </c>
      <c r="C2286">
        <v>450</v>
      </c>
      <c r="D2286" t="s">
        <v>1575</v>
      </c>
      <c r="E2286" s="3">
        <f t="shared" si="140"/>
        <v>1.9610389610389611</v>
      </c>
      <c r="F2286">
        <v>151</v>
      </c>
      <c r="G2286">
        <v>77</v>
      </c>
      <c r="H2286" t="str">
        <f t="shared" si="143"/>
        <v>Hypertension</v>
      </c>
      <c r="I2286">
        <v>66</v>
      </c>
      <c r="J2286">
        <v>240</v>
      </c>
      <c r="K2286" t="s">
        <v>546</v>
      </c>
      <c r="L2286">
        <v>68</v>
      </c>
      <c r="M2286">
        <f t="shared" si="141"/>
        <v>36.487889273356402</v>
      </c>
      <c r="N2286" t="str">
        <f t="shared" si="142"/>
        <v>Obese</v>
      </c>
      <c r="O2286" t="s">
        <v>21</v>
      </c>
      <c r="P2286" t="s">
        <v>23</v>
      </c>
      <c r="Q2286" t="s">
        <v>22</v>
      </c>
      <c r="R2286" t="s">
        <v>22</v>
      </c>
      <c r="S2286" t="s">
        <v>22</v>
      </c>
      <c r="T2286" s="4">
        <v>40766</v>
      </c>
    </row>
    <row r="2287" spans="1:20" x14ac:dyDescent="0.2">
      <c r="A2287">
        <v>2286</v>
      </c>
      <c r="B2287">
        <v>2011</v>
      </c>
      <c r="C2287">
        <v>451</v>
      </c>
      <c r="D2287" t="s">
        <v>464</v>
      </c>
      <c r="E2287" s="3">
        <f t="shared" si="140"/>
        <v>1.7567567567567568</v>
      </c>
      <c r="F2287">
        <v>130</v>
      </c>
      <c r="G2287">
        <v>74</v>
      </c>
      <c r="H2287" t="str">
        <f t="shared" si="143"/>
        <v>Normal</v>
      </c>
      <c r="I2287">
        <v>19</v>
      </c>
      <c r="J2287">
        <v>175</v>
      </c>
      <c r="K2287" t="s">
        <v>529</v>
      </c>
      <c r="L2287">
        <v>63</v>
      </c>
      <c r="M2287">
        <f t="shared" si="141"/>
        <v>30.996472663139329</v>
      </c>
      <c r="N2287" t="str">
        <f t="shared" si="142"/>
        <v>Obese</v>
      </c>
      <c r="O2287" t="s">
        <v>32</v>
      </c>
      <c r="P2287" t="s">
        <v>22</v>
      </c>
      <c r="Q2287" t="s">
        <v>23</v>
      </c>
      <c r="R2287" t="s">
        <v>22</v>
      </c>
      <c r="S2287" t="s">
        <v>22</v>
      </c>
      <c r="T2287" s="4">
        <v>40766</v>
      </c>
    </row>
    <row r="2288" spans="1:20" x14ac:dyDescent="0.2">
      <c r="A2288">
        <v>2287</v>
      </c>
      <c r="B2288">
        <v>2011</v>
      </c>
      <c r="C2288">
        <v>452</v>
      </c>
      <c r="D2288" t="s">
        <v>1576</v>
      </c>
      <c r="E2288" s="3">
        <f t="shared" si="140"/>
        <v>2.1363636363636362</v>
      </c>
      <c r="F2288">
        <v>141</v>
      </c>
      <c r="G2288">
        <v>66</v>
      </c>
      <c r="H2288" t="str">
        <f t="shared" si="143"/>
        <v>Hypertension</v>
      </c>
      <c r="I2288">
        <v>56</v>
      </c>
      <c r="J2288">
        <v>270</v>
      </c>
      <c r="K2288" t="s">
        <v>555</v>
      </c>
      <c r="L2288">
        <v>64</v>
      </c>
      <c r="M2288">
        <f t="shared" si="141"/>
        <v>46.34033203125</v>
      </c>
      <c r="N2288" t="str">
        <f t="shared" si="142"/>
        <v>Obese</v>
      </c>
      <c r="O2288" t="s">
        <v>32</v>
      </c>
      <c r="P2288" t="s">
        <v>23</v>
      </c>
      <c r="Q2288" t="s">
        <v>22</v>
      </c>
      <c r="R2288" t="s">
        <v>23</v>
      </c>
      <c r="S2288" t="s">
        <v>23</v>
      </c>
      <c r="T2288" s="4">
        <v>40766</v>
      </c>
    </row>
    <row r="2289" spans="1:20" x14ac:dyDescent="0.2">
      <c r="A2289">
        <v>2288</v>
      </c>
      <c r="B2289">
        <v>2011</v>
      </c>
      <c r="C2289">
        <v>453</v>
      </c>
      <c r="D2289" t="s">
        <v>1577</v>
      </c>
      <c r="E2289" s="3">
        <f t="shared" si="140"/>
        <v>1.6623376623376624</v>
      </c>
      <c r="F2289">
        <v>128</v>
      </c>
      <c r="G2289">
        <v>77</v>
      </c>
      <c r="H2289" t="str">
        <f t="shared" si="143"/>
        <v>Normal</v>
      </c>
      <c r="I2289">
        <v>61</v>
      </c>
      <c r="J2289">
        <v>205</v>
      </c>
      <c r="K2289" t="s">
        <v>550</v>
      </c>
      <c r="L2289">
        <v>66</v>
      </c>
      <c r="M2289">
        <f t="shared" si="141"/>
        <v>33.084251606978881</v>
      </c>
      <c r="N2289" t="str">
        <f t="shared" si="142"/>
        <v>Obese</v>
      </c>
      <c r="O2289" t="s">
        <v>21</v>
      </c>
      <c r="P2289" t="s">
        <v>23</v>
      </c>
      <c r="Q2289" t="s">
        <v>22</v>
      </c>
      <c r="R2289" t="s">
        <v>23</v>
      </c>
      <c r="S2289" t="s">
        <v>22</v>
      </c>
      <c r="T2289" s="4">
        <v>40766</v>
      </c>
    </row>
    <row r="2290" spans="1:20" x14ac:dyDescent="0.2">
      <c r="A2290">
        <v>2289</v>
      </c>
      <c r="B2290">
        <v>2011</v>
      </c>
      <c r="C2290">
        <v>454</v>
      </c>
      <c r="D2290" t="s">
        <v>647</v>
      </c>
      <c r="E2290" s="3">
        <f t="shared" si="140"/>
        <v>1.8035714285714286</v>
      </c>
      <c r="F2290">
        <v>101</v>
      </c>
      <c r="G2290">
        <v>56</v>
      </c>
      <c r="H2290" t="str">
        <f t="shared" si="143"/>
        <v>Optimal</v>
      </c>
      <c r="I2290">
        <v>73</v>
      </c>
      <c r="J2290">
        <v>202</v>
      </c>
      <c r="K2290" t="s">
        <v>591</v>
      </c>
      <c r="L2290">
        <v>69</v>
      </c>
      <c r="M2290">
        <f t="shared" si="141"/>
        <v>29.826927116152067</v>
      </c>
      <c r="N2290" t="str">
        <f t="shared" si="142"/>
        <v>Overweight</v>
      </c>
      <c r="O2290" t="s">
        <v>21</v>
      </c>
      <c r="P2290" t="s">
        <v>23</v>
      </c>
      <c r="Q2290" t="s">
        <v>23</v>
      </c>
      <c r="R2290" t="s">
        <v>23</v>
      </c>
      <c r="S2290" t="s">
        <v>23</v>
      </c>
      <c r="T2290" s="4">
        <v>40766</v>
      </c>
    </row>
    <row r="2291" spans="1:20" x14ac:dyDescent="0.2">
      <c r="A2291">
        <v>2290</v>
      </c>
      <c r="B2291">
        <v>2011</v>
      </c>
      <c r="C2291">
        <v>455</v>
      </c>
      <c r="D2291" t="s">
        <v>922</v>
      </c>
      <c r="E2291" s="3">
        <f t="shared" si="140"/>
        <v>1.7142857142857142</v>
      </c>
      <c r="F2291">
        <v>108</v>
      </c>
      <c r="G2291">
        <v>63</v>
      </c>
      <c r="H2291" t="str">
        <f t="shared" si="143"/>
        <v>Optimal</v>
      </c>
      <c r="I2291">
        <v>31</v>
      </c>
      <c r="J2291">
        <v>101</v>
      </c>
      <c r="K2291" t="s">
        <v>553</v>
      </c>
      <c r="L2291">
        <v>60</v>
      </c>
      <c r="M2291">
        <f t="shared" si="141"/>
        <v>19.723055555555554</v>
      </c>
      <c r="N2291" t="str">
        <f t="shared" si="142"/>
        <v>Normal</v>
      </c>
      <c r="O2291" t="s">
        <v>32</v>
      </c>
      <c r="P2291" t="s">
        <v>23</v>
      </c>
      <c r="Q2291" t="s">
        <v>22</v>
      </c>
      <c r="R2291" t="s">
        <v>22</v>
      </c>
      <c r="S2291" t="s">
        <v>23</v>
      </c>
      <c r="T2291" s="4">
        <v>40766</v>
      </c>
    </row>
    <row r="2292" spans="1:20" x14ac:dyDescent="0.2">
      <c r="A2292">
        <v>2291</v>
      </c>
      <c r="B2292">
        <v>2011</v>
      </c>
      <c r="C2292">
        <v>456</v>
      </c>
      <c r="D2292" t="s">
        <v>641</v>
      </c>
      <c r="E2292" s="3">
        <f t="shared" si="140"/>
        <v>1.875</v>
      </c>
      <c r="F2292">
        <v>135</v>
      </c>
      <c r="G2292">
        <v>72</v>
      </c>
      <c r="H2292" t="str">
        <f t="shared" si="143"/>
        <v>Pre-Hypertension</v>
      </c>
      <c r="I2292">
        <v>73</v>
      </c>
      <c r="J2292">
        <v>140</v>
      </c>
      <c r="K2292" t="s">
        <v>557</v>
      </c>
      <c r="L2292">
        <v>65</v>
      </c>
      <c r="M2292">
        <f t="shared" si="141"/>
        <v>23.294674556213018</v>
      </c>
      <c r="N2292" t="str">
        <f t="shared" si="142"/>
        <v>Normal</v>
      </c>
      <c r="O2292" t="s">
        <v>32</v>
      </c>
      <c r="P2292" t="s">
        <v>22</v>
      </c>
      <c r="Q2292" t="s">
        <v>22</v>
      </c>
      <c r="R2292" t="s">
        <v>22</v>
      </c>
      <c r="S2292" t="s">
        <v>23</v>
      </c>
      <c r="T2292" s="4">
        <v>40766</v>
      </c>
    </row>
    <row r="2293" spans="1:20" x14ac:dyDescent="0.2">
      <c r="A2293">
        <v>2292</v>
      </c>
      <c r="B2293">
        <v>2011</v>
      </c>
      <c r="C2293">
        <v>457</v>
      </c>
      <c r="D2293" t="s">
        <v>1418</v>
      </c>
      <c r="E2293" s="3">
        <f t="shared" si="140"/>
        <v>1.3372093023255813</v>
      </c>
      <c r="F2293">
        <v>115</v>
      </c>
      <c r="G2293">
        <v>86</v>
      </c>
      <c r="H2293" t="str">
        <f t="shared" si="143"/>
        <v>Pre-Hypertension</v>
      </c>
      <c r="I2293">
        <v>75</v>
      </c>
      <c r="J2293">
        <v>225</v>
      </c>
      <c r="K2293" t="s">
        <v>536</v>
      </c>
      <c r="L2293">
        <v>73</v>
      </c>
      <c r="M2293">
        <f t="shared" si="141"/>
        <v>29.681929067367236</v>
      </c>
      <c r="N2293" t="str">
        <f t="shared" si="142"/>
        <v>Overweight</v>
      </c>
      <c r="O2293" t="s">
        <v>21</v>
      </c>
      <c r="P2293" t="s">
        <v>22</v>
      </c>
      <c r="Q2293" t="s">
        <v>22</v>
      </c>
      <c r="R2293" t="s">
        <v>22</v>
      </c>
      <c r="S2293" t="s">
        <v>23</v>
      </c>
      <c r="T2293" s="4">
        <v>40766</v>
      </c>
    </row>
    <row r="2294" spans="1:20" x14ac:dyDescent="0.2">
      <c r="A2294">
        <v>2293</v>
      </c>
      <c r="B2294">
        <v>2011</v>
      </c>
      <c r="C2294">
        <v>458</v>
      </c>
      <c r="D2294" t="s">
        <v>1578</v>
      </c>
      <c r="E2294" s="3">
        <f t="shared" si="140"/>
        <v>1.4712643678160919</v>
      </c>
      <c r="F2294">
        <v>128</v>
      </c>
      <c r="G2294">
        <v>87</v>
      </c>
      <c r="H2294" t="str">
        <f t="shared" si="143"/>
        <v>Pre-Hypertension</v>
      </c>
      <c r="I2294">
        <v>57</v>
      </c>
      <c r="J2294">
        <v>230</v>
      </c>
      <c r="K2294" t="s">
        <v>555</v>
      </c>
      <c r="L2294">
        <v>64</v>
      </c>
      <c r="M2294">
        <f t="shared" si="141"/>
        <v>39.47509765625</v>
      </c>
      <c r="N2294" t="str">
        <f t="shared" si="142"/>
        <v>Obese</v>
      </c>
      <c r="O2294" t="s">
        <v>32</v>
      </c>
      <c r="P2294" t="s">
        <v>23</v>
      </c>
      <c r="Q2294" t="s">
        <v>23</v>
      </c>
      <c r="R2294" t="s">
        <v>22</v>
      </c>
      <c r="S2294" t="s">
        <v>23</v>
      </c>
      <c r="T2294" s="4">
        <v>40766</v>
      </c>
    </row>
    <row r="2295" spans="1:20" x14ac:dyDescent="0.2">
      <c r="A2295">
        <v>2294</v>
      </c>
      <c r="B2295">
        <v>2011</v>
      </c>
      <c r="C2295">
        <v>459</v>
      </c>
      <c r="D2295" t="s">
        <v>1066</v>
      </c>
      <c r="E2295" s="3">
        <f t="shared" si="140"/>
        <v>1.661764705882353</v>
      </c>
      <c r="F2295">
        <v>113</v>
      </c>
      <c r="G2295">
        <v>68</v>
      </c>
      <c r="H2295" t="str">
        <f t="shared" si="143"/>
        <v>Optimal</v>
      </c>
      <c r="I2295">
        <v>38</v>
      </c>
      <c r="J2295">
        <v>350</v>
      </c>
      <c r="K2295" t="s">
        <v>532</v>
      </c>
      <c r="L2295">
        <v>74</v>
      </c>
      <c r="M2295">
        <f t="shared" si="141"/>
        <v>44.932432432432435</v>
      </c>
      <c r="N2295" t="str">
        <f t="shared" si="142"/>
        <v>Obese</v>
      </c>
      <c r="O2295" t="s">
        <v>21</v>
      </c>
      <c r="P2295" t="s">
        <v>22</v>
      </c>
      <c r="Q2295" t="s">
        <v>23</v>
      </c>
      <c r="R2295" t="s">
        <v>22</v>
      </c>
      <c r="S2295" t="s">
        <v>23</v>
      </c>
      <c r="T2295" s="4">
        <v>40766</v>
      </c>
    </row>
    <row r="2296" spans="1:20" x14ac:dyDescent="0.2">
      <c r="A2296">
        <v>2295</v>
      </c>
      <c r="B2296">
        <v>2011</v>
      </c>
      <c r="C2296">
        <v>460</v>
      </c>
      <c r="D2296" t="s">
        <v>1579</v>
      </c>
      <c r="E2296" s="3">
        <f t="shared" si="140"/>
        <v>1.4788732394366197</v>
      </c>
      <c r="F2296">
        <v>105</v>
      </c>
      <c r="G2296">
        <v>71</v>
      </c>
      <c r="H2296" t="str">
        <f t="shared" si="143"/>
        <v>Optimal</v>
      </c>
      <c r="I2296">
        <v>50</v>
      </c>
      <c r="J2296">
        <v>160</v>
      </c>
      <c r="K2296" t="s">
        <v>557</v>
      </c>
      <c r="L2296">
        <v>65</v>
      </c>
      <c r="M2296">
        <f t="shared" si="141"/>
        <v>26.622485207100592</v>
      </c>
      <c r="N2296" t="str">
        <f t="shared" si="142"/>
        <v>Overweight</v>
      </c>
      <c r="O2296" t="s">
        <v>32</v>
      </c>
      <c r="P2296" t="s">
        <v>22</v>
      </c>
      <c r="Q2296" t="s">
        <v>23</v>
      </c>
      <c r="R2296" t="s">
        <v>22</v>
      </c>
      <c r="S2296" t="s">
        <v>23</v>
      </c>
      <c r="T2296" s="4">
        <v>40766</v>
      </c>
    </row>
    <row r="2297" spans="1:20" x14ac:dyDescent="0.2">
      <c r="A2297">
        <v>2296</v>
      </c>
      <c r="B2297">
        <v>2011</v>
      </c>
      <c r="C2297">
        <v>461</v>
      </c>
      <c r="D2297" t="s">
        <v>1529</v>
      </c>
      <c r="E2297" s="3">
        <f t="shared" si="140"/>
        <v>1.5308641975308641</v>
      </c>
      <c r="F2297">
        <v>124</v>
      </c>
      <c r="G2297">
        <v>81</v>
      </c>
      <c r="H2297" t="str">
        <f t="shared" si="143"/>
        <v>Normal</v>
      </c>
      <c r="I2297">
        <v>69</v>
      </c>
      <c r="J2297">
        <v>200</v>
      </c>
      <c r="K2297" t="s">
        <v>541</v>
      </c>
      <c r="L2297">
        <v>62</v>
      </c>
      <c r="M2297">
        <f t="shared" si="141"/>
        <v>36.576482830385018</v>
      </c>
      <c r="N2297" t="str">
        <f t="shared" si="142"/>
        <v>Obese</v>
      </c>
      <c r="O2297" t="s">
        <v>32</v>
      </c>
      <c r="P2297" t="s">
        <v>22</v>
      </c>
      <c r="Q2297" t="s">
        <v>22</v>
      </c>
      <c r="R2297" t="s">
        <v>23</v>
      </c>
      <c r="S2297" t="s">
        <v>23</v>
      </c>
      <c r="T2297" s="4">
        <v>40766</v>
      </c>
    </row>
    <row r="2298" spans="1:20" x14ac:dyDescent="0.2">
      <c r="A2298">
        <v>2297</v>
      </c>
      <c r="B2298">
        <v>2011</v>
      </c>
      <c r="C2298">
        <v>462</v>
      </c>
      <c r="D2298" t="s">
        <v>347</v>
      </c>
      <c r="E2298" s="3">
        <f t="shared" si="140"/>
        <v>1.8529411764705883</v>
      </c>
      <c r="F2298">
        <v>126</v>
      </c>
      <c r="G2298">
        <v>68</v>
      </c>
      <c r="H2298" t="str">
        <f t="shared" si="143"/>
        <v>Normal</v>
      </c>
      <c r="I2298">
        <v>75</v>
      </c>
      <c r="J2298">
        <v>160</v>
      </c>
      <c r="K2298" t="s">
        <v>529</v>
      </c>
      <c r="L2298">
        <v>63</v>
      </c>
      <c r="M2298">
        <f t="shared" si="141"/>
        <v>28.339632149155957</v>
      </c>
      <c r="N2298" t="str">
        <f t="shared" si="142"/>
        <v>Overweight</v>
      </c>
      <c r="O2298" t="s">
        <v>32</v>
      </c>
      <c r="P2298" t="s">
        <v>22</v>
      </c>
      <c r="Q2298" t="s">
        <v>22</v>
      </c>
      <c r="R2298" t="s">
        <v>22</v>
      </c>
      <c r="S2298" t="s">
        <v>22</v>
      </c>
      <c r="T2298" s="4">
        <v>40766</v>
      </c>
    </row>
    <row r="2299" spans="1:20" x14ac:dyDescent="0.2">
      <c r="A2299">
        <v>2298</v>
      </c>
      <c r="B2299">
        <v>2011</v>
      </c>
      <c r="C2299">
        <v>463</v>
      </c>
      <c r="D2299" t="s">
        <v>568</v>
      </c>
      <c r="E2299" s="3">
        <f t="shared" si="140"/>
        <v>1.7571428571428571</v>
      </c>
      <c r="F2299">
        <v>123</v>
      </c>
      <c r="G2299">
        <v>70</v>
      </c>
      <c r="H2299" t="str">
        <f t="shared" si="143"/>
        <v>Normal</v>
      </c>
      <c r="I2299">
        <v>46</v>
      </c>
      <c r="J2299">
        <v>120</v>
      </c>
      <c r="K2299" t="s">
        <v>553</v>
      </c>
      <c r="L2299">
        <v>60</v>
      </c>
      <c r="M2299">
        <f t="shared" si="141"/>
        <v>23.433333333333334</v>
      </c>
      <c r="N2299" t="str">
        <f t="shared" si="142"/>
        <v>Normal</v>
      </c>
      <c r="O2299" t="s">
        <v>32</v>
      </c>
      <c r="P2299" t="s">
        <v>22</v>
      </c>
      <c r="Q2299" t="s">
        <v>22</v>
      </c>
      <c r="R2299" t="s">
        <v>22</v>
      </c>
      <c r="S2299" t="s">
        <v>22</v>
      </c>
      <c r="T2299" s="4">
        <v>40766</v>
      </c>
    </row>
    <row r="2300" spans="1:20" x14ac:dyDescent="0.2">
      <c r="A2300">
        <v>2299</v>
      </c>
      <c r="B2300">
        <v>2011</v>
      </c>
      <c r="C2300">
        <v>464</v>
      </c>
      <c r="D2300" t="s">
        <v>466</v>
      </c>
      <c r="E2300" s="3">
        <f t="shared" si="140"/>
        <v>1.5421686746987953</v>
      </c>
      <c r="F2300">
        <v>128</v>
      </c>
      <c r="G2300">
        <v>83</v>
      </c>
      <c r="H2300" t="str">
        <f t="shared" si="143"/>
        <v>Normal</v>
      </c>
      <c r="I2300">
        <v>44</v>
      </c>
      <c r="J2300">
        <v>200</v>
      </c>
      <c r="K2300" t="s">
        <v>555</v>
      </c>
      <c r="L2300">
        <v>64</v>
      </c>
      <c r="M2300">
        <f t="shared" si="141"/>
        <v>34.326171875</v>
      </c>
      <c r="N2300" t="str">
        <f t="shared" si="142"/>
        <v>Obese</v>
      </c>
      <c r="O2300" t="s">
        <v>32</v>
      </c>
      <c r="P2300" t="s">
        <v>22</v>
      </c>
      <c r="Q2300" t="s">
        <v>22</v>
      </c>
      <c r="R2300" t="s">
        <v>22</v>
      </c>
      <c r="S2300" t="s">
        <v>23</v>
      </c>
      <c r="T2300" s="4">
        <v>40766</v>
      </c>
    </row>
    <row r="2301" spans="1:20" x14ac:dyDescent="0.2">
      <c r="A2301">
        <v>2300</v>
      </c>
      <c r="B2301">
        <v>2011</v>
      </c>
      <c r="C2301">
        <v>465</v>
      </c>
      <c r="D2301" t="s">
        <v>787</v>
      </c>
      <c r="E2301" s="3">
        <f t="shared" si="140"/>
        <v>1.5492957746478873</v>
      </c>
      <c r="F2301">
        <v>110</v>
      </c>
      <c r="G2301">
        <v>71</v>
      </c>
      <c r="H2301" t="str">
        <f t="shared" si="143"/>
        <v>Optimal</v>
      </c>
      <c r="I2301">
        <v>46</v>
      </c>
      <c r="J2301">
        <v>155</v>
      </c>
      <c r="K2301" t="s">
        <v>557</v>
      </c>
      <c r="L2301">
        <v>65</v>
      </c>
      <c r="M2301">
        <f t="shared" si="141"/>
        <v>25.790532544378696</v>
      </c>
      <c r="N2301" t="str">
        <f t="shared" si="142"/>
        <v>Overweight</v>
      </c>
      <c r="O2301" t="s">
        <v>32</v>
      </c>
      <c r="P2301" t="s">
        <v>22</v>
      </c>
      <c r="Q2301" t="s">
        <v>22</v>
      </c>
      <c r="R2301" t="s">
        <v>22</v>
      </c>
      <c r="S2301" t="s">
        <v>23</v>
      </c>
      <c r="T2301" s="4">
        <v>40766</v>
      </c>
    </row>
    <row r="2302" spans="1:20" x14ac:dyDescent="0.2">
      <c r="A2302">
        <v>2301</v>
      </c>
      <c r="B2302">
        <v>2011</v>
      </c>
      <c r="C2302">
        <v>466</v>
      </c>
      <c r="D2302" t="s">
        <v>1580</v>
      </c>
      <c r="E2302" s="3">
        <f t="shared" si="140"/>
        <v>1.6190476190476191</v>
      </c>
      <c r="F2302">
        <v>136</v>
      </c>
      <c r="G2302">
        <v>84</v>
      </c>
      <c r="H2302" t="str">
        <f t="shared" si="143"/>
        <v>Pre-Hypertension</v>
      </c>
      <c r="I2302">
        <v>57</v>
      </c>
      <c r="J2302">
        <v>178</v>
      </c>
      <c r="K2302" t="s">
        <v>550</v>
      </c>
      <c r="L2302">
        <v>66</v>
      </c>
      <c r="M2302">
        <f t="shared" si="141"/>
        <v>28.726813590449954</v>
      </c>
      <c r="N2302" t="str">
        <f t="shared" si="142"/>
        <v>Overweight</v>
      </c>
      <c r="O2302" t="s">
        <v>21</v>
      </c>
      <c r="P2302" t="s">
        <v>22</v>
      </c>
      <c r="Q2302" t="s">
        <v>22</v>
      </c>
      <c r="R2302" t="s">
        <v>23</v>
      </c>
      <c r="S2302" t="s">
        <v>23</v>
      </c>
      <c r="T2302" s="4">
        <v>40766</v>
      </c>
    </row>
    <row r="2303" spans="1:20" x14ac:dyDescent="0.2">
      <c r="A2303">
        <v>2302</v>
      </c>
      <c r="B2303">
        <v>2011</v>
      </c>
      <c r="C2303">
        <v>467</v>
      </c>
      <c r="D2303" t="s">
        <v>387</v>
      </c>
      <c r="E2303" s="3">
        <f t="shared" si="140"/>
        <v>1.7941176470588236</v>
      </c>
      <c r="F2303">
        <v>122</v>
      </c>
      <c r="G2303">
        <v>68</v>
      </c>
      <c r="H2303" t="str">
        <f t="shared" si="143"/>
        <v>Normal</v>
      </c>
      <c r="I2303">
        <v>13</v>
      </c>
      <c r="J2303">
        <v>140</v>
      </c>
      <c r="K2303" t="s">
        <v>536</v>
      </c>
      <c r="L2303">
        <v>73</v>
      </c>
      <c r="M2303">
        <f t="shared" si="141"/>
        <v>18.468755864139613</v>
      </c>
      <c r="N2303" t="str">
        <f t="shared" si="142"/>
        <v>Underweight</v>
      </c>
      <c r="O2303" t="s">
        <v>21</v>
      </c>
      <c r="P2303" t="s">
        <v>22</v>
      </c>
      <c r="Q2303" t="s">
        <v>22</v>
      </c>
      <c r="R2303" t="s">
        <v>22</v>
      </c>
      <c r="S2303" t="s">
        <v>22</v>
      </c>
      <c r="T2303" s="4">
        <v>40766</v>
      </c>
    </row>
    <row r="2304" spans="1:20" x14ac:dyDescent="0.2">
      <c r="A2304">
        <v>2303</v>
      </c>
      <c r="B2304">
        <v>2011</v>
      </c>
      <c r="C2304">
        <v>468</v>
      </c>
      <c r="D2304" t="s">
        <v>1278</v>
      </c>
      <c r="E2304" s="3">
        <f t="shared" si="140"/>
        <v>1.6923076923076923</v>
      </c>
      <c r="F2304">
        <v>110</v>
      </c>
      <c r="G2304">
        <v>65</v>
      </c>
      <c r="H2304" t="str">
        <f t="shared" si="143"/>
        <v>Optimal</v>
      </c>
      <c r="I2304">
        <v>34</v>
      </c>
      <c r="J2304">
        <v>170</v>
      </c>
      <c r="K2304" t="s">
        <v>550</v>
      </c>
      <c r="L2304">
        <v>66</v>
      </c>
      <c r="M2304">
        <f t="shared" si="141"/>
        <v>27.435720844811755</v>
      </c>
      <c r="N2304" t="str">
        <f t="shared" si="142"/>
        <v>Overweight</v>
      </c>
      <c r="O2304" t="s">
        <v>32</v>
      </c>
      <c r="P2304" t="s">
        <v>22</v>
      </c>
      <c r="Q2304" t="s">
        <v>22</v>
      </c>
      <c r="R2304" t="s">
        <v>22</v>
      </c>
      <c r="S2304" t="s">
        <v>23</v>
      </c>
      <c r="T2304" s="4">
        <v>40766</v>
      </c>
    </row>
    <row r="2305" spans="1:20" x14ac:dyDescent="0.2">
      <c r="A2305">
        <v>2304</v>
      </c>
      <c r="B2305">
        <v>2011</v>
      </c>
      <c r="C2305">
        <v>469</v>
      </c>
      <c r="D2305" t="s">
        <v>943</v>
      </c>
      <c r="E2305" s="3">
        <f t="shared" si="140"/>
        <v>1.7532467532467533</v>
      </c>
      <c r="F2305">
        <v>135</v>
      </c>
      <c r="G2305">
        <v>77</v>
      </c>
      <c r="H2305" t="str">
        <f t="shared" si="143"/>
        <v>Pre-Hypertension</v>
      </c>
      <c r="I2305">
        <v>32</v>
      </c>
      <c r="K2305" t="s">
        <v>538</v>
      </c>
      <c r="L2305">
        <v>72</v>
      </c>
      <c r="M2305" t="str">
        <f t="shared" si="141"/>
        <v/>
      </c>
      <c r="N2305" t="str">
        <f t="shared" si="142"/>
        <v/>
      </c>
      <c r="O2305" t="s">
        <v>21</v>
      </c>
      <c r="P2305" t="s">
        <v>22</v>
      </c>
      <c r="Q2305" t="s">
        <v>22</v>
      </c>
      <c r="R2305" t="s">
        <v>22</v>
      </c>
      <c r="S2305" t="s">
        <v>23</v>
      </c>
      <c r="T2305" s="4">
        <v>40766</v>
      </c>
    </row>
    <row r="2306" spans="1:20" x14ac:dyDescent="0.2">
      <c r="A2306">
        <v>2305</v>
      </c>
      <c r="B2306">
        <v>2011</v>
      </c>
      <c r="C2306">
        <v>470</v>
      </c>
      <c r="D2306" t="s">
        <v>1581</v>
      </c>
      <c r="E2306" s="3">
        <f t="shared" ref="E2306:E2369" si="144">IF(D2306="", "", F2306/G2306)</f>
        <v>1.6451612903225807</v>
      </c>
      <c r="F2306">
        <v>102</v>
      </c>
      <c r="G2306">
        <v>62</v>
      </c>
      <c r="H2306" t="str">
        <f t="shared" si="143"/>
        <v>Optimal</v>
      </c>
      <c r="I2306">
        <v>62</v>
      </c>
      <c r="J2306">
        <v>165</v>
      </c>
      <c r="K2306" t="s">
        <v>529</v>
      </c>
      <c r="L2306">
        <v>63</v>
      </c>
      <c r="M2306">
        <f t="shared" ref="M2306:M2369" si="145">IF(J2306&gt;0, IF(L2306&gt;0, ((J2306/(L2306^2))*703), ""), "")</f>
        <v>29.225245653817083</v>
      </c>
      <c r="N2306" t="str">
        <f t="shared" ref="N2306:N2369" si="146">IF(M2306="", "", IF(M2306&lt;18.5, "Underweight", IF(M2306&lt;25, "Normal", IF(M2306&lt;30, "Overweight", "Obese"))))</f>
        <v>Overweight</v>
      </c>
      <c r="O2306" t="s">
        <v>32</v>
      </c>
      <c r="P2306" t="s">
        <v>22</v>
      </c>
      <c r="Q2306" t="s">
        <v>22</v>
      </c>
      <c r="R2306" t="s">
        <v>22</v>
      </c>
      <c r="S2306" t="s">
        <v>23</v>
      </c>
      <c r="T2306" s="4">
        <v>40766</v>
      </c>
    </row>
    <row r="2307" spans="1:20" x14ac:dyDescent="0.2">
      <c r="A2307">
        <v>2306</v>
      </c>
      <c r="B2307">
        <v>2011</v>
      </c>
      <c r="C2307">
        <v>471</v>
      </c>
      <c r="D2307" t="s">
        <v>404</v>
      </c>
      <c r="E2307" s="3">
        <f t="shared" si="144"/>
        <v>1.4285714285714286</v>
      </c>
      <c r="F2307">
        <v>100</v>
      </c>
      <c r="G2307">
        <v>70</v>
      </c>
      <c r="H2307" t="str">
        <f t="shared" ref="H2307:H2370" si="147">IF(F2307="","N/A",IF(F2307&lt;121,IF(G2307&lt;81,"Optimal",IF(G2307&lt;86,"Normal",IF(G2307&lt;90,"Pre-Hypertension",IF(G2307&gt;89,"Hypertension")))),IF(F2307&lt;131,IF(G2307&lt;86,"Normal",IF(G2307&lt;90,"Pre-Hypertension",IF(G2307&gt;89,"Hypertension"))),IF(F2307&lt;140,IF(G2307&lt;90,"Pre-Hypertension",IF(G2307&gt;89,"Hypertension")),IF(F2307&gt;139,"Hypertension")))))</f>
        <v>Optimal</v>
      </c>
      <c r="I2307">
        <v>71</v>
      </c>
      <c r="J2307">
        <v>138</v>
      </c>
      <c r="K2307" t="s">
        <v>557</v>
      </c>
      <c r="L2307">
        <v>65</v>
      </c>
      <c r="M2307">
        <f t="shared" si="145"/>
        <v>22.961893491124261</v>
      </c>
      <c r="N2307" t="str">
        <f t="shared" si="146"/>
        <v>Normal</v>
      </c>
      <c r="O2307" t="s">
        <v>21</v>
      </c>
      <c r="P2307" t="s">
        <v>22</v>
      </c>
      <c r="Q2307" t="s">
        <v>22</v>
      </c>
      <c r="R2307" t="s">
        <v>22</v>
      </c>
      <c r="S2307" t="s">
        <v>23</v>
      </c>
      <c r="T2307" s="4">
        <v>40766</v>
      </c>
    </row>
    <row r="2308" spans="1:20" x14ac:dyDescent="0.2">
      <c r="A2308">
        <v>2307</v>
      </c>
      <c r="B2308">
        <v>2011</v>
      </c>
      <c r="C2308">
        <v>472</v>
      </c>
      <c r="D2308" t="s">
        <v>295</v>
      </c>
      <c r="E2308" s="3">
        <f t="shared" si="144"/>
        <v>1.6136363636363635</v>
      </c>
      <c r="F2308">
        <v>142</v>
      </c>
      <c r="G2308">
        <v>88</v>
      </c>
      <c r="H2308" t="str">
        <f t="shared" si="147"/>
        <v>Hypertension</v>
      </c>
      <c r="I2308">
        <v>60</v>
      </c>
      <c r="J2308">
        <v>170</v>
      </c>
      <c r="K2308" t="s">
        <v>555</v>
      </c>
      <c r="L2308">
        <v>64</v>
      </c>
      <c r="M2308">
        <f t="shared" si="145"/>
        <v>29.17724609375</v>
      </c>
      <c r="N2308" t="str">
        <f t="shared" si="146"/>
        <v>Overweight</v>
      </c>
      <c r="O2308" t="s">
        <v>32</v>
      </c>
      <c r="P2308" t="s">
        <v>22</v>
      </c>
      <c r="Q2308" t="s">
        <v>22</v>
      </c>
      <c r="R2308" t="s">
        <v>22</v>
      </c>
      <c r="S2308" t="s">
        <v>23</v>
      </c>
      <c r="T2308" s="4">
        <v>40766</v>
      </c>
    </row>
    <row r="2309" spans="1:20" x14ac:dyDescent="0.2">
      <c r="A2309">
        <v>2308</v>
      </c>
      <c r="B2309">
        <v>2011</v>
      </c>
      <c r="C2309">
        <v>473</v>
      </c>
      <c r="D2309" t="s">
        <v>1071</v>
      </c>
      <c r="E2309" s="3">
        <f t="shared" si="144"/>
        <v>1.5061728395061729</v>
      </c>
      <c r="F2309">
        <v>122</v>
      </c>
      <c r="G2309">
        <v>81</v>
      </c>
      <c r="H2309" t="str">
        <f t="shared" si="147"/>
        <v>Normal</v>
      </c>
      <c r="I2309">
        <v>48</v>
      </c>
      <c r="J2309">
        <v>367</v>
      </c>
      <c r="K2309" t="s">
        <v>538</v>
      </c>
      <c r="L2309">
        <v>72</v>
      </c>
      <c r="M2309">
        <f t="shared" si="145"/>
        <v>49.768711419753082</v>
      </c>
      <c r="N2309" t="str">
        <f t="shared" si="146"/>
        <v>Obese</v>
      </c>
      <c r="O2309" t="s">
        <v>26</v>
      </c>
      <c r="P2309" t="s">
        <v>23</v>
      </c>
      <c r="Q2309" t="s">
        <v>23</v>
      </c>
      <c r="R2309" t="s">
        <v>23</v>
      </c>
      <c r="S2309" t="s">
        <v>23</v>
      </c>
      <c r="T2309" s="4">
        <v>40766</v>
      </c>
    </row>
    <row r="2310" spans="1:20" x14ac:dyDescent="0.2">
      <c r="A2310">
        <v>2309</v>
      </c>
      <c r="B2310">
        <v>2011</v>
      </c>
      <c r="C2310">
        <v>474</v>
      </c>
      <c r="D2310" t="s">
        <v>845</v>
      </c>
      <c r="E2310" s="3">
        <f t="shared" si="144"/>
        <v>1.609375</v>
      </c>
      <c r="F2310">
        <v>103</v>
      </c>
      <c r="G2310">
        <v>64</v>
      </c>
      <c r="H2310" t="str">
        <f t="shared" si="147"/>
        <v>Optimal</v>
      </c>
      <c r="I2310">
        <v>46</v>
      </c>
      <c r="J2310">
        <v>180</v>
      </c>
      <c r="K2310" t="s">
        <v>546</v>
      </c>
      <c r="L2310">
        <v>68</v>
      </c>
      <c r="M2310">
        <f t="shared" si="145"/>
        <v>27.365916955017301</v>
      </c>
      <c r="N2310" t="str">
        <f t="shared" si="146"/>
        <v>Overweight</v>
      </c>
      <c r="O2310" t="s">
        <v>32</v>
      </c>
      <c r="P2310" t="s">
        <v>22</v>
      </c>
      <c r="Q2310" t="s">
        <v>22</v>
      </c>
      <c r="R2310" t="s">
        <v>22</v>
      </c>
      <c r="S2310" t="s">
        <v>22</v>
      </c>
      <c r="T2310" s="4">
        <v>40766</v>
      </c>
    </row>
    <row r="2311" spans="1:20" x14ac:dyDescent="0.2">
      <c r="A2311">
        <v>2310</v>
      </c>
      <c r="B2311">
        <v>2011</v>
      </c>
      <c r="C2311">
        <v>475</v>
      </c>
      <c r="D2311" t="s">
        <v>113</v>
      </c>
      <c r="E2311" s="3">
        <f t="shared" si="144"/>
        <v>1.75</v>
      </c>
      <c r="F2311">
        <v>126</v>
      </c>
      <c r="G2311">
        <v>72</v>
      </c>
      <c r="H2311" t="str">
        <f t="shared" si="147"/>
        <v>Normal</v>
      </c>
      <c r="I2311">
        <v>49</v>
      </c>
      <c r="J2311">
        <v>200</v>
      </c>
      <c r="K2311" t="s">
        <v>555</v>
      </c>
      <c r="L2311">
        <v>64</v>
      </c>
      <c r="M2311">
        <f t="shared" si="145"/>
        <v>34.326171875</v>
      </c>
      <c r="N2311" t="str">
        <f t="shared" si="146"/>
        <v>Obese</v>
      </c>
      <c r="O2311" t="s">
        <v>32</v>
      </c>
      <c r="P2311" t="s">
        <v>22</v>
      </c>
      <c r="Q2311" t="s">
        <v>22</v>
      </c>
      <c r="R2311" t="s">
        <v>22</v>
      </c>
      <c r="S2311" t="s">
        <v>23</v>
      </c>
      <c r="T2311" s="4">
        <v>40766</v>
      </c>
    </row>
    <row r="2312" spans="1:20" x14ac:dyDescent="0.2">
      <c r="A2312">
        <v>2311</v>
      </c>
      <c r="B2312">
        <v>2011</v>
      </c>
      <c r="C2312">
        <v>476</v>
      </c>
      <c r="D2312" t="s">
        <v>1380</v>
      </c>
      <c r="E2312" s="3">
        <f t="shared" si="144"/>
        <v>1.4328358208955223</v>
      </c>
      <c r="F2312">
        <v>96</v>
      </c>
      <c r="G2312">
        <v>67</v>
      </c>
      <c r="H2312" t="str">
        <f t="shared" si="147"/>
        <v>Optimal</v>
      </c>
      <c r="I2312">
        <v>62</v>
      </c>
      <c r="J2312">
        <v>240</v>
      </c>
      <c r="K2312" t="s">
        <v>532</v>
      </c>
      <c r="L2312">
        <v>74</v>
      </c>
      <c r="M2312">
        <f t="shared" si="145"/>
        <v>30.810810810810811</v>
      </c>
      <c r="N2312" t="str">
        <f t="shared" si="146"/>
        <v>Obese</v>
      </c>
      <c r="O2312" t="s">
        <v>21</v>
      </c>
      <c r="P2312" t="s">
        <v>23</v>
      </c>
      <c r="Q2312" t="s">
        <v>22</v>
      </c>
      <c r="R2312" t="s">
        <v>23</v>
      </c>
      <c r="S2312" t="s">
        <v>23</v>
      </c>
      <c r="T2312" s="4">
        <v>40766</v>
      </c>
    </row>
    <row r="2313" spans="1:20" x14ac:dyDescent="0.2">
      <c r="A2313">
        <v>2312</v>
      </c>
      <c r="B2313">
        <v>2011</v>
      </c>
      <c r="C2313">
        <v>477</v>
      </c>
      <c r="D2313" t="s">
        <v>803</v>
      </c>
      <c r="E2313" s="3">
        <f t="shared" si="144"/>
        <v>1.7215189873417722</v>
      </c>
      <c r="F2313">
        <v>136</v>
      </c>
      <c r="G2313">
        <v>79</v>
      </c>
      <c r="H2313" t="str">
        <f t="shared" si="147"/>
        <v>Pre-Hypertension</v>
      </c>
      <c r="I2313">
        <v>56</v>
      </c>
      <c r="J2313">
        <v>205</v>
      </c>
      <c r="K2313" t="s">
        <v>548</v>
      </c>
      <c r="L2313">
        <v>67.5</v>
      </c>
      <c r="M2313">
        <f t="shared" si="145"/>
        <v>31.630178326474624</v>
      </c>
      <c r="N2313" t="str">
        <f t="shared" si="146"/>
        <v>Obese</v>
      </c>
      <c r="O2313" t="s">
        <v>32</v>
      </c>
      <c r="P2313" t="s">
        <v>22</v>
      </c>
      <c r="Q2313" t="s">
        <v>22</v>
      </c>
      <c r="R2313" t="s">
        <v>22</v>
      </c>
      <c r="S2313" t="s">
        <v>23</v>
      </c>
      <c r="T2313" s="4">
        <v>40766</v>
      </c>
    </row>
    <row r="2314" spans="1:20" x14ac:dyDescent="0.2">
      <c r="A2314">
        <v>2313</v>
      </c>
      <c r="B2314">
        <v>2011</v>
      </c>
      <c r="C2314">
        <v>478</v>
      </c>
      <c r="D2314" t="s">
        <v>1582</v>
      </c>
      <c r="E2314" s="3">
        <f t="shared" si="144"/>
        <v>1.6341463414634145</v>
      </c>
      <c r="F2314">
        <v>134</v>
      </c>
      <c r="G2314">
        <v>82</v>
      </c>
      <c r="H2314" t="str">
        <f t="shared" si="147"/>
        <v>Pre-Hypertension</v>
      </c>
      <c r="I2314">
        <v>59</v>
      </c>
      <c r="J2314">
        <v>155</v>
      </c>
      <c r="K2314" t="s">
        <v>571</v>
      </c>
      <c r="L2314">
        <v>61</v>
      </c>
      <c r="M2314">
        <f t="shared" si="145"/>
        <v>29.283794678849773</v>
      </c>
      <c r="N2314" t="str">
        <f t="shared" si="146"/>
        <v>Overweight</v>
      </c>
      <c r="O2314" t="s">
        <v>32</v>
      </c>
      <c r="P2314" t="s">
        <v>22</v>
      </c>
      <c r="Q2314" t="s">
        <v>22</v>
      </c>
      <c r="R2314" t="s">
        <v>22</v>
      </c>
      <c r="S2314" t="s">
        <v>22</v>
      </c>
      <c r="T2314" s="4">
        <v>40766</v>
      </c>
    </row>
    <row r="2315" spans="1:20" x14ac:dyDescent="0.2">
      <c r="A2315">
        <v>2314</v>
      </c>
      <c r="B2315">
        <v>2011</v>
      </c>
      <c r="C2315">
        <v>479</v>
      </c>
      <c r="D2315" t="s">
        <v>1583</v>
      </c>
      <c r="E2315" s="3">
        <f t="shared" si="144"/>
        <v>2</v>
      </c>
      <c r="F2315">
        <v>102</v>
      </c>
      <c r="G2315">
        <v>51</v>
      </c>
      <c r="H2315" t="str">
        <f t="shared" si="147"/>
        <v>Optimal</v>
      </c>
      <c r="I2315">
        <v>9</v>
      </c>
      <c r="J2315">
        <v>70</v>
      </c>
      <c r="K2315" t="s">
        <v>1584</v>
      </c>
      <c r="L2315">
        <v>52</v>
      </c>
      <c r="M2315">
        <f t="shared" si="145"/>
        <v>18.19896449704142</v>
      </c>
      <c r="N2315" t="str">
        <f t="shared" si="146"/>
        <v>Underweight</v>
      </c>
      <c r="O2315" t="s">
        <v>32</v>
      </c>
      <c r="P2315" t="s">
        <v>22</v>
      </c>
      <c r="Q2315" t="s">
        <v>22</v>
      </c>
      <c r="R2315" t="s">
        <v>22</v>
      </c>
      <c r="S2315" t="s">
        <v>22</v>
      </c>
      <c r="T2315" s="4">
        <v>40766</v>
      </c>
    </row>
    <row r="2316" spans="1:20" x14ac:dyDescent="0.2">
      <c r="A2316">
        <v>2315</v>
      </c>
      <c r="B2316">
        <v>2011</v>
      </c>
      <c r="C2316">
        <v>480</v>
      </c>
      <c r="D2316" t="s">
        <v>191</v>
      </c>
      <c r="E2316" s="3">
        <f t="shared" si="144"/>
        <v>2</v>
      </c>
      <c r="F2316">
        <v>136</v>
      </c>
      <c r="G2316">
        <v>68</v>
      </c>
      <c r="H2316" t="str">
        <f t="shared" si="147"/>
        <v>Pre-Hypertension</v>
      </c>
      <c r="I2316">
        <v>51</v>
      </c>
      <c r="J2316">
        <v>297</v>
      </c>
      <c r="K2316" t="s">
        <v>541</v>
      </c>
      <c r="L2316">
        <v>62</v>
      </c>
      <c r="M2316">
        <f t="shared" si="145"/>
        <v>54.316077003121748</v>
      </c>
      <c r="N2316" t="str">
        <f t="shared" si="146"/>
        <v>Obese</v>
      </c>
      <c r="O2316" t="s">
        <v>32</v>
      </c>
      <c r="P2316" t="s">
        <v>22</v>
      </c>
      <c r="Q2316" t="s">
        <v>22</v>
      </c>
      <c r="R2316" t="s">
        <v>23</v>
      </c>
      <c r="S2316" t="s">
        <v>23</v>
      </c>
      <c r="T2316" s="4">
        <v>40766</v>
      </c>
    </row>
    <row r="2317" spans="1:20" x14ac:dyDescent="0.2">
      <c r="A2317">
        <v>2316</v>
      </c>
      <c r="B2317">
        <v>2011</v>
      </c>
      <c r="C2317">
        <v>481</v>
      </c>
      <c r="D2317" t="s">
        <v>1118</v>
      </c>
      <c r="E2317" s="3">
        <f t="shared" si="144"/>
        <v>2.098360655737705</v>
      </c>
      <c r="F2317">
        <v>128</v>
      </c>
      <c r="G2317">
        <v>61</v>
      </c>
      <c r="H2317" t="str">
        <f t="shared" si="147"/>
        <v>Normal</v>
      </c>
      <c r="I2317">
        <v>13</v>
      </c>
      <c r="J2317">
        <v>180</v>
      </c>
      <c r="K2317" t="s">
        <v>544</v>
      </c>
      <c r="L2317">
        <v>67</v>
      </c>
      <c r="M2317">
        <f t="shared" si="145"/>
        <v>28.188906215192695</v>
      </c>
      <c r="N2317" t="str">
        <f t="shared" si="146"/>
        <v>Overweight</v>
      </c>
      <c r="O2317" t="s">
        <v>32</v>
      </c>
      <c r="P2317" t="s">
        <v>22</v>
      </c>
      <c r="Q2317" t="s">
        <v>22</v>
      </c>
      <c r="R2317" t="s">
        <v>22</v>
      </c>
      <c r="S2317" t="s">
        <v>23</v>
      </c>
      <c r="T2317" s="4">
        <v>40766</v>
      </c>
    </row>
    <row r="2318" spans="1:20" x14ac:dyDescent="0.2">
      <c r="A2318">
        <v>2317</v>
      </c>
      <c r="B2318">
        <v>2011</v>
      </c>
      <c r="C2318">
        <v>482</v>
      </c>
      <c r="D2318" t="s">
        <v>746</v>
      </c>
      <c r="E2318" s="3">
        <f t="shared" si="144"/>
        <v>1.5</v>
      </c>
      <c r="F2318">
        <v>117</v>
      </c>
      <c r="G2318">
        <v>78</v>
      </c>
      <c r="H2318" t="str">
        <f t="shared" si="147"/>
        <v>Optimal</v>
      </c>
      <c r="I2318">
        <v>59</v>
      </c>
      <c r="J2318">
        <v>185</v>
      </c>
      <c r="K2318" t="s">
        <v>531</v>
      </c>
      <c r="L2318">
        <v>71</v>
      </c>
      <c r="M2318">
        <f t="shared" si="145"/>
        <v>25.799444554651853</v>
      </c>
      <c r="N2318" t="str">
        <f t="shared" si="146"/>
        <v>Overweight</v>
      </c>
      <c r="O2318" t="s">
        <v>21</v>
      </c>
      <c r="P2318" t="s">
        <v>22</v>
      </c>
      <c r="Q2318" t="s">
        <v>22</v>
      </c>
      <c r="R2318" t="s">
        <v>22</v>
      </c>
      <c r="S2318" t="s">
        <v>22</v>
      </c>
      <c r="T2318" s="4">
        <v>40766</v>
      </c>
    </row>
    <row r="2319" spans="1:20" x14ac:dyDescent="0.2">
      <c r="A2319">
        <v>2318</v>
      </c>
      <c r="B2319">
        <v>2011</v>
      </c>
      <c r="C2319">
        <v>483</v>
      </c>
      <c r="D2319" t="s">
        <v>893</v>
      </c>
      <c r="E2319" s="3">
        <f t="shared" si="144"/>
        <v>1.4157303370786516</v>
      </c>
      <c r="F2319">
        <v>126</v>
      </c>
      <c r="G2319">
        <v>89</v>
      </c>
      <c r="H2319" t="str">
        <f t="shared" si="147"/>
        <v>Pre-Hypertension</v>
      </c>
      <c r="I2319">
        <v>53</v>
      </c>
      <c r="J2319">
        <v>116</v>
      </c>
      <c r="K2319" t="s">
        <v>571</v>
      </c>
      <c r="L2319">
        <v>61</v>
      </c>
      <c r="M2319">
        <f t="shared" si="145"/>
        <v>21.915614082235958</v>
      </c>
      <c r="N2319" t="str">
        <f t="shared" si="146"/>
        <v>Normal</v>
      </c>
      <c r="O2319" t="s">
        <v>32</v>
      </c>
      <c r="P2319" t="s">
        <v>22</v>
      </c>
      <c r="Q2319" t="s">
        <v>22</v>
      </c>
      <c r="R2319" t="s">
        <v>22</v>
      </c>
      <c r="S2319" t="s">
        <v>22</v>
      </c>
      <c r="T2319" s="4">
        <v>40766</v>
      </c>
    </row>
    <row r="2320" spans="1:20" x14ac:dyDescent="0.2">
      <c r="A2320">
        <v>2319</v>
      </c>
      <c r="B2320">
        <v>2011</v>
      </c>
      <c r="C2320">
        <v>484</v>
      </c>
      <c r="D2320" t="s">
        <v>994</v>
      </c>
      <c r="E2320" s="3">
        <f t="shared" si="144"/>
        <v>1.7413793103448276</v>
      </c>
      <c r="F2320">
        <v>101</v>
      </c>
      <c r="G2320">
        <v>58</v>
      </c>
      <c r="H2320" t="str">
        <f t="shared" si="147"/>
        <v>Optimal</v>
      </c>
      <c r="I2320">
        <v>51</v>
      </c>
      <c r="J2320">
        <v>115</v>
      </c>
      <c r="K2320" t="s">
        <v>583</v>
      </c>
      <c r="L2320">
        <v>64.5</v>
      </c>
      <c r="M2320">
        <f t="shared" si="145"/>
        <v>19.432726398653926</v>
      </c>
      <c r="N2320" t="str">
        <f t="shared" si="146"/>
        <v>Normal</v>
      </c>
      <c r="O2320" t="s">
        <v>32</v>
      </c>
      <c r="P2320" t="s">
        <v>22</v>
      </c>
      <c r="Q2320" t="s">
        <v>23</v>
      </c>
      <c r="R2320" t="s">
        <v>22</v>
      </c>
      <c r="S2320" t="s">
        <v>22</v>
      </c>
      <c r="T2320" s="4">
        <v>40766</v>
      </c>
    </row>
    <row r="2321" spans="1:20" x14ac:dyDescent="0.2">
      <c r="A2321">
        <v>2320</v>
      </c>
      <c r="B2321">
        <v>2011</v>
      </c>
      <c r="C2321">
        <v>485</v>
      </c>
      <c r="D2321" t="s">
        <v>448</v>
      </c>
      <c r="E2321" s="3">
        <f t="shared" si="144"/>
        <v>1.611764705882353</v>
      </c>
      <c r="F2321">
        <v>137</v>
      </c>
      <c r="G2321">
        <v>85</v>
      </c>
      <c r="H2321" t="str">
        <f t="shared" si="147"/>
        <v>Pre-Hypertension</v>
      </c>
      <c r="I2321">
        <v>60</v>
      </c>
      <c r="J2321">
        <v>221</v>
      </c>
      <c r="K2321" t="s">
        <v>546</v>
      </c>
      <c r="L2321">
        <v>68</v>
      </c>
      <c r="M2321">
        <f t="shared" si="145"/>
        <v>33.599264705882348</v>
      </c>
      <c r="N2321" t="str">
        <f t="shared" si="146"/>
        <v>Obese</v>
      </c>
      <c r="O2321" t="s">
        <v>26</v>
      </c>
      <c r="P2321" t="s">
        <v>22</v>
      </c>
      <c r="Q2321" t="s">
        <v>22</v>
      </c>
      <c r="R2321" t="s">
        <v>23</v>
      </c>
      <c r="S2321" t="s">
        <v>23</v>
      </c>
      <c r="T2321" s="4">
        <v>40766</v>
      </c>
    </row>
    <row r="2322" spans="1:20" x14ac:dyDescent="0.2">
      <c r="A2322">
        <v>2321</v>
      </c>
      <c r="B2322">
        <v>2011</v>
      </c>
      <c r="C2322">
        <v>486</v>
      </c>
      <c r="D2322" t="s">
        <v>1585</v>
      </c>
      <c r="E2322" s="3">
        <f t="shared" si="144"/>
        <v>1.6081081081081081</v>
      </c>
      <c r="F2322">
        <v>119</v>
      </c>
      <c r="G2322">
        <v>74</v>
      </c>
      <c r="H2322" t="str">
        <f t="shared" si="147"/>
        <v>Optimal</v>
      </c>
      <c r="I2322">
        <v>49</v>
      </c>
      <c r="J2322">
        <v>210</v>
      </c>
      <c r="K2322" t="s">
        <v>531</v>
      </c>
      <c r="L2322">
        <v>71</v>
      </c>
      <c r="M2322">
        <f t="shared" si="145"/>
        <v>29.28585598095616</v>
      </c>
      <c r="N2322" t="str">
        <f t="shared" si="146"/>
        <v>Overweight</v>
      </c>
      <c r="O2322" t="s">
        <v>21</v>
      </c>
      <c r="P2322" t="s">
        <v>23</v>
      </c>
      <c r="Q2322" t="s">
        <v>22</v>
      </c>
      <c r="R2322" t="s">
        <v>23</v>
      </c>
      <c r="S2322" t="s">
        <v>23</v>
      </c>
      <c r="T2322" s="4">
        <v>40766</v>
      </c>
    </row>
    <row r="2323" spans="1:20" x14ac:dyDescent="0.2">
      <c r="A2323">
        <v>2322</v>
      </c>
      <c r="B2323">
        <v>2011</v>
      </c>
      <c r="C2323">
        <v>487</v>
      </c>
      <c r="D2323" t="s">
        <v>1586</v>
      </c>
      <c r="E2323" s="3">
        <f t="shared" si="144"/>
        <v>1.5833333333333333</v>
      </c>
      <c r="F2323">
        <v>114</v>
      </c>
      <c r="G2323">
        <v>72</v>
      </c>
      <c r="H2323" t="str">
        <f t="shared" si="147"/>
        <v>Optimal</v>
      </c>
      <c r="I2323">
        <v>44</v>
      </c>
      <c r="J2323">
        <v>175</v>
      </c>
      <c r="K2323" t="s">
        <v>544</v>
      </c>
      <c r="L2323">
        <v>67</v>
      </c>
      <c r="M2323">
        <f t="shared" si="145"/>
        <v>27.405881042548451</v>
      </c>
      <c r="N2323" t="str">
        <f t="shared" si="146"/>
        <v>Overweight</v>
      </c>
      <c r="O2323" t="s">
        <v>32</v>
      </c>
      <c r="P2323" t="s">
        <v>22</v>
      </c>
      <c r="Q2323" t="s">
        <v>22</v>
      </c>
      <c r="R2323" t="s">
        <v>22</v>
      </c>
      <c r="S2323" t="s">
        <v>22</v>
      </c>
      <c r="T2323" s="4">
        <v>40766</v>
      </c>
    </row>
    <row r="2324" spans="1:20" x14ac:dyDescent="0.2">
      <c r="A2324">
        <v>2323</v>
      </c>
      <c r="B2324">
        <v>2011</v>
      </c>
      <c r="C2324">
        <v>488</v>
      </c>
      <c r="D2324" t="s">
        <v>1587</v>
      </c>
      <c r="E2324" s="3">
        <f t="shared" si="144"/>
        <v>2.2439024390243905</v>
      </c>
      <c r="F2324">
        <v>184</v>
      </c>
      <c r="G2324">
        <v>82</v>
      </c>
      <c r="H2324" t="str">
        <f t="shared" si="147"/>
        <v>Hypertension</v>
      </c>
      <c r="I2324">
        <v>68</v>
      </c>
      <c r="J2324">
        <v>230</v>
      </c>
      <c r="K2324" t="s">
        <v>557</v>
      </c>
      <c r="L2324">
        <v>65</v>
      </c>
      <c r="M2324">
        <f t="shared" si="145"/>
        <v>38.269822485207101</v>
      </c>
      <c r="N2324" t="str">
        <f t="shared" si="146"/>
        <v>Obese</v>
      </c>
      <c r="O2324" t="s">
        <v>21</v>
      </c>
      <c r="P2324" t="s">
        <v>23</v>
      </c>
      <c r="Q2324" t="s">
        <v>22</v>
      </c>
      <c r="R2324" t="s">
        <v>23</v>
      </c>
      <c r="S2324" t="s">
        <v>22</v>
      </c>
      <c r="T2324" s="4">
        <v>40766</v>
      </c>
    </row>
    <row r="2325" spans="1:20" x14ac:dyDescent="0.2">
      <c r="A2325">
        <v>2324</v>
      </c>
      <c r="B2325">
        <v>2011</v>
      </c>
      <c r="C2325">
        <v>489</v>
      </c>
      <c r="D2325" t="s">
        <v>983</v>
      </c>
      <c r="E2325" s="3">
        <f t="shared" si="144"/>
        <v>1.8333333333333333</v>
      </c>
      <c r="F2325">
        <v>132</v>
      </c>
      <c r="G2325">
        <v>72</v>
      </c>
      <c r="H2325" t="str">
        <f t="shared" si="147"/>
        <v>Pre-Hypertension</v>
      </c>
      <c r="I2325">
        <v>47</v>
      </c>
      <c r="J2325">
        <v>205</v>
      </c>
      <c r="K2325" t="s">
        <v>541</v>
      </c>
      <c r="L2325">
        <v>62</v>
      </c>
      <c r="M2325">
        <f t="shared" si="145"/>
        <v>37.490894901144642</v>
      </c>
      <c r="N2325" t="str">
        <f t="shared" si="146"/>
        <v>Obese</v>
      </c>
      <c r="O2325" t="s">
        <v>32</v>
      </c>
      <c r="P2325" t="s">
        <v>22</v>
      </c>
      <c r="Q2325" t="s">
        <v>22</v>
      </c>
      <c r="R2325" t="s">
        <v>22</v>
      </c>
      <c r="S2325" t="s">
        <v>22</v>
      </c>
      <c r="T2325" s="4">
        <v>40766</v>
      </c>
    </row>
    <row r="2326" spans="1:20" x14ac:dyDescent="0.2">
      <c r="A2326">
        <v>2325</v>
      </c>
      <c r="B2326">
        <v>2011</v>
      </c>
      <c r="C2326">
        <v>490</v>
      </c>
      <c r="D2326" t="s">
        <v>1588</v>
      </c>
      <c r="E2326" s="3">
        <f t="shared" si="144"/>
        <v>1.6515151515151516</v>
      </c>
      <c r="F2326">
        <v>109</v>
      </c>
      <c r="G2326">
        <v>66</v>
      </c>
      <c r="H2326" t="str">
        <f t="shared" si="147"/>
        <v>Optimal</v>
      </c>
      <c r="I2326">
        <v>47</v>
      </c>
      <c r="K2326" t="s">
        <v>546</v>
      </c>
      <c r="L2326">
        <v>68</v>
      </c>
      <c r="M2326" t="str">
        <f t="shared" si="145"/>
        <v/>
      </c>
      <c r="N2326" t="str">
        <f t="shared" si="146"/>
        <v/>
      </c>
      <c r="O2326" t="s">
        <v>32</v>
      </c>
      <c r="P2326" t="s">
        <v>22</v>
      </c>
      <c r="Q2326" t="s">
        <v>22</v>
      </c>
      <c r="R2326" t="s">
        <v>22</v>
      </c>
      <c r="S2326" t="s">
        <v>22</v>
      </c>
      <c r="T2326" s="4">
        <v>40766</v>
      </c>
    </row>
    <row r="2327" spans="1:20" x14ac:dyDescent="0.2">
      <c r="A2327">
        <v>2326</v>
      </c>
      <c r="B2327">
        <v>2011</v>
      </c>
      <c r="C2327">
        <v>491</v>
      </c>
      <c r="D2327" t="s">
        <v>321</v>
      </c>
      <c r="E2327" s="3">
        <f t="shared" si="144"/>
        <v>1.8235294117647058</v>
      </c>
      <c r="F2327">
        <v>124</v>
      </c>
      <c r="G2327">
        <v>68</v>
      </c>
      <c r="H2327" t="str">
        <f t="shared" si="147"/>
        <v>Normal</v>
      </c>
      <c r="I2327">
        <v>25</v>
      </c>
      <c r="J2327">
        <v>183</v>
      </c>
      <c r="K2327" t="s">
        <v>591</v>
      </c>
      <c r="L2327">
        <v>69</v>
      </c>
      <c r="M2327">
        <f t="shared" si="145"/>
        <v>27.021424070573406</v>
      </c>
      <c r="N2327" t="str">
        <f t="shared" si="146"/>
        <v>Overweight</v>
      </c>
      <c r="O2327" t="s">
        <v>32</v>
      </c>
      <c r="P2327" t="s">
        <v>23</v>
      </c>
      <c r="Q2327" t="s">
        <v>22</v>
      </c>
      <c r="R2327" t="s">
        <v>22</v>
      </c>
      <c r="S2327" t="s">
        <v>23</v>
      </c>
      <c r="T2327" s="4">
        <v>40766</v>
      </c>
    </row>
    <row r="2328" spans="1:20" x14ac:dyDescent="0.2">
      <c r="A2328">
        <v>2327</v>
      </c>
      <c r="B2328">
        <v>2011</v>
      </c>
      <c r="C2328">
        <v>492</v>
      </c>
      <c r="D2328" t="s">
        <v>1589</v>
      </c>
      <c r="E2328" s="3">
        <f t="shared" si="144"/>
        <v>1.5454545454545454</v>
      </c>
      <c r="F2328">
        <v>119</v>
      </c>
      <c r="G2328">
        <v>77</v>
      </c>
      <c r="H2328" t="str">
        <f t="shared" si="147"/>
        <v>Optimal</v>
      </c>
      <c r="I2328">
        <v>58</v>
      </c>
      <c r="J2328">
        <v>220</v>
      </c>
      <c r="K2328" t="s">
        <v>531</v>
      </c>
      <c r="L2328">
        <v>71</v>
      </c>
      <c r="M2328">
        <f t="shared" si="145"/>
        <v>30.68042055147788</v>
      </c>
      <c r="N2328" t="str">
        <f t="shared" si="146"/>
        <v>Obese</v>
      </c>
      <c r="O2328" t="s">
        <v>21</v>
      </c>
      <c r="P2328" t="s">
        <v>23</v>
      </c>
      <c r="Q2328" t="s">
        <v>22</v>
      </c>
      <c r="R2328" t="s">
        <v>23</v>
      </c>
      <c r="S2328" t="s">
        <v>23</v>
      </c>
      <c r="T2328" s="4">
        <v>40766</v>
      </c>
    </row>
    <row r="2329" spans="1:20" x14ac:dyDescent="0.2">
      <c r="A2329">
        <v>2328</v>
      </c>
      <c r="B2329">
        <v>2011</v>
      </c>
      <c r="C2329">
        <v>493</v>
      </c>
      <c r="D2329" t="s">
        <v>741</v>
      </c>
      <c r="E2329" s="3">
        <f t="shared" si="144"/>
        <v>2.0724637681159419</v>
      </c>
      <c r="F2329">
        <v>143</v>
      </c>
      <c r="G2329">
        <v>69</v>
      </c>
      <c r="H2329" t="str">
        <f t="shared" si="147"/>
        <v>Hypertension</v>
      </c>
      <c r="I2329">
        <v>80</v>
      </c>
      <c r="J2329">
        <v>130</v>
      </c>
      <c r="K2329" t="s">
        <v>557</v>
      </c>
      <c r="L2329">
        <v>65</v>
      </c>
      <c r="M2329">
        <f t="shared" si="145"/>
        <v>21.630769230769232</v>
      </c>
      <c r="N2329" t="str">
        <f t="shared" si="146"/>
        <v>Normal</v>
      </c>
      <c r="O2329" t="s">
        <v>32</v>
      </c>
      <c r="P2329" t="s">
        <v>22</v>
      </c>
      <c r="Q2329" t="s">
        <v>22</v>
      </c>
      <c r="R2329" t="s">
        <v>23</v>
      </c>
      <c r="S2329" t="s">
        <v>23</v>
      </c>
      <c r="T2329" s="4">
        <v>40766</v>
      </c>
    </row>
    <row r="2330" spans="1:20" x14ac:dyDescent="0.2">
      <c r="A2330">
        <v>2329</v>
      </c>
      <c r="B2330">
        <v>2011</v>
      </c>
      <c r="C2330">
        <v>494</v>
      </c>
      <c r="D2330" t="s">
        <v>635</v>
      </c>
      <c r="E2330" s="3">
        <f t="shared" si="144"/>
        <v>1.7250000000000001</v>
      </c>
      <c r="F2330">
        <v>138</v>
      </c>
      <c r="G2330">
        <v>80</v>
      </c>
      <c r="H2330" t="str">
        <f t="shared" si="147"/>
        <v>Pre-Hypertension</v>
      </c>
      <c r="I2330">
        <v>52</v>
      </c>
      <c r="J2330">
        <v>185</v>
      </c>
      <c r="K2330" t="s">
        <v>550</v>
      </c>
      <c r="L2330">
        <v>66</v>
      </c>
      <c r="M2330">
        <f t="shared" si="145"/>
        <v>29.856519742883378</v>
      </c>
      <c r="N2330" t="str">
        <f t="shared" si="146"/>
        <v>Overweight</v>
      </c>
      <c r="O2330" t="s">
        <v>32</v>
      </c>
      <c r="P2330" t="s">
        <v>22</v>
      </c>
      <c r="Q2330" t="s">
        <v>22</v>
      </c>
      <c r="R2330" t="s">
        <v>22</v>
      </c>
      <c r="S2330" t="s">
        <v>23</v>
      </c>
      <c r="T2330" s="4">
        <v>40766</v>
      </c>
    </row>
    <row r="2331" spans="1:20" x14ac:dyDescent="0.2">
      <c r="A2331">
        <v>2330</v>
      </c>
      <c r="B2331">
        <v>2011</v>
      </c>
      <c r="C2331">
        <v>495</v>
      </c>
      <c r="D2331" t="s">
        <v>1590</v>
      </c>
      <c r="E2331" s="3">
        <f t="shared" si="144"/>
        <v>1.4925373134328359</v>
      </c>
      <c r="F2331">
        <v>100</v>
      </c>
      <c r="G2331">
        <v>67</v>
      </c>
      <c r="H2331" t="str">
        <f t="shared" si="147"/>
        <v>Optimal</v>
      </c>
      <c r="I2331">
        <v>55</v>
      </c>
      <c r="J2331">
        <v>185</v>
      </c>
      <c r="K2331" t="s">
        <v>534</v>
      </c>
      <c r="L2331">
        <v>70</v>
      </c>
      <c r="M2331">
        <f t="shared" si="145"/>
        <v>26.541836734693877</v>
      </c>
      <c r="N2331" t="str">
        <f t="shared" si="146"/>
        <v>Overweight</v>
      </c>
      <c r="O2331" t="s">
        <v>21</v>
      </c>
      <c r="P2331" t="s">
        <v>22</v>
      </c>
      <c r="Q2331" t="s">
        <v>22</v>
      </c>
      <c r="R2331" t="s">
        <v>22</v>
      </c>
      <c r="S2331" t="s">
        <v>23</v>
      </c>
      <c r="T2331" s="4">
        <v>40766</v>
      </c>
    </row>
    <row r="2332" spans="1:20" x14ac:dyDescent="0.2">
      <c r="A2332">
        <v>2331</v>
      </c>
      <c r="B2332">
        <v>2011</v>
      </c>
      <c r="C2332">
        <v>496</v>
      </c>
      <c r="D2332" t="s">
        <v>113</v>
      </c>
      <c r="E2332" s="3">
        <f t="shared" si="144"/>
        <v>1.75</v>
      </c>
      <c r="F2332">
        <v>126</v>
      </c>
      <c r="G2332">
        <v>72</v>
      </c>
      <c r="H2332" t="str">
        <f t="shared" si="147"/>
        <v>Normal</v>
      </c>
      <c r="I2332">
        <v>37</v>
      </c>
      <c r="J2332">
        <v>140</v>
      </c>
      <c r="K2332" t="s">
        <v>529</v>
      </c>
      <c r="L2332">
        <v>63</v>
      </c>
      <c r="M2332">
        <f t="shared" si="145"/>
        <v>24.797178130511462</v>
      </c>
      <c r="N2332" t="str">
        <f t="shared" si="146"/>
        <v>Normal</v>
      </c>
      <c r="O2332" t="s">
        <v>32</v>
      </c>
      <c r="P2332" t="s">
        <v>22</v>
      </c>
      <c r="Q2332" t="s">
        <v>22</v>
      </c>
      <c r="R2332" t="s">
        <v>22</v>
      </c>
      <c r="S2332" t="s">
        <v>23</v>
      </c>
      <c r="T2332" s="4">
        <v>40766</v>
      </c>
    </row>
    <row r="2333" spans="1:20" x14ac:dyDescent="0.2">
      <c r="A2333">
        <v>2332</v>
      </c>
      <c r="B2333">
        <v>2011</v>
      </c>
      <c r="C2333">
        <v>497</v>
      </c>
      <c r="D2333" t="s">
        <v>1591</v>
      </c>
      <c r="E2333" s="3">
        <f t="shared" si="144"/>
        <v>1.452054794520548</v>
      </c>
      <c r="F2333">
        <v>106</v>
      </c>
      <c r="G2333">
        <v>73</v>
      </c>
      <c r="H2333" t="str">
        <f t="shared" si="147"/>
        <v>Optimal</v>
      </c>
      <c r="I2333">
        <v>67</v>
      </c>
      <c r="J2333">
        <v>156</v>
      </c>
      <c r="K2333" t="s">
        <v>1029</v>
      </c>
      <c r="L2333">
        <v>63.5</v>
      </c>
      <c r="M2333">
        <f t="shared" si="145"/>
        <v>27.197718395436791</v>
      </c>
      <c r="N2333" t="str">
        <f t="shared" si="146"/>
        <v>Overweight</v>
      </c>
      <c r="O2333" t="s">
        <v>32</v>
      </c>
      <c r="P2333" t="s">
        <v>22</v>
      </c>
      <c r="Q2333" t="s">
        <v>22</v>
      </c>
      <c r="R2333" t="s">
        <v>23</v>
      </c>
      <c r="S2333" t="s">
        <v>23</v>
      </c>
      <c r="T2333" s="4">
        <v>40766</v>
      </c>
    </row>
    <row r="2334" spans="1:20" x14ac:dyDescent="0.2">
      <c r="A2334">
        <v>2333</v>
      </c>
      <c r="B2334">
        <v>2011</v>
      </c>
      <c r="C2334">
        <v>498</v>
      </c>
      <c r="D2334" t="s">
        <v>1285</v>
      </c>
      <c r="E2334" s="3">
        <f t="shared" si="144"/>
        <v>1.5</v>
      </c>
      <c r="F2334">
        <v>129</v>
      </c>
      <c r="G2334">
        <v>86</v>
      </c>
      <c r="H2334" t="str">
        <f t="shared" si="147"/>
        <v>Pre-Hypertension</v>
      </c>
      <c r="I2334">
        <v>42</v>
      </c>
      <c r="J2334">
        <v>160</v>
      </c>
      <c r="K2334" t="s">
        <v>1039</v>
      </c>
      <c r="L2334">
        <v>61.5</v>
      </c>
      <c r="M2334">
        <f t="shared" si="145"/>
        <v>29.738912023266572</v>
      </c>
      <c r="N2334" t="str">
        <f t="shared" si="146"/>
        <v>Overweight</v>
      </c>
      <c r="O2334" t="s">
        <v>32</v>
      </c>
      <c r="P2334" t="s">
        <v>22</v>
      </c>
      <c r="Q2334" t="s">
        <v>23</v>
      </c>
      <c r="R2334" t="s">
        <v>23</v>
      </c>
      <c r="S2334" t="s">
        <v>22</v>
      </c>
      <c r="T2334" s="4">
        <v>40766</v>
      </c>
    </row>
    <row r="2335" spans="1:20" x14ac:dyDescent="0.2">
      <c r="A2335">
        <v>2334</v>
      </c>
      <c r="B2335">
        <v>2011</v>
      </c>
      <c r="C2335">
        <v>499</v>
      </c>
      <c r="D2335" t="s">
        <v>117</v>
      </c>
      <c r="E2335" s="3">
        <f t="shared" si="144"/>
        <v>1.7848101265822784</v>
      </c>
      <c r="F2335">
        <v>141</v>
      </c>
      <c r="G2335">
        <v>79</v>
      </c>
      <c r="H2335" t="str">
        <f t="shared" si="147"/>
        <v>Hypertension</v>
      </c>
      <c r="I2335">
        <v>70</v>
      </c>
      <c r="J2335">
        <v>180</v>
      </c>
      <c r="K2335" t="s">
        <v>534</v>
      </c>
      <c r="L2335">
        <v>70</v>
      </c>
      <c r="M2335">
        <f t="shared" si="145"/>
        <v>25.824489795918371</v>
      </c>
      <c r="N2335" t="str">
        <f t="shared" si="146"/>
        <v>Overweight</v>
      </c>
      <c r="O2335" t="s">
        <v>21</v>
      </c>
      <c r="P2335" t="s">
        <v>22</v>
      </c>
      <c r="Q2335" t="s">
        <v>22</v>
      </c>
      <c r="R2335" t="s">
        <v>23</v>
      </c>
      <c r="S2335" t="s">
        <v>23</v>
      </c>
      <c r="T2335" s="4">
        <v>40766</v>
      </c>
    </row>
    <row r="2336" spans="1:20" x14ac:dyDescent="0.2">
      <c r="A2336">
        <v>2335</v>
      </c>
      <c r="B2336">
        <v>2011</v>
      </c>
      <c r="C2336">
        <v>500</v>
      </c>
      <c r="D2336" t="s">
        <v>403</v>
      </c>
      <c r="E2336" s="3">
        <f t="shared" si="144"/>
        <v>1.5128205128205128</v>
      </c>
      <c r="F2336">
        <v>118</v>
      </c>
      <c r="G2336">
        <v>78</v>
      </c>
      <c r="H2336" t="str">
        <f t="shared" si="147"/>
        <v>Optimal</v>
      </c>
      <c r="I2336">
        <v>67</v>
      </c>
      <c r="J2336">
        <v>216</v>
      </c>
      <c r="K2336" t="s">
        <v>536</v>
      </c>
      <c r="L2336">
        <v>73</v>
      </c>
      <c r="M2336">
        <f t="shared" si="145"/>
        <v>28.494651904672548</v>
      </c>
      <c r="N2336" t="str">
        <f t="shared" si="146"/>
        <v>Overweight</v>
      </c>
      <c r="O2336" t="s">
        <v>21</v>
      </c>
      <c r="P2336" t="s">
        <v>23</v>
      </c>
      <c r="Q2336" t="s">
        <v>22</v>
      </c>
      <c r="R2336" t="s">
        <v>23</v>
      </c>
      <c r="S2336" t="s">
        <v>22</v>
      </c>
      <c r="T2336" s="4">
        <v>40766</v>
      </c>
    </row>
    <row r="2337" spans="1:20" x14ac:dyDescent="0.2">
      <c r="A2337">
        <v>2336</v>
      </c>
      <c r="B2337">
        <v>2011</v>
      </c>
      <c r="C2337">
        <v>501</v>
      </c>
      <c r="D2337" t="s">
        <v>1592</v>
      </c>
      <c r="E2337" s="3">
        <f t="shared" si="144"/>
        <v>1.7796610169491525</v>
      </c>
      <c r="F2337">
        <v>105</v>
      </c>
      <c r="G2337">
        <v>59</v>
      </c>
      <c r="H2337" t="str">
        <f t="shared" si="147"/>
        <v>Optimal</v>
      </c>
      <c r="I2337">
        <v>11</v>
      </c>
      <c r="J2337">
        <v>88</v>
      </c>
      <c r="K2337" t="s">
        <v>595</v>
      </c>
      <c r="L2337">
        <v>56</v>
      </c>
      <c r="M2337">
        <f t="shared" si="145"/>
        <v>19.727040816326532</v>
      </c>
      <c r="N2337" t="str">
        <f t="shared" si="146"/>
        <v>Normal</v>
      </c>
      <c r="O2337" t="s">
        <v>32</v>
      </c>
      <c r="P2337" t="s">
        <v>22</v>
      </c>
      <c r="Q2337" t="s">
        <v>22</v>
      </c>
      <c r="R2337" t="s">
        <v>22</v>
      </c>
      <c r="S2337" t="s">
        <v>22</v>
      </c>
      <c r="T2337" s="4">
        <v>40766</v>
      </c>
    </row>
    <row r="2338" spans="1:20" x14ac:dyDescent="0.2">
      <c r="A2338">
        <v>2337</v>
      </c>
      <c r="B2338">
        <v>2011</v>
      </c>
      <c r="C2338">
        <v>502</v>
      </c>
      <c r="D2338" t="s">
        <v>1593</v>
      </c>
      <c r="E2338" s="3">
        <f t="shared" si="144"/>
        <v>1.721311475409836</v>
      </c>
      <c r="F2338">
        <v>105</v>
      </c>
      <c r="G2338">
        <v>61</v>
      </c>
      <c r="H2338" t="str">
        <f t="shared" si="147"/>
        <v>Optimal</v>
      </c>
      <c r="I2338">
        <v>9</v>
      </c>
      <c r="J2338">
        <v>80</v>
      </c>
      <c r="K2338" t="s">
        <v>562</v>
      </c>
      <c r="L2338">
        <v>59</v>
      </c>
      <c r="M2338">
        <f t="shared" si="145"/>
        <v>16.156276931916118</v>
      </c>
      <c r="N2338" t="str">
        <f t="shared" si="146"/>
        <v>Underweight</v>
      </c>
      <c r="O2338" t="s">
        <v>32</v>
      </c>
      <c r="P2338" t="s">
        <v>22</v>
      </c>
      <c r="Q2338" t="s">
        <v>22</v>
      </c>
      <c r="R2338" t="s">
        <v>22</v>
      </c>
      <c r="S2338" t="s">
        <v>22</v>
      </c>
      <c r="T2338" s="4">
        <v>40766</v>
      </c>
    </row>
    <row r="2339" spans="1:20" x14ac:dyDescent="0.2">
      <c r="A2339">
        <v>2338</v>
      </c>
      <c r="B2339">
        <v>2011</v>
      </c>
      <c r="C2339">
        <v>503</v>
      </c>
      <c r="D2339" t="s">
        <v>1519</v>
      </c>
      <c r="E2339" s="3">
        <f t="shared" si="144"/>
        <v>1.5476190476190477</v>
      </c>
      <c r="F2339">
        <v>130</v>
      </c>
      <c r="G2339">
        <v>84</v>
      </c>
      <c r="H2339" t="str">
        <f t="shared" si="147"/>
        <v>Normal</v>
      </c>
      <c r="I2339">
        <v>44</v>
      </c>
      <c r="J2339">
        <v>170</v>
      </c>
      <c r="K2339" t="s">
        <v>529</v>
      </c>
      <c r="L2339">
        <v>63</v>
      </c>
      <c r="M2339">
        <f t="shared" si="145"/>
        <v>30.110859158478206</v>
      </c>
      <c r="N2339" t="str">
        <f t="shared" si="146"/>
        <v>Obese</v>
      </c>
      <c r="O2339" t="s">
        <v>32</v>
      </c>
      <c r="P2339" t="s">
        <v>22</v>
      </c>
      <c r="Q2339" t="s">
        <v>22</v>
      </c>
      <c r="R2339" t="s">
        <v>22</v>
      </c>
      <c r="S2339" t="s">
        <v>22</v>
      </c>
      <c r="T2339" s="4">
        <v>40766</v>
      </c>
    </row>
    <row r="2340" spans="1:20" x14ac:dyDescent="0.2">
      <c r="A2340">
        <v>2339</v>
      </c>
      <c r="B2340">
        <v>2011</v>
      </c>
      <c r="C2340">
        <v>504</v>
      </c>
      <c r="D2340" t="s">
        <v>1551</v>
      </c>
      <c r="E2340" s="3">
        <f t="shared" si="144"/>
        <v>1.4050632911392404</v>
      </c>
      <c r="F2340">
        <v>111</v>
      </c>
      <c r="G2340">
        <v>79</v>
      </c>
      <c r="H2340" t="str">
        <f t="shared" si="147"/>
        <v>Optimal</v>
      </c>
      <c r="I2340">
        <v>55</v>
      </c>
      <c r="J2340">
        <v>127</v>
      </c>
      <c r="K2340" t="s">
        <v>553</v>
      </c>
      <c r="L2340">
        <v>60</v>
      </c>
      <c r="M2340">
        <f t="shared" si="145"/>
        <v>24.800277777777776</v>
      </c>
      <c r="N2340" t="str">
        <f t="shared" si="146"/>
        <v>Normal</v>
      </c>
      <c r="O2340" t="s">
        <v>32</v>
      </c>
      <c r="P2340" t="s">
        <v>22</v>
      </c>
      <c r="Q2340" t="s">
        <v>22</v>
      </c>
      <c r="R2340" t="s">
        <v>22</v>
      </c>
      <c r="S2340" t="s">
        <v>22</v>
      </c>
      <c r="T2340" s="4">
        <v>40766</v>
      </c>
    </row>
    <row r="2341" spans="1:20" x14ac:dyDescent="0.2">
      <c r="A2341">
        <v>2340</v>
      </c>
      <c r="B2341">
        <v>2011</v>
      </c>
      <c r="C2341">
        <v>505</v>
      </c>
      <c r="D2341" t="s">
        <v>1594</v>
      </c>
      <c r="E2341" s="3">
        <f t="shared" si="144"/>
        <v>1.4659090909090908</v>
      </c>
      <c r="F2341">
        <v>129</v>
      </c>
      <c r="G2341">
        <v>88</v>
      </c>
      <c r="H2341" t="str">
        <f t="shared" si="147"/>
        <v>Pre-Hypertension</v>
      </c>
      <c r="I2341">
        <v>67</v>
      </c>
      <c r="J2341">
        <v>175</v>
      </c>
      <c r="K2341" t="s">
        <v>546</v>
      </c>
      <c r="L2341">
        <v>68</v>
      </c>
      <c r="M2341">
        <f t="shared" si="145"/>
        <v>26.605752595155707</v>
      </c>
      <c r="N2341" t="str">
        <f t="shared" si="146"/>
        <v>Overweight</v>
      </c>
      <c r="O2341" t="s">
        <v>21</v>
      </c>
      <c r="P2341" t="s">
        <v>22</v>
      </c>
      <c r="Q2341" t="s">
        <v>23</v>
      </c>
      <c r="R2341" t="s">
        <v>23</v>
      </c>
      <c r="S2341" t="s">
        <v>23</v>
      </c>
      <c r="T2341" s="4">
        <v>40766</v>
      </c>
    </row>
    <row r="2342" spans="1:20" x14ac:dyDescent="0.2">
      <c r="A2342">
        <v>2341</v>
      </c>
      <c r="B2342">
        <v>2011</v>
      </c>
      <c r="C2342">
        <v>506</v>
      </c>
      <c r="D2342" t="s">
        <v>898</v>
      </c>
      <c r="E2342" s="3">
        <f t="shared" si="144"/>
        <v>1.620253164556962</v>
      </c>
      <c r="F2342">
        <v>128</v>
      </c>
      <c r="G2342">
        <v>79</v>
      </c>
      <c r="H2342" t="str">
        <f t="shared" si="147"/>
        <v>Normal</v>
      </c>
      <c r="I2342">
        <v>22</v>
      </c>
      <c r="J2342">
        <v>165</v>
      </c>
      <c r="K2342" t="s">
        <v>555</v>
      </c>
      <c r="L2342">
        <v>64</v>
      </c>
      <c r="M2342">
        <f t="shared" si="145"/>
        <v>28.319091796875</v>
      </c>
      <c r="N2342" t="str">
        <f t="shared" si="146"/>
        <v>Overweight</v>
      </c>
      <c r="O2342" t="s">
        <v>32</v>
      </c>
      <c r="P2342" t="s">
        <v>22</v>
      </c>
      <c r="Q2342" t="s">
        <v>22</v>
      </c>
      <c r="R2342" t="s">
        <v>22</v>
      </c>
      <c r="S2342" t="s">
        <v>23</v>
      </c>
      <c r="T2342" s="4">
        <v>40767</v>
      </c>
    </row>
    <row r="2343" spans="1:20" x14ac:dyDescent="0.2">
      <c r="A2343">
        <v>2342</v>
      </c>
      <c r="B2343">
        <v>2011</v>
      </c>
      <c r="C2343">
        <v>507</v>
      </c>
      <c r="D2343" t="s">
        <v>1477</v>
      </c>
      <c r="E2343" s="3">
        <f t="shared" si="144"/>
        <v>1.8101265822784811</v>
      </c>
      <c r="F2343">
        <v>143</v>
      </c>
      <c r="G2343">
        <v>79</v>
      </c>
      <c r="H2343" t="str">
        <f t="shared" si="147"/>
        <v>Hypertension</v>
      </c>
      <c r="I2343">
        <v>81</v>
      </c>
      <c r="J2343">
        <v>116</v>
      </c>
      <c r="K2343" t="s">
        <v>550</v>
      </c>
      <c r="L2343">
        <v>66</v>
      </c>
      <c r="M2343">
        <f t="shared" si="145"/>
        <v>18.720844811753903</v>
      </c>
      <c r="N2343" t="str">
        <f t="shared" si="146"/>
        <v>Normal</v>
      </c>
      <c r="O2343" t="s">
        <v>26</v>
      </c>
      <c r="P2343" t="s">
        <v>22</v>
      </c>
      <c r="Q2343" t="s">
        <v>22</v>
      </c>
      <c r="R2343" t="s">
        <v>22</v>
      </c>
      <c r="S2343" t="s">
        <v>23</v>
      </c>
      <c r="T2343" s="4">
        <v>40767</v>
      </c>
    </row>
    <row r="2344" spans="1:20" x14ac:dyDescent="0.2">
      <c r="A2344">
        <v>2343</v>
      </c>
      <c r="B2344">
        <v>2011</v>
      </c>
      <c r="C2344">
        <v>508</v>
      </c>
      <c r="D2344" t="s">
        <v>1072</v>
      </c>
      <c r="E2344" s="3">
        <f t="shared" si="144"/>
        <v>1.75</v>
      </c>
      <c r="F2344">
        <v>91</v>
      </c>
      <c r="G2344">
        <v>52</v>
      </c>
      <c r="H2344" t="str">
        <f t="shared" si="147"/>
        <v>Optimal</v>
      </c>
      <c r="I2344">
        <v>81</v>
      </c>
      <c r="J2344">
        <v>165</v>
      </c>
      <c r="K2344" t="s">
        <v>532</v>
      </c>
      <c r="L2344">
        <v>74</v>
      </c>
      <c r="M2344">
        <f t="shared" si="145"/>
        <v>21.182432432432432</v>
      </c>
      <c r="N2344" t="str">
        <f t="shared" si="146"/>
        <v>Normal</v>
      </c>
      <c r="O2344" t="s">
        <v>21</v>
      </c>
      <c r="P2344" t="s">
        <v>22</v>
      </c>
      <c r="Q2344" t="s">
        <v>22</v>
      </c>
      <c r="R2344" t="s">
        <v>23</v>
      </c>
      <c r="S2344" t="s">
        <v>23</v>
      </c>
      <c r="T2344" s="4">
        <v>40767</v>
      </c>
    </row>
    <row r="2345" spans="1:20" x14ac:dyDescent="0.2">
      <c r="A2345">
        <v>2344</v>
      </c>
      <c r="B2345">
        <v>2011</v>
      </c>
      <c r="C2345">
        <v>509</v>
      </c>
      <c r="D2345" t="s">
        <v>242</v>
      </c>
      <c r="E2345" s="3">
        <f t="shared" si="144"/>
        <v>1.9420289855072463</v>
      </c>
      <c r="F2345">
        <v>134</v>
      </c>
      <c r="G2345">
        <v>69</v>
      </c>
      <c r="H2345" t="str">
        <f t="shared" si="147"/>
        <v>Pre-Hypertension</v>
      </c>
      <c r="I2345">
        <v>74</v>
      </c>
      <c r="J2345">
        <v>117</v>
      </c>
      <c r="K2345" t="s">
        <v>567</v>
      </c>
      <c r="L2345">
        <v>58</v>
      </c>
      <c r="M2345">
        <f t="shared" si="145"/>
        <v>24.45035671819263</v>
      </c>
      <c r="N2345" t="str">
        <f t="shared" si="146"/>
        <v>Normal</v>
      </c>
      <c r="O2345" t="s">
        <v>32</v>
      </c>
      <c r="P2345" t="s">
        <v>22</v>
      </c>
      <c r="Q2345" t="s">
        <v>22</v>
      </c>
      <c r="R2345" t="s">
        <v>23</v>
      </c>
      <c r="S2345" t="s">
        <v>23</v>
      </c>
      <c r="T2345" s="4">
        <v>40767</v>
      </c>
    </row>
    <row r="2346" spans="1:20" x14ac:dyDescent="0.2">
      <c r="A2346">
        <v>2345</v>
      </c>
      <c r="B2346">
        <v>2011</v>
      </c>
      <c r="C2346">
        <v>510</v>
      </c>
      <c r="D2346" t="s">
        <v>1595</v>
      </c>
      <c r="E2346" s="3">
        <f t="shared" si="144"/>
        <v>1.4387755102040816</v>
      </c>
      <c r="F2346">
        <v>141</v>
      </c>
      <c r="G2346">
        <v>98</v>
      </c>
      <c r="H2346" t="str">
        <f t="shared" si="147"/>
        <v>Hypertension</v>
      </c>
      <c r="I2346">
        <v>38</v>
      </c>
      <c r="J2346">
        <v>165</v>
      </c>
      <c r="K2346" t="s">
        <v>550</v>
      </c>
      <c r="L2346">
        <v>66</v>
      </c>
      <c r="M2346">
        <f t="shared" si="145"/>
        <v>26.628787878787879</v>
      </c>
      <c r="N2346" t="str">
        <f t="shared" si="146"/>
        <v>Overweight</v>
      </c>
      <c r="O2346" t="s">
        <v>26</v>
      </c>
      <c r="P2346" t="s">
        <v>26</v>
      </c>
      <c r="Q2346" t="s">
        <v>23</v>
      </c>
      <c r="R2346" t="s">
        <v>22</v>
      </c>
      <c r="S2346" t="s">
        <v>26</v>
      </c>
      <c r="T2346" s="4">
        <v>40767</v>
      </c>
    </row>
    <row r="2347" spans="1:20" x14ac:dyDescent="0.2">
      <c r="A2347">
        <v>2346</v>
      </c>
      <c r="B2347">
        <v>2011</v>
      </c>
      <c r="C2347">
        <v>511</v>
      </c>
      <c r="D2347" t="s">
        <v>1259</v>
      </c>
      <c r="E2347" s="3">
        <f t="shared" si="144"/>
        <v>1.513157894736842</v>
      </c>
      <c r="F2347">
        <v>115</v>
      </c>
      <c r="G2347">
        <v>76</v>
      </c>
      <c r="H2347" t="str">
        <f t="shared" si="147"/>
        <v>Optimal</v>
      </c>
      <c r="I2347">
        <v>34</v>
      </c>
      <c r="J2347">
        <v>160</v>
      </c>
      <c r="K2347" t="s">
        <v>529</v>
      </c>
      <c r="L2347">
        <v>63</v>
      </c>
      <c r="M2347">
        <f t="shared" si="145"/>
        <v>28.339632149155957</v>
      </c>
      <c r="N2347" t="str">
        <f t="shared" si="146"/>
        <v>Overweight</v>
      </c>
      <c r="O2347" t="s">
        <v>32</v>
      </c>
      <c r="P2347" t="s">
        <v>22</v>
      </c>
      <c r="Q2347" t="s">
        <v>22</v>
      </c>
      <c r="R2347" t="s">
        <v>22</v>
      </c>
      <c r="S2347" t="s">
        <v>22</v>
      </c>
      <c r="T2347" s="4">
        <v>40767</v>
      </c>
    </row>
    <row r="2348" spans="1:20" x14ac:dyDescent="0.2">
      <c r="A2348">
        <v>2347</v>
      </c>
      <c r="B2348">
        <v>2011</v>
      </c>
      <c r="C2348">
        <v>512</v>
      </c>
      <c r="D2348" t="s">
        <v>1596</v>
      </c>
      <c r="E2348" s="3">
        <f t="shared" si="144"/>
        <v>1.2429906542056075</v>
      </c>
      <c r="F2348">
        <v>133</v>
      </c>
      <c r="G2348">
        <v>107</v>
      </c>
      <c r="H2348" t="str">
        <f t="shared" si="147"/>
        <v>Hypertension</v>
      </c>
      <c r="I2348">
        <v>77</v>
      </c>
      <c r="J2348">
        <v>151</v>
      </c>
      <c r="K2348" t="s">
        <v>544</v>
      </c>
      <c r="L2348">
        <v>67</v>
      </c>
      <c r="M2348">
        <f t="shared" si="145"/>
        <v>23.647360213856093</v>
      </c>
      <c r="N2348" t="str">
        <f t="shared" si="146"/>
        <v>Normal</v>
      </c>
      <c r="O2348" t="s">
        <v>21</v>
      </c>
      <c r="P2348" t="s">
        <v>22</v>
      </c>
      <c r="Q2348" t="s">
        <v>22</v>
      </c>
      <c r="R2348" t="s">
        <v>23</v>
      </c>
      <c r="S2348" t="s">
        <v>23</v>
      </c>
      <c r="T2348" s="4">
        <v>40767</v>
      </c>
    </row>
    <row r="2349" spans="1:20" x14ac:dyDescent="0.2">
      <c r="A2349">
        <v>2348</v>
      </c>
      <c r="B2349">
        <v>2011</v>
      </c>
      <c r="C2349">
        <v>513</v>
      </c>
      <c r="D2349" t="s">
        <v>1597</v>
      </c>
      <c r="E2349" s="3">
        <f t="shared" si="144"/>
        <v>1.6086956521739131</v>
      </c>
      <c r="F2349">
        <v>148</v>
      </c>
      <c r="G2349">
        <v>92</v>
      </c>
      <c r="H2349" t="str">
        <f t="shared" si="147"/>
        <v>Hypertension</v>
      </c>
      <c r="I2349">
        <v>39</v>
      </c>
      <c r="J2349">
        <v>180</v>
      </c>
      <c r="K2349" t="s">
        <v>541</v>
      </c>
      <c r="L2349">
        <v>62</v>
      </c>
      <c r="M2349">
        <f t="shared" si="145"/>
        <v>32.918834547346513</v>
      </c>
      <c r="N2349" t="str">
        <f t="shared" si="146"/>
        <v>Obese</v>
      </c>
      <c r="O2349" t="s">
        <v>26</v>
      </c>
      <c r="P2349" t="s">
        <v>22</v>
      </c>
      <c r="Q2349" t="s">
        <v>23</v>
      </c>
      <c r="R2349" t="s">
        <v>22</v>
      </c>
      <c r="S2349" t="s">
        <v>26</v>
      </c>
      <c r="T2349" s="4">
        <v>40767</v>
      </c>
    </row>
    <row r="2350" spans="1:20" x14ac:dyDescent="0.2">
      <c r="A2350">
        <v>2349</v>
      </c>
      <c r="B2350">
        <v>2011</v>
      </c>
      <c r="C2350">
        <v>514</v>
      </c>
      <c r="D2350" t="s">
        <v>1598</v>
      </c>
      <c r="E2350" s="3">
        <f t="shared" si="144"/>
        <v>1.5463917525773196</v>
      </c>
      <c r="F2350">
        <v>150</v>
      </c>
      <c r="G2350">
        <v>97</v>
      </c>
      <c r="H2350" t="str">
        <f t="shared" si="147"/>
        <v>Hypertension</v>
      </c>
      <c r="I2350">
        <v>44</v>
      </c>
      <c r="J2350">
        <v>195</v>
      </c>
      <c r="K2350" t="s">
        <v>529</v>
      </c>
      <c r="L2350">
        <v>63</v>
      </c>
      <c r="M2350">
        <f t="shared" si="145"/>
        <v>34.538926681783821</v>
      </c>
      <c r="N2350" t="str">
        <f t="shared" si="146"/>
        <v>Obese</v>
      </c>
      <c r="O2350" t="s">
        <v>32</v>
      </c>
      <c r="P2350" t="s">
        <v>22</v>
      </c>
      <c r="Q2350" t="s">
        <v>22</v>
      </c>
      <c r="R2350" t="s">
        <v>22</v>
      </c>
      <c r="S2350" t="s">
        <v>23</v>
      </c>
      <c r="T2350" s="4">
        <v>40767</v>
      </c>
    </row>
    <row r="2351" spans="1:20" x14ac:dyDescent="0.2">
      <c r="A2351">
        <v>2350</v>
      </c>
      <c r="B2351">
        <v>2011</v>
      </c>
      <c r="C2351">
        <v>515</v>
      </c>
      <c r="D2351" t="s">
        <v>466</v>
      </c>
      <c r="E2351" s="3">
        <f t="shared" si="144"/>
        <v>1.5421686746987953</v>
      </c>
      <c r="F2351">
        <v>128</v>
      </c>
      <c r="G2351">
        <v>83</v>
      </c>
      <c r="H2351" t="str">
        <f t="shared" si="147"/>
        <v>Normal</v>
      </c>
      <c r="I2351">
        <v>74</v>
      </c>
      <c r="J2351">
        <v>100</v>
      </c>
      <c r="K2351" t="s">
        <v>1039</v>
      </c>
      <c r="L2351">
        <v>61.5</v>
      </c>
      <c r="M2351">
        <f t="shared" si="145"/>
        <v>18.586820014541608</v>
      </c>
      <c r="N2351" t="str">
        <f t="shared" si="146"/>
        <v>Normal</v>
      </c>
      <c r="O2351" t="s">
        <v>26</v>
      </c>
      <c r="P2351" t="s">
        <v>22</v>
      </c>
      <c r="Q2351" t="s">
        <v>22</v>
      </c>
      <c r="R2351" t="s">
        <v>22</v>
      </c>
      <c r="S2351" t="s">
        <v>23</v>
      </c>
      <c r="T2351" s="4">
        <v>40767</v>
      </c>
    </row>
    <row r="2352" spans="1:20" x14ac:dyDescent="0.2">
      <c r="A2352">
        <v>2351</v>
      </c>
      <c r="B2352">
        <v>2011</v>
      </c>
      <c r="C2352">
        <v>516</v>
      </c>
      <c r="D2352" t="s">
        <v>440</v>
      </c>
      <c r="E2352" s="3">
        <f t="shared" si="144"/>
        <v>1.5324675324675325</v>
      </c>
      <c r="F2352">
        <v>118</v>
      </c>
      <c r="G2352">
        <v>77</v>
      </c>
      <c r="H2352" t="str">
        <f t="shared" si="147"/>
        <v>Optimal</v>
      </c>
      <c r="I2352">
        <v>59</v>
      </c>
      <c r="J2352">
        <v>220</v>
      </c>
      <c r="K2352" t="s">
        <v>538</v>
      </c>
      <c r="L2352">
        <v>72</v>
      </c>
      <c r="M2352">
        <f t="shared" si="145"/>
        <v>29.834104938271604</v>
      </c>
      <c r="N2352" t="str">
        <f t="shared" si="146"/>
        <v>Overweight</v>
      </c>
      <c r="O2352" t="s">
        <v>26</v>
      </c>
      <c r="P2352" t="s">
        <v>26</v>
      </c>
      <c r="Q2352" t="s">
        <v>22</v>
      </c>
      <c r="R2352" t="s">
        <v>26</v>
      </c>
      <c r="S2352" t="s">
        <v>26</v>
      </c>
      <c r="T2352" s="4">
        <v>40767</v>
      </c>
    </row>
    <row r="2353" spans="1:20" x14ac:dyDescent="0.2">
      <c r="A2353">
        <v>2352</v>
      </c>
      <c r="B2353">
        <v>2011</v>
      </c>
      <c r="C2353">
        <v>517</v>
      </c>
      <c r="D2353" t="s">
        <v>333</v>
      </c>
      <c r="E2353" s="3">
        <f t="shared" si="144"/>
        <v>1.8148148148148149</v>
      </c>
      <c r="F2353">
        <v>147</v>
      </c>
      <c r="G2353">
        <v>81</v>
      </c>
      <c r="H2353" t="str">
        <f t="shared" si="147"/>
        <v>Hypertension</v>
      </c>
      <c r="I2353">
        <v>62</v>
      </c>
      <c r="J2353">
        <v>240</v>
      </c>
      <c r="K2353" t="s">
        <v>550</v>
      </c>
      <c r="L2353">
        <v>66</v>
      </c>
      <c r="M2353">
        <f t="shared" si="145"/>
        <v>38.732782369146008</v>
      </c>
      <c r="N2353" t="str">
        <f t="shared" si="146"/>
        <v>Obese</v>
      </c>
      <c r="O2353" t="s">
        <v>32</v>
      </c>
      <c r="P2353" t="s">
        <v>23</v>
      </c>
      <c r="Q2353" t="s">
        <v>22</v>
      </c>
      <c r="R2353" t="s">
        <v>23</v>
      </c>
      <c r="S2353" t="s">
        <v>23</v>
      </c>
      <c r="T2353" s="4">
        <v>40767</v>
      </c>
    </row>
    <row r="2354" spans="1:20" x14ac:dyDescent="0.2">
      <c r="A2354">
        <v>2353</v>
      </c>
      <c r="B2354">
        <v>2011</v>
      </c>
      <c r="C2354">
        <v>518</v>
      </c>
      <c r="D2354" t="s">
        <v>1487</v>
      </c>
      <c r="E2354" s="3">
        <f t="shared" si="144"/>
        <v>1.8648648648648649</v>
      </c>
      <c r="F2354">
        <v>138</v>
      </c>
      <c r="G2354">
        <v>74</v>
      </c>
      <c r="H2354" t="str">
        <f t="shared" si="147"/>
        <v>Pre-Hypertension</v>
      </c>
      <c r="I2354">
        <v>57</v>
      </c>
      <c r="J2354">
        <v>153</v>
      </c>
      <c r="K2354" t="s">
        <v>555</v>
      </c>
      <c r="L2354">
        <v>64</v>
      </c>
      <c r="M2354">
        <f t="shared" si="145"/>
        <v>26.259521484375</v>
      </c>
      <c r="N2354" t="str">
        <f t="shared" si="146"/>
        <v>Overweight</v>
      </c>
      <c r="O2354" t="s">
        <v>32</v>
      </c>
      <c r="P2354" t="s">
        <v>23</v>
      </c>
      <c r="Q2354" t="s">
        <v>22</v>
      </c>
      <c r="R2354" t="s">
        <v>22</v>
      </c>
      <c r="S2354" t="s">
        <v>23</v>
      </c>
      <c r="T2354" s="4">
        <v>40767</v>
      </c>
    </row>
    <row r="2355" spans="1:20" x14ac:dyDescent="0.2">
      <c r="A2355">
        <v>2354</v>
      </c>
      <c r="B2355">
        <v>2011</v>
      </c>
      <c r="C2355">
        <v>519</v>
      </c>
      <c r="D2355" t="s">
        <v>274</v>
      </c>
      <c r="E2355" s="3">
        <f t="shared" si="144"/>
        <v>1.7397260273972603</v>
      </c>
      <c r="F2355">
        <v>127</v>
      </c>
      <c r="G2355">
        <v>73</v>
      </c>
      <c r="H2355" t="str">
        <f t="shared" si="147"/>
        <v>Normal</v>
      </c>
      <c r="I2355">
        <v>56</v>
      </c>
      <c r="J2355">
        <v>145</v>
      </c>
      <c r="K2355" t="s">
        <v>1121</v>
      </c>
      <c r="L2355">
        <v>66.5</v>
      </c>
      <c r="M2355">
        <f t="shared" si="145"/>
        <v>23.050483351235229</v>
      </c>
      <c r="N2355" t="str">
        <f t="shared" si="146"/>
        <v>Normal</v>
      </c>
      <c r="O2355" t="s">
        <v>26</v>
      </c>
      <c r="P2355" t="s">
        <v>22</v>
      </c>
      <c r="Q2355" t="s">
        <v>23</v>
      </c>
      <c r="R2355" t="s">
        <v>22</v>
      </c>
      <c r="S2355" t="s">
        <v>22</v>
      </c>
      <c r="T2355" s="4">
        <v>40767</v>
      </c>
    </row>
    <row r="2356" spans="1:20" x14ac:dyDescent="0.2">
      <c r="A2356">
        <v>2355</v>
      </c>
      <c r="B2356">
        <v>2011</v>
      </c>
      <c r="C2356">
        <v>520</v>
      </c>
      <c r="D2356" t="s">
        <v>1599</v>
      </c>
      <c r="E2356" s="3">
        <f t="shared" si="144"/>
        <v>1.6626506024096386</v>
      </c>
      <c r="F2356">
        <v>138</v>
      </c>
      <c r="G2356">
        <v>83</v>
      </c>
      <c r="H2356" t="str">
        <f t="shared" si="147"/>
        <v>Pre-Hypertension</v>
      </c>
      <c r="I2356">
        <v>68</v>
      </c>
      <c r="J2356">
        <v>192</v>
      </c>
      <c r="K2356" t="s">
        <v>531</v>
      </c>
      <c r="L2356">
        <v>71</v>
      </c>
      <c r="M2356">
        <f t="shared" si="145"/>
        <v>26.775639754017064</v>
      </c>
      <c r="N2356" t="str">
        <f t="shared" si="146"/>
        <v>Overweight</v>
      </c>
      <c r="O2356" t="s">
        <v>21</v>
      </c>
      <c r="P2356" t="s">
        <v>23</v>
      </c>
      <c r="Q2356" t="s">
        <v>23</v>
      </c>
      <c r="R2356" t="s">
        <v>26</v>
      </c>
      <c r="S2356" t="s">
        <v>23</v>
      </c>
      <c r="T2356" s="4">
        <v>40767</v>
      </c>
    </row>
    <row r="2357" spans="1:20" x14ac:dyDescent="0.2">
      <c r="A2357">
        <v>2356</v>
      </c>
      <c r="B2357">
        <v>2011</v>
      </c>
      <c r="C2357">
        <v>521</v>
      </c>
      <c r="D2357" t="s">
        <v>1589</v>
      </c>
      <c r="E2357" s="3">
        <f t="shared" si="144"/>
        <v>1.5454545454545454</v>
      </c>
      <c r="F2357">
        <v>119</v>
      </c>
      <c r="G2357">
        <v>77</v>
      </c>
      <c r="H2357" t="str">
        <f t="shared" si="147"/>
        <v>Optimal</v>
      </c>
      <c r="I2357">
        <v>36</v>
      </c>
      <c r="J2357">
        <v>174</v>
      </c>
      <c r="K2357" t="s">
        <v>544</v>
      </c>
      <c r="L2357">
        <v>67</v>
      </c>
      <c r="M2357">
        <f t="shared" si="145"/>
        <v>27.249276008019606</v>
      </c>
      <c r="N2357" t="str">
        <f t="shared" si="146"/>
        <v>Overweight</v>
      </c>
      <c r="O2357" t="s">
        <v>32</v>
      </c>
      <c r="P2357" t="s">
        <v>22</v>
      </c>
      <c r="Q2357" t="s">
        <v>22</v>
      </c>
      <c r="R2357" t="s">
        <v>22</v>
      </c>
      <c r="S2357" t="s">
        <v>23</v>
      </c>
      <c r="T2357" s="4">
        <v>40767</v>
      </c>
    </row>
    <row r="2358" spans="1:20" x14ac:dyDescent="0.2">
      <c r="A2358">
        <v>2357</v>
      </c>
      <c r="B2358">
        <v>2011</v>
      </c>
      <c r="C2358">
        <v>522</v>
      </c>
      <c r="D2358" t="s">
        <v>1600</v>
      </c>
      <c r="E2358" s="3">
        <f t="shared" si="144"/>
        <v>1.8902439024390243</v>
      </c>
      <c r="F2358">
        <v>155</v>
      </c>
      <c r="G2358">
        <v>82</v>
      </c>
      <c r="H2358" t="str">
        <f t="shared" si="147"/>
        <v>Hypertension</v>
      </c>
      <c r="I2358">
        <v>54</v>
      </c>
      <c r="J2358">
        <v>165</v>
      </c>
      <c r="K2358" t="s">
        <v>534</v>
      </c>
      <c r="L2358">
        <v>70</v>
      </c>
      <c r="M2358">
        <f t="shared" si="145"/>
        <v>23.672448979591838</v>
      </c>
      <c r="N2358" t="str">
        <f t="shared" si="146"/>
        <v>Normal</v>
      </c>
      <c r="O2358" t="s">
        <v>21</v>
      </c>
      <c r="P2358" t="s">
        <v>22</v>
      </c>
      <c r="Q2358" t="s">
        <v>23</v>
      </c>
      <c r="R2358" t="s">
        <v>22</v>
      </c>
      <c r="S2358" t="s">
        <v>23</v>
      </c>
      <c r="T2358" s="4">
        <v>40767</v>
      </c>
    </row>
    <row r="2359" spans="1:20" x14ac:dyDescent="0.2">
      <c r="A2359">
        <v>2358</v>
      </c>
      <c r="B2359">
        <v>2011</v>
      </c>
      <c r="C2359">
        <v>523</v>
      </c>
      <c r="D2359" t="s">
        <v>705</v>
      </c>
      <c r="E2359" s="3">
        <f t="shared" si="144"/>
        <v>1.7058823529411764</v>
      </c>
      <c r="F2359">
        <v>145</v>
      </c>
      <c r="G2359">
        <v>85</v>
      </c>
      <c r="H2359" t="str">
        <f t="shared" si="147"/>
        <v>Hypertension</v>
      </c>
      <c r="M2359" t="str">
        <f t="shared" si="145"/>
        <v/>
      </c>
      <c r="N2359" t="str">
        <f t="shared" si="146"/>
        <v/>
      </c>
      <c r="O2359" t="s">
        <v>26</v>
      </c>
      <c r="P2359" t="s">
        <v>26</v>
      </c>
      <c r="Q2359" t="s">
        <v>26</v>
      </c>
      <c r="R2359" t="s">
        <v>26</v>
      </c>
      <c r="S2359" t="s">
        <v>26</v>
      </c>
      <c r="T2359" s="4"/>
    </row>
    <row r="2360" spans="1:20" x14ac:dyDescent="0.2">
      <c r="A2360">
        <v>2359</v>
      </c>
      <c r="B2360">
        <v>2011</v>
      </c>
      <c r="C2360">
        <v>524</v>
      </c>
      <c r="D2360" t="s">
        <v>1601</v>
      </c>
      <c r="E2360" s="3">
        <f t="shared" si="144"/>
        <v>1.358974358974359</v>
      </c>
      <c r="F2360">
        <v>106</v>
      </c>
      <c r="G2360">
        <v>78</v>
      </c>
      <c r="H2360" t="str">
        <f t="shared" si="147"/>
        <v>Optimal</v>
      </c>
      <c r="I2360">
        <v>65</v>
      </c>
      <c r="J2360">
        <v>228</v>
      </c>
      <c r="K2360" t="s">
        <v>544</v>
      </c>
      <c r="L2360">
        <v>67</v>
      </c>
      <c r="M2360">
        <f t="shared" si="145"/>
        <v>35.705947872577411</v>
      </c>
      <c r="N2360" t="str">
        <f t="shared" si="146"/>
        <v>Obese</v>
      </c>
      <c r="O2360" t="s">
        <v>21</v>
      </c>
      <c r="P2360" t="s">
        <v>22</v>
      </c>
      <c r="Q2360" t="s">
        <v>22</v>
      </c>
      <c r="R2360" t="s">
        <v>23</v>
      </c>
      <c r="S2360" t="s">
        <v>22</v>
      </c>
      <c r="T2360" s="4">
        <v>40767</v>
      </c>
    </row>
    <row r="2361" spans="1:20" x14ac:dyDescent="0.2">
      <c r="A2361">
        <v>2360</v>
      </c>
      <c r="B2361">
        <v>2011</v>
      </c>
      <c r="C2361">
        <v>525</v>
      </c>
      <c r="D2361" t="s">
        <v>1602</v>
      </c>
      <c r="E2361" s="3">
        <f t="shared" si="144"/>
        <v>1.4624999999999999</v>
      </c>
      <c r="F2361">
        <v>117</v>
      </c>
      <c r="G2361">
        <v>80</v>
      </c>
      <c r="H2361" t="str">
        <f t="shared" si="147"/>
        <v>Optimal</v>
      </c>
      <c r="I2361">
        <v>52</v>
      </c>
      <c r="J2361">
        <v>194</v>
      </c>
      <c r="K2361" t="s">
        <v>550</v>
      </c>
      <c r="L2361">
        <v>66</v>
      </c>
      <c r="M2361">
        <f t="shared" si="145"/>
        <v>31.308999081726352</v>
      </c>
      <c r="N2361" t="str">
        <f t="shared" si="146"/>
        <v>Obese</v>
      </c>
      <c r="O2361" t="s">
        <v>32</v>
      </c>
      <c r="P2361" t="s">
        <v>22</v>
      </c>
      <c r="Q2361" t="s">
        <v>22</v>
      </c>
      <c r="R2361" t="s">
        <v>22</v>
      </c>
      <c r="S2361" t="s">
        <v>23</v>
      </c>
      <c r="T2361" s="4">
        <v>40767</v>
      </c>
    </row>
    <row r="2362" spans="1:20" x14ac:dyDescent="0.2">
      <c r="A2362">
        <v>2361</v>
      </c>
      <c r="B2362">
        <v>2011</v>
      </c>
      <c r="C2362">
        <v>526</v>
      </c>
      <c r="D2362" t="s">
        <v>1603</v>
      </c>
      <c r="E2362" s="3">
        <f t="shared" si="144"/>
        <v>1.3981481481481481</v>
      </c>
      <c r="F2362">
        <v>151</v>
      </c>
      <c r="G2362">
        <v>108</v>
      </c>
      <c r="H2362" t="str">
        <f t="shared" si="147"/>
        <v>Hypertension</v>
      </c>
      <c r="I2362">
        <v>54</v>
      </c>
      <c r="J2362">
        <v>225</v>
      </c>
      <c r="K2362" t="s">
        <v>534</v>
      </c>
      <c r="L2362">
        <v>70</v>
      </c>
      <c r="M2362">
        <f t="shared" si="145"/>
        <v>32.280612244897959</v>
      </c>
      <c r="N2362" t="str">
        <f t="shared" si="146"/>
        <v>Obese</v>
      </c>
      <c r="O2362" t="s">
        <v>21</v>
      </c>
      <c r="P2362" t="s">
        <v>22</v>
      </c>
      <c r="Q2362" t="s">
        <v>22</v>
      </c>
      <c r="R2362" t="s">
        <v>23</v>
      </c>
      <c r="S2362" t="s">
        <v>23</v>
      </c>
      <c r="T2362" s="4">
        <v>40767</v>
      </c>
    </row>
    <row r="2363" spans="1:20" x14ac:dyDescent="0.2">
      <c r="A2363">
        <v>2362</v>
      </c>
      <c r="B2363">
        <v>2011</v>
      </c>
      <c r="C2363">
        <v>527</v>
      </c>
      <c r="D2363" t="s">
        <v>1396</v>
      </c>
      <c r="E2363" s="3">
        <f t="shared" si="144"/>
        <v>1.5773195876288659</v>
      </c>
      <c r="F2363">
        <v>153</v>
      </c>
      <c r="G2363">
        <v>97</v>
      </c>
      <c r="H2363" t="str">
        <f t="shared" si="147"/>
        <v>Hypertension</v>
      </c>
      <c r="I2363">
        <v>55</v>
      </c>
      <c r="J2363">
        <v>200</v>
      </c>
      <c r="K2363" t="s">
        <v>544</v>
      </c>
      <c r="L2363">
        <v>67</v>
      </c>
      <c r="M2363">
        <f t="shared" si="145"/>
        <v>31.321006905769661</v>
      </c>
      <c r="N2363" t="str">
        <f t="shared" si="146"/>
        <v>Obese</v>
      </c>
      <c r="O2363" t="s">
        <v>21</v>
      </c>
      <c r="P2363" t="s">
        <v>22</v>
      </c>
      <c r="Q2363" t="s">
        <v>22</v>
      </c>
      <c r="R2363" t="s">
        <v>22</v>
      </c>
      <c r="S2363" t="s">
        <v>23</v>
      </c>
      <c r="T2363" s="4">
        <v>40767</v>
      </c>
    </row>
    <row r="2364" spans="1:20" x14ac:dyDescent="0.2">
      <c r="A2364">
        <v>2363</v>
      </c>
      <c r="B2364">
        <v>2011</v>
      </c>
      <c r="C2364">
        <v>528</v>
      </c>
      <c r="D2364" t="s">
        <v>1604</v>
      </c>
      <c r="E2364" s="3">
        <f t="shared" si="144"/>
        <v>1.3863636363636365</v>
      </c>
      <c r="F2364">
        <v>122</v>
      </c>
      <c r="G2364">
        <v>88</v>
      </c>
      <c r="H2364" t="str">
        <f t="shared" si="147"/>
        <v>Pre-Hypertension</v>
      </c>
      <c r="I2364">
        <v>49</v>
      </c>
      <c r="J2364">
        <v>198</v>
      </c>
      <c r="K2364" t="s">
        <v>529</v>
      </c>
      <c r="L2364">
        <v>63</v>
      </c>
      <c r="M2364">
        <f t="shared" si="145"/>
        <v>35.070294784580497</v>
      </c>
      <c r="N2364" t="str">
        <f t="shared" si="146"/>
        <v>Obese</v>
      </c>
      <c r="O2364" t="s">
        <v>26</v>
      </c>
      <c r="P2364" t="s">
        <v>22</v>
      </c>
      <c r="Q2364" t="s">
        <v>22</v>
      </c>
      <c r="R2364" t="s">
        <v>22</v>
      </c>
      <c r="S2364" t="s">
        <v>22</v>
      </c>
      <c r="T2364" s="4">
        <v>40767</v>
      </c>
    </row>
    <row r="2365" spans="1:20" x14ac:dyDescent="0.2">
      <c r="A2365">
        <v>2364</v>
      </c>
      <c r="B2365">
        <v>2011</v>
      </c>
      <c r="C2365">
        <v>529</v>
      </c>
      <c r="D2365" t="s">
        <v>654</v>
      </c>
      <c r="E2365" s="3">
        <f t="shared" si="144"/>
        <v>1.68</v>
      </c>
      <c r="F2365">
        <v>126</v>
      </c>
      <c r="G2365">
        <v>75</v>
      </c>
      <c r="H2365" t="str">
        <f t="shared" si="147"/>
        <v>Normal</v>
      </c>
      <c r="I2365">
        <v>42</v>
      </c>
      <c r="J2365">
        <v>157</v>
      </c>
      <c r="K2365" t="s">
        <v>529</v>
      </c>
      <c r="L2365">
        <v>63</v>
      </c>
      <c r="M2365">
        <f t="shared" si="145"/>
        <v>27.808264046359287</v>
      </c>
      <c r="N2365" t="str">
        <f t="shared" si="146"/>
        <v>Overweight</v>
      </c>
      <c r="O2365" t="s">
        <v>32</v>
      </c>
      <c r="P2365" t="s">
        <v>22</v>
      </c>
      <c r="Q2365" t="s">
        <v>22</v>
      </c>
      <c r="R2365" t="s">
        <v>22</v>
      </c>
      <c r="S2365" t="s">
        <v>22</v>
      </c>
      <c r="T2365" s="4">
        <v>40767</v>
      </c>
    </row>
    <row r="2366" spans="1:20" x14ac:dyDescent="0.2">
      <c r="A2366">
        <v>2365</v>
      </c>
      <c r="B2366">
        <v>2011</v>
      </c>
      <c r="C2366">
        <v>530</v>
      </c>
      <c r="D2366" t="s">
        <v>1605</v>
      </c>
      <c r="E2366" s="3">
        <f t="shared" si="144"/>
        <v>1.4597701149425288</v>
      </c>
      <c r="F2366">
        <v>127</v>
      </c>
      <c r="G2366">
        <v>87</v>
      </c>
      <c r="H2366" t="str">
        <f t="shared" si="147"/>
        <v>Pre-Hypertension</v>
      </c>
      <c r="I2366">
        <v>64</v>
      </c>
      <c r="J2366">
        <v>172</v>
      </c>
      <c r="K2366" t="s">
        <v>1121</v>
      </c>
      <c r="L2366">
        <v>66.5</v>
      </c>
      <c r="M2366">
        <f t="shared" si="145"/>
        <v>27.342642320085929</v>
      </c>
      <c r="N2366" t="str">
        <f t="shared" si="146"/>
        <v>Overweight</v>
      </c>
      <c r="O2366" t="s">
        <v>26</v>
      </c>
      <c r="P2366" t="s">
        <v>22</v>
      </c>
      <c r="Q2366" t="s">
        <v>22</v>
      </c>
      <c r="R2366" t="s">
        <v>22</v>
      </c>
      <c r="S2366" t="s">
        <v>23</v>
      </c>
      <c r="T2366" s="4">
        <v>40767</v>
      </c>
    </row>
    <row r="2367" spans="1:20" x14ac:dyDescent="0.2">
      <c r="A2367">
        <v>2366</v>
      </c>
      <c r="B2367">
        <v>2011</v>
      </c>
      <c r="C2367">
        <v>531</v>
      </c>
      <c r="D2367" t="s">
        <v>1606</v>
      </c>
      <c r="E2367" s="3">
        <f t="shared" si="144"/>
        <v>1.4230769230769231</v>
      </c>
      <c r="F2367">
        <v>111</v>
      </c>
      <c r="G2367">
        <v>78</v>
      </c>
      <c r="H2367" t="str">
        <f t="shared" si="147"/>
        <v>Optimal</v>
      </c>
      <c r="I2367">
        <v>36</v>
      </c>
      <c r="J2367">
        <v>230</v>
      </c>
      <c r="K2367" t="s">
        <v>1232</v>
      </c>
      <c r="L2367">
        <v>77</v>
      </c>
      <c r="M2367">
        <f t="shared" si="145"/>
        <v>27.271040647664023</v>
      </c>
      <c r="N2367" t="str">
        <f t="shared" si="146"/>
        <v>Overweight</v>
      </c>
      <c r="O2367" t="s">
        <v>21</v>
      </c>
      <c r="P2367" t="s">
        <v>22</v>
      </c>
      <c r="Q2367" t="s">
        <v>22</v>
      </c>
      <c r="R2367" t="s">
        <v>22</v>
      </c>
      <c r="S2367" t="s">
        <v>23</v>
      </c>
      <c r="T2367" s="4">
        <v>40767</v>
      </c>
    </row>
    <row r="2368" spans="1:20" x14ac:dyDescent="0.2">
      <c r="A2368">
        <v>2367</v>
      </c>
      <c r="B2368">
        <v>2011</v>
      </c>
      <c r="C2368">
        <v>532</v>
      </c>
      <c r="D2368" t="s">
        <v>1066</v>
      </c>
      <c r="E2368" s="3">
        <f t="shared" si="144"/>
        <v>1.661764705882353</v>
      </c>
      <c r="F2368">
        <v>113</v>
      </c>
      <c r="G2368">
        <v>68</v>
      </c>
      <c r="H2368" t="str">
        <f t="shared" si="147"/>
        <v>Optimal</v>
      </c>
      <c r="I2368">
        <v>62</v>
      </c>
      <c r="K2368" t="s">
        <v>529</v>
      </c>
      <c r="L2368">
        <v>63</v>
      </c>
      <c r="M2368" t="str">
        <f t="shared" si="145"/>
        <v/>
      </c>
      <c r="N2368" t="str">
        <f t="shared" si="146"/>
        <v/>
      </c>
      <c r="O2368" t="s">
        <v>32</v>
      </c>
      <c r="P2368" t="s">
        <v>22</v>
      </c>
      <c r="Q2368" t="s">
        <v>22</v>
      </c>
      <c r="R2368" t="s">
        <v>22</v>
      </c>
      <c r="S2368" t="s">
        <v>22</v>
      </c>
      <c r="T2368" s="4">
        <v>40767</v>
      </c>
    </row>
    <row r="2369" spans="1:20" x14ac:dyDescent="0.2">
      <c r="A2369">
        <v>2368</v>
      </c>
      <c r="B2369">
        <v>2011</v>
      </c>
      <c r="C2369">
        <v>533</v>
      </c>
      <c r="D2369" t="s">
        <v>1534</v>
      </c>
      <c r="E2369" s="3">
        <f t="shared" si="144"/>
        <v>1.393939393939394</v>
      </c>
      <c r="F2369">
        <v>92</v>
      </c>
      <c r="G2369">
        <v>66</v>
      </c>
      <c r="H2369" t="str">
        <f t="shared" si="147"/>
        <v>Optimal</v>
      </c>
      <c r="I2369">
        <v>73</v>
      </c>
      <c r="J2369">
        <v>158</v>
      </c>
      <c r="K2369" t="s">
        <v>557</v>
      </c>
      <c r="L2369">
        <v>65</v>
      </c>
      <c r="M2369">
        <f t="shared" si="145"/>
        <v>26.289704142011836</v>
      </c>
      <c r="N2369" t="str">
        <f t="shared" si="146"/>
        <v>Overweight</v>
      </c>
      <c r="O2369" t="s">
        <v>26</v>
      </c>
      <c r="P2369" t="s">
        <v>22</v>
      </c>
      <c r="Q2369" t="s">
        <v>22</v>
      </c>
      <c r="R2369" t="s">
        <v>22</v>
      </c>
      <c r="S2369" t="s">
        <v>23</v>
      </c>
      <c r="T2369" s="4">
        <v>40767</v>
      </c>
    </row>
    <row r="2370" spans="1:20" x14ac:dyDescent="0.2">
      <c r="A2370">
        <v>2369</v>
      </c>
      <c r="B2370">
        <v>2011</v>
      </c>
      <c r="C2370">
        <v>534</v>
      </c>
      <c r="D2370" t="s">
        <v>877</v>
      </c>
      <c r="E2370" s="3">
        <f t="shared" ref="E2370:E2433" si="148">IF(D2370="", "", F2370/G2370)</f>
        <v>1.5465116279069768</v>
      </c>
      <c r="F2370">
        <v>133</v>
      </c>
      <c r="G2370">
        <v>86</v>
      </c>
      <c r="H2370" t="str">
        <f t="shared" si="147"/>
        <v>Pre-Hypertension</v>
      </c>
      <c r="I2370">
        <v>20</v>
      </c>
      <c r="K2370" t="s">
        <v>529</v>
      </c>
      <c r="L2370">
        <v>63</v>
      </c>
      <c r="M2370" t="str">
        <f t="shared" ref="M2370:M2433" si="149">IF(J2370&gt;0, IF(L2370&gt;0, ((J2370/(L2370^2))*703), ""), "")</f>
        <v/>
      </c>
      <c r="N2370" t="str">
        <f t="shared" ref="N2370:N2433" si="150">IF(M2370="", "", IF(M2370&lt;18.5, "Underweight", IF(M2370&lt;25, "Normal", IF(M2370&lt;30, "Overweight", "Obese"))))</f>
        <v/>
      </c>
      <c r="O2370" t="s">
        <v>26</v>
      </c>
      <c r="P2370" t="s">
        <v>22</v>
      </c>
      <c r="Q2370" t="s">
        <v>23</v>
      </c>
      <c r="R2370" t="s">
        <v>22</v>
      </c>
      <c r="S2370" t="s">
        <v>23</v>
      </c>
      <c r="T2370" s="4">
        <v>40767</v>
      </c>
    </row>
    <row r="2371" spans="1:20" x14ac:dyDescent="0.2">
      <c r="A2371">
        <v>2370</v>
      </c>
      <c r="B2371">
        <v>2011</v>
      </c>
      <c r="C2371">
        <v>535</v>
      </c>
      <c r="D2371" t="s">
        <v>1582</v>
      </c>
      <c r="E2371" s="3">
        <f t="shared" si="148"/>
        <v>1.6341463414634145</v>
      </c>
      <c r="F2371">
        <v>134</v>
      </c>
      <c r="G2371">
        <v>82</v>
      </c>
      <c r="H2371" t="str">
        <f t="shared" ref="H2371:H2434" si="151">IF(F2371="","N/A",IF(F2371&lt;121,IF(G2371&lt;81,"Optimal",IF(G2371&lt;86,"Normal",IF(G2371&lt;90,"Pre-Hypertension",IF(G2371&gt;89,"Hypertension")))),IF(F2371&lt;131,IF(G2371&lt;86,"Normal",IF(G2371&lt;90,"Pre-Hypertension",IF(G2371&gt;89,"Hypertension"))),IF(F2371&lt;140,IF(G2371&lt;90,"Pre-Hypertension",IF(G2371&gt;89,"Hypertension")),IF(F2371&gt;139,"Hypertension")))))</f>
        <v>Pre-Hypertension</v>
      </c>
      <c r="I2371">
        <v>54</v>
      </c>
      <c r="J2371">
        <v>145</v>
      </c>
      <c r="K2371" t="s">
        <v>544</v>
      </c>
      <c r="L2371">
        <v>67</v>
      </c>
      <c r="M2371">
        <f t="shared" si="149"/>
        <v>22.707730006683004</v>
      </c>
      <c r="N2371" t="str">
        <f t="shared" si="150"/>
        <v>Normal</v>
      </c>
      <c r="O2371" t="s">
        <v>21</v>
      </c>
      <c r="P2371" t="s">
        <v>22</v>
      </c>
      <c r="Q2371" t="s">
        <v>23</v>
      </c>
      <c r="R2371" t="s">
        <v>22</v>
      </c>
      <c r="S2371" t="s">
        <v>23</v>
      </c>
      <c r="T2371" s="4">
        <v>40767</v>
      </c>
    </row>
    <row r="2372" spans="1:20" x14ac:dyDescent="0.2">
      <c r="A2372">
        <v>2371</v>
      </c>
      <c r="B2372">
        <v>2011</v>
      </c>
      <c r="C2372">
        <v>536</v>
      </c>
      <c r="D2372" t="s">
        <v>1607</v>
      </c>
      <c r="E2372" s="3">
        <f t="shared" si="148"/>
        <v>1.3580246913580247</v>
      </c>
      <c r="F2372">
        <v>110</v>
      </c>
      <c r="G2372">
        <v>81</v>
      </c>
      <c r="H2372" t="str">
        <f t="shared" si="151"/>
        <v>Normal</v>
      </c>
      <c r="I2372">
        <v>41</v>
      </c>
      <c r="K2372" t="s">
        <v>555</v>
      </c>
      <c r="L2372">
        <v>64</v>
      </c>
      <c r="M2372" t="str">
        <f t="shared" si="149"/>
        <v/>
      </c>
      <c r="N2372" t="str">
        <f t="shared" si="150"/>
        <v/>
      </c>
      <c r="O2372" t="s">
        <v>32</v>
      </c>
      <c r="P2372" t="s">
        <v>22</v>
      </c>
      <c r="Q2372" t="s">
        <v>22</v>
      </c>
      <c r="R2372" t="s">
        <v>22</v>
      </c>
      <c r="S2372" t="s">
        <v>23</v>
      </c>
      <c r="T2372" s="4">
        <v>40767</v>
      </c>
    </row>
    <row r="2373" spans="1:20" x14ac:dyDescent="0.2">
      <c r="A2373">
        <v>2372</v>
      </c>
      <c r="B2373">
        <v>2011</v>
      </c>
      <c r="C2373">
        <v>537</v>
      </c>
      <c r="D2373" t="s">
        <v>1608</v>
      </c>
      <c r="E2373" s="3">
        <f t="shared" si="148"/>
        <v>1.4777777777777779</v>
      </c>
      <c r="F2373">
        <v>133</v>
      </c>
      <c r="G2373">
        <v>90</v>
      </c>
      <c r="H2373" t="str">
        <f t="shared" si="151"/>
        <v>Hypertension</v>
      </c>
      <c r="I2373">
        <v>52</v>
      </c>
      <c r="J2373">
        <v>215</v>
      </c>
      <c r="K2373" t="s">
        <v>531</v>
      </c>
      <c r="L2373">
        <v>71</v>
      </c>
      <c r="M2373">
        <f t="shared" si="149"/>
        <v>29.983138266217022</v>
      </c>
      <c r="N2373" t="str">
        <f t="shared" si="150"/>
        <v>Overweight</v>
      </c>
      <c r="O2373" t="s">
        <v>21</v>
      </c>
      <c r="P2373" t="s">
        <v>22</v>
      </c>
      <c r="Q2373" t="s">
        <v>22</v>
      </c>
      <c r="R2373" t="s">
        <v>23</v>
      </c>
      <c r="S2373" t="s">
        <v>23</v>
      </c>
      <c r="T2373" s="4">
        <v>40767</v>
      </c>
    </row>
    <row r="2374" spans="1:20" x14ac:dyDescent="0.2">
      <c r="A2374">
        <v>2373</v>
      </c>
      <c r="B2374">
        <v>2011</v>
      </c>
      <c r="C2374">
        <v>538</v>
      </c>
      <c r="D2374" t="s">
        <v>1609</v>
      </c>
      <c r="E2374" s="3">
        <f t="shared" si="148"/>
        <v>1.7191011235955056</v>
      </c>
      <c r="F2374">
        <v>153</v>
      </c>
      <c r="G2374">
        <v>89</v>
      </c>
      <c r="H2374" t="str">
        <f t="shared" si="151"/>
        <v>Hypertension</v>
      </c>
      <c r="I2374">
        <v>17</v>
      </c>
      <c r="J2374">
        <v>245</v>
      </c>
      <c r="K2374" t="s">
        <v>1068</v>
      </c>
      <c r="L2374">
        <v>75</v>
      </c>
      <c r="M2374">
        <f t="shared" si="149"/>
        <v>30.619555555555557</v>
      </c>
      <c r="N2374" t="str">
        <f t="shared" si="150"/>
        <v>Obese</v>
      </c>
      <c r="O2374" t="s">
        <v>21</v>
      </c>
      <c r="P2374" t="s">
        <v>22</v>
      </c>
      <c r="Q2374" t="s">
        <v>22</v>
      </c>
      <c r="R2374" t="s">
        <v>22</v>
      </c>
      <c r="S2374" t="s">
        <v>22</v>
      </c>
      <c r="T2374" s="4">
        <v>40767</v>
      </c>
    </row>
    <row r="2375" spans="1:20" x14ac:dyDescent="0.2">
      <c r="A2375">
        <v>2374</v>
      </c>
      <c r="B2375">
        <v>2011</v>
      </c>
      <c r="C2375">
        <v>539</v>
      </c>
      <c r="D2375" t="s">
        <v>302</v>
      </c>
      <c r="E2375" s="3">
        <f t="shared" si="148"/>
        <v>1.5813953488372092</v>
      </c>
      <c r="F2375">
        <v>136</v>
      </c>
      <c r="G2375">
        <v>86</v>
      </c>
      <c r="H2375" t="str">
        <f t="shared" si="151"/>
        <v>Pre-Hypertension</v>
      </c>
      <c r="I2375">
        <v>70</v>
      </c>
      <c r="K2375" t="s">
        <v>553</v>
      </c>
      <c r="L2375">
        <v>60</v>
      </c>
      <c r="M2375" t="str">
        <f t="shared" si="149"/>
        <v/>
      </c>
      <c r="N2375" t="str">
        <f t="shared" si="150"/>
        <v/>
      </c>
      <c r="O2375" t="s">
        <v>32</v>
      </c>
      <c r="P2375" t="s">
        <v>22</v>
      </c>
      <c r="Q2375" t="s">
        <v>22</v>
      </c>
      <c r="R2375" t="s">
        <v>23</v>
      </c>
      <c r="S2375" t="s">
        <v>23</v>
      </c>
      <c r="T2375" s="4">
        <v>40767</v>
      </c>
    </row>
    <row r="2376" spans="1:20" x14ac:dyDescent="0.2">
      <c r="A2376">
        <v>2375</v>
      </c>
      <c r="B2376">
        <v>2011</v>
      </c>
      <c r="C2376">
        <v>540</v>
      </c>
      <c r="D2376" t="s">
        <v>1186</v>
      </c>
      <c r="E2376" s="3">
        <f t="shared" si="148"/>
        <v>1.6052631578947369</v>
      </c>
      <c r="F2376">
        <v>122</v>
      </c>
      <c r="G2376">
        <v>76</v>
      </c>
      <c r="H2376" t="str">
        <f t="shared" si="151"/>
        <v>Normal</v>
      </c>
      <c r="I2376">
        <v>66</v>
      </c>
      <c r="J2376">
        <v>190</v>
      </c>
      <c r="K2376" t="s">
        <v>534</v>
      </c>
      <c r="L2376">
        <v>70</v>
      </c>
      <c r="M2376">
        <f t="shared" si="149"/>
        <v>27.259183673469387</v>
      </c>
      <c r="N2376" t="str">
        <f t="shared" si="150"/>
        <v>Overweight</v>
      </c>
      <c r="O2376" t="s">
        <v>21</v>
      </c>
      <c r="P2376" t="s">
        <v>22</v>
      </c>
      <c r="Q2376" t="s">
        <v>22</v>
      </c>
      <c r="R2376" t="s">
        <v>23</v>
      </c>
      <c r="S2376" t="s">
        <v>23</v>
      </c>
      <c r="T2376" s="4">
        <v>40767</v>
      </c>
    </row>
    <row r="2377" spans="1:20" x14ac:dyDescent="0.2">
      <c r="A2377">
        <v>2376</v>
      </c>
      <c r="B2377">
        <v>2011</v>
      </c>
      <c r="C2377">
        <v>541</v>
      </c>
      <c r="D2377" t="s">
        <v>1610</v>
      </c>
      <c r="E2377" s="3">
        <f t="shared" si="148"/>
        <v>1.9069767441860466</v>
      </c>
      <c r="F2377">
        <v>164</v>
      </c>
      <c r="G2377">
        <v>86</v>
      </c>
      <c r="H2377" t="str">
        <f t="shared" si="151"/>
        <v>Hypertension</v>
      </c>
      <c r="I2377">
        <v>59</v>
      </c>
      <c r="J2377">
        <v>215</v>
      </c>
      <c r="K2377" t="s">
        <v>546</v>
      </c>
      <c r="L2377">
        <v>68</v>
      </c>
      <c r="M2377">
        <f t="shared" si="149"/>
        <v>32.68706747404844</v>
      </c>
      <c r="N2377" t="str">
        <f t="shared" si="150"/>
        <v>Obese</v>
      </c>
      <c r="O2377" t="s">
        <v>21</v>
      </c>
      <c r="P2377" t="s">
        <v>23</v>
      </c>
      <c r="Q2377" t="s">
        <v>23</v>
      </c>
      <c r="R2377" t="s">
        <v>22</v>
      </c>
      <c r="S2377" t="s">
        <v>22</v>
      </c>
      <c r="T2377" s="4">
        <v>40767</v>
      </c>
    </row>
    <row r="2378" spans="1:20" x14ac:dyDescent="0.2">
      <c r="A2378">
        <v>2377</v>
      </c>
      <c r="B2378">
        <v>2011</v>
      </c>
      <c r="C2378">
        <v>542</v>
      </c>
      <c r="D2378" t="s">
        <v>1611</v>
      </c>
      <c r="E2378" s="3">
        <f t="shared" si="148"/>
        <v>1.7857142857142858</v>
      </c>
      <c r="F2378">
        <v>150</v>
      </c>
      <c r="G2378">
        <v>84</v>
      </c>
      <c r="H2378" t="str">
        <f t="shared" si="151"/>
        <v>Hypertension</v>
      </c>
      <c r="M2378" t="str">
        <f t="shared" si="149"/>
        <v/>
      </c>
      <c r="N2378" t="str">
        <f t="shared" si="150"/>
        <v/>
      </c>
      <c r="O2378" t="s">
        <v>26</v>
      </c>
      <c r="P2378" t="s">
        <v>26</v>
      </c>
      <c r="Q2378" t="s">
        <v>26</v>
      </c>
      <c r="R2378" t="s">
        <v>26</v>
      </c>
      <c r="S2378" t="s">
        <v>26</v>
      </c>
      <c r="T2378" s="4"/>
    </row>
    <row r="2379" spans="1:20" x14ac:dyDescent="0.2">
      <c r="A2379">
        <v>2378</v>
      </c>
      <c r="B2379">
        <v>2011</v>
      </c>
      <c r="C2379">
        <v>543</v>
      </c>
      <c r="D2379" t="s">
        <v>1612</v>
      </c>
      <c r="E2379" s="3">
        <f t="shared" si="148"/>
        <v>2.1428571428571428</v>
      </c>
      <c r="F2379">
        <v>150</v>
      </c>
      <c r="G2379">
        <v>70</v>
      </c>
      <c r="H2379" t="str">
        <f t="shared" si="151"/>
        <v>Hypertension</v>
      </c>
      <c r="I2379">
        <v>23</v>
      </c>
      <c r="J2379">
        <v>396</v>
      </c>
      <c r="K2379" t="s">
        <v>531</v>
      </c>
      <c r="L2379">
        <v>71</v>
      </c>
      <c r="M2379">
        <f t="shared" si="149"/>
        <v>55.22475699266019</v>
      </c>
      <c r="N2379" t="str">
        <f t="shared" si="150"/>
        <v>Obese</v>
      </c>
      <c r="O2379" t="s">
        <v>21</v>
      </c>
      <c r="P2379" t="s">
        <v>22</v>
      </c>
      <c r="Q2379" t="s">
        <v>23</v>
      </c>
      <c r="R2379" t="s">
        <v>23</v>
      </c>
      <c r="S2379" t="s">
        <v>23</v>
      </c>
      <c r="T2379" s="4">
        <v>40767</v>
      </c>
    </row>
    <row r="2380" spans="1:20" x14ac:dyDescent="0.2">
      <c r="A2380">
        <v>2379</v>
      </c>
      <c r="B2380">
        <v>2011</v>
      </c>
      <c r="C2380">
        <v>544</v>
      </c>
      <c r="D2380" t="s">
        <v>1613</v>
      </c>
      <c r="E2380" s="3">
        <f t="shared" si="148"/>
        <v>1.6185567010309279</v>
      </c>
      <c r="F2380">
        <v>157</v>
      </c>
      <c r="G2380">
        <v>97</v>
      </c>
      <c r="H2380" t="str">
        <f t="shared" si="151"/>
        <v>Hypertension</v>
      </c>
      <c r="I2380">
        <v>33</v>
      </c>
      <c r="J2380">
        <v>298</v>
      </c>
      <c r="K2380" t="s">
        <v>538</v>
      </c>
      <c r="L2380">
        <v>72</v>
      </c>
      <c r="M2380">
        <f t="shared" si="149"/>
        <v>40.411651234567898</v>
      </c>
      <c r="N2380" t="str">
        <f t="shared" si="150"/>
        <v>Obese</v>
      </c>
      <c r="O2380" t="s">
        <v>26</v>
      </c>
      <c r="P2380" t="s">
        <v>22</v>
      </c>
      <c r="Q2380" t="s">
        <v>22</v>
      </c>
      <c r="R2380" t="s">
        <v>22</v>
      </c>
      <c r="S2380" t="s">
        <v>22</v>
      </c>
      <c r="T2380" s="4">
        <v>40767</v>
      </c>
    </row>
    <row r="2381" spans="1:20" x14ac:dyDescent="0.2">
      <c r="A2381">
        <v>2380</v>
      </c>
      <c r="B2381">
        <v>2011</v>
      </c>
      <c r="C2381">
        <v>545</v>
      </c>
      <c r="D2381" t="s">
        <v>1472</v>
      </c>
      <c r="E2381" s="3">
        <f t="shared" si="148"/>
        <v>1.9014084507042253</v>
      </c>
      <c r="F2381">
        <v>135</v>
      </c>
      <c r="G2381">
        <v>71</v>
      </c>
      <c r="H2381" t="str">
        <f t="shared" si="151"/>
        <v>Pre-Hypertension</v>
      </c>
      <c r="I2381">
        <v>18</v>
      </c>
      <c r="J2381">
        <v>175</v>
      </c>
      <c r="K2381" t="s">
        <v>538</v>
      </c>
      <c r="L2381">
        <v>72</v>
      </c>
      <c r="M2381">
        <f t="shared" si="149"/>
        <v>23.731674382716047</v>
      </c>
      <c r="N2381" t="str">
        <f t="shared" si="150"/>
        <v>Normal</v>
      </c>
      <c r="O2381" t="s">
        <v>21</v>
      </c>
      <c r="P2381" t="s">
        <v>22</v>
      </c>
      <c r="Q2381" t="s">
        <v>22</v>
      </c>
      <c r="R2381" t="s">
        <v>22</v>
      </c>
      <c r="S2381" t="s">
        <v>22</v>
      </c>
      <c r="T2381" s="4">
        <v>40767</v>
      </c>
    </row>
    <row r="2382" spans="1:20" x14ac:dyDescent="0.2">
      <c r="A2382">
        <v>2381</v>
      </c>
      <c r="B2382">
        <v>2011</v>
      </c>
      <c r="C2382">
        <v>546</v>
      </c>
      <c r="D2382" t="s">
        <v>1614</v>
      </c>
      <c r="E2382" s="3">
        <f t="shared" si="148"/>
        <v>1.7468354430379747</v>
      </c>
      <c r="F2382">
        <v>138</v>
      </c>
      <c r="G2382">
        <v>79</v>
      </c>
      <c r="H2382" t="str">
        <f t="shared" si="151"/>
        <v>Pre-Hypertension</v>
      </c>
      <c r="I2382">
        <v>57</v>
      </c>
      <c r="J2382">
        <v>167</v>
      </c>
      <c r="K2382" t="s">
        <v>555</v>
      </c>
      <c r="L2382">
        <v>64</v>
      </c>
      <c r="M2382">
        <f t="shared" si="149"/>
        <v>28.662353515625</v>
      </c>
      <c r="N2382" t="str">
        <f t="shared" si="150"/>
        <v>Overweight</v>
      </c>
      <c r="O2382" t="s">
        <v>26</v>
      </c>
      <c r="P2382" t="s">
        <v>22</v>
      </c>
      <c r="Q2382" t="s">
        <v>22</v>
      </c>
      <c r="R2382" t="s">
        <v>22</v>
      </c>
      <c r="S2382" t="s">
        <v>23</v>
      </c>
      <c r="T2382" s="4">
        <v>40767</v>
      </c>
    </row>
    <row r="2383" spans="1:20" x14ac:dyDescent="0.2">
      <c r="A2383">
        <v>2382</v>
      </c>
      <c r="B2383">
        <v>2011</v>
      </c>
      <c r="C2383">
        <v>547</v>
      </c>
      <c r="D2383" t="s">
        <v>1461</v>
      </c>
      <c r="E2383" s="3">
        <f t="shared" si="148"/>
        <v>1.4301075268817205</v>
      </c>
      <c r="F2383">
        <v>133</v>
      </c>
      <c r="G2383">
        <v>93</v>
      </c>
      <c r="H2383" t="str">
        <f t="shared" si="151"/>
        <v>Hypertension</v>
      </c>
      <c r="I2383">
        <v>44</v>
      </c>
      <c r="J2383">
        <v>195</v>
      </c>
      <c r="K2383" t="s">
        <v>529</v>
      </c>
      <c r="L2383">
        <v>63</v>
      </c>
      <c r="M2383">
        <f t="shared" si="149"/>
        <v>34.538926681783821</v>
      </c>
      <c r="N2383" t="str">
        <f t="shared" si="150"/>
        <v>Obese</v>
      </c>
      <c r="O2383" t="s">
        <v>32</v>
      </c>
      <c r="P2383" t="s">
        <v>22</v>
      </c>
      <c r="Q2383" t="s">
        <v>22</v>
      </c>
      <c r="R2383" t="s">
        <v>22</v>
      </c>
      <c r="S2383" t="s">
        <v>23</v>
      </c>
      <c r="T2383" s="4">
        <v>40767</v>
      </c>
    </row>
    <row r="2384" spans="1:20" x14ac:dyDescent="0.2">
      <c r="A2384">
        <v>2383</v>
      </c>
      <c r="B2384">
        <v>2011</v>
      </c>
      <c r="C2384">
        <v>548</v>
      </c>
      <c r="D2384" t="s">
        <v>1615</v>
      </c>
      <c r="E2384" s="3">
        <f t="shared" si="148"/>
        <v>1.6179775280898876</v>
      </c>
      <c r="F2384">
        <v>144</v>
      </c>
      <c r="G2384">
        <v>89</v>
      </c>
      <c r="H2384" t="str">
        <f t="shared" si="151"/>
        <v>Hypertension</v>
      </c>
      <c r="I2384">
        <v>86</v>
      </c>
      <c r="J2384">
        <v>185</v>
      </c>
      <c r="K2384" t="s">
        <v>550</v>
      </c>
      <c r="L2384">
        <v>66</v>
      </c>
      <c r="M2384">
        <f t="shared" si="149"/>
        <v>29.856519742883378</v>
      </c>
      <c r="N2384" t="str">
        <f t="shared" si="150"/>
        <v>Overweight</v>
      </c>
      <c r="O2384" t="s">
        <v>21</v>
      </c>
      <c r="P2384" t="s">
        <v>22</v>
      </c>
      <c r="Q2384" t="s">
        <v>22</v>
      </c>
      <c r="R2384" t="s">
        <v>22</v>
      </c>
      <c r="S2384" t="s">
        <v>23</v>
      </c>
      <c r="T2384" s="4">
        <v>40767</v>
      </c>
    </row>
    <row r="2385" spans="1:20" x14ac:dyDescent="0.2">
      <c r="A2385">
        <v>2384</v>
      </c>
      <c r="B2385">
        <v>2011</v>
      </c>
      <c r="C2385">
        <v>549</v>
      </c>
      <c r="D2385" t="s">
        <v>1616</v>
      </c>
      <c r="E2385" s="3">
        <f t="shared" si="148"/>
        <v>1.5616438356164384</v>
      </c>
      <c r="F2385">
        <v>114</v>
      </c>
      <c r="G2385">
        <v>73</v>
      </c>
      <c r="H2385" t="str">
        <f t="shared" si="151"/>
        <v>Optimal</v>
      </c>
      <c r="I2385">
        <v>76</v>
      </c>
      <c r="J2385">
        <v>189</v>
      </c>
      <c r="K2385" t="s">
        <v>541</v>
      </c>
      <c r="L2385">
        <v>62</v>
      </c>
      <c r="M2385">
        <f t="shared" si="149"/>
        <v>34.564776274713836</v>
      </c>
      <c r="N2385" t="str">
        <f t="shared" si="150"/>
        <v>Obese</v>
      </c>
      <c r="O2385" t="s">
        <v>32</v>
      </c>
      <c r="P2385" t="s">
        <v>22</v>
      </c>
      <c r="Q2385" t="s">
        <v>22</v>
      </c>
      <c r="R2385" t="s">
        <v>22</v>
      </c>
      <c r="S2385" t="s">
        <v>23</v>
      </c>
      <c r="T2385" s="4">
        <v>40767</v>
      </c>
    </row>
    <row r="2386" spans="1:20" x14ac:dyDescent="0.2">
      <c r="A2386">
        <v>2385</v>
      </c>
      <c r="B2386">
        <v>2011</v>
      </c>
      <c r="C2386">
        <v>550</v>
      </c>
      <c r="D2386" t="s">
        <v>788</v>
      </c>
      <c r="E2386" s="3">
        <f t="shared" si="148"/>
        <v>1.588235294117647</v>
      </c>
      <c r="F2386">
        <v>108</v>
      </c>
      <c r="G2386">
        <v>68</v>
      </c>
      <c r="H2386" t="str">
        <f t="shared" si="151"/>
        <v>Optimal</v>
      </c>
      <c r="I2386">
        <v>49</v>
      </c>
      <c r="J2386">
        <v>310</v>
      </c>
      <c r="K2386" t="s">
        <v>1232</v>
      </c>
      <c r="L2386">
        <v>77</v>
      </c>
      <c r="M2386">
        <f t="shared" si="149"/>
        <v>36.75662000337325</v>
      </c>
      <c r="N2386" t="str">
        <f t="shared" si="150"/>
        <v>Obese</v>
      </c>
      <c r="O2386" t="s">
        <v>21</v>
      </c>
      <c r="P2386" t="s">
        <v>22</v>
      </c>
      <c r="Q2386" t="s">
        <v>23</v>
      </c>
      <c r="R2386" t="s">
        <v>22</v>
      </c>
      <c r="S2386" t="s">
        <v>23</v>
      </c>
      <c r="T2386" s="4">
        <v>40767</v>
      </c>
    </row>
    <row r="2387" spans="1:20" x14ac:dyDescent="0.2">
      <c r="A2387">
        <v>2386</v>
      </c>
      <c r="B2387">
        <v>2011</v>
      </c>
      <c r="C2387">
        <v>551</v>
      </c>
      <c r="D2387" t="s">
        <v>144</v>
      </c>
      <c r="E2387" s="3">
        <f t="shared" si="148"/>
        <v>1.4567901234567902</v>
      </c>
      <c r="F2387">
        <v>118</v>
      </c>
      <c r="G2387">
        <v>81</v>
      </c>
      <c r="H2387" t="str">
        <f t="shared" si="151"/>
        <v>Normal</v>
      </c>
      <c r="I2387">
        <v>44</v>
      </c>
      <c r="K2387" t="s">
        <v>555</v>
      </c>
      <c r="L2387">
        <v>64</v>
      </c>
      <c r="M2387" t="str">
        <f t="shared" si="149"/>
        <v/>
      </c>
      <c r="N2387" t="str">
        <f t="shared" si="150"/>
        <v/>
      </c>
      <c r="O2387" t="s">
        <v>26</v>
      </c>
      <c r="P2387" t="s">
        <v>22</v>
      </c>
      <c r="Q2387" t="s">
        <v>22</v>
      </c>
      <c r="R2387" t="s">
        <v>22</v>
      </c>
      <c r="S2387" t="s">
        <v>22</v>
      </c>
      <c r="T2387" s="4">
        <v>40767</v>
      </c>
    </row>
    <row r="2388" spans="1:20" x14ac:dyDescent="0.2">
      <c r="A2388">
        <v>2387</v>
      </c>
      <c r="B2388">
        <v>2011</v>
      </c>
      <c r="C2388">
        <v>552</v>
      </c>
      <c r="D2388" t="s">
        <v>1617</v>
      </c>
      <c r="E2388" s="3">
        <f t="shared" si="148"/>
        <v>1.4216867469879517</v>
      </c>
      <c r="F2388">
        <v>118</v>
      </c>
      <c r="G2388">
        <v>83</v>
      </c>
      <c r="H2388" t="str">
        <f t="shared" si="151"/>
        <v>Normal</v>
      </c>
      <c r="I2388">
        <v>54</v>
      </c>
      <c r="J2388">
        <v>230</v>
      </c>
      <c r="K2388" t="s">
        <v>534</v>
      </c>
      <c r="L2388">
        <v>70</v>
      </c>
      <c r="M2388">
        <f t="shared" si="149"/>
        <v>32.997959183673473</v>
      </c>
      <c r="N2388" t="str">
        <f t="shared" si="150"/>
        <v>Obese</v>
      </c>
      <c r="O2388" t="s">
        <v>26</v>
      </c>
      <c r="P2388" t="s">
        <v>22</v>
      </c>
      <c r="Q2388" t="s">
        <v>23</v>
      </c>
      <c r="R2388" t="s">
        <v>23</v>
      </c>
      <c r="S2388" t="s">
        <v>23</v>
      </c>
      <c r="T2388" s="4">
        <v>40767</v>
      </c>
    </row>
    <row r="2389" spans="1:20" x14ac:dyDescent="0.2">
      <c r="A2389">
        <v>2388</v>
      </c>
      <c r="B2389">
        <v>2011</v>
      </c>
      <c r="C2389">
        <v>553</v>
      </c>
      <c r="D2389" t="s">
        <v>1618</v>
      </c>
      <c r="E2389" s="3">
        <f t="shared" si="148"/>
        <v>1.6701030927835052</v>
      </c>
      <c r="F2389">
        <v>162</v>
      </c>
      <c r="G2389">
        <v>97</v>
      </c>
      <c r="H2389" t="str">
        <f t="shared" si="151"/>
        <v>Hypertension</v>
      </c>
      <c r="I2389">
        <v>47</v>
      </c>
      <c r="M2389" t="str">
        <f t="shared" si="149"/>
        <v/>
      </c>
      <c r="N2389" t="str">
        <f t="shared" si="150"/>
        <v/>
      </c>
      <c r="O2389" t="s">
        <v>21</v>
      </c>
      <c r="P2389" t="s">
        <v>26</v>
      </c>
      <c r="Q2389" t="s">
        <v>22</v>
      </c>
      <c r="R2389" t="s">
        <v>22</v>
      </c>
      <c r="S2389" t="s">
        <v>22</v>
      </c>
      <c r="T2389" s="4">
        <v>40767</v>
      </c>
    </row>
    <row r="2390" spans="1:20" x14ac:dyDescent="0.2">
      <c r="A2390">
        <v>2389</v>
      </c>
      <c r="B2390">
        <v>2011</v>
      </c>
      <c r="C2390">
        <v>554</v>
      </c>
      <c r="D2390" t="s">
        <v>1603</v>
      </c>
      <c r="E2390" s="3">
        <f t="shared" si="148"/>
        <v>1.3981481481481481</v>
      </c>
      <c r="F2390">
        <v>151</v>
      </c>
      <c r="G2390">
        <v>108</v>
      </c>
      <c r="H2390" t="str">
        <f t="shared" si="151"/>
        <v>Hypertension</v>
      </c>
      <c r="M2390" t="str">
        <f t="shared" si="149"/>
        <v/>
      </c>
      <c r="N2390" t="str">
        <f t="shared" si="150"/>
        <v/>
      </c>
      <c r="O2390" t="s">
        <v>26</v>
      </c>
      <c r="P2390" t="s">
        <v>26</v>
      </c>
      <c r="Q2390" t="s">
        <v>26</v>
      </c>
      <c r="R2390" t="s">
        <v>26</v>
      </c>
      <c r="S2390" t="s">
        <v>26</v>
      </c>
      <c r="T2390" s="4"/>
    </row>
    <row r="2391" spans="1:20" x14ac:dyDescent="0.2">
      <c r="A2391">
        <v>2390</v>
      </c>
      <c r="B2391">
        <v>2011</v>
      </c>
      <c r="C2391">
        <v>555</v>
      </c>
      <c r="D2391" t="s">
        <v>1619</v>
      </c>
      <c r="E2391" s="3">
        <f t="shared" si="148"/>
        <v>1.9466666666666668</v>
      </c>
      <c r="F2391">
        <v>146</v>
      </c>
      <c r="G2391">
        <v>75</v>
      </c>
      <c r="H2391" t="str">
        <f t="shared" si="151"/>
        <v>Hypertension</v>
      </c>
      <c r="I2391">
        <v>58</v>
      </c>
      <c r="J2391">
        <v>180</v>
      </c>
      <c r="K2391" t="s">
        <v>546</v>
      </c>
      <c r="L2391">
        <v>68</v>
      </c>
      <c r="M2391">
        <f t="shared" si="149"/>
        <v>27.365916955017301</v>
      </c>
      <c r="N2391" t="str">
        <f t="shared" si="150"/>
        <v>Overweight</v>
      </c>
      <c r="O2391" t="s">
        <v>21</v>
      </c>
      <c r="P2391" t="s">
        <v>22</v>
      </c>
      <c r="Q2391" t="s">
        <v>22</v>
      </c>
      <c r="R2391" t="s">
        <v>23</v>
      </c>
      <c r="S2391" t="s">
        <v>23</v>
      </c>
      <c r="T2391" s="4">
        <v>40767</v>
      </c>
    </row>
    <row r="2392" spans="1:20" x14ac:dyDescent="0.2">
      <c r="A2392">
        <v>2391</v>
      </c>
      <c r="B2392">
        <v>2011</v>
      </c>
      <c r="C2392">
        <v>556</v>
      </c>
      <c r="D2392" t="s">
        <v>1620</v>
      </c>
      <c r="E2392" s="3">
        <f t="shared" si="148"/>
        <v>1.4356435643564356</v>
      </c>
      <c r="F2392">
        <v>145</v>
      </c>
      <c r="G2392">
        <v>101</v>
      </c>
      <c r="H2392" t="str">
        <f t="shared" si="151"/>
        <v>Hypertension</v>
      </c>
      <c r="I2392">
        <v>44</v>
      </c>
      <c r="J2392">
        <v>210</v>
      </c>
      <c r="K2392" t="s">
        <v>546</v>
      </c>
      <c r="L2392">
        <v>68</v>
      </c>
      <c r="M2392">
        <f t="shared" si="149"/>
        <v>31.926903114186853</v>
      </c>
      <c r="N2392" t="str">
        <f t="shared" si="150"/>
        <v>Obese</v>
      </c>
      <c r="O2392" t="s">
        <v>26</v>
      </c>
      <c r="P2392" t="s">
        <v>22</v>
      </c>
      <c r="Q2392" t="s">
        <v>23</v>
      </c>
      <c r="R2392" t="s">
        <v>22</v>
      </c>
      <c r="S2392" t="s">
        <v>22</v>
      </c>
      <c r="T2392" s="4">
        <v>40767</v>
      </c>
    </row>
    <row r="2393" spans="1:20" x14ac:dyDescent="0.2">
      <c r="A2393">
        <v>2392</v>
      </c>
      <c r="B2393">
        <v>2011</v>
      </c>
      <c r="C2393">
        <v>557</v>
      </c>
      <c r="D2393" t="s">
        <v>773</v>
      </c>
      <c r="E2393" s="3">
        <f t="shared" si="148"/>
        <v>1.7285714285714286</v>
      </c>
      <c r="F2393">
        <v>121</v>
      </c>
      <c r="G2393">
        <v>70</v>
      </c>
      <c r="H2393" t="str">
        <f t="shared" si="151"/>
        <v>Normal</v>
      </c>
      <c r="I2393">
        <v>18</v>
      </c>
      <c r="J2393">
        <v>130</v>
      </c>
      <c r="K2393" t="s">
        <v>550</v>
      </c>
      <c r="L2393">
        <v>66</v>
      </c>
      <c r="M2393">
        <f t="shared" si="149"/>
        <v>20.980257116620752</v>
      </c>
      <c r="N2393" t="str">
        <f t="shared" si="150"/>
        <v>Normal</v>
      </c>
      <c r="O2393" t="s">
        <v>32</v>
      </c>
      <c r="P2393" t="s">
        <v>22</v>
      </c>
      <c r="Q2393" t="s">
        <v>22</v>
      </c>
      <c r="R2393" t="s">
        <v>22</v>
      </c>
      <c r="S2393" t="s">
        <v>23</v>
      </c>
      <c r="T2393" s="4">
        <v>40767</v>
      </c>
    </row>
    <row r="2394" spans="1:20" x14ac:dyDescent="0.2">
      <c r="A2394">
        <v>2393</v>
      </c>
      <c r="B2394">
        <v>2011</v>
      </c>
      <c r="C2394">
        <v>558</v>
      </c>
      <c r="D2394" t="s">
        <v>1138</v>
      </c>
      <c r="E2394" s="3">
        <f t="shared" si="148"/>
        <v>1.6986301369863013</v>
      </c>
      <c r="F2394">
        <v>124</v>
      </c>
      <c r="G2394">
        <v>73</v>
      </c>
      <c r="H2394" t="str">
        <f t="shared" si="151"/>
        <v>Normal</v>
      </c>
      <c r="I2394">
        <v>66</v>
      </c>
      <c r="J2394">
        <v>148</v>
      </c>
      <c r="K2394" t="s">
        <v>532</v>
      </c>
      <c r="L2394">
        <v>74</v>
      </c>
      <c r="M2394">
        <f t="shared" si="149"/>
        <v>19</v>
      </c>
      <c r="N2394" t="str">
        <f t="shared" si="150"/>
        <v>Normal</v>
      </c>
      <c r="O2394" t="s">
        <v>21</v>
      </c>
      <c r="P2394" t="s">
        <v>23</v>
      </c>
      <c r="Q2394" t="s">
        <v>22</v>
      </c>
      <c r="R2394" t="s">
        <v>23</v>
      </c>
      <c r="S2394" t="s">
        <v>23</v>
      </c>
      <c r="T2394" s="4">
        <v>40767</v>
      </c>
    </row>
    <row r="2395" spans="1:20" x14ac:dyDescent="0.2">
      <c r="A2395">
        <v>2394</v>
      </c>
      <c r="B2395">
        <v>2011</v>
      </c>
      <c r="C2395">
        <v>559</v>
      </c>
      <c r="D2395" t="s">
        <v>777</v>
      </c>
      <c r="E2395" s="3">
        <f t="shared" si="148"/>
        <v>2.2407407407407409</v>
      </c>
      <c r="F2395">
        <v>121</v>
      </c>
      <c r="G2395">
        <v>54</v>
      </c>
      <c r="H2395" t="str">
        <f t="shared" si="151"/>
        <v>Normal</v>
      </c>
      <c r="I2395">
        <v>65</v>
      </c>
      <c r="K2395" t="s">
        <v>557</v>
      </c>
      <c r="L2395">
        <v>65</v>
      </c>
      <c r="M2395" t="str">
        <f t="shared" si="149"/>
        <v/>
      </c>
      <c r="N2395" t="str">
        <f t="shared" si="150"/>
        <v/>
      </c>
      <c r="O2395" t="s">
        <v>32</v>
      </c>
      <c r="P2395" t="s">
        <v>23</v>
      </c>
      <c r="Q2395" t="s">
        <v>22</v>
      </c>
      <c r="R2395" t="s">
        <v>23</v>
      </c>
      <c r="S2395" t="s">
        <v>23</v>
      </c>
      <c r="T2395" s="4">
        <v>40767</v>
      </c>
    </row>
    <row r="2396" spans="1:20" x14ac:dyDescent="0.2">
      <c r="A2396">
        <v>2395</v>
      </c>
      <c r="B2396">
        <v>2011</v>
      </c>
      <c r="C2396">
        <v>560</v>
      </c>
      <c r="D2396" t="s">
        <v>1621</v>
      </c>
      <c r="E2396" s="3">
        <f t="shared" si="148"/>
        <v>1.3296703296703296</v>
      </c>
      <c r="F2396">
        <v>121</v>
      </c>
      <c r="G2396">
        <v>91</v>
      </c>
      <c r="H2396" t="str">
        <f t="shared" si="151"/>
        <v>Hypertension</v>
      </c>
      <c r="I2396">
        <v>41</v>
      </c>
      <c r="J2396">
        <v>165</v>
      </c>
      <c r="K2396" t="s">
        <v>544</v>
      </c>
      <c r="L2396">
        <v>67</v>
      </c>
      <c r="M2396">
        <f t="shared" si="149"/>
        <v>25.83983069725997</v>
      </c>
      <c r="N2396" t="str">
        <f t="shared" si="150"/>
        <v>Overweight</v>
      </c>
      <c r="O2396" t="s">
        <v>32</v>
      </c>
      <c r="P2396" t="s">
        <v>23</v>
      </c>
      <c r="Q2396" t="s">
        <v>22</v>
      </c>
      <c r="R2396" t="s">
        <v>22</v>
      </c>
      <c r="S2396" t="s">
        <v>23</v>
      </c>
      <c r="T2396" s="4">
        <v>40767</v>
      </c>
    </row>
    <row r="2397" spans="1:20" x14ac:dyDescent="0.2">
      <c r="A2397">
        <v>2396</v>
      </c>
      <c r="B2397">
        <v>2011</v>
      </c>
      <c r="C2397">
        <v>561</v>
      </c>
      <c r="D2397" t="s">
        <v>1560</v>
      </c>
      <c r="E2397" s="3">
        <f t="shared" si="148"/>
        <v>1.596774193548387</v>
      </c>
      <c r="F2397">
        <v>99</v>
      </c>
      <c r="G2397">
        <v>62</v>
      </c>
      <c r="H2397" t="str">
        <f t="shared" si="151"/>
        <v>Optimal</v>
      </c>
      <c r="I2397">
        <v>59</v>
      </c>
      <c r="J2397">
        <v>250</v>
      </c>
      <c r="K2397" t="s">
        <v>557</v>
      </c>
      <c r="L2397">
        <v>65</v>
      </c>
      <c r="M2397">
        <f t="shared" si="149"/>
        <v>41.597633136094672</v>
      </c>
      <c r="N2397" t="str">
        <f t="shared" si="150"/>
        <v>Obese</v>
      </c>
      <c r="O2397" t="s">
        <v>32</v>
      </c>
      <c r="P2397" t="s">
        <v>22</v>
      </c>
      <c r="Q2397" t="s">
        <v>22</v>
      </c>
      <c r="R2397" t="s">
        <v>23</v>
      </c>
      <c r="S2397" t="s">
        <v>23</v>
      </c>
      <c r="T2397" s="4">
        <v>40767</v>
      </c>
    </row>
    <row r="2398" spans="1:20" x14ac:dyDescent="0.2">
      <c r="A2398">
        <v>2397</v>
      </c>
      <c r="B2398">
        <v>2011</v>
      </c>
      <c r="C2398">
        <v>562</v>
      </c>
      <c r="D2398" t="s">
        <v>907</v>
      </c>
      <c r="E2398" s="3">
        <f t="shared" si="148"/>
        <v>1.59375</v>
      </c>
      <c r="F2398">
        <v>102</v>
      </c>
      <c r="G2398">
        <v>64</v>
      </c>
      <c r="H2398" t="str">
        <f t="shared" si="151"/>
        <v>Optimal</v>
      </c>
      <c r="I2398">
        <v>61</v>
      </c>
      <c r="J2398">
        <v>240</v>
      </c>
      <c r="K2398" t="s">
        <v>536</v>
      </c>
      <c r="L2398">
        <v>73</v>
      </c>
      <c r="M2398">
        <f t="shared" si="149"/>
        <v>31.66072433852505</v>
      </c>
      <c r="N2398" t="str">
        <f t="shared" si="150"/>
        <v>Obese</v>
      </c>
      <c r="O2398" t="s">
        <v>21</v>
      </c>
      <c r="P2398" t="s">
        <v>23</v>
      </c>
      <c r="Q2398" t="s">
        <v>22</v>
      </c>
      <c r="R2398" t="s">
        <v>23</v>
      </c>
      <c r="S2398" t="s">
        <v>23</v>
      </c>
      <c r="T2398" s="4">
        <v>40767</v>
      </c>
    </row>
    <row r="2399" spans="1:20" x14ac:dyDescent="0.2">
      <c r="A2399">
        <v>2398</v>
      </c>
      <c r="B2399">
        <v>2011</v>
      </c>
      <c r="C2399">
        <v>563</v>
      </c>
      <c r="D2399" t="s">
        <v>955</v>
      </c>
      <c r="E2399" s="3">
        <f t="shared" si="148"/>
        <v>1.575</v>
      </c>
      <c r="F2399">
        <v>126</v>
      </c>
      <c r="G2399">
        <v>80</v>
      </c>
      <c r="H2399" t="str">
        <f t="shared" si="151"/>
        <v>Normal</v>
      </c>
      <c r="I2399">
        <v>36</v>
      </c>
      <c r="J2399">
        <v>278</v>
      </c>
      <c r="K2399" t="s">
        <v>557</v>
      </c>
      <c r="L2399">
        <v>65</v>
      </c>
      <c r="M2399">
        <f t="shared" si="149"/>
        <v>46.256568047337282</v>
      </c>
      <c r="N2399" t="str">
        <f t="shared" si="150"/>
        <v>Obese</v>
      </c>
      <c r="O2399" t="s">
        <v>32</v>
      </c>
      <c r="P2399" t="s">
        <v>23</v>
      </c>
      <c r="Q2399" t="s">
        <v>23</v>
      </c>
      <c r="R2399" t="s">
        <v>23</v>
      </c>
      <c r="S2399" t="s">
        <v>23</v>
      </c>
      <c r="T2399" s="4">
        <v>40767</v>
      </c>
    </row>
    <row r="2400" spans="1:20" x14ac:dyDescent="0.2">
      <c r="A2400">
        <v>2399</v>
      </c>
      <c r="B2400">
        <v>2011</v>
      </c>
      <c r="C2400">
        <v>564</v>
      </c>
      <c r="D2400" t="s">
        <v>831</v>
      </c>
      <c r="E2400" s="3">
        <f t="shared" si="148"/>
        <v>1.64</v>
      </c>
      <c r="F2400">
        <v>123</v>
      </c>
      <c r="G2400">
        <v>75</v>
      </c>
      <c r="H2400" t="str">
        <f t="shared" si="151"/>
        <v>Normal</v>
      </c>
      <c r="I2400">
        <v>48</v>
      </c>
      <c r="J2400">
        <v>128</v>
      </c>
      <c r="K2400" t="s">
        <v>529</v>
      </c>
      <c r="L2400">
        <v>63</v>
      </c>
      <c r="M2400">
        <f t="shared" si="149"/>
        <v>22.67170571932477</v>
      </c>
      <c r="N2400" t="str">
        <f t="shared" si="150"/>
        <v>Normal</v>
      </c>
      <c r="O2400" t="s">
        <v>32</v>
      </c>
      <c r="P2400" t="s">
        <v>22</v>
      </c>
      <c r="Q2400" t="s">
        <v>22</v>
      </c>
      <c r="R2400" t="s">
        <v>22</v>
      </c>
      <c r="S2400" t="s">
        <v>22</v>
      </c>
      <c r="T2400" s="4">
        <v>40767</v>
      </c>
    </row>
    <row r="2401" spans="1:20" x14ac:dyDescent="0.2">
      <c r="A2401">
        <v>2400</v>
      </c>
      <c r="B2401">
        <v>2011</v>
      </c>
      <c r="C2401">
        <v>565</v>
      </c>
      <c r="D2401" t="s">
        <v>1622</v>
      </c>
      <c r="E2401" s="3">
        <f t="shared" si="148"/>
        <v>1.6</v>
      </c>
      <c r="F2401">
        <v>120</v>
      </c>
      <c r="G2401">
        <v>75</v>
      </c>
      <c r="H2401" t="str">
        <f t="shared" si="151"/>
        <v>Optimal</v>
      </c>
      <c r="I2401">
        <v>49</v>
      </c>
      <c r="J2401">
        <v>150</v>
      </c>
      <c r="K2401" t="s">
        <v>529</v>
      </c>
      <c r="L2401">
        <v>63</v>
      </c>
      <c r="M2401">
        <f t="shared" si="149"/>
        <v>26.568405139833711</v>
      </c>
      <c r="N2401" t="str">
        <f t="shared" si="150"/>
        <v>Overweight</v>
      </c>
      <c r="O2401" t="s">
        <v>32</v>
      </c>
      <c r="P2401" t="s">
        <v>22</v>
      </c>
      <c r="Q2401" t="s">
        <v>22</v>
      </c>
      <c r="R2401" t="s">
        <v>22</v>
      </c>
      <c r="S2401" t="s">
        <v>23</v>
      </c>
      <c r="T2401" s="4">
        <v>40767</v>
      </c>
    </row>
    <row r="2402" spans="1:20" x14ac:dyDescent="0.2">
      <c r="A2402">
        <v>2401</v>
      </c>
      <c r="B2402">
        <v>2011</v>
      </c>
      <c r="C2402">
        <v>566</v>
      </c>
      <c r="D2402" t="s">
        <v>99</v>
      </c>
      <c r="E2402" s="3">
        <f t="shared" si="148"/>
        <v>1.7466666666666666</v>
      </c>
      <c r="F2402">
        <v>131</v>
      </c>
      <c r="G2402">
        <v>75</v>
      </c>
      <c r="H2402" t="str">
        <f t="shared" si="151"/>
        <v>Pre-Hypertension</v>
      </c>
      <c r="I2402">
        <v>67</v>
      </c>
      <c r="J2402">
        <v>150</v>
      </c>
      <c r="K2402" t="s">
        <v>555</v>
      </c>
      <c r="L2402">
        <v>64</v>
      </c>
      <c r="M2402">
        <f t="shared" si="149"/>
        <v>25.74462890625</v>
      </c>
      <c r="N2402" t="str">
        <f t="shared" si="150"/>
        <v>Overweight</v>
      </c>
      <c r="O2402" t="s">
        <v>32</v>
      </c>
      <c r="P2402" t="s">
        <v>22</v>
      </c>
      <c r="Q2402" t="s">
        <v>22</v>
      </c>
      <c r="R2402" t="s">
        <v>23</v>
      </c>
      <c r="S2402" t="s">
        <v>23</v>
      </c>
      <c r="T2402" s="4">
        <v>40767</v>
      </c>
    </row>
    <row r="2403" spans="1:20" x14ac:dyDescent="0.2">
      <c r="A2403">
        <v>2402</v>
      </c>
      <c r="B2403">
        <v>2011</v>
      </c>
      <c r="C2403">
        <v>567</v>
      </c>
      <c r="D2403" t="s">
        <v>101</v>
      </c>
      <c r="E2403" s="3">
        <f t="shared" si="148"/>
        <v>1.7142857142857142</v>
      </c>
      <c r="F2403">
        <v>120</v>
      </c>
      <c r="G2403">
        <v>70</v>
      </c>
      <c r="H2403" t="str">
        <f t="shared" si="151"/>
        <v>Optimal</v>
      </c>
      <c r="I2403">
        <v>58</v>
      </c>
      <c r="J2403">
        <v>159</v>
      </c>
      <c r="K2403" t="s">
        <v>541</v>
      </c>
      <c r="L2403">
        <v>62</v>
      </c>
      <c r="M2403">
        <f t="shared" si="149"/>
        <v>29.07830385015609</v>
      </c>
      <c r="N2403" t="str">
        <f t="shared" si="150"/>
        <v>Overweight</v>
      </c>
      <c r="O2403" t="s">
        <v>32</v>
      </c>
      <c r="P2403" t="s">
        <v>22</v>
      </c>
      <c r="Q2403" t="s">
        <v>22</v>
      </c>
      <c r="R2403" t="s">
        <v>22</v>
      </c>
      <c r="S2403" t="s">
        <v>26</v>
      </c>
      <c r="T2403" s="4">
        <v>40767</v>
      </c>
    </row>
    <row r="2404" spans="1:20" x14ac:dyDescent="0.2">
      <c r="A2404">
        <v>2403</v>
      </c>
      <c r="B2404">
        <v>2011</v>
      </c>
      <c r="C2404">
        <v>568</v>
      </c>
      <c r="D2404" t="s">
        <v>1623</v>
      </c>
      <c r="E2404" s="3">
        <f t="shared" si="148"/>
        <v>1.6440677966101696</v>
      </c>
      <c r="F2404">
        <v>97</v>
      </c>
      <c r="G2404">
        <v>59</v>
      </c>
      <c r="H2404" t="str">
        <f t="shared" si="151"/>
        <v>Optimal</v>
      </c>
      <c r="I2404">
        <v>65</v>
      </c>
      <c r="J2404">
        <v>200</v>
      </c>
      <c r="K2404" t="s">
        <v>557</v>
      </c>
      <c r="L2404">
        <v>65</v>
      </c>
      <c r="M2404">
        <f t="shared" si="149"/>
        <v>33.278106508875737</v>
      </c>
      <c r="N2404" t="str">
        <f t="shared" si="150"/>
        <v>Obese</v>
      </c>
      <c r="O2404" t="s">
        <v>32</v>
      </c>
      <c r="P2404" t="s">
        <v>22</v>
      </c>
      <c r="Q2404" t="s">
        <v>22</v>
      </c>
      <c r="R2404" t="s">
        <v>23</v>
      </c>
      <c r="S2404" t="s">
        <v>22</v>
      </c>
      <c r="T2404" s="4">
        <v>40767</v>
      </c>
    </row>
    <row r="2405" spans="1:20" x14ac:dyDescent="0.2">
      <c r="A2405">
        <v>2404</v>
      </c>
      <c r="B2405">
        <v>2011</v>
      </c>
      <c r="C2405">
        <v>569</v>
      </c>
      <c r="D2405" t="s">
        <v>1350</v>
      </c>
      <c r="E2405" s="3">
        <f t="shared" si="148"/>
        <v>1.6438356164383561</v>
      </c>
      <c r="F2405">
        <v>120</v>
      </c>
      <c r="G2405">
        <v>73</v>
      </c>
      <c r="H2405" t="str">
        <f t="shared" si="151"/>
        <v>Optimal</v>
      </c>
      <c r="I2405">
        <v>27</v>
      </c>
      <c r="J2405">
        <v>112</v>
      </c>
      <c r="K2405" t="s">
        <v>571</v>
      </c>
      <c r="L2405">
        <v>61</v>
      </c>
      <c r="M2405">
        <f t="shared" si="149"/>
        <v>21.159903251814029</v>
      </c>
      <c r="N2405" t="str">
        <f t="shared" si="150"/>
        <v>Normal</v>
      </c>
      <c r="O2405" t="s">
        <v>32</v>
      </c>
      <c r="P2405" t="s">
        <v>22</v>
      </c>
      <c r="Q2405" t="s">
        <v>22</v>
      </c>
      <c r="R2405" t="s">
        <v>22</v>
      </c>
      <c r="S2405" t="s">
        <v>22</v>
      </c>
      <c r="T2405" s="4">
        <v>40767</v>
      </c>
    </row>
    <row r="2406" spans="1:20" x14ac:dyDescent="0.2">
      <c r="A2406">
        <v>2405</v>
      </c>
      <c r="B2406">
        <v>2011</v>
      </c>
      <c r="C2406">
        <v>570</v>
      </c>
      <c r="D2406" t="s">
        <v>1489</v>
      </c>
      <c r="E2406" s="3">
        <f t="shared" si="148"/>
        <v>1.5874999999999999</v>
      </c>
      <c r="F2406">
        <v>127</v>
      </c>
      <c r="G2406">
        <v>80</v>
      </c>
      <c r="H2406" t="str">
        <f t="shared" si="151"/>
        <v>Normal</v>
      </c>
      <c r="I2406">
        <v>70</v>
      </c>
      <c r="J2406">
        <v>172</v>
      </c>
      <c r="K2406" t="s">
        <v>529</v>
      </c>
      <c r="L2406">
        <v>63</v>
      </c>
      <c r="M2406">
        <f t="shared" si="149"/>
        <v>30.465104560342656</v>
      </c>
      <c r="N2406" t="str">
        <f t="shared" si="150"/>
        <v>Obese</v>
      </c>
      <c r="O2406" t="s">
        <v>32</v>
      </c>
      <c r="P2406" t="s">
        <v>22</v>
      </c>
      <c r="Q2406" t="s">
        <v>23</v>
      </c>
      <c r="R2406" t="s">
        <v>23</v>
      </c>
      <c r="S2406" t="s">
        <v>22</v>
      </c>
      <c r="T2406" s="4">
        <v>40767</v>
      </c>
    </row>
    <row r="2407" spans="1:20" x14ac:dyDescent="0.2">
      <c r="A2407">
        <v>2406</v>
      </c>
      <c r="B2407">
        <v>2011</v>
      </c>
      <c r="C2407">
        <v>571</v>
      </c>
      <c r="D2407" t="s">
        <v>1624</v>
      </c>
      <c r="E2407" s="3">
        <f t="shared" si="148"/>
        <v>1.6849315068493151</v>
      </c>
      <c r="F2407">
        <v>123</v>
      </c>
      <c r="G2407">
        <v>73</v>
      </c>
      <c r="H2407" t="str">
        <f t="shared" si="151"/>
        <v>Normal</v>
      </c>
      <c r="I2407">
        <v>49</v>
      </c>
      <c r="J2407">
        <v>185</v>
      </c>
      <c r="K2407" t="s">
        <v>534</v>
      </c>
      <c r="L2407">
        <v>70</v>
      </c>
      <c r="M2407">
        <f t="shared" si="149"/>
        <v>26.541836734693877</v>
      </c>
      <c r="N2407" t="str">
        <f t="shared" si="150"/>
        <v>Overweight</v>
      </c>
      <c r="O2407" t="s">
        <v>26</v>
      </c>
      <c r="P2407" t="s">
        <v>23</v>
      </c>
      <c r="Q2407" t="s">
        <v>23</v>
      </c>
      <c r="R2407" t="s">
        <v>22</v>
      </c>
      <c r="S2407" t="s">
        <v>23</v>
      </c>
      <c r="T2407" s="4">
        <v>40767</v>
      </c>
    </row>
    <row r="2408" spans="1:20" x14ac:dyDescent="0.2">
      <c r="A2408">
        <v>2407</v>
      </c>
      <c r="B2408">
        <v>2011</v>
      </c>
      <c r="C2408">
        <v>572</v>
      </c>
      <c r="D2408" t="s">
        <v>1489</v>
      </c>
      <c r="E2408" s="3">
        <f t="shared" si="148"/>
        <v>1.5874999999999999</v>
      </c>
      <c r="F2408">
        <v>127</v>
      </c>
      <c r="G2408">
        <v>80</v>
      </c>
      <c r="H2408" t="str">
        <f t="shared" si="151"/>
        <v>Normal</v>
      </c>
      <c r="M2408" t="str">
        <f t="shared" si="149"/>
        <v/>
      </c>
      <c r="N2408" t="str">
        <f t="shared" si="150"/>
        <v/>
      </c>
      <c r="O2408" t="s">
        <v>26</v>
      </c>
      <c r="P2408" t="s">
        <v>22</v>
      </c>
      <c r="Q2408" t="s">
        <v>22</v>
      </c>
      <c r="R2408" t="s">
        <v>23</v>
      </c>
      <c r="S2408" t="s">
        <v>23</v>
      </c>
      <c r="T2408" s="4">
        <v>40767</v>
      </c>
    </row>
    <row r="2409" spans="1:20" x14ac:dyDescent="0.2">
      <c r="A2409">
        <v>2408</v>
      </c>
      <c r="B2409">
        <v>2011</v>
      </c>
      <c r="C2409">
        <v>573</v>
      </c>
      <c r="D2409" t="s">
        <v>745</v>
      </c>
      <c r="E2409" s="3">
        <f t="shared" si="148"/>
        <v>1.5507246376811594</v>
      </c>
      <c r="F2409">
        <v>107</v>
      </c>
      <c r="G2409">
        <v>69</v>
      </c>
      <c r="H2409" t="str">
        <f t="shared" si="151"/>
        <v>Optimal</v>
      </c>
      <c r="I2409">
        <v>23</v>
      </c>
      <c r="J2409">
        <v>190</v>
      </c>
      <c r="K2409" t="s">
        <v>557</v>
      </c>
      <c r="L2409">
        <v>65</v>
      </c>
      <c r="M2409">
        <f t="shared" si="149"/>
        <v>31.614201183431952</v>
      </c>
      <c r="N2409" t="str">
        <f t="shared" si="150"/>
        <v>Obese</v>
      </c>
      <c r="O2409" t="s">
        <v>32</v>
      </c>
      <c r="P2409" t="s">
        <v>22</v>
      </c>
      <c r="Q2409" t="s">
        <v>22</v>
      </c>
      <c r="R2409" t="s">
        <v>22</v>
      </c>
      <c r="S2409" t="s">
        <v>23</v>
      </c>
      <c r="T2409" s="4">
        <v>40767</v>
      </c>
    </row>
    <row r="2410" spans="1:20" x14ac:dyDescent="0.2">
      <c r="A2410">
        <v>2409</v>
      </c>
      <c r="B2410">
        <v>2011</v>
      </c>
      <c r="C2410">
        <v>574</v>
      </c>
      <c r="D2410" t="s">
        <v>199</v>
      </c>
      <c r="E2410" s="3">
        <f t="shared" si="148"/>
        <v>1.6923076923076923</v>
      </c>
      <c r="F2410">
        <v>132</v>
      </c>
      <c r="G2410">
        <v>78</v>
      </c>
      <c r="H2410" t="str">
        <f t="shared" si="151"/>
        <v>Pre-Hypertension</v>
      </c>
      <c r="I2410">
        <v>69</v>
      </c>
      <c r="J2410">
        <v>160</v>
      </c>
      <c r="K2410" t="s">
        <v>544</v>
      </c>
      <c r="L2410">
        <v>67</v>
      </c>
      <c r="M2410">
        <f t="shared" si="149"/>
        <v>25.056805524615729</v>
      </c>
      <c r="N2410" t="str">
        <f t="shared" si="150"/>
        <v>Overweight</v>
      </c>
      <c r="O2410" t="s">
        <v>26</v>
      </c>
      <c r="P2410" t="s">
        <v>22</v>
      </c>
      <c r="Q2410" t="s">
        <v>22</v>
      </c>
      <c r="R2410" t="s">
        <v>22</v>
      </c>
      <c r="S2410" t="s">
        <v>23</v>
      </c>
      <c r="T2410" s="4">
        <v>40767</v>
      </c>
    </row>
    <row r="2411" spans="1:20" x14ac:dyDescent="0.2">
      <c r="A2411">
        <v>2410</v>
      </c>
      <c r="B2411">
        <v>2011</v>
      </c>
      <c r="C2411">
        <v>575</v>
      </c>
      <c r="D2411" t="s">
        <v>1393</v>
      </c>
      <c r="E2411" s="3">
        <f t="shared" si="148"/>
        <v>1.5806451612903225</v>
      </c>
      <c r="F2411">
        <v>147</v>
      </c>
      <c r="G2411">
        <v>93</v>
      </c>
      <c r="H2411" t="str">
        <f t="shared" si="151"/>
        <v>Hypertension</v>
      </c>
      <c r="I2411">
        <v>24</v>
      </c>
      <c r="J2411">
        <v>270</v>
      </c>
      <c r="K2411" t="s">
        <v>532</v>
      </c>
      <c r="L2411">
        <v>74</v>
      </c>
      <c r="M2411">
        <f t="shared" si="149"/>
        <v>34.662162162162161</v>
      </c>
      <c r="N2411" t="str">
        <f t="shared" si="150"/>
        <v>Obese</v>
      </c>
      <c r="O2411" t="s">
        <v>26</v>
      </c>
      <c r="P2411" t="s">
        <v>22</v>
      </c>
      <c r="Q2411" t="s">
        <v>23</v>
      </c>
      <c r="R2411" t="s">
        <v>22</v>
      </c>
      <c r="S2411" t="s">
        <v>23</v>
      </c>
      <c r="T2411" s="4">
        <v>40767</v>
      </c>
    </row>
    <row r="2412" spans="1:20" x14ac:dyDescent="0.2">
      <c r="A2412">
        <v>2411</v>
      </c>
      <c r="B2412">
        <v>2011</v>
      </c>
      <c r="C2412">
        <v>576</v>
      </c>
      <c r="D2412" t="s">
        <v>997</v>
      </c>
      <c r="E2412" s="3">
        <f t="shared" si="148"/>
        <v>1.9090909090909092</v>
      </c>
      <c r="F2412">
        <v>126</v>
      </c>
      <c r="G2412">
        <v>66</v>
      </c>
      <c r="H2412" t="str">
        <f t="shared" si="151"/>
        <v>Normal</v>
      </c>
      <c r="I2412">
        <v>61</v>
      </c>
      <c r="J2412">
        <v>168</v>
      </c>
      <c r="K2412" t="s">
        <v>544</v>
      </c>
      <c r="L2412">
        <v>67</v>
      </c>
      <c r="M2412">
        <f t="shared" si="149"/>
        <v>26.309645800846514</v>
      </c>
      <c r="N2412" t="str">
        <f t="shared" si="150"/>
        <v>Overweight</v>
      </c>
      <c r="O2412" t="s">
        <v>26</v>
      </c>
      <c r="P2412" t="s">
        <v>23</v>
      </c>
      <c r="Q2412" t="s">
        <v>22</v>
      </c>
      <c r="R2412" t="s">
        <v>23</v>
      </c>
      <c r="S2412" t="s">
        <v>23</v>
      </c>
      <c r="T2412" s="4">
        <v>40767</v>
      </c>
    </row>
    <row r="2413" spans="1:20" x14ac:dyDescent="0.2">
      <c r="A2413">
        <v>2412</v>
      </c>
      <c r="B2413">
        <v>2011</v>
      </c>
      <c r="C2413">
        <v>577</v>
      </c>
      <c r="D2413" t="s">
        <v>815</v>
      </c>
      <c r="E2413" s="3">
        <f t="shared" si="148"/>
        <v>1.5517241379310345</v>
      </c>
      <c r="F2413">
        <v>135</v>
      </c>
      <c r="G2413">
        <v>87</v>
      </c>
      <c r="H2413" t="str">
        <f t="shared" si="151"/>
        <v>Pre-Hypertension</v>
      </c>
      <c r="I2413">
        <v>58</v>
      </c>
      <c r="J2413">
        <v>159</v>
      </c>
      <c r="K2413" t="s">
        <v>555</v>
      </c>
      <c r="L2413">
        <v>64</v>
      </c>
      <c r="M2413">
        <f t="shared" si="149"/>
        <v>27.289306640625</v>
      </c>
      <c r="N2413" t="str">
        <f t="shared" si="150"/>
        <v>Overweight</v>
      </c>
      <c r="O2413" t="s">
        <v>26</v>
      </c>
      <c r="P2413" t="s">
        <v>22</v>
      </c>
      <c r="Q2413" t="s">
        <v>22</v>
      </c>
      <c r="R2413" t="s">
        <v>22</v>
      </c>
      <c r="S2413" t="s">
        <v>23</v>
      </c>
      <c r="T2413" s="4">
        <v>40767</v>
      </c>
    </row>
    <row r="2414" spans="1:20" x14ac:dyDescent="0.2">
      <c r="A2414">
        <v>2413</v>
      </c>
      <c r="B2414">
        <v>2011</v>
      </c>
      <c r="C2414">
        <v>578</v>
      </c>
      <c r="D2414" t="s">
        <v>1625</v>
      </c>
      <c r="E2414" s="3">
        <f t="shared" si="148"/>
        <v>1.4074074074074074</v>
      </c>
      <c r="F2414">
        <v>114</v>
      </c>
      <c r="G2414">
        <v>81</v>
      </c>
      <c r="H2414" t="str">
        <f t="shared" si="151"/>
        <v>Normal</v>
      </c>
      <c r="I2414">
        <v>35</v>
      </c>
      <c r="J2414">
        <v>155</v>
      </c>
      <c r="K2414" t="s">
        <v>550</v>
      </c>
      <c r="L2414">
        <v>66</v>
      </c>
      <c r="M2414">
        <f t="shared" si="149"/>
        <v>25.014921946740131</v>
      </c>
      <c r="N2414" t="str">
        <f t="shared" si="150"/>
        <v>Overweight</v>
      </c>
      <c r="O2414" t="s">
        <v>32</v>
      </c>
      <c r="P2414" t="s">
        <v>22</v>
      </c>
      <c r="Q2414" t="s">
        <v>22</v>
      </c>
      <c r="R2414" t="s">
        <v>22</v>
      </c>
      <c r="S2414" t="s">
        <v>23</v>
      </c>
      <c r="T2414" s="4">
        <v>40767</v>
      </c>
    </row>
    <row r="2415" spans="1:20" x14ac:dyDescent="0.2">
      <c r="A2415">
        <v>2414</v>
      </c>
      <c r="B2415">
        <v>2011</v>
      </c>
      <c r="C2415">
        <v>579</v>
      </c>
      <c r="D2415" t="s">
        <v>1626</v>
      </c>
      <c r="E2415" s="3">
        <f t="shared" si="148"/>
        <v>1.5196078431372548</v>
      </c>
      <c r="F2415">
        <v>155</v>
      </c>
      <c r="G2415">
        <v>102</v>
      </c>
      <c r="H2415" t="str">
        <f t="shared" si="151"/>
        <v>Hypertension</v>
      </c>
      <c r="I2415">
        <v>43</v>
      </c>
      <c r="J2415">
        <v>214</v>
      </c>
      <c r="K2415" t="s">
        <v>591</v>
      </c>
      <c r="L2415">
        <v>69</v>
      </c>
      <c r="M2415">
        <f t="shared" si="149"/>
        <v>31.598823776517538</v>
      </c>
      <c r="N2415" t="str">
        <f t="shared" si="150"/>
        <v>Obese</v>
      </c>
      <c r="O2415" t="s">
        <v>21</v>
      </c>
      <c r="P2415" t="s">
        <v>23</v>
      </c>
      <c r="Q2415" t="s">
        <v>23</v>
      </c>
      <c r="R2415" t="s">
        <v>23</v>
      </c>
      <c r="S2415" t="s">
        <v>26</v>
      </c>
      <c r="T2415" s="4">
        <v>40767</v>
      </c>
    </row>
    <row r="2416" spans="1:20" x14ac:dyDescent="0.2">
      <c r="A2416">
        <v>2415</v>
      </c>
      <c r="B2416">
        <v>2011</v>
      </c>
      <c r="C2416">
        <v>580</v>
      </c>
      <c r="D2416" t="s">
        <v>1627</v>
      </c>
      <c r="E2416" s="3">
        <f t="shared" si="148"/>
        <v>1.4042553191489362</v>
      </c>
      <c r="F2416">
        <v>132</v>
      </c>
      <c r="G2416">
        <v>94</v>
      </c>
      <c r="H2416" t="str">
        <f t="shared" si="151"/>
        <v>Hypertension</v>
      </c>
      <c r="I2416">
        <v>47</v>
      </c>
      <c r="J2416">
        <v>220</v>
      </c>
      <c r="K2416" t="s">
        <v>538</v>
      </c>
      <c r="L2416">
        <v>72</v>
      </c>
      <c r="M2416">
        <f t="shared" si="149"/>
        <v>29.834104938271604</v>
      </c>
      <c r="N2416" t="str">
        <f t="shared" si="150"/>
        <v>Overweight</v>
      </c>
      <c r="O2416" t="s">
        <v>32</v>
      </c>
      <c r="P2416" t="s">
        <v>22</v>
      </c>
      <c r="Q2416" t="s">
        <v>22</v>
      </c>
      <c r="R2416" t="s">
        <v>23</v>
      </c>
      <c r="S2416" t="s">
        <v>22</v>
      </c>
      <c r="T2416" s="4">
        <v>40767</v>
      </c>
    </row>
    <row r="2417" spans="1:20" x14ac:dyDescent="0.2">
      <c r="A2417">
        <v>2416</v>
      </c>
      <c r="B2417">
        <v>2011</v>
      </c>
      <c r="C2417">
        <v>581</v>
      </c>
      <c r="D2417" t="s">
        <v>1250</v>
      </c>
      <c r="E2417" s="3">
        <f t="shared" si="148"/>
        <v>1.4021739130434783</v>
      </c>
      <c r="F2417">
        <v>129</v>
      </c>
      <c r="G2417">
        <v>92</v>
      </c>
      <c r="H2417" t="str">
        <f t="shared" si="151"/>
        <v>Hypertension</v>
      </c>
      <c r="I2417">
        <v>48</v>
      </c>
      <c r="J2417">
        <v>215</v>
      </c>
      <c r="K2417" t="s">
        <v>534</v>
      </c>
      <c r="L2417">
        <v>70</v>
      </c>
      <c r="M2417">
        <f t="shared" si="149"/>
        <v>30.845918367346936</v>
      </c>
      <c r="N2417" t="str">
        <f t="shared" si="150"/>
        <v>Obese</v>
      </c>
      <c r="O2417" t="s">
        <v>26</v>
      </c>
      <c r="P2417" t="s">
        <v>22</v>
      </c>
      <c r="Q2417" t="s">
        <v>22</v>
      </c>
      <c r="R2417" t="s">
        <v>22</v>
      </c>
      <c r="S2417" t="s">
        <v>23</v>
      </c>
      <c r="T2417" s="4">
        <v>40767</v>
      </c>
    </row>
    <row r="2418" spans="1:20" x14ac:dyDescent="0.2">
      <c r="A2418">
        <v>2417</v>
      </c>
      <c r="B2418">
        <v>2011</v>
      </c>
      <c r="C2418">
        <v>582</v>
      </c>
      <c r="D2418" t="s">
        <v>1586</v>
      </c>
      <c r="E2418" s="3">
        <f t="shared" si="148"/>
        <v>1.5833333333333333</v>
      </c>
      <c r="F2418">
        <v>114</v>
      </c>
      <c r="G2418">
        <v>72</v>
      </c>
      <c r="H2418" t="str">
        <f t="shared" si="151"/>
        <v>Optimal</v>
      </c>
      <c r="I2418">
        <v>39</v>
      </c>
      <c r="J2418">
        <v>210</v>
      </c>
      <c r="K2418" t="s">
        <v>591</v>
      </c>
      <c r="L2418">
        <v>69</v>
      </c>
      <c r="M2418">
        <f t="shared" si="149"/>
        <v>31.008191556395715</v>
      </c>
      <c r="N2418" t="str">
        <f t="shared" si="150"/>
        <v>Obese</v>
      </c>
      <c r="O2418" t="s">
        <v>26</v>
      </c>
      <c r="P2418" t="s">
        <v>22</v>
      </c>
      <c r="Q2418" t="s">
        <v>23</v>
      </c>
      <c r="R2418" t="s">
        <v>22</v>
      </c>
      <c r="S2418" t="s">
        <v>26</v>
      </c>
      <c r="T2418" s="4">
        <v>40767</v>
      </c>
    </row>
    <row r="2419" spans="1:20" x14ac:dyDescent="0.2">
      <c r="A2419">
        <v>2418</v>
      </c>
      <c r="B2419">
        <v>2011</v>
      </c>
      <c r="C2419">
        <v>583</v>
      </c>
      <c r="D2419" t="s">
        <v>1487</v>
      </c>
      <c r="E2419" s="3">
        <f t="shared" si="148"/>
        <v>1.8648648648648649</v>
      </c>
      <c r="F2419">
        <v>138</v>
      </c>
      <c r="G2419">
        <v>74</v>
      </c>
      <c r="H2419" t="str">
        <f t="shared" si="151"/>
        <v>Pre-Hypertension</v>
      </c>
      <c r="I2419">
        <v>53</v>
      </c>
      <c r="J2419">
        <v>180</v>
      </c>
      <c r="K2419" t="s">
        <v>555</v>
      </c>
      <c r="L2419">
        <v>64</v>
      </c>
      <c r="M2419">
        <f t="shared" si="149"/>
        <v>30.8935546875</v>
      </c>
      <c r="N2419" t="str">
        <f t="shared" si="150"/>
        <v>Obese</v>
      </c>
      <c r="O2419" t="s">
        <v>32</v>
      </c>
      <c r="P2419" t="s">
        <v>22</v>
      </c>
      <c r="Q2419" t="s">
        <v>22</v>
      </c>
      <c r="R2419" t="s">
        <v>22</v>
      </c>
      <c r="S2419" t="s">
        <v>23</v>
      </c>
      <c r="T2419" s="4">
        <v>40767</v>
      </c>
    </row>
    <row r="2420" spans="1:20" x14ac:dyDescent="0.2">
      <c r="A2420">
        <v>2419</v>
      </c>
      <c r="B2420">
        <v>2011</v>
      </c>
      <c r="C2420">
        <v>584</v>
      </c>
      <c r="D2420" t="s">
        <v>1628</v>
      </c>
      <c r="E2420" s="3">
        <f t="shared" si="148"/>
        <v>2.5106382978723403</v>
      </c>
      <c r="F2420">
        <v>118</v>
      </c>
      <c r="G2420">
        <v>47</v>
      </c>
      <c r="H2420" t="str">
        <f t="shared" si="151"/>
        <v>Optimal</v>
      </c>
      <c r="I2420">
        <v>54</v>
      </c>
      <c r="J2420">
        <v>135</v>
      </c>
      <c r="K2420" t="s">
        <v>571</v>
      </c>
      <c r="L2420">
        <v>61</v>
      </c>
      <c r="M2420">
        <f t="shared" si="149"/>
        <v>25.505240526740124</v>
      </c>
      <c r="N2420" t="str">
        <f t="shared" si="150"/>
        <v>Overweight</v>
      </c>
      <c r="O2420" t="s">
        <v>32</v>
      </c>
      <c r="P2420" t="s">
        <v>22</v>
      </c>
      <c r="Q2420" t="s">
        <v>23</v>
      </c>
      <c r="R2420" t="s">
        <v>22</v>
      </c>
      <c r="S2420" t="s">
        <v>23</v>
      </c>
      <c r="T2420" s="4">
        <v>40767</v>
      </c>
    </row>
    <row r="2421" spans="1:20" x14ac:dyDescent="0.2">
      <c r="A2421">
        <v>2420</v>
      </c>
      <c r="B2421">
        <v>2011</v>
      </c>
      <c r="C2421">
        <v>585</v>
      </c>
      <c r="D2421" t="s">
        <v>1548</v>
      </c>
      <c r="E2421" s="3">
        <f t="shared" si="148"/>
        <v>1.5647058823529412</v>
      </c>
      <c r="F2421">
        <v>133</v>
      </c>
      <c r="G2421">
        <v>85</v>
      </c>
      <c r="H2421" t="str">
        <f t="shared" si="151"/>
        <v>Pre-Hypertension</v>
      </c>
      <c r="I2421">
        <v>55</v>
      </c>
      <c r="J2421">
        <v>210</v>
      </c>
      <c r="K2421" t="s">
        <v>529</v>
      </c>
      <c r="L2421">
        <v>63</v>
      </c>
      <c r="M2421">
        <f t="shared" si="149"/>
        <v>37.195767195767196</v>
      </c>
      <c r="N2421" t="str">
        <f t="shared" si="150"/>
        <v>Obese</v>
      </c>
      <c r="O2421" t="s">
        <v>26</v>
      </c>
      <c r="P2421" t="s">
        <v>22</v>
      </c>
      <c r="Q2421" t="s">
        <v>22</v>
      </c>
      <c r="R2421" t="s">
        <v>22</v>
      </c>
      <c r="S2421" t="s">
        <v>23</v>
      </c>
      <c r="T2421" s="4">
        <v>40767</v>
      </c>
    </row>
    <row r="2422" spans="1:20" x14ac:dyDescent="0.2">
      <c r="A2422">
        <v>2421</v>
      </c>
      <c r="B2422">
        <v>2011</v>
      </c>
      <c r="C2422">
        <v>586</v>
      </c>
      <c r="D2422" t="s">
        <v>43</v>
      </c>
      <c r="E2422" s="3">
        <f t="shared" si="148"/>
        <v>1.5977011494252873</v>
      </c>
      <c r="F2422">
        <v>139</v>
      </c>
      <c r="G2422">
        <v>87</v>
      </c>
      <c r="H2422" t="str">
        <f t="shared" si="151"/>
        <v>Pre-Hypertension</v>
      </c>
      <c r="I2422">
        <v>52</v>
      </c>
      <c r="J2422">
        <v>204</v>
      </c>
      <c r="K2422" t="s">
        <v>546</v>
      </c>
      <c r="L2422">
        <v>68</v>
      </c>
      <c r="M2422">
        <f t="shared" si="149"/>
        <v>31.014705882352942</v>
      </c>
      <c r="N2422" t="str">
        <f t="shared" si="150"/>
        <v>Obese</v>
      </c>
      <c r="O2422" t="s">
        <v>21</v>
      </c>
      <c r="P2422" t="s">
        <v>23</v>
      </c>
      <c r="Q2422" t="s">
        <v>23</v>
      </c>
      <c r="R2422" t="s">
        <v>22</v>
      </c>
      <c r="S2422" t="s">
        <v>26</v>
      </c>
      <c r="T2422" s="4">
        <v>40767</v>
      </c>
    </row>
    <row r="2423" spans="1:20" x14ac:dyDescent="0.2">
      <c r="A2423">
        <v>2422</v>
      </c>
      <c r="B2423">
        <v>2011</v>
      </c>
      <c r="C2423">
        <v>587</v>
      </c>
      <c r="D2423" t="s">
        <v>796</v>
      </c>
      <c r="E2423" s="3">
        <f t="shared" si="148"/>
        <v>1.5833333333333333</v>
      </c>
      <c r="F2423">
        <v>133</v>
      </c>
      <c r="G2423">
        <v>84</v>
      </c>
      <c r="H2423" t="str">
        <f t="shared" si="151"/>
        <v>Pre-Hypertension</v>
      </c>
      <c r="I2423">
        <v>68</v>
      </c>
      <c r="J2423">
        <v>157</v>
      </c>
      <c r="K2423" t="s">
        <v>541</v>
      </c>
      <c r="L2423">
        <v>62</v>
      </c>
      <c r="M2423">
        <f t="shared" si="149"/>
        <v>28.712539021852237</v>
      </c>
      <c r="N2423" t="str">
        <f t="shared" si="150"/>
        <v>Overweight</v>
      </c>
      <c r="O2423" t="s">
        <v>32</v>
      </c>
      <c r="P2423" t="s">
        <v>23</v>
      </c>
      <c r="Q2423" t="s">
        <v>22</v>
      </c>
      <c r="R2423" t="s">
        <v>23</v>
      </c>
      <c r="S2423" t="s">
        <v>26</v>
      </c>
      <c r="T2423" s="4">
        <v>40767</v>
      </c>
    </row>
    <row r="2424" spans="1:20" x14ac:dyDescent="0.2">
      <c r="A2424">
        <v>2423</v>
      </c>
      <c r="B2424">
        <v>2011</v>
      </c>
      <c r="C2424">
        <v>588</v>
      </c>
      <c r="D2424" t="s">
        <v>197</v>
      </c>
      <c r="E2424" s="3">
        <f t="shared" si="148"/>
        <v>1.8450704225352113</v>
      </c>
      <c r="F2424">
        <v>131</v>
      </c>
      <c r="G2424">
        <v>71</v>
      </c>
      <c r="H2424" t="str">
        <f t="shared" si="151"/>
        <v>Pre-Hypertension</v>
      </c>
      <c r="I2424">
        <v>61</v>
      </c>
      <c r="J2424">
        <v>275</v>
      </c>
      <c r="K2424" t="s">
        <v>1068</v>
      </c>
      <c r="L2424">
        <v>75</v>
      </c>
      <c r="M2424">
        <f t="shared" si="149"/>
        <v>34.36888888888889</v>
      </c>
      <c r="N2424" t="str">
        <f t="shared" si="150"/>
        <v>Obese</v>
      </c>
      <c r="O2424" t="s">
        <v>26</v>
      </c>
      <c r="P2424" t="s">
        <v>22</v>
      </c>
      <c r="Q2424" t="s">
        <v>22</v>
      </c>
      <c r="R2424" t="s">
        <v>22</v>
      </c>
      <c r="S2424" t="s">
        <v>22</v>
      </c>
      <c r="T2424" s="4">
        <v>40767</v>
      </c>
    </row>
    <row r="2425" spans="1:20" x14ac:dyDescent="0.2">
      <c r="A2425">
        <v>2424</v>
      </c>
      <c r="B2425">
        <v>2011</v>
      </c>
      <c r="C2425">
        <v>589</v>
      </c>
      <c r="D2425" t="s">
        <v>1629</v>
      </c>
      <c r="E2425" s="3">
        <f t="shared" si="148"/>
        <v>1.3775510204081634</v>
      </c>
      <c r="F2425">
        <v>135</v>
      </c>
      <c r="G2425">
        <v>98</v>
      </c>
      <c r="H2425" t="str">
        <f t="shared" si="151"/>
        <v>Hypertension</v>
      </c>
      <c r="I2425">
        <v>44</v>
      </c>
      <c r="J2425">
        <v>200</v>
      </c>
      <c r="K2425" t="s">
        <v>550</v>
      </c>
      <c r="L2425">
        <v>66</v>
      </c>
      <c r="M2425">
        <f t="shared" si="149"/>
        <v>32.277318640955002</v>
      </c>
      <c r="N2425" t="str">
        <f t="shared" si="150"/>
        <v>Obese</v>
      </c>
      <c r="O2425" t="s">
        <v>26</v>
      </c>
      <c r="P2425" t="s">
        <v>22</v>
      </c>
      <c r="Q2425" t="s">
        <v>22</v>
      </c>
      <c r="R2425" t="s">
        <v>22</v>
      </c>
      <c r="S2425" t="s">
        <v>26</v>
      </c>
      <c r="T2425" s="4">
        <v>40767</v>
      </c>
    </row>
    <row r="2426" spans="1:20" x14ac:dyDescent="0.2">
      <c r="A2426">
        <v>2425</v>
      </c>
      <c r="B2426">
        <v>2011</v>
      </c>
      <c r="C2426">
        <v>590</v>
      </c>
      <c r="D2426" t="s">
        <v>1010</v>
      </c>
      <c r="E2426" s="3">
        <f t="shared" si="148"/>
        <v>1.625</v>
      </c>
      <c r="F2426">
        <v>143</v>
      </c>
      <c r="G2426">
        <v>88</v>
      </c>
      <c r="H2426" t="str">
        <f t="shared" si="151"/>
        <v>Hypertension</v>
      </c>
      <c r="I2426">
        <v>62</v>
      </c>
      <c r="J2426">
        <v>230</v>
      </c>
      <c r="K2426" t="s">
        <v>534</v>
      </c>
      <c r="L2426">
        <v>70</v>
      </c>
      <c r="M2426">
        <f t="shared" si="149"/>
        <v>32.997959183673473</v>
      </c>
      <c r="N2426" t="str">
        <f t="shared" si="150"/>
        <v>Obese</v>
      </c>
      <c r="O2426" t="s">
        <v>26</v>
      </c>
      <c r="P2426" t="s">
        <v>23</v>
      </c>
      <c r="Q2426" t="s">
        <v>23</v>
      </c>
      <c r="R2426" t="s">
        <v>23</v>
      </c>
      <c r="S2426" t="s">
        <v>26</v>
      </c>
      <c r="T2426" s="4">
        <v>40767</v>
      </c>
    </row>
    <row r="2427" spans="1:20" x14ac:dyDescent="0.2">
      <c r="A2427">
        <v>2426</v>
      </c>
      <c r="B2427">
        <v>2011</v>
      </c>
      <c r="C2427">
        <v>591</v>
      </c>
      <c r="D2427" t="s">
        <v>1630</v>
      </c>
      <c r="E2427" s="3">
        <f t="shared" si="148"/>
        <v>1.4142857142857144</v>
      </c>
      <c r="F2427">
        <v>99</v>
      </c>
      <c r="G2427">
        <v>70</v>
      </c>
      <c r="H2427" t="str">
        <f t="shared" si="151"/>
        <v>Optimal</v>
      </c>
      <c r="I2427">
        <v>78</v>
      </c>
      <c r="J2427">
        <v>121</v>
      </c>
      <c r="K2427" t="s">
        <v>553</v>
      </c>
      <c r="L2427">
        <v>60</v>
      </c>
      <c r="M2427">
        <f t="shared" si="149"/>
        <v>23.628611111111113</v>
      </c>
      <c r="N2427" t="str">
        <f t="shared" si="150"/>
        <v>Normal</v>
      </c>
      <c r="O2427" t="s">
        <v>32</v>
      </c>
      <c r="P2427" t="s">
        <v>23</v>
      </c>
      <c r="Q2427" t="s">
        <v>22</v>
      </c>
      <c r="R2427" t="s">
        <v>23</v>
      </c>
      <c r="S2427" t="s">
        <v>26</v>
      </c>
      <c r="T2427" s="4">
        <v>40767</v>
      </c>
    </row>
    <row r="2428" spans="1:20" x14ac:dyDescent="0.2">
      <c r="A2428">
        <v>2427</v>
      </c>
      <c r="B2428">
        <v>2011</v>
      </c>
      <c r="C2428">
        <v>592</v>
      </c>
      <c r="D2428" t="s">
        <v>1631</v>
      </c>
      <c r="E2428" s="3">
        <f t="shared" si="148"/>
        <v>1.5631067961165048</v>
      </c>
      <c r="F2428">
        <v>161</v>
      </c>
      <c r="G2428">
        <v>103</v>
      </c>
      <c r="H2428" t="str">
        <f t="shared" si="151"/>
        <v>Hypertension</v>
      </c>
      <c r="I2428">
        <v>50</v>
      </c>
      <c r="J2428">
        <v>300</v>
      </c>
      <c r="K2428" t="s">
        <v>591</v>
      </c>
      <c r="L2428">
        <v>69</v>
      </c>
      <c r="M2428">
        <f t="shared" si="149"/>
        <v>44.297416509136731</v>
      </c>
      <c r="N2428" t="str">
        <f t="shared" si="150"/>
        <v>Obese</v>
      </c>
      <c r="O2428" t="s">
        <v>21</v>
      </c>
      <c r="P2428" t="s">
        <v>23</v>
      </c>
      <c r="Q2428" t="s">
        <v>22</v>
      </c>
      <c r="R2428" t="s">
        <v>23</v>
      </c>
      <c r="S2428" t="s">
        <v>26</v>
      </c>
      <c r="T2428" s="4">
        <v>40767</v>
      </c>
    </row>
    <row r="2429" spans="1:20" x14ac:dyDescent="0.2">
      <c r="A2429">
        <v>2428</v>
      </c>
      <c r="B2429">
        <v>2011</v>
      </c>
      <c r="C2429">
        <v>593</v>
      </c>
      <c r="D2429" t="s">
        <v>1632</v>
      </c>
      <c r="E2429" s="3">
        <f t="shared" si="148"/>
        <v>1.4193548387096775</v>
      </c>
      <c r="F2429">
        <v>132</v>
      </c>
      <c r="G2429">
        <v>93</v>
      </c>
      <c r="H2429" t="str">
        <f t="shared" si="151"/>
        <v>Hypertension</v>
      </c>
      <c r="I2429">
        <v>26</v>
      </c>
      <c r="J2429">
        <v>185</v>
      </c>
      <c r="K2429" t="s">
        <v>550</v>
      </c>
      <c r="L2429">
        <v>66</v>
      </c>
      <c r="M2429">
        <f t="shared" si="149"/>
        <v>29.856519742883378</v>
      </c>
      <c r="N2429" t="str">
        <f t="shared" si="150"/>
        <v>Overweight</v>
      </c>
      <c r="O2429" t="s">
        <v>21</v>
      </c>
      <c r="P2429" t="s">
        <v>22</v>
      </c>
      <c r="Q2429" t="s">
        <v>22</v>
      </c>
      <c r="R2429" t="s">
        <v>22</v>
      </c>
      <c r="S2429" t="s">
        <v>23</v>
      </c>
      <c r="T2429" s="4">
        <v>40767</v>
      </c>
    </row>
    <row r="2430" spans="1:20" x14ac:dyDescent="0.2">
      <c r="A2430">
        <v>2429</v>
      </c>
      <c r="B2430">
        <v>2011</v>
      </c>
      <c r="C2430">
        <v>594</v>
      </c>
      <c r="D2430" t="s">
        <v>811</v>
      </c>
      <c r="E2430" s="3">
        <f t="shared" si="148"/>
        <v>2</v>
      </c>
      <c r="F2430">
        <v>138</v>
      </c>
      <c r="G2430">
        <v>69</v>
      </c>
      <c r="H2430" t="str">
        <f t="shared" si="151"/>
        <v>Pre-Hypertension</v>
      </c>
      <c r="I2430">
        <v>79</v>
      </c>
      <c r="J2430">
        <v>210</v>
      </c>
      <c r="K2430" t="s">
        <v>529</v>
      </c>
      <c r="L2430">
        <v>63</v>
      </c>
      <c r="M2430">
        <f t="shared" si="149"/>
        <v>37.195767195767196</v>
      </c>
      <c r="N2430" t="str">
        <f t="shared" si="150"/>
        <v>Obese</v>
      </c>
      <c r="O2430" t="s">
        <v>32</v>
      </c>
      <c r="P2430" t="s">
        <v>23</v>
      </c>
      <c r="Q2430" t="s">
        <v>22</v>
      </c>
      <c r="R2430" t="s">
        <v>23</v>
      </c>
      <c r="S2430" t="s">
        <v>23</v>
      </c>
      <c r="T2430" s="4">
        <v>40767</v>
      </c>
    </row>
    <row r="2431" spans="1:20" x14ac:dyDescent="0.2">
      <c r="A2431">
        <v>2430</v>
      </c>
      <c r="B2431">
        <v>2011</v>
      </c>
      <c r="C2431">
        <v>595</v>
      </c>
      <c r="D2431" t="s">
        <v>1519</v>
      </c>
      <c r="E2431" s="3">
        <f t="shared" si="148"/>
        <v>1.5476190476190477</v>
      </c>
      <c r="F2431">
        <v>130</v>
      </c>
      <c r="G2431">
        <v>84</v>
      </c>
      <c r="H2431" t="str">
        <f t="shared" si="151"/>
        <v>Normal</v>
      </c>
      <c r="I2431">
        <v>52</v>
      </c>
      <c r="J2431">
        <v>108</v>
      </c>
      <c r="K2431" t="s">
        <v>571</v>
      </c>
      <c r="L2431">
        <v>61</v>
      </c>
      <c r="M2431">
        <f t="shared" si="149"/>
        <v>20.4041924213921</v>
      </c>
      <c r="N2431" t="str">
        <f t="shared" si="150"/>
        <v>Normal</v>
      </c>
      <c r="O2431" t="s">
        <v>32</v>
      </c>
      <c r="P2431" t="s">
        <v>23</v>
      </c>
      <c r="Q2431" t="s">
        <v>23</v>
      </c>
      <c r="R2431" t="s">
        <v>23</v>
      </c>
      <c r="S2431" t="s">
        <v>23</v>
      </c>
      <c r="T2431" s="4">
        <v>40767</v>
      </c>
    </row>
    <row r="2432" spans="1:20" x14ac:dyDescent="0.2">
      <c r="A2432">
        <v>2431</v>
      </c>
      <c r="B2432">
        <v>2011</v>
      </c>
      <c r="C2432">
        <v>596</v>
      </c>
      <c r="D2432" t="s">
        <v>95</v>
      </c>
      <c r="E2432" s="3">
        <f t="shared" si="148"/>
        <v>1.8266666666666667</v>
      </c>
      <c r="F2432">
        <v>137</v>
      </c>
      <c r="G2432">
        <v>75</v>
      </c>
      <c r="H2432" t="str">
        <f t="shared" si="151"/>
        <v>Pre-Hypertension</v>
      </c>
      <c r="I2432">
        <v>64</v>
      </c>
      <c r="J2432">
        <v>170</v>
      </c>
      <c r="K2432" t="s">
        <v>571</v>
      </c>
      <c r="L2432">
        <v>61</v>
      </c>
      <c r="M2432">
        <f t="shared" si="149"/>
        <v>32.117710292932003</v>
      </c>
      <c r="N2432" t="str">
        <f t="shared" si="150"/>
        <v>Obese</v>
      </c>
      <c r="O2432" t="s">
        <v>32</v>
      </c>
      <c r="P2432" t="s">
        <v>22</v>
      </c>
      <c r="Q2432" t="s">
        <v>22</v>
      </c>
      <c r="R2432" t="s">
        <v>22</v>
      </c>
      <c r="S2432" t="s">
        <v>22</v>
      </c>
      <c r="T2432" s="4">
        <v>40767</v>
      </c>
    </row>
    <row r="2433" spans="1:20" x14ac:dyDescent="0.2">
      <c r="A2433">
        <v>2432</v>
      </c>
      <c r="B2433">
        <v>2011</v>
      </c>
      <c r="C2433">
        <v>597</v>
      </c>
      <c r="D2433" t="s">
        <v>1633</v>
      </c>
      <c r="E2433" s="3">
        <f t="shared" si="148"/>
        <v>1.3783783783783783</v>
      </c>
      <c r="F2433">
        <v>153</v>
      </c>
      <c r="G2433">
        <v>111</v>
      </c>
      <c r="H2433" t="str">
        <f t="shared" si="151"/>
        <v>Hypertension</v>
      </c>
      <c r="I2433">
        <v>51</v>
      </c>
      <c r="J2433">
        <v>170</v>
      </c>
      <c r="K2433" t="s">
        <v>534</v>
      </c>
      <c r="L2433">
        <v>70</v>
      </c>
      <c r="M2433">
        <f t="shared" si="149"/>
        <v>24.389795918367348</v>
      </c>
      <c r="N2433" t="str">
        <f t="shared" si="150"/>
        <v>Normal</v>
      </c>
      <c r="O2433" t="s">
        <v>21</v>
      </c>
      <c r="P2433" t="s">
        <v>22</v>
      </c>
      <c r="Q2433" t="s">
        <v>23</v>
      </c>
      <c r="R2433" t="s">
        <v>22</v>
      </c>
      <c r="S2433" t="s">
        <v>23</v>
      </c>
      <c r="T2433" s="4">
        <v>40767</v>
      </c>
    </row>
    <row r="2434" spans="1:20" x14ac:dyDescent="0.2">
      <c r="A2434">
        <v>2433</v>
      </c>
      <c r="B2434">
        <v>2011</v>
      </c>
      <c r="C2434">
        <v>598</v>
      </c>
      <c r="D2434" t="s">
        <v>875</v>
      </c>
      <c r="E2434" s="3">
        <f t="shared" ref="E2434:E2497" si="152">IF(D2434="", "", F2434/G2434)</f>
        <v>1.5925925925925926</v>
      </c>
      <c r="F2434">
        <v>129</v>
      </c>
      <c r="G2434">
        <v>81</v>
      </c>
      <c r="H2434" t="str">
        <f t="shared" si="151"/>
        <v>Normal</v>
      </c>
      <c r="I2434">
        <v>67</v>
      </c>
      <c r="J2434">
        <v>161</v>
      </c>
      <c r="K2434" t="s">
        <v>531</v>
      </c>
      <c r="L2434">
        <v>71</v>
      </c>
      <c r="M2434">
        <f t="shared" ref="M2434:M2497" si="153">IF(J2434&gt;0, IF(L2434&gt;0, ((J2434/(L2434^2))*703), ""), "")</f>
        <v>22.452489585399725</v>
      </c>
      <c r="N2434" t="str">
        <f t="shared" ref="N2434:N2497" si="154">IF(M2434="", "", IF(M2434&lt;18.5, "Underweight", IF(M2434&lt;25, "Normal", IF(M2434&lt;30, "Overweight", "Obese"))))</f>
        <v>Normal</v>
      </c>
      <c r="O2434" t="s">
        <v>21</v>
      </c>
      <c r="P2434" t="s">
        <v>22</v>
      </c>
      <c r="Q2434" t="s">
        <v>22</v>
      </c>
      <c r="R2434" t="s">
        <v>22</v>
      </c>
      <c r="S2434" t="s">
        <v>22</v>
      </c>
      <c r="T2434" s="4">
        <v>40767</v>
      </c>
    </row>
    <row r="2435" spans="1:20" x14ac:dyDescent="0.2">
      <c r="A2435">
        <v>2434</v>
      </c>
      <c r="B2435">
        <v>2011</v>
      </c>
      <c r="C2435">
        <v>599</v>
      </c>
      <c r="D2435" t="s">
        <v>928</v>
      </c>
      <c r="E2435" s="3">
        <f t="shared" si="152"/>
        <v>1.7777777777777777</v>
      </c>
      <c r="F2435">
        <v>144</v>
      </c>
      <c r="G2435">
        <v>81</v>
      </c>
      <c r="H2435" t="str">
        <f t="shared" ref="H2435:H2498" si="155">IF(F2435="","N/A",IF(F2435&lt;121,IF(G2435&lt;81,"Optimal",IF(G2435&lt;86,"Normal",IF(G2435&lt;90,"Pre-Hypertension",IF(G2435&gt;89,"Hypertension")))),IF(F2435&lt;131,IF(G2435&lt;86,"Normal",IF(G2435&lt;90,"Pre-Hypertension",IF(G2435&gt;89,"Hypertension"))),IF(F2435&lt;140,IF(G2435&lt;90,"Pre-Hypertension",IF(G2435&gt;89,"Hypertension")),IF(F2435&gt;139,"Hypertension")))))</f>
        <v>Hypertension</v>
      </c>
      <c r="I2435">
        <v>20</v>
      </c>
      <c r="J2435">
        <v>175</v>
      </c>
      <c r="K2435" t="s">
        <v>591</v>
      </c>
      <c r="L2435">
        <v>69</v>
      </c>
      <c r="M2435">
        <f t="shared" si="153"/>
        <v>25.840159630329762</v>
      </c>
      <c r="N2435" t="str">
        <f t="shared" si="154"/>
        <v>Overweight</v>
      </c>
      <c r="O2435" t="s">
        <v>21</v>
      </c>
      <c r="P2435" t="s">
        <v>22</v>
      </c>
      <c r="Q2435" t="s">
        <v>22</v>
      </c>
      <c r="R2435" t="s">
        <v>22</v>
      </c>
      <c r="S2435" t="s">
        <v>23</v>
      </c>
      <c r="T2435" s="4">
        <v>40768</v>
      </c>
    </row>
    <row r="2436" spans="1:20" x14ac:dyDescent="0.2">
      <c r="A2436">
        <v>2435</v>
      </c>
      <c r="B2436">
        <v>2011</v>
      </c>
      <c r="C2436">
        <v>600</v>
      </c>
      <c r="D2436" t="s">
        <v>1634</v>
      </c>
      <c r="E2436" s="3">
        <f t="shared" si="152"/>
        <v>1.8095238095238095</v>
      </c>
      <c r="F2436">
        <v>114</v>
      </c>
      <c r="G2436">
        <v>63</v>
      </c>
      <c r="H2436" t="str">
        <f t="shared" si="155"/>
        <v>Optimal</v>
      </c>
      <c r="I2436">
        <v>21</v>
      </c>
      <c r="J2436">
        <v>190</v>
      </c>
      <c r="K2436" t="s">
        <v>534</v>
      </c>
      <c r="L2436">
        <v>70</v>
      </c>
      <c r="M2436">
        <f t="shared" si="153"/>
        <v>27.259183673469387</v>
      </c>
      <c r="N2436" t="str">
        <f t="shared" si="154"/>
        <v>Overweight</v>
      </c>
      <c r="O2436" t="s">
        <v>21</v>
      </c>
      <c r="P2436" t="s">
        <v>22</v>
      </c>
      <c r="Q2436" t="s">
        <v>22</v>
      </c>
      <c r="R2436" t="s">
        <v>22</v>
      </c>
      <c r="S2436" t="s">
        <v>22</v>
      </c>
      <c r="T2436" s="4">
        <v>40768</v>
      </c>
    </row>
    <row r="2437" spans="1:20" x14ac:dyDescent="0.2">
      <c r="A2437">
        <v>2436</v>
      </c>
      <c r="B2437">
        <v>2011</v>
      </c>
      <c r="C2437">
        <v>601</v>
      </c>
      <c r="D2437" t="s">
        <v>1635</v>
      </c>
      <c r="E2437" s="3">
        <f t="shared" si="152"/>
        <v>1.9113924050632911</v>
      </c>
      <c r="F2437">
        <v>151</v>
      </c>
      <c r="G2437">
        <v>79</v>
      </c>
      <c r="H2437" t="str">
        <f t="shared" si="155"/>
        <v>Hypertension</v>
      </c>
      <c r="I2437">
        <v>55</v>
      </c>
      <c r="J2437">
        <v>235</v>
      </c>
      <c r="K2437" t="s">
        <v>591</v>
      </c>
      <c r="L2437">
        <v>69</v>
      </c>
      <c r="M2437">
        <f t="shared" si="153"/>
        <v>34.699642932157111</v>
      </c>
      <c r="N2437" t="str">
        <f t="shared" si="154"/>
        <v>Obese</v>
      </c>
      <c r="O2437" t="s">
        <v>21</v>
      </c>
      <c r="P2437" t="s">
        <v>22</v>
      </c>
      <c r="Q2437" t="s">
        <v>22</v>
      </c>
      <c r="R2437" t="s">
        <v>22</v>
      </c>
      <c r="S2437" t="s">
        <v>23</v>
      </c>
      <c r="T2437" s="4">
        <v>40768</v>
      </c>
    </row>
    <row r="2438" spans="1:20" x14ac:dyDescent="0.2">
      <c r="A2438">
        <v>2437</v>
      </c>
      <c r="B2438">
        <v>2011</v>
      </c>
      <c r="C2438">
        <v>602</v>
      </c>
      <c r="D2438" t="s">
        <v>1146</v>
      </c>
      <c r="E2438" s="3">
        <f t="shared" si="152"/>
        <v>1.4929577464788732</v>
      </c>
      <c r="F2438">
        <v>106</v>
      </c>
      <c r="G2438">
        <v>71</v>
      </c>
      <c r="H2438" t="str">
        <f t="shared" si="155"/>
        <v>Optimal</v>
      </c>
      <c r="I2438">
        <v>53</v>
      </c>
      <c r="J2438">
        <v>200</v>
      </c>
      <c r="K2438" t="s">
        <v>557</v>
      </c>
      <c r="L2438">
        <v>65</v>
      </c>
      <c r="M2438">
        <f t="shared" si="153"/>
        <v>33.278106508875737</v>
      </c>
      <c r="N2438" t="str">
        <f t="shared" si="154"/>
        <v>Obese</v>
      </c>
      <c r="O2438" t="s">
        <v>32</v>
      </c>
      <c r="P2438" t="s">
        <v>22</v>
      </c>
      <c r="Q2438" t="s">
        <v>22</v>
      </c>
      <c r="R2438" t="s">
        <v>22</v>
      </c>
      <c r="S2438" t="s">
        <v>23</v>
      </c>
      <c r="T2438" s="4">
        <v>40768</v>
      </c>
    </row>
    <row r="2439" spans="1:20" x14ac:dyDescent="0.2">
      <c r="A2439">
        <v>2438</v>
      </c>
      <c r="B2439">
        <v>2011</v>
      </c>
      <c r="C2439">
        <v>603</v>
      </c>
      <c r="D2439" t="s">
        <v>696</v>
      </c>
      <c r="E2439" s="3">
        <f t="shared" si="152"/>
        <v>1.7142857142857142</v>
      </c>
      <c r="F2439">
        <v>132</v>
      </c>
      <c r="G2439">
        <v>77</v>
      </c>
      <c r="H2439" t="str">
        <f t="shared" si="155"/>
        <v>Pre-Hypertension</v>
      </c>
      <c r="I2439">
        <v>35</v>
      </c>
      <c r="J2439">
        <v>285</v>
      </c>
      <c r="K2439" t="s">
        <v>536</v>
      </c>
      <c r="L2439">
        <v>73</v>
      </c>
      <c r="M2439">
        <f t="shared" si="153"/>
        <v>37.5971101519985</v>
      </c>
      <c r="N2439" t="str">
        <f t="shared" si="154"/>
        <v>Obese</v>
      </c>
      <c r="O2439" t="s">
        <v>21</v>
      </c>
      <c r="P2439" t="s">
        <v>22</v>
      </c>
      <c r="Q2439" t="s">
        <v>22</v>
      </c>
      <c r="R2439" t="s">
        <v>22</v>
      </c>
      <c r="S2439" t="s">
        <v>22</v>
      </c>
      <c r="T2439" s="4">
        <v>40768</v>
      </c>
    </row>
    <row r="2440" spans="1:20" x14ac:dyDescent="0.2">
      <c r="A2440">
        <v>2439</v>
      </c>
      <c r="B2440">
        <v>2011</v>
      </c>
      <c r="C2440">
        <v>604</v>
      </c>
      <c r="D2440" t="s">
        <v>1636</v>
      </c>
      <c r="E2440" s="3">
        <f t="shared" si="152"/>
        <v>1.6304347826086956</v>
      </c>
      <c r="F2440">
        <v>150</v>
      </c>
      <c r="G2440">
        <v>92</v>
      </c>
      <c r="H2440" t="str">
        <f t="shared" si="155"/>
        <v>Hypertension</v>
      </c>
      <c r="I2440">
        <v>70</v>
      </c>
      <c r="J2440">
        <v>120</v>
      </c>
      <c r="K2440" t="s">
        <v>529</v>
      </c>
      <c r="L2440">
        <v>63</v>
      </c>
      <c r="M2440">
        <f t="shared" si="153"/>
        <v>21.25472411186697</v>
      </c>
      <c r="N2440" t="str">
        <f t="shared" si="154"/>
        <v>Normal</v>
      </c>
      <c r="O2440" t="s">
        <v>32</v>
      </c>
      <c r="P2440" t="s">
        <v>23</v>
      </c>
      <c r="Q2440" t="s">
        <v>22</v>
      </c>
      <c r="R2440" t="s">
        <v>23</v>
      </c>
      <c r="S2440" t="s">
        <v>22</v>
      </c>
      <c r="T2440" s="4">
        <v>40768</v>
      </c>
    </row>
    <row r="2441" spans="1:20" x14ac:dyDescent="0.2">
      <c r="A2441">
        <v>2440</v>
      </c>
      <c r="B2441">
        <v>2011</v>
      </c>
      <c r="C2441">
        <v>605</v>
      </c>
      <c r="D2441" t="s">
        <v>111</v>
      </c>
      <c r="E2441" s="3">
        <f t="shared" si="152"/>
        <v>1.647887323943662</v>
      </c>
      <c r="F2441">
        <v>117</v>
      </c>
      <c r="G2441">
        <v>71</v>
      </c>
      <c r="H2441" t="str">
        <f t="shared" si="155"/>
        <v>Optimal</v>
      </c>
      <c r="I2441">
        <v>50</v>
      </c>
      <c r="J2441">
        <v>120</v>
      </c>
      <c r="K2441" t="s">
        <v>550</v>
      </c>
      <c r="L2441">
        <v>66</v>
      </c>
      <c r="M2441">
        <f t="shared" si="153"/>
        <v>19.366391184573004</v>
      </c>
      <c r="N2441" t="str">
        <f t="shared" si="154"/>
        <v>Normal</v>
      </c>
      <c r="O2441" t="s">
        <v>32</v>
      </c>
      <c r="P2441" t="s">
        <v>22</v>
      </c>
      <c r="Q2441" t="s">
        <v>22</v>
      </c>
      <c r="R2441" t="s">
        <v>22</v>
      </c>
      <c r="S2441" t="s">
        <v>23</v>
      </c>
      <c r="T2441" s="4">
        <v>40768</v>
      </c>
    </row>
    <row r="2442" spans="1:20" x14ac:dyDescent="0.2">
      <c r="A2442">
        <v>2441</v>
      </c>
      <c r="B2442">
        <v>2011</v>
      </c>
      <c r="C2442">
        <v>606</v>
      </c>
      <c r="D2442" t="s">
        <v>1637</v>
      </c>
      <c r="E2442" s="3">
        <f t="shared" si="152"/>
        <v>1.388235294117647</v>
      </c>
      <c r="F2442">
        <v>118</v>
      </c>
      <c r="G2442">
        <v>85</v>
      </c>
      <c r="H2442" t="str">
        <f t="shared" si="155"/>
        <v>Normal</v>
      </c>
      <c r="I2442">
        <v>64</v>
      </c>
      <c r="J2442">
        <v>190</v>
      </c>
      <c r="K2442" t="s">
        <v>550</v>
      </c>
      <c r="L2442">
        <v>66</v>
      </c>
      <c r="M2442">
        <f t="shared" si="153"/>
        <v>30.663452708907254</v>
      </c>
      <c r="N2442" t="str">
        <f t="shared" si="154"/>
        <v>Obese</v>
      </c>
      <c r="O2442" t="s">
        <v>32</v>
      </c>
      <c r="P2442" t="s">
        <v>22</v>
      </c>
      <c r="Q2442" t="s">
        <v>23</v>
      </c>
      <c r="R2442" t="s">
        <v>22</v>
      </c>
      <c r="S2442" t="s">
        <v>22</v>
      </c>
      <c r="T2442" s="4">
        <v>40768</v>
      </c>
    </row>
    <row r="2443" spans="1:20" x14ac:dyDescent="0.2">
      <c r="A2443">
        <v>2442</v>
      </c>
      <c r="B2443">
        <v>2011</v>
      </c>
      <c r="C2443">
        <v>607</v>
      </c>
      <c r="D2443" t="s">
        <v>788</v>
      </c>
      <c r="E2443" s="3">
        <f t="shared" si="152"/>
        <v>1.588235294117647</v>
      </c>
      <c r="F2443">
        <v>108</v>
      </c>
      <c r="G2443">
        <v>68</v>
      </c>
      <c r="H2443" t="str">
        <f t="shared" si="155"/>
        <v>Optimal</v>
      </c>
      <c r="I2443">
        <v>57</v>
      </c>
      <c r="J2443">
        <v>280</v>
      </c>
      <c r="K2443" t="s">
        <v>529</v>
      </c>
      <c r="L2443">
        <v>63</v>
      </c>
      <c r="M2443">
        <f t="shared" si="153"/>
        <v>49.594356261022924</v>
      </c>
      <c r="N2443" t="str">
        <f t="shared" si="154"/>
        <v>Obese</v>
      </c>
      <c r="O2443" t="s">
        <v>32</v>
      </c>
      <c r="P2443" t="s">
        <v>22</v>
      </c>
      <c r="Q2443" t="s">
        <v>22</v>
      </c>
      <c r="R2443" t="s">
        <v>23</v>
      </c>
      <c r="S2443" t="s">
        <v>22</v>
      </c>
      <c r="T2443" s="4">
        <v>40768</v>
      </c>
    </row>
    <row r="2444" spans="1:20" x14ac:dyDescent="0.2">
      <c r="A2444">
        <v>2443</v>
      </c>
      <c r="B2444">
        <v>2011</v>
      </c>
      <c r="C2444">
        <v>608</v>
      </c>
      <c r="D2444" t="s">
        <v>1069</v>
      </c>
      <c r="E2444" s="3">
        <f t="shared" si="152"/>
        <v>1.8</v>
      </c>
      <c r="F2444">
        <v>144</v>
      </c>
      <c r="G2444">
        <v>80</v>
      </c>
      <c r="H2444" t="str">
        <f t="shared" si="155"/>
        <v>Hypertension</v>
      </c>
      <c r="I2444">
        <v>63</v>
      </c>
      <c r="J2444">
        <v>197</v>
      </c>
      <c r="K2444" t="s">
        <v>544</v>
      </c>
      <c r="L2444">
        <v>67</v>
      </c>
      <c r="M2444">
        <f t="shared" si="153"/>
        <v>30.851191802183113</v>
      </c>
      <c r="N2444" t="str">
        <f t="shared" si="154"/>
        <v>Obese</v>
      </c>
      <c r="O2444" t="s">
        <v>21</v>
      </c>
      <c r="P2444" t="s">
        <v>22</v>
      </c>
      <c r="Q2444" t="s">
        <v>22</v>
      </c>
      <c r="R2444" t="s">
        <v>23</v>
      </c>
      <c r="S2444" t="s">
        <v>23</v>
      </c>
      <c r="T2444" s="4">
        <v>40768</v>
      </c>
    </row>
    <row r="2445" spans="1:20" x14ac:dyDescent="0.2">
      <c r="A2445">
        <v>2444</v>
      </c>
      <c r="B2445">
        <v>2011</v>
      </c>
      <c r="C2445">
        <v>609</v>
      </c>
      <c r="D2445" t="s">
        <v>772</v>
      </c>
      <c r="E2445" s="3">
        <f t="shared" si="152"/>
        <v>1.5138888888888888</v>
      </c>
      <c r="F2445">
        <v>109</v>
      </c>
      <c r="G2445">
        <v>72</v>
      </c>
      <c r="H2445" t="str">
        <f t="shared" si="155"/>
        <v>Optimal</v>
      </c>
      <c r="I2445">
        <v>52</v>
      </c>
      <c r="J2445">
        <v>155</v>
      </c>
      <c r="K2445" t="s">
        <v>529</v>
      </c>
      <c r="L2445">
        <v>63</v>
      </c>
      <c r="M2445">
        <f t="shared" si="153"/>
        <v>27.454018644494834</v>
      </c>
      <c r="N2445" t="str">
        <f t="shared" si="154"/>
        <v>Overweight</v>
      </c>
      <c r="O2445" t="s">
        <v>32</v>
      </c>
      <c r="P2445" t="s">
        <v>22</v>
      </c>
      <c r="Q2445" t="s">
        <v>23</v>
      </c>
      <c r="R2445" t="s">
        <v>23</v>
      </c>
      <c r="S2445" t="s">
        <v>23</v>
      </c>
      <c r="T2445" s="4">
        <v>40768</v>
      </c>
    </row>
    <row r="2446" spans="1:20" x14ac:dyDescent="0.2">
      <c r="A2446">
        <v>2445</v>
      </c>
      <c r="B2446">
        <v>2011</v>
      </c>
      <c r="C2446">
        <v>610</v>
      </c>
      <c r="D2446" t="s">
        <v>1298</v>
      </c>
      <c r="E2446" s="3">
        <f t="shared" si="152"/>
        <v>1.4558823529411764</v>
      </c>
      <c r="F2446">
        <v>99</v>
      </c>
      <c r="G2446">
        <v>68</v>
      </c>
      <c r="H2446" t="str">
        <f t="shared" si="155"/>
        <v>Optimal</v>
      </c>
      <c r="I2446">
        <v>31</v>
      </c>
      <c r="J2446">
        <v>101.5</v>
      </c>
      <c r="K2446" t="s">
        <v>553</v>
      </c>
      <c r="L2446">
        <v>60</v>
      </c>
      <c r="M2446">
        <f t="shared" si="153"/>
        <v>19.820694444444445</v>
      </c>
      <c r="N2446" t="str">
        <f t="shared" si="154"/>
        <v>Normal</v>
      </c>
      <c r="O2446" t="s">
        <v>32</v>
      </c>
      <c r="P2446" t="s">
        <v>23</v>
      </c>
      <c r="Q2446" t="s">
        <v>22</v>
      </c>
      <c r="R2446" t="s">
        <v>22</v>
      </c>
      <c r="S2446" t="s">
        <v>23</v>
      </c>
      <c r="T2446" s="4">
        <v>40768</v>
      </c>
    </row>
    <row r="2447" spans="1:20" x14ac:dyDescent="0.2">
      <c r="A2447">
        <v>2446</v>
      </c>
      <c r="B2447">
        <v>2011</v>
      </c>
      <c r="C2447">
        <v>611</v>
      </c>
      <c r="D2447" t="s">
        <v>131</v>
      </c>
      <c r="E2447" s="3">
        <f t="shared" si="152"/>
        <v>1.7974683544303798</v>
      </c>
      <c r="F2447">
        <v>142</v>
      </c>
      <c r="G2447">
        <v>79</v>
      </c>
      <c r="H2447" t="str">
        <f t="shared" si="155"/>
        <v>Hypertension</v>
      </c>
      <c r="I2447">
        <v>70</v>
      </c>
      <c r="J2447">
        <v>195</v>
      </c>
      <c r="K2447" t="s">
        <v>557</v>
      </c>
      <c r="L2447">
        <v>65</v>
      </c>
      <c r="M2447">
        <f t="shared" si="153"/>
        <v>32.446153846153848</v>
      </c>
      <c r="N2447" t="str">
        <f t="shared" si="154"/>
        <v>Obese</v>
      </c>
      <c r="O2447" t="s">
        <v>32</v>
      </c>
      <c r="P2447" t="s">
        <v>23</v>
      </c>
      <c r="Q2447" t="s">
        <v>22</v>
      </c>
      <c r="R2447" t="s">
        <v>23</v>
      </c>
      <c r="S2447" t="s">
        <v>23</v>
      </c>
      <c r="T2447" s="4">
        <v>40768</v>
      </c>
    </row>
    <row r="2448" spans="1:20" x14ac:dyDescent="0.2">
      <c r="A2448">
        <v>2447</v>
      </c>
      <c r="B2448">
        <v>2011</v>
      </c>
      <c r="C2448">
        <v>612</v>
      </c>
      <c r="D2448" t="s">
        <v>30</v>
      </c>
      <c r="E2448" s="3">
        <f t="shared" si="152"/>
        <v>1.8769230769230769</v>
      </c>
      <c r="F2448">
        <v>122</v>
      </c>
      <c r="G2448">
        <v>65</v>
      </c>
      <c r="H2448" t="str">
        <f t="shared" si="155"/>
        <v>Normal</v>
      </c>
      <c r="I2448">
        <v>48</v>
      </c>
      <c r="J2448">
        <v>140</v>
      </c>
      <c r="K2448" t="s">
        <v>550</v>
      </c>
      <c r="L2448">
        <v>66</v>
      </c>
      <c r="M2448">
        <f t="shared" si="153"/>
        <v>22.594123048668507</v>
      </c>
      <c r="N2448" t="str">
        <f t="shared" si="154"/>
        <v>Normal</v>
      </c>
      <c r="O2448" t="s">
        <v>32</v>
      </c>
      <c r="P2448" t="s">
        <v>22</v>
      </c>
      <c r="Q2448" t="s">
        <v>22</v>
      </c>
      <c r="R2448" t="s">
        <v>22</v>
      </c>
      <c r="S2448" t="s">
        <v>22</v>
      </c>
      <c r="T2448" s="4">
        <v>40768</v>
      </c>
    </row>
    <row r="2449" spans="1:20" x14ac:dyDescent="0.2">
      <c r="A2449">
        <v>2448</v>
      </c>
      <c r="B2449">
        <v>2011</v>
      </c>
      <c r="C2449">
        <v>613</v>
      </c>
      <c r="D2449" t="s">
        <v>845</v>
      </c>
      <c r="E2449" s="3">
        <f t="shared" si="152"/>
        <v>1.609375</v>
      </c>
      <c r="F2449">
        <v>103</v>
      </c>
      <c r="G2449">
        <v>64</v>
      </c>
      <c r="H2449" t="str">
        <f t="shared" si="155"/>
        <v>Optimal</v>
      </c>
      <c r="I2449">
        <v>50</v>
      </c>
      <c r="J2449">
        <v>180</v>
      </c>
      <c r="K2449" t="s">
        <v>544</v>
      </c>
      <c r="L2449">
        <v>67</v>
      </c>
      <c r="M2449">
        <f t="shared" si="153"/>
        <v>28.188906215192695</v>
      </c>
      <c r="N2449" t="str">
        <f t="shared" si="154"/>
        <v>Overweight</v>
      </c>
      <c r="O2449" t="s">
        <v>21</v>
      </c>
      <c r="P2449" t="s">
        <v>22</v>
      </c>
      <c r="Q2449" t="s">
        <v>23</v>
      </c>
      <c r="R2449" t="s">
        <v>22</v>
      </c>
      <c r="S2449" t="s">
        <v>22</v>
      </c>
      <c r="T2449" s="4">
        <v>40768</v>
      </c>
    </row>
    <row r="2450" spans="1:20" x14ac:dyDescent="0.2">
      <c r="A2450">
        <v>2449</v>
      </c>
      <c r="B2450">
        <v>2011</v>
      </c>
      <c r="C2450">
        <v>614</v>
      </c>
      <c r="D2450" t="s">
        <v>722</v>
      </c>
      <c r="E2450" s="3">
        <f t="shared" si="152"/>
        <v>1.85</v>
      </c>
      <c r="F2450">
        <v>111</v>
      </c>
      <c r="G2450">
        <v>60</v>
      </c>
      <c r="H2450" t="str">
        <f t="shared" si="155"/>
        <v>Optimal</v>
      </c>
      <c r="I2450">
        <v>73</v>
      </c>
      <c r="M2450" t="str">
        <f t="shared" si="153"/>
        <v/>
      </c>
      <c r="N2450" t="str">
        <f t="shared" si="154"/>
        <v/>
      </c>
      <c r="O2450" t="s">
        <v>26</v>
      </c>
      <c r="P2450" t="s">
        <v>23</v>
      </c>
      <c r="Q2450" t="s">
        <v>23</v>
      </c>
      <c r="R2450" t="s">
        <v>23</v>
      </c>
      <c r="S2450" t="s">
        <v>23</v>
      </c>
      <c r="T2450" s="4">
        <v>40768</v>
      </c>
    </row>
    <row r="2451" spans="1:20" x14ac:dyDescent="0.2">
      <c r="A2451">
        <v>2450</v>
      </c>
      <c r="B2451">
        <v>2011</v>
      </c>
      <c r="C2451">
        <v>615</v>
      </c>
      <c r="D2451" t="s">
        <v>1638</v>
      </c>
      <c r="E2451" s="3">
        <f t="shared" si="152"/>
        <v>1.4631578947368422</v>
      </c>
      <c r="F2451">
        <v>139</v>
      </c>
      <c r="G2451">
        <v>95</v>
      </c>
      <c r="H2451" t="str">
        <f t="shared" si="155"/>
        <v>Hypertension</v>
      </c>
      <c r="I2451">
        <v>53</v>
      </c>
      <c r="K2451" t="s">
        <v>557</v>
      </c>
      <c r="L2451">
        <v>65</v>
      </c>
      <c r="M2451" t="str">
        <f t="shared" si="153"/>
        <v/>
      </c>
      <c r="N2451" t="str">
        <f t="shared" si="154"/>
        <v/>
      </c>
      <c r="O2451" t="s">
        <v>32</v>
      </c>
      <c r="P2451" t="s">
        <v>23</v>
      </c>
      <c r="Q2451" t="s">
        <v>22</v>
      </c>
      <c r="R2451" t="s">
        <v>23</v>
      </c>
      <c r="S2451" t="s">
        <v>23</v>
      </c>
      <c r="T2451" s="4">
        <v>40768</v>
      </c>
    </row>
    <row r="2452" spans="1:20" x14ac:dyDescent="0.2">
      <c r="A2452">
        <v>2451</v>
      </c>
      <c r="B2452">
        <v>2011</v>
      </c>
      <c r="C2452">
        <v>616</v>
      </c>
      <c r="D2452" t="s">
        <v>1326</v>
      </c>
      <c r="E2452" s="3">
        <f t="shared" si="152"/>
        <v>1.7976190476190477</v>
      </c>
      <c r="F2452">
        <v>151</v>
      </c>
      <c r="G2452">
        <v>84</v>
      </c>
      <c r="H2452" t="str">
        <f t="shared" si="155"/>
        <v>Hypertension</v>
      </c>
      <c r="I2452">
        <v>36</v>
      </c>
      <c r="J2452">
        <v>240</v>
      </c>
      <c r="K2452" t="s">
        <v>536</v>
      </c>
      <c r="L2452">
        <v>73</v>
      </c>
      <c r="M2452">
        <f t="shared" si="153"/>
        <v>31.66072433852505</v>
      </c>
      <c r="N2452" t="str">
        <f t="shared" si="154"/>
        <v>Obese</v>
      </c>
      <c r="O2452" t="s">
        <v>21</v>
      </c>
      <c r="P2452" t="s">
        <v>22</v>
      </c>
      <c r="Q2452" t="s">
        <v>23</v>
      </c>
      <c r="R2452" t="s">
        <v>22</v>
      </c>
      <c r="S2452" t="s">
        <v>23</v>
      </c>
      <c r="T2452" s="4">
        <v>40768</v>
      </c>
    </row>
    <row r="2453" spans="1:20" x14ac:dyDescent="0.2">
      <c r="A2453">
        <v>2452</v>
      </c>
      <c r="B2453">
        <v>2011</v>
      </c>
      <c r="C2453">
        <v>617</v>
      </c>
      <c r="D2453" t="s">
        <v>1639</v>
      </c>
      <c r="E2453" s="3">
        <f t="shared" si="152"/>
        <v>1.4893617021276595</v>
      </c>
      <c r="F2453">
        <v>140</v>
      </c>
      <c r="G2453">
        <v>94</v>
      </c>
      <c r="H2453" t="str">
        <f t="shared" si="155"/>
        <v>Hypertension</v>
      </c>
      <c r="I2453">
        <v>34</v>
      </c>
      <c r="J2453">
        <v>140</v>
      </c>
      <c r="K2453" t="s">
        <v>555</v>
      </c>
      <c r="L2453">
        <v>64</v>
      </c>
      <c r="M2453">
        <f t="shared" si="153"/>
        <v>24.0283203125</v>
      </c>
      <c r="N2453" t="str">
        <f t="shared" si="154"/>
        <v>Normal</v>
      </c>
      <c r="O2453" t="s">
        <v>32</v>
      </c>
      <c r="P2453" t="s">
        <v>22</v>
      </c>
      <c r="Q2453" t="s">
        <v>22</v>
      </c>
      <c r="R2453" t="s">
        <v>23</v>
      </c>
      <c r="S2453" t="s">
        <v>23</v>
      </c>
      <c r="T2453" s="4">
        <v>40768</v>
      </c>
    </row>
    <row r="2454" spans="1:20" x14ac:dyDescent="0.2">
      <c r="A2454">
        <v>2453</v>
      </c>
      <c r="B2454">
        <v>2011</v>
      </c>
      <c r="C2454">
        <v>618</v>
      </c>
      <c r="D2454" t="s">
        <v>1640</v>
      </c>
      <c r="E2454" s="3">
        <f t="shared" si="152"/>
        <v>1.5208333333333333</v>
      </c>
      <c r="F2454">
        <v>146</v>
      </c>
      <c r="G2454">
        <v>96</v>
      </c>
      <c r="H2454" t="str">
        <f t="shared" si="155"/>
        <v>Hypertension</v>
      </c>
      <c r="I2454">
        <v>52</v>
      </c>
      <c r="J2454">
        <v>240</v>
      </c>
      <c r="K2454" t="s">
        <v>529</v>
      </c>
      <c r="L2454">
        <v>63</v>
      </c>
      <c r="M2454">
        <f t="shared" si="153"/>
        <v>42.509448223733941</v>
      </c>
      <c r="N2454" t="str">
        <f t="shared" si="154"/>
        <v>Obese</v>
      </c>
      <c r="O2454" t="s">
        <v>32</v>
      </c>
      <c r="P2454" t="s">
        <v>23</v>
      </c>
      <c r="Q2454" t="s">
        <v>22</v>
      </c>
      <c r="R2454" t="s">
        <v>22</v>
      </c>
      <c r="S2454" t="s">
        <v>23</v>
      </c>
      <c r="T2454" s="4">
        <v>40768</v>
      </c>
    </row>
    <row r="2455" spans="1:20" x14ac:dyDescent="0.2">
      <c r="A2455">
        <v>2454</v>
      </c>
      <c r="B2455">
        <v>2011</v>
      </c>
      <c r="C2455">
        <v>619</v>
      </c>
      <c r="D2455" t="s">
        <v>1641</v>
      </c>
      <c r="E2455" s="3">
        <f t="shared" si="152"/>
        <v>1.4761904761904763</v>
      </c>
      <c r="F2455">
        <v>124</v>
      </c>
      <c r="G2455">
        <v>84</v>
      </c>
      <c r="H2455" t="str">
        <f t="shared" si="155"/>
        <v>Normal</v>
      </c>
      <c r="I2455">
        <v>49</v>
      </c>
      <c r="J2455">
        <v>178</v>
      </c>
      <c r="K2455" t="s">
        <v>553</v>
      </c>
      <c r="L2455">
        <v>60</v>
      </c>
      <c r="M2455">
        <f t="shared" si="153"/>
        <v>34.759444444444441</v>
      </c>
      <c r="N2455" t="str">
        <f t="shared" si="154"/>
        <v>Obese</v>
      </c>
      <c r="O2455" t="s">
        <v>32</v>
      </c>
      <c r="P2455" t="s">
        <v>22</v>
      </c>
      <c r="Q2455" t="s">
        <v>22</v>
      </c>
      <c r="R2455" t="s">
        <v>23</v>
      </c>
      <c r="S2455" t="s">
        <v>23</v>
      </c>
      <c r="T2455" s="4">
        <v>40768</v>
      </c>
    </row>
    <row r="2456" spans="1:20" x14ac:dyDescent="0.2">
      <c r="A2456">
        <v>2455</v>
      </c>
      <c r="B2456">
        <v>2011</v>
      </c>
      <c r="C2456">
        <v>620</v>
      </c>
      <c r="D2456" t="s">
        <v>560</v>
      </c>
      <c r="E2456" s="3">
        <f t="shared" si="152"/>
        <v>1.6176470588235294</v>
      </c>
      <c r="F2456">
        <v>110</v>
      </c>
      <c r="G2456">
        <v>68</v>
      </c>
      <c r="H2456" t="str">
        <f t="shared" si="155"/>
        <v>Optimal</v>
      </c>
      <c r="I2456">
        <v>40</v>
      </c>
      <c r="J2456">
        <v>130</v>
      </c>
      <c r="K2456" t="s">
        <v>557</v>
      </c>
      <c r="L2456">
        <v>65</v>
      </c>
      <c r="M2456">
        <f t="shared" si="153"/>
        <v>21.630769230769232</v>
      </c>
      <c r="N2456" t="str">
        <f t="shared" si="154"/>
        <v>Normal</v>
      </c>
      <c r="O2456" t="s">
        <v>32</v>
      </c>
      <c r="P2456" t="s">
        <v>22</v>
      </c>
      <c r="Q2456" t="s">
        <v>23</v>
      </c>
      <c r="R2456" t="s">
        <v>22</v>
      </c>
      <c r="S2456" t="s">
        <v>22</v>
      </c>
      <c r="T2456" s="4">
        <v>40768</v>
      </c>
    </row>
    <row r="2457" spans="1:20" x14ac:dyDescent="0.2">
      <c r="A2457">
        <v>2456</v>
      </c>
      <c r="B2457">
        <v>2011</v>
      </c>
      <c r="C2457">
        <v>621</v>
      </c>
      <c r="D2457" t="s">
        <v>1642</v>
      </c>
      <c r="E2457" s="3">
        <f t="shared" si="152"/>
        <v>1.6142857142857143</v>
      </c>
      <c r="F2457">
        <v>113</v>
      </c>
      <c r="G2457">
        <v>70</v>
      </c>
      <c r="H2457" t="str">
        <f t="shared" si="155"/>
        <v>Optimal</v>
      </c>
      <c r="I2457">
        <v>10</v>
      </c>
      <c r="J2457">
        <v>80</v>
      </c>
      <c r="K2457" t="s">
        <v>595</v>
      </c>
      <c r="L2457">
        <v>56</v>
      </c>
      <c r="M2457">
        <f t="shared" si="153"/>
        <v>17.933673469387756</v>
      </c>
      <c r="N2457" t="str">
        <f t="shared" si="154"/>
        <v>Underweight</v>
      </c>
      <c r="O2457" t="s">
        <v>32</v>
      </c>
      <c r="P2457" t="s">
        <v>22</v>
      </c>
      <c r="Q2457" t="s">
        <v>22</v>
      </c>
      <c r="R2457" t="s">
        <v>22</v>
      </c>
      <c r="S2457" t="s">
        <v>26</v>
      </c>
      <c r="T2457" s="4">
        <v>40768</v>
      </c>
    </row>
    <row r="2458" spans="1:20" x14ac:dyDescent="0.2">
      <c r="A2458">
        <v>2457</v>
      </c>
      <c r="B2458">
        <v>2011</v>
      </c>
      <c r="C2458">
        <v>622</v>
      </c>
      <c r="D2458" t="s">
        <v>67</v>
      </c>
      <c r="E2458" s="3">
        <f t="shared" si="152"/>
        <v>1.6835443037974684</v>
      </c>
      <c r="F2458">
        <v>133</v>
      </c>
      <c r="G2458">
        <v>79</v>
      </c>
      <c r="H2458" t="str">
        <f t="shared" si="155"/>
        <v>Pre-Hypertension</v>
      </c>
      <c r="I2458">
        <v>43</v>
      </c>
      <c r="J2458">
        <v>190</v>
      </c>
      <c r="K2458" t="s">
        <v>555</v>
      </c>
      <c r="L2458">
        <v>64</v>
      </c>
      <c r="M2458">
        <f t="shared" si="153"/>
        <v>32.60986328125</v>
      </c>
      <c r="N2458" t="str">
        <f t="shared" si="154"/>
        <v>Obese</v>
      </c>
      <c r="O2458" t="s">
        <v>32</v>
      </c>
      <c r="P2458" t="s">
        <v>22</v>
      </c>
      <c r="Q2458" t="s">
        <v>23</v>
      </c>
      <c r="R2458" t="s">
        <v>22</v>
      </c>
      <c r="S2458" t="s">
        <v>23</v>
      </c>
      <c r="T2458" s="4">
        <v>40768</v>
      </c>
    </row>
    <row r="2459" spans="1:20" x14ac:dyDescent="0.2">
      <c r="A2459">
        <v>2458</v>
      </c>
      <c r="B2459">
        <v>2011</v>
      </c>
      <c r="C2459">
        <v>623</v>
      </c>
      <c r="D2459" t="s">
        <v>563</v>
      </c>
      <c r="E2459" s="3">
        <f t="shared" si="152"/>
        <v>1.8108108108108107</v>
      </c>
      <c r="F2459">
        <v>134</v>
      </c>
      <c r="G2459">
        <v>74</v>
      </c>
      <c r="H2459" t="str">
        <f t="shared" si="155"/>
        <v>Pre-Hypertension</v>
      </c>
      <c r="I2459">
        <v>52</v>
      </c>
      <c r="J2459">
        <v>169</v>
      </c>
      <c r="K2459" t="s">
        <v>555</v>
      </c>
      <c r="L2459">
        <v>64</v>
      </c>
      <c r="M2459">
        <f t="shared" si="153"/>
        <v>29.005615234375</v>
      </c>
      <c r="N2459" t="str">
        <f t="shared" si="154"/>
        <v>Overweight</v>
      </c>
      <c r="O2459" t="s">
        <v>32</v>
      </c>
      <c r="P2459" t="s">
        <v>22</v>
      </c>
      <c r="Q2459" t="s">
        <v>22</v>
      </c>
      <c r="R2459" t="s">
        <v>23</v>
      </c>
      <c r="S2459" t="s">
        <v>22</v>
      </c>
      <c r="T2459" s="4">
        <v>40768</v>
      </c>
    </row>
    <row r="2460" spans="1:20" x14ac:dyDescent="0.2">
      <c r="A2460">
        <v>2459</v>
      </c>
      <c r="B2460">
        <v>2011</v>
      </c>
      <c r="C2460">
        <v>624</v>
      </c>
      <c r="D2460" t="s">
        <v>1643</v>
      </c>
      <c r="E2460" s="3">
        <f t="shared" si="152"/>
        <v>1.4</v>
      </c>
      <c r="F2460">
        <v>133</v>
      </c>
      <c r="G2460">
        <v>95</v>
      </c>
      <c r="H2460" t="str">
        <f t="shared" si="155"/>
        <v>Hypertension</v>
      </c>
      <c r="I2460">
        <v>52</v>
      </c>
      <c r="J2460">
        <v>358</v>
      </c>
      <c r="K2460" t="s">
        <v>1068</v>
      </c>
      <c r="L2460">
        <v>75</v>
      </c>
      <c r="M2460">
        <f t="shared" si="153"/>
        <v>44.742044444444446</v>
      </c>
      <c r="N2460" t="str">
        <f t="shared" si="154"/>
        <v>Obese</v>
      </c>
      <c r="O2460" t="s">
        <v>21</v>
      </c>
      <c r="P2460" t="s">
        <v>22</v>
      </c>
      <c r="Q2460" t="s">
        <v>22</v>
      </c>
      <c r="R2460" t="s">
        <v>23</v>
      </c>
      <c r="S2460" t="s">
        <v>23</v>
      </c>
      <c r="T2460" s="4">
        <v>40768</v>
      </c>
    </row>
    <row r="2461" spans="1:20" x14ac:dyDescent="0.2">
      <c r="A2461">
        <v>2460</v>
      </c>
      <c r="B2461">
        <v>2011</v>
      </c>
      <c r="C2461">
        <v>625</v>
      </c>
      <c r="D2461" t="s">
        <v>1231</v>
      </c>
      <c r="E2461" s="3">
        <f t="shared" si="152"/>
        <v>1.7912087912087913</v>
      </c>
      <c r="F2461">
        <v>163</v>
      </c>
      <c r="G2461">
        <v>91</v>
      </c>
      <c r="H2461" t="str">
        <f t="shared" si="155"/>
        <v>Hypertension</v>
      </c>
      <c r="I2461">
        <v>15</v>
      </c>
      <c r="J2461">
        <v>255</v>
      </c>
      <c r="K2461" t="s">
        <v>588</v>
      </c>
      <c r="L2461">
        <v>76</v>
      </c>
      <c r="M2461">
        <f t="shared" si="153"/>
        <v>31.036184210526319</v>
      </c>
      <c r="N2461" t="str">
        <f t="shared" si="154"/>
        <v>Obese</v>
      </c>
      <c r="O2461" t="s">
        <v>21</v>
      </c>
      <c r="P2461" t="s">
        <v>22</v>
      </c>
      <c r="Q2461" t="s">
        <v>22</v>
      </c>
      <c r="R2461" t="s">
        <v>22</v>
      </c>
      <c r="S2461" t="s">
        <v>22</v>
      </c>
      <c r="T2461" s="4">
        <v>40768</v>
      </c>
    </row>
    <row r="2462" spans="1:20" x14ac:dyDescent="0.2">
      <c r="A2462">
        <v>2461</v>
      </c>
      <c r="B2462">
        <v>2011</v>
      </c>
      <c r="C2462">
        <v>626</v>
      </c>
      <c r="D2462" t="s">
        <v>1064</v>
      </c>
      <c r="E2462" s="3">
        <f t="shared" si="152"/>
        <v>1.486842105263158</v>
      </c>
      <c r="F2462">
        <v>113</v>
      </c>
      <c r="G2462">
        <v>76</v>
      </c>
      <c r="H2462" t="str">
        <f t="shared" si="155"/>
        <v>Optimal</v>
      </c>
      <c r="I2462">
        <v>53</v>
      </c>
      <c r="J2462">
        <v>165</v>
      </c>
      <c r="K2462" t="s">
        <v>534</v>
      </c>
      <c r="L2462">
        <v>70</v>
      </c>
      <c r="M2462">
        <f t="shared" si="153"/>
        <v>23.672448979591838</v>
      </c>
      <c r="N2462" t="str">
        <f t="shared" si="154"/>
        <v>Normal</v>
      </c>
      <c r="O2462" t="s">
        <v>21</v>
      </c>
      <c r="P2462" t="s">
        <v>22</v>
      </c>
      <c r="Q2462" t="s">
        <v>22</v>
      </c>
      <c r="R2462" t="s">
        <v>22</v>
      </c>
      <c r="S2462" t="s">
        <v>23</v>
      </c>
      <c r="T2462" s="4">
        <v>40768</v>
      </c>
    </row>
    <row r="2463" spans="1:20" x14ac:dyDescent="0.2">
      <c r="A2463">
        <v>2462</v>
      </c>
      <c r="B2463">
        <v>2011</v>
      </c>
      <c r="C2463">
        <v>627</v>
      </c>
      <c r="D2463" t="s">
        <v>1644</v>
      </c>
      <c r="E2463" s="3">
        <f t="shared" si="152"/>
        <v>1.8117647058823529</v>
      </c>
      <c r="F2463">
        <v>154</v>
      </c>
      <c r="G2463">
        <v>85</v>
      </c>
      <c r="H2463" t="str">
        <f t="shared" si="155"/>
        <v>Hypertension</v>
      </c>
      <c r="I2463">
        <v>59</v>
      </c>
      <c r="J2463">
        <v>210</v>
      </c>
      <c r="K2463" t="s">
        <v>591</v>
      </c>
      <c r="L2463">
        <v>69</v>
      </c>
      <c r="M2463">
        <f t="shared" si="153"/>
        <v>31.008191556395715</v>
      </c>
      <c r="N2463" t="str">
        <f t="shared" si="154"/>
        <v>Obese</v>
      </c>
      <c r="O2463" t="s">
        <v>21</v>
      </c>
      <c r="P2463" t="s">
        <v>22</v>
      </c>
      <c r="Q2463" t="s">
        <v>23</v>
      </c>
      <c r="R2463" t="s">
        <v>22</v>
      </c>
      <c r="S2463" t="s">
        <v>22</v>
      </c>
      <c r="T2463" s="4">
        <v>40768</v>
      </c>
    </row>
    <row r="2464" spans="1:20" x14ac:dyDescent="0.2">
      <c r="A2464">
        <v>2463</v>
      </c>
      <c r="B2464">
        <v>2011</v>
      </c>
      <c r="C2464">
        <v>628</v>
      </c>
      <c r="D2464" t="s">
        <v>859</v>
      </c>
      <c r="E2464" s="3">
        <f t="shared" si="152"/>
        <v>1.9589041095890412</v>
      </c>
      <c r="F2464">
        <v>143</v>
      </c>
      <c r="G2464">
        <v>73</v>
      </c>
      <c r="H2464" t="str">
        <f t="shared" si="155"/>
        <v>Hypertension</v>
      </c>
      <c r="I2464">
        <v>19</v>
      </c>
      <c r="J2464">
        <v>145</v>
      </c>
      <c r="K2464" t="s">
        <v>544</v>
      </c>
      <c r="L2464">
        <v>67</v>
      </c>
      <c r="M2464">
        <f t="shared" si="153"/>
        <v>22.707730006683004</v>
      </c>
      <c r="N2464" t="str">
        <f t="shared" si="154"/>
        <v>Normal</v>
      </c>
      <c r="O2464" t="s">
        <v>32</v>
      </c>
      <c r="P2464" t="s">
        <v>22</v>
      </c>
      <c r="Q2464" t="s">
        <v>23</v>
      </c>
      <c r="R2464" t="s">
        <v>22</v>
      </c>
      <c r="S2464" t="s">
        <v>23</v>
      </c>
      <c r="T2464" s="4">
        <v>40768</v>
      </c>
    </row>
    <row r="2465" spans="1:20" x14ac:dyDescent="0.2">
      <c r="A2465">
        <v>2464</v>
      </c>
      <c r="B2465">
        <v>2011</v>
      </c>
      <c r="C2465">
        <v>629</v>
      </c>
      <c r="D2465" t="s">
        <v>123</v>
      </c>
      <c r="E2465" s="3">
        <f t="shared" si="152"/>
        <v>1.734375</v>
      </c>
      <c r="F2465">
        <v>111</v>
      </c>
      <c r="G2465">
        <v>64</v>
      </c>
      <c r="H2465" t="str">
        <f t="shared" si="155"/>
        <v>Optimal</v>
      </c>
      <c r="I2465">
        <v>12</v>
      </c>
      <c r="J2465">
        <v>100</v>
      </c>
      <c r="K2465" t="s">
        <v>529</v>
      </c>
      <c r="L2465">
        <v>63</v>
      </c>
      <c r="M2465">
        <f t="shared" si="153"/>
        <v>17.712270093222475</v>
      </c>
      <c r="N2465" t="str">
        <f t="shared" si="154"/>
        <v>Underweight</v>
      </c>
      <c r="O2465" t="s">
        <v>32</v>
      </c>
      <c r="P2465" t="s">
        <v>22</v>
      </c>
      <c r="Q2465" t="s">
        <v>22</v>
      </c>
      <c r="R2465" t="s">
        <v>22</v>
      </c>
      <c r="S2465" t="s">
        <v>23</v>
      </c>
      <c r="T2465" s="4">
        <v>40768</v>
      </c>
    </row>
    <row r="2466" spans="1:20" x14ac:dyDescent="0.2">
      <c r="A2466">
        <v>2465</v>
      </c>
      <c r="B2466">
        <v>2011</v>
      </c>
      <c r="C2466">
        <v>630</v>
      </c>
      <c r="D2466" t="s">
        <v>1128</v>
      </c>
      <c r="E2466" s="3">
        <f t="shared" si="152"/>
        <v>1.6842105263157894</v>
      </c>
      <c r="F2466">
        <v>128</v>
      </c>
      <c r="G2466">
        <v>76</v>
      </c>
      <c r="H2466" t="str">
        <f t="shared" si="155"/>
        <v>Normal</v>
      </c>
      <c r="I2466">
        <v>44</v>
      </c>
      <c r="J2466">
        <v>175</v>
      </c>
      <c r="K2466" t="s">
        <v>546</v>
      </c>
      <c r="L2466">
        <v>68</v>
      </c>
      <c r="M2466">
        <f t="shared" si="153"/>
        <v>26.605752595155707</v>
      </c>
      <c r="N2466" t="str">
        <f t="shared" si="154"/>
        <v>Overweight</v>
      </c>
      <c r="O2466" t="s">
        <v>21</v>
      </c>
      <c r="P2466" t="s">
        <v>22</v>
      </c>
      <c r="Q2466" t="s">
        <v>22</v>
      </c>
      <c r="R2466" t="s">
        <v>22</v>
      </c>
      <c r="S2466" t="s">
        <v>23</v>
      </c>
      <c r="T2466" s="4">
        <v>40768</v>
      </c>
    </row>
    <row r="2467" spans="1:20" x14ac:dyDescent="0.2">
      <c r="A2467">
        <v>2466</v>
      </c>
      <c r="B2467">
        <v>2011</v>
      </c>
      <c r="C2467">
        <v>631</v>
      </c>
      <c r="D2467" t="s">
        <v>274</v>
      </c>
      <c r="E2467" s="3">
        <f t="shared" si="152"/>
        <v>1.7397260273972603</v>
      </c>
      <c r="F2467">
        <v>127</v>
      </c>
      <c r="G2467">
        <v>73</v>
      </c>
      <c r="H2467" t="str">
        <f t="shared" si="155"/>
        <v>Normal</v>
      </c>
      <c r="I2467">
        <v>42</v>
      </c>
      <c r="J2467">
        <v>242</v>
      </c>
      <c r="K2467" t="s">
        <v>536</v>
      </c>
      <c r="L2467">
        <v>73</v>
      </c>
      <c r="M2467">
        <f t="shared" si="153"/>
        <v>31.924563708012759</v>
      </c>
      <c r="N2467" t="str">
        <f t="shared" si="154"/>
        <v>Obese</v>
      </c>
      <c r="O2467" t="s">
        <v>21</v>
      </c>
      <c r="P2467" t="s">
        <v>22</v>
      </c>
      <c r="Q2467" t="s">
        <v>22</v>
      </c>
      <c r="R2467" t="s">
        <v>22</v>
      </c>
      <c r="S2467" t="s">
        <v>23</v>
      </c>
      <c r="T2467" s="4">
        <v>40768</v>
      </c>
    </row>
    <row r="2468" spans="1:20" x14ac:dyDescent="0.2">
      <c r="A2468">
        <v>2467</v>
      </c>
      <c r="B2468">
        <v>2011</v>
      </c>
      <c r="C2468">
        <v>632</v>
      </c>
      <c r="D2468" t="s">
        <v>1645</v>
      </c>
      <c r="E2468" s="3">
        <f t="shared" si="152"/>
        <v>1.9090909090909092</v>
      </c>
      <c r="F2468">
        <v>168</v>
      </c>
      <c r="G2468">
        <v>88</v>
      </c>
      <c r="H2468" t="str">
        <f t="shared" si="155"/>
        <v>Hypertension</v>
      </c>
      <c r="I2468">
        <v>66</v>
      </c>
      <c r="J2468">
        <v>200</v>
      </c>
      <c r="K2468" t="s">
        <v>550</v>
      </c>
      <c r="L2468">
        <v>66</v>
      </c>
      <c r="M2468">
        <f t="shared" si="153"/>
        <v>32.277318640955002</v>
      </c>
      <c r="N2468" t="str">
        <f t="shared" si="154"/>
        <v>Obese</v>
      </c>
      <c r="O2468" t="s">
        <v>21</v>
      </c>
      <c r="P2468" t="s">
        <v>22</v>
      </c>
      <c r="Q2468" t="s">
        <v>22</v>
      </c>
      <c r="R2468" t="s">
        <v>23</v>
      </c>
      <c r="S2468" t="s">
        <v>23</v>
      </c>
      <c r="T2468" s="4">
        <v>40768</v>
      </c>
    </row>
    <row r="2469" spans="1:20" x14ac:dyDescent="0.2">
      <c r="A2469">
        <v>2468</v>
      </c>
      <c r="B2469">
        <v>2011</v>
      </c>
      <c r="C2469">
        <v>633</v>
      </c>
      <c r="D2469" t="s">
        <v>440</v>
      </c>
      <c r="E2469" s="3">
        <f t="shared" si="152"/>
        <v>1.5324675324675325</v>
      </c>
      <c r="F2469">
        <v>118</v>
      </c>
      <c r="G2469">
        <v>77</v>
      </c>
      <c r="H2469" t="str">
        <f t="shared" si="155"/>
        <v>Optimal</v>
      </c>
      <c r="I2469">
        <v>37</v>
      </c>
      <c r="J2469">
        <v>200</v>
      </c>
      <c r="K2469" t="s">
        <v>544</v>
      </c>
      <c r="L2469">
        <v>67</v>
      </c>
      <c r="M2469">
        <f t="shared" si="153"/>
        <v>31.321006905769661</v>
      </c>
      <c r="N2469" t="str">
        <f t="shared" si="154"/>
        <v>Obese</v>
      </c>
      <c r="O2469" t="s">
        <v>21</v>
      </c>
      <c r="P2469" t="s">
        <v>22</v>
      </c>
      <c r="Q2469" t="s">
        <v>22</v>
      </c>
      <c r="R2469" t="s">
        <v>22</v>
      </c>
      <c r="S2469" t="s">
        <v>23</v>
      </c>
      <c r="T2469" s="4">
        <v>40768</v>
      </c>
    </row>
    <row r="2470" spans="1:20" x14ac:dyDescent="0.2">
      <c r="A2470">
        <v>2469</v>
      </c>
      <c r="B2470">
        <v>2011</v>
      </c>
      <c r="C2470">
        <v>634</v>
      </c>
      <c r="D2470" t="s">
        <v>1637</v>
      </c>
      <c r="E2470" s="3">
        <f t="shared" si="152"/>
        <v>1.388235294117647</v>
      </c>
      <c r="F2470">
        <v>118</v>
      </c>
      <c r="G2470">
        <v>85</v>
      </c>
      <c r="H2470" t="str">
        <f t="shared" si="155"/>
        <v>Normal</v>
      </c>
      <c r="I2470">
        <v>36</v>
      </c>
      <c r="J2470">
        <v>230</v>
      </c>
      <c r="K2470" t="s">
        <v>557</v>
      </c>
      <c r="L2470">
        <v>65</v>
      </c>
      <c r="M2470">
        <f t="shared" si="153"/>
        <v>38.269822485207101</v>
      </c>
      <c r="N2470" t="str">
        <f t="shared" si="154"/>
        <v>Obese</v>
      </c>
      <c r="O2470" t="s">
        <v>32</v>
      </c>
      <c r="P2470" t="s">
        <v>22</v>
      </c>
      <c r="Q2470" t="s">
        <v>22</v>
      </c>
      <c r="R2470" t="s">
        <v>22</v>
      </c>
      <c r="S2470" t="s">
        <v>23</v>
      </c>
      <c r="T2470" s="4">
        <v>40768</v>
      </c>
    </row>
    <row r="2471" spans="1:20" x14ac:dyDescent="0.2">
      <c r="A2471">
        <v>2470</v>
      </c>
      <c r="B2471">
        <v>2011</v>
      </c>
      <c r="C2471">
        <v>635</v>
      </c>
      <c r="D2471" t="s">
        <v>1507</v>
      </c>
      <c r="E2471" s="3">
        <f t="shared" si="152"/>
        <v>1.5151515151515151</v>
      </c>
      <c r="F2471">
        <v>100</v>
      </c>
      <c r="G2471">
        <v>66</v>
      </c>
      <c r="H2471" t="str">
        <f t="shared" si="155"/>
        <v>Optimal</v>
      </c>
      <c r="I2471">
        <v>27</v>
      </c>
      <c r="J2471">
        <v>160</v>
      </c>
      <c r="K2471" t="s">
        <v>550</v>
      </c>
      <c r="L2471">
        <v>66</v>
      </c>
      <c r="M2471">
        <f t="shared" si="153"/>
        <v>25.821854912764003</v>
      </c>
      <c r="N2471" t="str">
        <f t="shared" si="154"/>
        <v>Overweight</v>
      </c>
      <c r="O2471" t="s">
        <v>32</v>
      </c>
      <c r="P2471" t="s">
        <v>22</v>
      </c>
      <c r="Q2471" t="s">
        <v>22</v>
      </c>
      <c r="R2471" t="s">
        <v>22</v>
      </c>
      <c r="S2471" t="s">
        <v>22</v>
      </c>
      <c r="T2471" s="4">
        <v>40768</v>
      </c>
    </row>
    <row r="2472" spans="1:20" x14ac:dyDescent="0.2">
      <c r="A2472">
        <v>2471</v>
      </c>
      <c r="B2472">
        <v>2011</v>
      </c>
      <c r="C2472">
        <v>636</v>
      </c>
      <c r="D2472" t="s">
        <v>1133</v>
      </c>
      <c r="E2472" s="3">
        <f t="shared" si="152"/>
        <v>1.4831460674157304</v>
      </c>
      <c r="F2472">
        <v>132</v>
      </c>
      <c r="G2472">
        <v>89</v>
      </c>
      <c r="H2472" t="str">
        <f t="shared" si="155"/>
        <v>Pre-Hypertension</v>
      </c>
      <c r="I2472">
        <v>41</v>
      </c>
      <c r="J2472">
        <v>170</v>
      </c>
      <c r="K2472" t="s">
        <v>541</v>
      </c>
      <c r="L2472">
        <v>62</v>
      </c>
      <c r="M2472">
        <f t="shared" si="153"/>
        <v>31.090010405827261</v>
      </c>
      <c r="N2472" t="str">
        <f t="shared" si="154"/>
        <v>Obese</v>
      </c>
      <c r="O2472" t="s">
        <v>32</v>
      </c>
      <c r="P2472" t="s">
        <v>22</v>
      </c>
      <c r="Q2472" t="s">
        <v>22</v>
      </c>
      <c r="R2472" t="s">
        <v>23</v>
      </c>
      <c r="S2472" t="s">
        <v>22</v>
      </c>
      <c r="T2472" s="4">
        <v>40768</v>
      </c>
    </row>
    <row r="2473" spans="1:20" x14ac:dyDescent="0.2">
      <c r="A2473">
        <v>2472</v>
      </c>
      <c r="B2473">
        <v>2011</v>
      </c>
      <c r="C2473">
        <v>637</v>
      </c>
      <c r="D2473" t="s">
        <v>1323</v>
      </c>
      <c r="E2473" s="3">
        <f t="shared" si="152"/>
        <v>1.7790697674418605</v>
      </c>
      <c r="F2473">
        <v>153</v>
      </c>
      <c r="G2473">
        <v>86</v>
      </c>
      <c r="H2473" t="str">
        <f t="shared" si="155"/>
        <v>Hypertension</v>
      </c>
      <c r="I2473">
        <v>43</v>
      </c>
      <c r="J2473">
        <v>220</v>
      </c>
      <c r="K2473" t="s">
        <v>536</v>
      </c>
      <c r="L2473">
        <v>73</v>
      </c>
      <c r="M2473">
        <f t="shared" si="153"/>
        <v>29.022330643647965</v>
      </c>
      <c r="N2473" t="str">
        <f t="shared" si="154"/>
        <v>Overweight</v>
      </c>
      <c r="O2473" t="s">
        <v>21</v>
      </c>
      <c r="P2473" t="s">
        <v>22</v>
      </c>
      <c r="Q2473" t="s">
        <v>23</v>
      </c>
      <c r="R2473" t="s">
        <v>22</v>
      </c>
      <c r="S2473" t="s">
        <v>23</v>
      </c>
      <c r="T2473" s="4">
        <v>40768</v>
      </c>
    </row>
    <row r="2474" spans="1:20" x14ac:dyDescent="0.2">
      <c r="A2474">
        <v>2473</v>
      </c>
      <c r="B2474">
        <v>2011</v>
      </c>
      <c r="C2474">
        <v>638</v>
      </c>
      <c r="D2474" t="s">
        <v>1326</v>
      </c>
      <c r="E2474" s="3">
        <f t="shared" si="152"/>
        <v>1.7976190476190477</v>
      </c>
      <c r="F2474">
        <v>151</v>
      </c>
      <c r="G2474">
        <v>84</v>
      </c>
      <c r="H2474" t="str">
        <f t="shared" si="155"/>
        <v>Hypertension</v>
      </c>
      <c r="I2474">
        <v>74</v>
      </c>
      <c r="J2474">
        <v>165</v>
      </c>
      <c r="K2474" t="s">
        <v>546</v>
      </c>
      <c r="L2474">
        <v>68</v>
      </c>
      <c r="M2474">
        <f t="shared" si="153"/>
        <v>25.085423875432525</v>
      </c>
      <c r="N2474" t="str">
        <f t="shared" si="154"/>
        <v>Overweight</v>
      </c>
      <c r="O2474" t="s">
        <v>21</v>
      </c>
      <c r="P2474" t="s">
        <v>22</v>
      </c>
      <c r="Q2474" t="s">
        <v>22</v>
      </c>
      <c r="R2474" t="s">
        <v>22</v>
      </c>
      <c r="S2474" t="s">
        <v>23</v>
      </c>
      <c r="T2474" s="4">
        <v>40768</v>
      </c>
    </row>
    <row r="2475" spans="1:20" x14ac:dyDescent="0.2">
      <c r="A2475">
        <v>2474</v>
      </c>
      <c r="B2475">
        <v>2011</v>
      </c>
      <c r="C2475">
        <v>639</v>
      </c>
      <c r="D2475" t="s">
        <v>1646</v>
      </c>
      <c r="E2475" s="3">
        <f t="shared" si="152"/>
        <v>1.5135135135135136</v>
      </c>
      <c r="F2475">
        <v>168</v>
      </c>
      <c r="G2475">
        <v>111</v>
      </c>
      <c r="H2475" t="str">
        <f t="shared" si="155"/>
        <v>Hypertension</v>
      </c>
      <c r="I2475">
        <v>83</v>
      </c>
      <c r="J2475">
        <v>130</v>
      </c>
      <c r="K2475" t="s">
        <v>550</v>
      </c>
      <c r="L2475">
        <v>66</v>
      </c>
      <c r="M2475">
        <f t="shared" si="153"/>
        <v>20.980257116620752</v>
      </c>
      <c r="N2475" t="str">
        <f t="shared" si="154"/>
        <v>Normal</v>
      </c>
      <c r="O2475" t="s">
        <v>32</v>
      </c>
      <c r="P2475" t="s">
        <v>22</v>
      </c>
      <c r="Q2475" t="s">
        <v>22</v>
      </c>
      <c r="R2475" t="s">
        <v>23</v>
      </c>
      <c r="S2475" t="s">
        <v>22</v>
      </c>
      <c r="T2475" s="4">
        <v>40768</v>
      </c>
    </row>
    <row r="2476" spans="1:20" x14ac:dyDescent="0.2">
      <c r="A2476">
        <v>2475</v>
      </c>
      <c r="B2476">
        <v>2011</v>
      </c>
      <c r="C2476">
        <v>640</v>
      </c>
      <c r="D2476" t="s">
        <v>1647</v>
      </c>
      <c r="E2476" s="3">
        <f t="shared" si="152"/>
        <v>1.6027397260273972</v>
      </c>
      <c r="F2476">
        <v>117</v>
      </c>
      <c r="G2476">
        <v>73</v>
      </c>
      <c r="H2476" t="str">
        <f t="shared" si="155"/>
        <v>Optimal</v>
      </c>
      <c r="I2476">
        <v>68</v>
      </c>
      <c r="J2476">
        <v>200</v>
      </c>
      <c r="K2476" t="s">
        <v>544</v>
      </c>
      <c r="L2476">
        <v>67</v>
      </c>
      <c r="M2476">
        <f t="shared" si="153"/>
        <v>31.321006905769661</v>
      </c>
      <c r="N2476" t="str">
        <f t="shared" si="154"/>
        <v>Obese</v>
      </c>
      <c r="O2476" t="s">
        <v>21</v>
      </c>
      <c r="P2476" t="s">
        <v>23</v>
      </c>
      <c r="Q2476" t="s">
        <v>22</v>
      </c>
      <c r="R2476" t="s">
        <v>23</v>
      </c>
      <c r="S2476" t="s">
        <v>22</v>
      </c>
      <c r="T2476" s="4">
        <v>40768</v>
      </c>
    </row>
    <row r="2477" spans="1:20" x14ac:dyDescent="0.2">
      <c r="A2477">
        <v>2476</v>
      </c>
      <c r="B2477">
        <v>2011</v>
      </c>
      <c r="C2477">
        <v>641</v>
      </c>
      <c r="D2477" t="s">
        <v>1648</v>
      </c>
      <c r="E2477" s="3">
        <f t="shared" si="152"/>
        <v>1.653061224489796</v>
      </c>
      <c r="F2477">
        <v>162</v>
      </c>
      <c r="G2477">
        <v>98</v>
      </c>
      <c r="H2477" t="str">
        <f t="shared" si="155"/>
        <v>Hypertension</v>
      </c>
      <c r="I2477">
        <v>52</v>
      </c>
      <c r="J2477">
        <v>200</v>
      </c>
      <c r="K2477" t="s">
        <v>541</v>
      </c>
      <c r="L2477">
        <v>62</v>
      </c>
      <c r="M2477">
        <f t="shared" si="153"/>
        <v>36.576482830385018</v>
      </c>
      <c r="N2477" t="str">
        <f t="shared" si="154"/>
        <v>Obese</v>
      </c>
      <c r="O2477" t="s">
        <v>32</v>
      </c>
      <c r="P2477" t="s">
        <v>23</v>
      </c>
      <c r="Q2477" t="s">
        <v>22</v>
      </c>
      <c r="R2477" t="s">
        <v>23</v>
      </c>
      <c r="S2477" t="s">
        <v>23</v>
      </c>
      <c r="T2477" s="4">
        <v>40768</v>
      </c>
    </row>
    <row r="2478" spans="1:20" x14ac:dyDescent="0.2">
      <c r="A2478">
        <v>2477</v>
      </c>
      <c r="B2478">
        <v>2011</v>
      </c>
      <c r="C2478">
        <v>642</v>
      </c>
      <c r="D2478" t="s">
        <v>1649</v>
      </c>
      <c r="E2478" s="3">
        <f t="shared" si="152"/>
        <v>1.5157894736842106</v>
      </c>
      <c r="F2478">
        <v>144</v>
      </c>
      <c r="G2478">
        <v>95</v>
      </c>
      <c r="H2478" t="str">
        <f t="shared" si="155"/>
        <v>Hypertension</v>
      </c>
      <c r="I2478">
        <v>31</v>
      </c>
      <c r="J2478">
        <v>198</v>
      </c>
      <c r="K2478" t="s">
        <v>531</v>
      </c>
      <c r="L2478">
        <v>71</v>
      </c>
      <c r="M2478">
        <f t="shared" si="153"/>
        <v>27.612378496330095</v>
      </c>
      <c r="N2478" t="str">
        <f t="shared" si="154"/>
        <v>Overweight</v>
      </c>
      <c r="O2478" t="s">
        <v>32</v>
      </c>
      <c r="P2478" t="s">
        <v>26</v>
      </c>
      <c r="Q2478" t="s">
        <v>26</v>
      </c>
      <c r="R2478" t="s">
        <v>23</v>
      </c>
      <c r="S2478" t="s">
        <v>22</v>
      </c>
      <c r="T2478" s="4">
        <v>40768</v>
      </c>
    </row>
    <row r="2479" spans="1:20" x14ac:dyDescent="0.2">
      <c r="A2479">
        <v>2478</v>
      </c>
      <c r="B2479">
        <v>2011</v>
      </c>
      <c r="C2479">
        <v>643</v>
      </c>
      <c r="D2479" t="s">
        <v>1650</v>
      </c>
      <c r="E2479" s="3">
        <f t="shared" si="152"/>
        <v>1.25</v>
      </c>
      <c r="F2479">
        <v>100</v>
      </c>
      <c r="G2479">
        <v>80</v>
      </c>
      <c r="H2479" t="str">
        <f t="shared" si="155"/>
        <v>Optimal</v>
      </c>
      <c r="I2479">
        <v>57</v>
      </c>
      <c r="M2479" t="str">
        <f t="shared" si="153"/>
        <v/>
      </c>
      <c r="N2479" t="str">
        <f t="shared" si="154"/>
        <v/>
      </c>
      <c r="O2479" t="s">
        <v>32</v>
      </c>
      <c r="P2479" t="s">
        <v>26</v>
      </c>
      <c r="Q2479" t="s">
        <v>26</v>
      </c>
      <c r="R2479" t="s">
        <v>26</v>
      </c>
      <c r="S2479" t="s">
        <v>26</v>
      </c>
      <c r="T2479" s="4">
        <v>40768</v>
      </c>
    </row>
    <row r="2480" spans="1:20" x14ac:dyDescent="0.2">
      <c r="A2480">
        <v>2479</v>
      </c>
      <c r="B2480">
        <v>2011</v>
      </c>
      <c r="C2480">
        <v>644</v>
      </c>
      <c r="D2480" t="s">
        <v>1651</v>
      </c>
      <c r="E2480" s="3">
        <f t="shared" si="152"/>
        <v>1.5846153846153845</v>
      </c>
      <c r="F2480">
        <v>103</v>
      </c>
      <c r="G2480">
        <v>65</v>
      </c>
      <c r="H2480" t="str">
        <f t="shared" si="155"/>
        <v>Optimal</v>
      </c>
      <c r="I2480">
        <v>53</v>
      </c>
      <c r="K2480" t="s">
        <v>529</v>
      </c>
      <c r="L2480">
        <v>63</v>
      </c>
      <c r="M2480" t="str">
        <f t="shared" si="153"/>
        <v/>
      </c>
      <c r="N2480" t="str">
        <f t="shared" si="154"/>
        <v/>
      </c>
      <c r="O2480" t="s">
        <v>32</v>
      </c>
      <c r="P2480" t="s">
        <v>26</v>
      </c>
      <c r="Q2480" t="s">
        <v>26</v>
      </c>
      <c r="R2480" t="s">
        <v>26</v>
      </c>
      <c r="S2480" t="s">
        <v>26</v>
      </c>
      <c r="T2480" s="4">
        <v>40768</v>
      </c>
    </row>
    <row r="2481" spans="1:20" x14ac:dyDescent="0.2">
      <c r="A2481">
        <v>2480</v>
      </c>
      <c r="B2481">
        <v>2011</v>
      </c>
      <c r="C2481">
        <v>645</v>
      </c>
      <c r="D2481" t="s">
        <v>252</v>
      </c>
      <c r="E2481" s="3">
        <f t="shared" si="152"/>
        <v>1.8032786885245902</v>
      </c>
      <c r="F2481">
        <v>110</v>
      </c>
      <c r="G2481">
        <v>61</v>
      </c>
      <c r="H2481" t="str">
        <f t="shared" si="155"/>
        <v>Optimal</v>
      </c>
      <c r="I2481">
        <v>68</v>
      </c>
      <c r="J2481">
        <v>170</v>
      </c>
      <c r="K2481" t="s">
        <v>546</v>
      </c>
      <c r="L2481">
        <v>68</v>
      </c>
      <c r="M2481">
        <f t="shared" si="153"/>
        <v>25.84558823529412</v>
      </c>
      <c r="N2481" t="str">
        <f t="shared" si="154"/>
        <v>Overweight</v>
      </c>
      <c r="O2481" t="s">
        <v>21</v>
      </c>
      <c r="P2481" t="s">
        <v>26</v>
      </c>
      <c r="Q2481" t="s">
        <v>23</v>
      </c>
      <c r="R2481" t="s">
        <v>23</v>
      </c>
      <c r="S2481" t="s">
        <v>23</v>
      </c>
      <c r="T2481" s="4">
        <v>40768</v>
      </c>
    </row>
    <row r="2482" spans="1:20" x14ac:dyDescent="0.2">
      <c r="A2482">
        <v>2481</v>
      </c>
      <c r="B2482">
        <v>2011</v>
      </c>
      <c r="C2482">
        <v>646</v>
      </c>
      <c r="D2482" t="s">
        <v>24</v>
      </c>
      <c r="E2482" s="3">
        <f t="shared" si="152"/>
        <v>1.7051282051282051</v>
      </c>
      <c r="F2482">
        <v>133</v>
      </c>
      <c r="G2482">
        <v>78</v>
      </c>
      <c r="H2482" t="str">
        <f t="shared" si="155"/>
        <v>Pre-Hypertension</v>
      </c>
      <c r="I2482">
        <v>53</v>
      </c>
      <c r="J2482">
        <v>216</v>
      </c>
      <c r="K2482" t="s">
        <v>538</v>
      </c>
      <c r="L2482">
        <v>72</v>
      </c>
      <c r="M2482">
        <f t="shared" si="153"/>
        <v>29.291666666666664</v>
      </c>
      <c r="N2482" t="str">
        <f t="shared" si="154"/>
        <v>Overweight</v>
      </c>
      <c r="O2482" t="s">
        <v>21</v>
      </c>
      <c r="P2482" t="s">
        <v>22</v>
      </c>
      <c r="Q2482" t="s">
        <v>23</v>
      </c>
      <c r="R2482" t="s">
        <v>23</v>
      </c>
      <c r="S2482" t="s">
        <v>23</v>
      </c>
      <c r="T2482" s="4">
        <v>40768</v>
      </c>
    </row>
    <row r="2483" spans="1:20" x14ac:dyDescent="0.2">
      <c r="A2483">
        <v>2482</v>
      </c>
      <c r="B2483">
        <v>2011</v>
      </c>
      <c r="C2483">
        <v>647</v>
      </c>
      <c r="D2483" t="s">
        <v>224</v>
      </c>
      <c r="E2483" s="3">
        <f t="shared" si="152"/>
        <v>2.0327868852459017</v>
      </c>
      <c r="F2483">
        <v>124</v>
      </c>
      <c r="G2483">
        <v>61</v>
      </c>
      <c r="H2483" t="str">
        <f t="shared" si="155"/>
        <v>Normal</v>
      </c>
      <c r="I2483">
        <v>69</v>
      </c>
      <c r="J2483">
        <v>165</v>
      </c>
      <c r="K2483" t="s">
        <v>551</v>
      </c>
      <c r="L2483">
        <v>65.5</v>
      </c>
      <c r="M2483">
        <f t="shared" si="153"/>
        <v>27.036885962356507</v>
      </c>
      <c r="N2483" t="str">
        <f t="shared" si="154"/>
        <v>Overweight</v>
      </c>
      <c r="O2483" t="s">
        <v>32</v>
      </c>
      <c r="P2483" t="s">
        <v>23</v>
      </c>
      <c r="Q2483" t="s">
        <v>23</v>
      </c>
      <c r="R2483" t="s">
        <v>23</v>
      </c>
      <c r="S2483" t="s">
        <v>22</v>
      </c>
      <c r="T2483" s="4">
        <v>40768</v>
      </c>
    </row>
    <row r="2484" spans="1:20" x14ac:dyDescent="0.2">
      <c r="A2484">
        <v>2483</v>
      </c>
      <c r="B2484">
        <v>2011</v>
      </c>
      <c r="C2484">
        <v>648</v>
      </c>
      <c r="D2484" t="s">
        <v>1091</v>
      </c>
      <c r="E2484" s="3">
        <f t="shared" si="152"/>
        <v>1.6707317073170731</v>
      </c>
      <c r="F2484">
        <v>137</v>
      </c>
      <c r="G2484">
        <v>82</v>
      </c>
      <c r="H2484" t="str">
        <f t="shared" si="155"/>
        <v>Pre-Hypertension</v>
      </c>
      <c r="I2484">
        <v>63</v>
      </c>
      <c r="J2484">
        <v>162</v>
      </c>
      <c r="K2484" t="s">
        <v>591</v>
      </c>
      <c r="L2484">
        <v>69</v>
      </c>
      <c r="M2484">
        <f t="shared" si="153"/>
        <v>23.920604914933836</v>
      </c>
      <c r="N2484" t="str">
        <f t="shared" si="154"/>
        <v>Normal</v>
      </c>
      <c r="O2484" t="s">
        <v>21</v>
      </c>
      <c r="P2484" t="s">
        <v>22</v>
      </c>
      <c r="Q2484" t="s">
        <v>22</v>
      </c>
      <c r="R2484" t="s">
        <v>22</v>
      </c>
      <c r="S2484" t="s">
        <v>22</v>
      </c>
      <c r="T2484" s="4">
        <v>40768</v>
      </c>
    </row>
    <row r="2485" spans="1:20" x14ac:dyDescent="0.2">
      <c r="A2485">
        <v>2484</v>
      </c>
      <c r="B2485">
        <v>2011</v>
      </c>
      <c r="C2485">
        <v>649</v>
      </c>
      <c r="D2485" t="s">
        <v>256</v>
      </c>
      <c r="E2485" s="3">
        <f t="shared" si="152"/>
        <v>1.5405405405405406</v>
      </c>
      <c r="F2485">
        <v>114</v>
      </c>
      <c r="G2485">
        <v>74</v>
      </c>
      <c r="H2485" t="str">
        <f t="shared" si="155"/>
        <v>Optimal</v>
      </c>
      <c r="I2485">
        <v>49</v>
      </c>
      <c r="J2485">
        <v>160</v>
      </c>
      <c r="K2485" t="s">
        <v>546</v>
      </c>
      <c r="L2485">
        <v>68</v>
      </c>
      <c r="M2485">
        <f t="shared" si="153"/>
        <v>24.325259515570938</v>
      </c>
      <c r="N2485" t="str">
        <f t="shared" si="154"/>
        <v>Normal</v>
      </c>
      <c r="O2485" t="s">
        <v>21</v>
      </c>
      <c r="P2485" t="s">
        <v>22</v>
      </c>
      <c r="Q2485" t="s">
        <v>23</v>
      </c>
      <c r="R2485" t="s">
        <v>22</v>
      </c>
      <c r="S2485" t="s">
        <v>23</v>
      </c>
      <c r="T2485" s="4">
        <v>40768</v>
      </c>
    </row>
    <row r="2486" spans="1:20" x14ac:dyDescent="0.2">
      <c r="A2486">
        <v>2485</v>
      </c>
      <c r="B2486">
        <v>2011</v>
      </c>
      <c r="C2486">
        <v>650</v>
      </c>
      <c r="D2486" t="s">
        <v>1652</v>
      </c>
      <c r="E2486" s="3">
        <f t="shared" si="152"/>
        <v>1.6170212765957446</v>
      </c>
      <c r="F2486">
        <v>152</v>
      </c>
      <c r="G2486">
        <v>94</v>
      </c>
      <c r="H2486" t="str">
        <f t="shared" si="155"/>
        <v>Hypertension</v>
      </c>
      <c r="I2486">
        <v>45</v>
      </c>
      <c r="J2486">
        <v>195</v>
      </c>
      <c r="K2486" t="s">
        <v>529</v>
      </c>
      <c r="L2486">
        <v>63</v>
      </c>
      <c r="M2486">
        <f t="shared" si="153"/>
        <v>34.538926681783821</v>
      </c>
      <c r="N2486" t="str">
        <f t="shared" si="154"/>
        <v>Obese</v>
      </c>
      <c r="O2486" t="s">
        <v>32</v>
      </c>
      <c r="P2486" t="s">
        <v>22</v>
      </c>
      <c r="Q2486" t="s">
        <v>22</v>
      </c>
      <c r="R2486" t="s">
        <v>22</v>
      </c>
      <c r="S2486" t="s">
        <v>23</v>
      </c>
      <c r="T2486" s="4">
        <v>40768</v>
      </c>
    </row>
    <row r="2487" spans="1:20" x14ac:dyDescent="0.2">
      <c r="A2487">
        <v>2486</v>
      </c>
      <c r="B2487">
        <v>2011</v>
      </c>
      <c r="C2487">
        <v>651</v>
      </c>
      <c r="D2487" t="s">
        <v>1653</v>
      </c>
      <c r="E2487" s="3">
        <f t="shared" si="152"/>
        <v>1.5263157894736843</v>
      </c>
      <c r="F2487">
        <v>87</v>
      </c>
      <c r="G2487">
        <v>57</v>
      </c>
      <c r="H2487" t="str">
        <f t="shared" si="155"/>
        <v>Optimal</v>
      </c>
      <c r="I2487">
        <v>69</v>
      </c>
      <c r="J2487">
        <v>141</v>
      </c>
      <c r="K2487" t="s">
        <v>550</v>
      </c>
      <c r="L2487">
        <v>66</v>
      </c>
      <c r="M2487">
        <f t="shared" si="153"/>
        <v>22.755509641873278</v>
      </c>
      <c r="N2487" t="str">
        <f t="shared" si="154"/>
        <v>Normal</v>
      </c>
      <c r="O2487" t="s">
        <v>21</v>
      </c>
      <c r="P2487" t="s">
        <v>22</v>
      </c>
      <c r="Q2487" t="s">
        <v>23</v>
      </c>
      <c r="R2487" t="s">
        <v>22</v>
      </c>
      <c r="S2487" t="s">
        <v>23</v>
      </c>
      <c r="T2487" s="4">
        <v>40768</v>
      </c>
    </row>
    <row r="2488" spans="1:20" x14ac:dyDescent="0.2">
      <c r="A2488">
        <v>2487</v>
      </c>
      <c r="B2488">
        <v>2011</v>
      </c>
      <c r="C2488">
        <v>652</v>
      </c>
      <c r="D2488" t="s">
        <v>101</v>
      </c>
      <c r="E2488" s="3">
        <f t="shared" si="152"/>
        <v>1.7142857142857142</v>
      </c>
      <c r="F2488">
        <v>120</v>
      </c>
      <c r="G2488">
        <v>70</v>
      </c>
      <c r="H2488" t="str">
        <f t="shared" si="155"/>
        <v>Optimal</v>
      </c>
      <c r="I2488">
        <v>76</v>
      </c>
      <c r="J2488">
        <v>189</v>
      </c>
      <c r="K2488" t="s">
        <v>541</v>
      </c>
      <c r="L2488">
        <v>62</v>
      </c>
      <c r="M2488">
        <f t="shared" si="153"/>
        <v>34.564776274713836</v>
      </c>
      <c r="N2488" t="str">
        <f t="shared" si="154"/>
        <v>Obese</v>
      </c>
      <c r="O2488" t="s">
        <v>32</v>
      </c>
      <c r="P2488" t="s">
        <v>22</v>
      </c>
      <c r="Q2488" t="s">
        <v>22</v>
      </c>
      <c r="R2488" t="s">
        <v>22</v>
      </c>
      <c r="S2488" t="s">
        <v>23</v>
      </c>
      <c r="T2488" s="4">
        <v>40768</v>
      </c>
    </row>
    <row r="2489" spans="1:20" x14ac:dyDescent="0.2">
      <c r="A2489">
        <v>2488</v>
      </c>
      <c r="B2489">
        <v>2011</v>
      </c>
      <c r="C2489">
        <v>653</v>
      </c>
      <c r="D2489" t="s">
        <v>945</v>
      </c>
      <c r="E2489" s="3">
        <f t="shared" si="152"/>
        <v>1.606060606060606</v>
      </c>
      <c r="F2489">
        <v>159</v>
      </c>
      <c r="G2489">
        <v>99</v>
      </c>
      <c r="H2489" t="str">
        <f t="shared" si="155"/>
        <v>Hypertension</v>
      </c>
      <c r="I2489">
        <v>52</v>
      </c>
      <c r="J2489">
        <v>205</v>
      </c>
      <c r="K2489" t="s">
        <v>591</v>
      </c>
      <c r="L2489">
        <v>69</v>
      </c>
      <c r="M2489">
        <f t="shared" si="153"/>
        <v>30.269901281243438</v>
      </c>
      <c r="N2489" t="str">
        <f t="shared" si="154"/>
        <v>Obese</v>
      </c>
      <c r="O2489" t="s">
        <v>21</v>
      </c>
      <c r="P2489" t="s">
        <v>22</v>
      </c>
      <c r="Q2489" t="s">
        <v>23</v>
      </c>
      <c r="R2489" t="s">
        <v>23</v>
      </c>
      <c r="S2489" t="s">
        <v>23</v>
      </c>
      <c r="T2489" s="4">
        <v>40768</v>
      </c>
    </row>
    <row r="2490" spans="1:20" x14ac:dyDescent="0.2">
      <c r="A2490">
        <v>2489</v>
      </c>
      <c r="B2490">
        <v>2011</v>
      </c>
      <c r="C2490">
        <v>654</v>
      </c>
      <c r="D2490" t="s">
        <v>209</v>
      </c>
      <c r="E2490" s="3">
        <f t="shared" si="152"/>
        <v>1.7088607594936709</v>
      </c>
      <c r="F2490">
        <v>135</v>
      </c>
      <c r="G2490">
        <v>79</v>
      </c>
      <c r="H2490" t="str">
        <f t="shared" si="155"/>
        <v>Pre-Hypertension</v>
      </c>
      <c r="I2490">
        <v>36</v>
      </c>
      <c r="J2490">
        <v>200</v>
      </c>
      <c r="K2490" t="s">
        <v>591</v>
      </c>
      <c r="L2490">
        <v>69</v>
      </c>
      <c r="M2490">
        <f t="shared" si="153"/>
        <v>29.531611006091154</v>
      </c>
      <c r="N2490" t="str">
        <f t="shared" si="154"/>
        <v>Overweight</v>
      </c>
      <c r="O2490" t="s">
        <v>21</v>
      </c>
      <c r="P2490" t="s">
        <v>22</v>
      </c>
      <c r="Q2490" t="s">
        <v>23</v>
      </c>
      <c r="R2490" t="s">
        <v>23</v>
      </c>
      <c r="S2490" t="s">
        <v>23</v>
      </c>
      <c r="T2490" s="4">
        <v>40768</v>
      </c>
    </row>
    <row r="2491" spans="1:20" x14ac:dyDescent="0.2">
      <c r="A2491">
        <v>2490</v>
      </c>
      <c r="B2491">
        <v>2011</v>
      </c>
      <c r="C2491">
        <v>655</v>
      </c>
      <c r="D2491" t="s">
        <v>799</v>
      </c>
      <c r="E2491" s="3">
        <f t="shared" si="152"/>
        <v>1.7837837837837838</v>
      </c>
      <c r="F2491">
        <v>132</v>
      </c>
      <c r="G2491">
        <v>74</v>
      </c>
      <c r="H2491" t="str">
        <f t="shared" si="155"/>
        <v>Pre-Hypertension</v>
      </c>
      <c r="I2491">
        <v>59</v>
      </c>
      <c r="J2491">
        <v>201</v>
      </c>
      <c r="K2491" t="s">
        <v>591</v>
      </c>
      <c r="L2491">
        <v>69</v>
      </c>
      <c r="M2491">
        <f t="shared" si="153"/>
        <v>29.679269061121612</v>
      </c>
      <c r="N2491" t="str">
        <f t="shared" si="154"/>
        <v>Overweight</v>
      </c>
      <c r="O2491" t="s">
        <v>21</v>
      </c>
      <c r="P2491" t="s">
        <v>23</v>
      </c>
      <c r="Q2491" t="s">
        <v>22</v>
      </c>
      <c r="R2491" t="s">
        <v>23</v>
      </c>
      <c r="S2491" t="s">
        <v>23</v>
      </c>
      <c r="T2491" s="4">
        <v>40768</v>
      </c>
    </row>
    <row r="2492" spans="1:20" x14ac:dyDescent="0.2">
      <c r="A2492">
        <v>2491</v>
      </c>
      <c r="B2492">
        <v>2011</v>
      </c>
      <c r="C2492">
        <v>656</v>
      </c>
      <c r="D2492" t="s">
        <v>208</v>
      </c>
      <c r="E2492" s="3">
        <f t="shared" si="152"/>
        <v>1.9605263157894737</v>
      </c>
      <c r="F2492">
        <v>149</v>
      </c>
      <c r="G2492">
        <v>76</v>
      </c>
      <c r="H2492" t="str">
        <f t="shared" si="155"/>
        <v>Hypertension</v>
      </c>
      <c r="I2492">
        <v>69</v>
      </c>
      <c r="J2492">
        <v>170</v>
      </c>
      <c r="K2492" t="s">
        <v>546</v>
      </c>
      <c r="L2492">
        <v>68</v>
      </c>
      <c r="M2492">
        <f t="shared" si="153"/>
        <v>25.84558823529412</v>
      </c>
      <c r="N2492" t="str">
        <f t="shared" si="154"/>
        <v>Overweight</v>
      </c>
      <c r="O2492" t="s">
        <v>21</v>
      </c>
      <c r="P2492" t="s">
        <v>23</v>
      </c>
      <c r="Q2492" t="s">
        <v>22</v>
      </c>
      <c r="R2492" t="s">
        <v>23</v>
      </c>
      <c r="S2492" t="s">
        <v>22</v>
      </c>
      <c r="T2492" s="4">
        <v>40768</v>
      </c>
    </row>
    <row r="2493" spans="1:20" x14ac:dyDescent="0.2">
      <c r="A2493">
        <v>2492</v>
      </c>
      <c r="B2493">
        <v>2011</v>
      </c>
      <c r="C2493">
        <v>657</v>
      </c>
      <c r="D2493" t="s">
        <v>1079</v>
      </c>
      <c r="E2493" s="3">
        <f t="shared" si="152"/>
        <v>1.7</v>
      </c>
      <c r="F2493">
        <v>136</v>
      </c>
      <c r="G2493">
        <v>80</v>
      </c>
      <c r="H2493" t="str">
        <f t="shared" si="155"/>
        <v>Pre-Hypertension</v>
      </c>
      <c r="I2493">
        <v>49</v>
      </c>
      <c r="J2493">
        <v>220</v>
      </c>
      <c r="K2493" t="s">
        <v>555</v>
      </c>
      <c r="L2493">
        <v>64</v>
      </c>
      <c r="M2493">
        <f t="shared" si="153"/>
        <v>37.7587890625</v>
      </c>
      <c r="N2493" t="str">
        <f t="shared" si="154"/>
        <v>Obese</v>
      </c>
      <c r="O2493" t="s">
        <v>32</v>
      </c>
      <c r="P2493" t="s">
        <v>23</v>
      </c>
      <c r="Q2493" t="s">
        <v>22</v>
      </c>
      <c r="R2493" t="s">
        <v>22</v>
      </c>
      <c r="S2493" t="s">
        <v>23</v>
      </c>
      <c r="T2493" s="4">
        <v>40768</v>
      </c>
    </row>
    <row r="2494" spans="1:20" x14ac:dyDescent="0.2">
      <c r="A2494">
        <v>2493</v>
      </c>
      <c r="B2494">
        <v>2011</v>
      </c>
      <c r="C2494">
        <v>658</v>
      </c>
      <c r="D2494" t="s">
        <v>917</v>
      </c>
      <c r="E2494" s="3">
        <f t="shared" si="152"/>
        <v>1.4852941176470589</v>
      </c>
      <c r="F2494">
        <v>101</v>
      </c>
      <c r="G2494">
        <v>68</v>
      </c>
      <c r="H2494" t="str">
        <f t="shared" si="155"/>
        <v>Optimal</v>
      </c>
      <c r="I2494">
        <v>71</v>
      </c>
      <c r="J2494">
        <v>138</v>
      </c>
      <c r="K2494" t="s">
        <v>557</v>
      </c>
      <c r="L2494">
        <v>65</v>
      </c>
      <c r="M2494">
        <f t="shared" si="153"/>
        <v>22.961893491124261</v>
      </c>
      <c r="N2494" t="str">
        <f t="shared" si="154"/>
        <v>Normal</v>
      </c>
      <c r="O2494" t="s">
        <v>21</v>
      </c>
      <c r="P2494" t="s">
        <v>22</v>
      </c>
      <c r="Q2494" t="s">
        <v>22</v>
      </c>
      <c r="R2494" t="s">
        <v>23</v>
      </c>
      <c r="S2494" t="s">
        <v>23</v>
      </c>
      <c r="T2494" s="4">
        <v>40768</v>
      </c>
    </row>
    <row r="2495" spans="1:20" x14ac:dyDescent="0.2">
      <c r="A2495">
        <v>2494</v>
      </c>
      <c r="B2495">
        <v>2011</v>
      </c>
      <c r="C2495">
        <v>659</v>
      </c>
      <c r="D2495" t="s">
        <v>1654</v>
      </c>
      <c r="E2495" s="3">
        <f t="shared" si="152"/>
        <v>1.5568181818181819</v>
      </c>
      <c r="F2495">
        <v>137</v>
      </c>
      <c r="G2495">
        <v>88</v>
      </c>
      <c r="H2495" t="str">
        <f t="shared" si="155"/>
        <v>Pre-Hypertension</v>
      </c>
      <c r="I2495">
        <v>53</v>
      </c>
      <c r="J2495">
        <v>195</v>
      </c>
      <c r="K2495" t="s">
        <v>550</v>
      </c>
      <c r="L2495">
        <v>66</v>
      </c>
      <c r="M2495">
        <f t="shared" si="153"/>
        <v>31.47038567493113</v>
      </c>
      <c r="N2495" t="str">
        <f t="shared" si="154"/>
        <v>Obese</v>
      </c>
      <c r="O2495" t="s">
        <v>21</v>
      </c>
      <c r="P2495" t="s">
        <v>22</v>
      </c>
      <c r="Q2495" t="s">
        <v>22</v>
      </c>
      <c r="R2495" t="s">
        <v>22</v>
      </c>
      <c r="S2495" t="s">
        <v>22</v>
      </c>
      <c r="T2495" s="4">
        <v>40768</v>
      </c>
    </row>
    <row r="2496" spans="1:20" x14ac:dyDescent="0.2">
      <c r="A2496">
        <v>2495</v>
      </c>
      <c r="B2496">
        <v>2011</v>
      </c>
      <c r="C2496">
        <v>660</v>
      </c>
      <c r="D2496" t="s">
        <v>1655</v>
      </c>
      <c r="E2496" s="3">
        <f t="shared" si="152"/>
        <v>1.5652173913043479</v>
      </c>
      <c r="F2496">
        <v>144</v>
      </c>
      <c r="G2496">
        <v>92</v>
      </c>
      <c r="H2496" t="str">
        <f t="shared" si="155"/>
        <v>Hypertension</v>
      </c>
      <c r="I2496">
        <v>51</v>
      </c>
      <c r="K2496" t="s">
        <v>571</v>
      </c>
      <c r="L2496">
        <v>61</v>
      </c>
      <c r="M2496" t="str">
        <f t="shared" si="153"/>
        <v/>
      </c>
      <c r="N2496" t="str">
        <f t="shared" si="154"/>
        <v/>
      </c>
      <c r="O2496" t="s">
        <v>32</v>
      </c>
      <c r="P2496" t="s">
        <v>22</v>
      </c>
      <c r="Q2496" t="s">
        <v>22</v>
      </c>
      <c r="R2496" t="s">
        <v>23</v>
      </c>
      <c r="S2496" t="s">
        <v>22</v>
      </c>
      <c r="T2496" s="4">
        <v>40768</v>
      </c>
    </row>
    <row r="2497" spans="1:20" x14ac:dyDescent="0.2">
      <c r="A2497">
        <v>2496</v>
      </c>
      <c r="B2497">
        <v>2011</v>
      </c>
      <c r="C2497">
        <v>661</v>
      </c>
      <c r="D2497" t="s">
        <v>1390</v>
      </c>
      <c r="E2497" s="3">
        <f t="shared" si="152"/>
        <v>1.5194805194805194</v>
      </c>
      <c r="F2497">
        <v>117</v>
      </c>
      <c r="G2497">
        <v>77</v>
      </c>
      <c r="H2497" t="str">
        <f t="shared" si="155"/>
        <v>Optimal</v>
      </c>
      <c r="I2497">
        <v>61</v>
      </c>
      <c r="J2497">
        <v>145</v>
      </c>
      <c r="K2497" t="s">
        <v>541</v>
      </c>
      <c r="L2497">
        <v>62</v>
      </c>
      <c r="M2497">
        <f t="shared" si="153"/>
        <v>26.517950052029139</v>
      </c>
      <c r="N2497" t="str">
        <f t="shared" si="154"/>
        <v>Overweight</v>
      </c>
      <c r="O2497" t="s">
        <v>32</v>
      </c>
      <c r="P2497" t="s">
        <v>22</v>
      </c>
      <c r="Q2497" t="s">
        <v>23</v>
      </c>
      <c r="R2497" t="s">
        <v>22</v>
      </c>
      <c r="S2497" t="s">
        <v>23</v>
      </c>
      <c r="T2497" s="4">
        <v>40768</v>
      </c>
    </row>
    <row r="2498" spans="1:20" x14ac:dyDescent="0.2">
      <c r="A2498">
        <v>2497</v>
      </c>
      <c r="B2498">
        <v>2011</v>
      </c>
      <c r="C2498">
        <v>662</v>
      </c>
      <c r="D2498" t="s">
        <v>1656</v>
      </c>
      <c r="E2498" s="3">
        <f t="shared" ref="E2498:E2752" si="156">IF(D2498="", "", F2498/G2498)</f>
        <v>1.3253012048192772</v>
      </c>
      <c r="F2498">
        <v>110</v>
      </c>
      <c r="G2498">
        <v>83</v>
      </c>
      <c r="H2498" t="str">
        <f t="shared" si="155"/>
        <v>Normal</v>
      </c>
      <c r="I2498">
        <v>59</v>
      </c>
      <c r="J2498">
        <v>139</v>
      </c>
      <c r="K2498" t="s">
        <v>541</v>
      </c>
      <c r="L2498">
        <v>62</v>
      </c>
      <c r="M2498">
        <f t="shared" ref="M2498:M2543" si="157">IF(J2498&gt;0, IF(L2498&gt;0, ((J2498/(L2498^2))*703), ""), "")</f>
        <v>25.420655567117585</v>
      </c>
      <c r="N2498" t="str">
        <f t="shared" ref="N2498:N2543" si="158">IF(M2498="", "", IF(M2498&lt;18.5, "Underweight", IF(M2498&lt;25, "Normal", IF(M2498&lt;30, "Overweight", "Obese"))))</f>
        <v>Overweight</v>
      </c>
      <c r="O2498" t="s">
        <v>32</v>
      </c>
      <c r="P2498" t="s">
        <v>22</v>
      </c>
      <c r="Q2498" t="s">
        <v>22</v>
      </c>
      <c r="R2498" t="s">
        <v>22</v>
      </c>
      <c r="S2498" t="s">
        <v>22</v>
      </c>
      <c r="T2498" s="4">
        <v>40768</v>
      </c>
    </row>
    <row r="2499" spans="1:20" x14ac:dyDescent="0.2">
      <c r="A2499">
        <v>2498</v>
      </c>
      <c r="B2499">
        <v>2011</v>
      </c>
      <c r="C2499">
        <v>663</v>
      </c>
      <c r="D2499" t="s">
        <v>1657</v>
      </c>
      <c r="E2499" s="3">
        <f t="shared" si="156"/>
        <v>1.3189655172413792</v>
      </c>
      <c r="F2499">
        <v>153</v>
      </c>
      <c r="G2499">
        <v>116</v>
      </c>
      <c r="H2499" t="str">
        <f t="shared" ref="H2499:H2753" si="159">IF(F2499="","N/A",IF(F2499&lt;121,IF(G2499&lt;81,"Optimal",IF(G2499&lt;86,"Normal",IF(G2499&lt;90,"Pre-Hypertension",IF(G2499&gt;89,"Hypertension")))),IF(F2499&lt;131,IF(G2499&lt;86,"Normal",IF(G2499&lt;90,"Pre-Hypertension",IF(G2499&gt;89,"Hypertension"))),IF(F2499&lt;140,IF(G2499&lt;90,"Pre-Hypertension",IF(G2499&gt;89,"Hypertension")),IF(F2499&gt;139,"Hypertension")))))</f>
        <v>Hypertension</v>
      </c>
      <c r="I2499">
        <v>42</v>
      </c>
      <c r="J2499">
        <v>205</v>
      </c>
      <c r="K2499" t="s">
        <v>538</v>
      </c>
      <c r="L2499">
        <v>72</v>
      </c>
      <c r="M2499">
        <f t="shared" si="157"/>
        <v>27.799961419753089</v>
      </c>
      <c r="N2499" t="str">
        <f t="shared" si="158"/>
        <v>Overweight</v>
      </c>
      <c r="O2499" t="s">
        <v>21</v>
      </c>
      <c r="P2499" t="s">
        <v>22</v>
      </c>
      <c r="Q2499" t="s">
        <v>22</v>
      </c>
      <c r="R2499" t="s">
        <v>22</v>
      </c>
      <c r="S2499" t="s">
        <v>23</v>
      </c>
      <c r="T2499" s="4">
        <v>40768</v>
      </c>
    </row>
    <row r="2500" spans="1:20" x14ac:dyDescent="0.2">
      <c r="A2500">
        <v>2499</v>
      </c>
      <c r="B2500">
        <v>2011</v>
      </c>
      <c r="C2500">
        <v>664</v>
      </c>
      <c r="D2500" t="s">
        <v>898</v>
      </c>
      <c r="E2500" s="3">
        <f t="shared" si="156"/>
        <v>1.620253164556962</v>
      </c>
      <c r="F2500">
        <v>128</v>
      </c>
      <c r="G2500">
        <v>79</v>
      </c>
      <c r="H2500" t="str">
        <f t="shared" si="159"/>
        <v>Normal</v>
      </c>
      <c r="I2500">
        <v>57</v>
      </c>
      <c r="J2500">
        <v>158</v>
      </c>
      <c r="K2500" t="s">
        <v>553</v>
      </c>
      <c r="L2500">
        <v>60</v>
      </c>
      <c r="M2500">
        <f t="shared" si="157"/>
        <v>30.853888888888889</v>
      </c>
      <c r="N2500" t="str">
        <f t="shared" si="158"/>
        <v>Obese</v>
      </c>
      <c r="O2500" t="s">
        <v>32</v>
      </c>
      <c r="P2500" t="s">
        <v>22</v>
      </c>
      <c r="Q2500" t="s">
        <v>23</v>
      </c>
      <c r="R2500" t="s">
        <v>23</v>
      </c>
      <c r="S2500" t="s">
        <v>23</v>
      </c>
      <c r="T2500" s="4">
        <v>40768</v>
      </c>
    </row>
    <row r="2501" spans="1:20" x14ac:dyDescent="0.2">
      <c r="A2501">
        <v>2500</v>
      </c>
      <c r="B2501">
        <v>2011</v>
      </c>
      <c r="C2501">
        <v>665</v>
      </c>
      <c r="D2501" t="s">
        <v>886</v>
      </c>
      <c r="E2501" s="3">
        <f t="shared" si="156"/>
        <v>1.921875</v>
      </c>
      <c r="F2501">
        <v>123</v>
      </c>
      <c r="G2501">
        <v>64</v>
      </c>
      <c r="H2501" t="str">
        <f t="shared" si="159"/>
        <v>Normal</v>
      </c>
      <c r="I2501">
        <v>17</v>
      </c>
      <c r="J2501">
        <v>119</v>
      </c>
      <c r="K2501" t="s">
        <v>562</v>
      </c>
      <c r="L2501">
        <v>59</v>
      </c>
      <c r="M2501">
        <f t="shared" si="157"/>
        <v>24.032461936225225</v>
      </c>
      <c r="N2501" t="str">
        <f t="shared" si="158"/>
        <v>Normal</v>
      </c>
      <c r="O2501" t="s">
        <v>32</v>
      </c>
      <c r="P2501" t="s">
        <v>22</v>
      </c>
      <c r="Q2501" t="s">
        <v>22</v>
      </c>
      <c r="R2501" t="s">
        <v>22</v>
      </c>
      <c r="S2501" t="s">
        <v>23</v>
      </c>
      <c r="T2501" s="4">
        <v>40768</v>
      </c>
    </row>
    <row r="2502" spans="1:20" x14ac:dyDescent="0.2">
      <c r="A2502">
        <v>2501</v>
      </c>
      <c r="B2502">
        <v>2011</v>
      </c>
      <c r="C2502">
        <v>666</v>
      </c>
      <c r="D2502" t="s">
        <v>1106</v>
      </c>
      <c r="E2502" s="3">
        <f t="shared" si="156"/>
        <v>1.4941176470588236</v>
      </c>
      <c r="F2502">
        <v>127</v>
      </c>
      <c r="G2502">
        <v>85</v>
      </c>
      <c r="H2502" t="str">
        <f t="shared" si="159"/>
        <v>Normal</v>
      </c>
      <c r="I2502">
        <v>17</v>
      </c>
      <c r="J2502">
        <v>125</v>
      </c>
      <c r="K2502" t="s">
        <v>541</v>
      </c>
      <c r="L2502">
        <v>62</v>
      </c>
      <c r="M2502">
        <f t="shared" si="157"/>
        <v>22.860301768990631</v>
      </c>
      <c r="N2502" t="str">
        <f t="shared" si="158"/>
        <v>Normal</v>
      </c>
      <c r="O2502" t="s">
        <v>32</v>
      </c>
      <c r="P2502" t="s">
        <v>22</v>
      </c>
      <c r="Q2502" t="s">
        <v>23</v>
      </c>
      <c r="R2502" t="s">
        <v>22</v>
      </c>
      <c r="S2502" t="s">
        <v>23</v>
      </c>
      <c r="T2502" s="4">
        <v>40768</v>
      </c>
    </row>
    <row r="2503" spans="1:20" x14ac:dyDescent="0.2">
      <c r="A2503">
        <v>2502</v>
      </c>
      <c r="B2503">
        <v>2011</v>
      </c>
      <c r="C2503">
        <v>667</v>
      </c>
      <c r="D2503" t="s">
        <v>1619</v>
      </c>
      <c r="E2503" s="3">
        <f t="shared" si="156"/>
        <v>1.9466666666666668</v>
      </c>
      <c r="F2503">
        <v>146</v>
      </c>
      <c r="G2503">
        <v>75</v>
      </c>
      <c r="H2503" t="str">
        <f t="shared" si="159"/>
        <v>Hypertension</v>
      </c>
      <c r="I2503">
        <v>59</v>
      </c>
      <c r="J2503">
        <v>148</v>
      </c>
      <c r="K2503" t="s">
        <v>555</v>
      </c>
      <c r="L2503">
        <v>64</v>
      </c>
      <c r="M2503">
        <f t="shared" si="157"/>
        <v>25.4013671875</v>
      </c>
      <c r="N2503" t="str">
        <f t="shared" si="158"/>
        <v>Overweight</v>
      </c>
      <c r="O2503" t="s">
        <v>32</v>
      </c>
      <c r="P2503" t="s">
        <v>22</v>
      </c>
      <c r="Q2503" t="s">
        <v>22</v>
      </c>
      <c r="R2503" t="s">
        <v>22</v>
      </c>
      <c r="S2503" t="s">
        <v>22</v>
      </c>
      <c r="T2503" s="4">
        <v>40768</v>
      </c>
    </row>
    <row r="2504" spans="1:20" x14ac:dyDescent="0.2">
      <c r="A2504">
        <v>2503</v>
      </c>
      <c r="B2504">
        <v>2011</v>
      </c>
      <c r="C2504">
        <v>668</v>
      </c>
      <c r="D2504" t="s">
        <v>1457</v>
      </c>
      <c r="E2504" s="3">
        <f t="shared" si="156"/>
        <v>1.6455696202531647</v>
      </c>
      <c r="F2504">
        <v>130</v>
      </c>
      <c r="G2504">
        <v>79</v>
      </c>
      <c r="H2504" t="str">
        <f t="shared" si="159"/>
        <v>Normal</v>
      </c>
      <c r="I2504">
        <v>51</v>
      </c>
      <c r="J2504">
        <v>215</v>
      </c>
      <c r="K2504" t="s">
        <v>534</v>
      </c>
      <c r="L2504">
        <v>70</v>
      </c>
      <c r="M2504">
        <f t="shared" si="157"/>
        <v>30.845918367346936</v>
      </c>
      <c r="N2504" t="str">
        <f t="shared" si="158"/>
        <v>Obese</v>
      </c>
      <c r="O2504" t="s">
        <v>21</v>
      </c>
      <c r="P2504" t="s">
        <v>22</v>
      </c>
      <c r="Q2504" t="s">
        <v>22</v>
      </c>
      <c r="R2504" t="s">
        <v>23</v>
      </c>
      <c r="S2504" t="s">
        <v>23</v>
      </c>
      <c r="T2504" s="4">
        <v>40768</v>
      </c>
    </row>
    <row r="2505" spans="1:20" x14ac:dyDescent="0.2">
      <c r="A2505">
        <v>2504</v>
      </c>
      <c r="B2505">
        <v>2011</v>
      </c>
      <c r="C2505">
        <v>669</v>
      </c>
      <c r="D2505" t="s">
        <v>226</v>
      </c>
      <c r="E2505" s="3">
        <f t="shared" si="156"/>
        <v>1.6527777777777777</v>
      </c>
      <c r="F2505">
        <v>119</v>
      </c>
      <c r="G2505">
        <v>72</v>
      </c>
      <c r="H2505" t="str">
        <f t="shared" si="159"/>
        <v>Optimal</v>
      </c>
      <c r="I2505">
        <v>19</v>
      </c>
      <c r="J2505">
        <v>175</v>
      </c>
      <c r="K2505" t="s">
        <v>529</v>
      </c>
      <c r="L2505">
        <v>63</v>
      </c>
      <c r="M2505">
        <f t="shared" si="157"/>
        <v>30.996472663139329</v>
      </c>
      <c r="N2505" t="str">
        <f t="shared" si="158"/>
        <v>Obese</v>
      </c>
      <c r="O2505" t="s">
        <v>32</v>
      </c>
      <c r="P2505" t="s">
        <v>22</v>
      </c>
      <c r="Q2505" t="s">
        <v>23</v>
      </c>
      <c r="R2505" t="s">
        <v>22</v>
      </c>
      <c r="S2505" t="s">
        <v>22</v>
      </c>
      <c r="T2505" s="4">
        <v>40768</v>
      </c>
    </row>
    <row r="2506" spans="1:20" x14ac:dyDescent="0.2">
      <c r="A2506">
        <v>2505</v>
      </c>
      <c r="B2506">
        <v>2011</v>
      </c>
      <c r="C2506">
        <v>670</v>
      </c>
      <c r="D2506" t="s">
        <v>1658</v>
      </c>
      <c r="E2506" s="3">
        <f t="shared" si="156"/>
        <v>1.4871794871794872</v>
      </c>
      <c r="F2506">
        <v>116</v>
      </c>
      <c r="G2506">
        <v>78</v>
      </c>
      <c r="H2506" t="str">
        <f t="shared" si="159"/>
        <v>Optimal</v>
      </c>
      <c r="I2506">
        <v>48</v>
      </c>
      <c r="J2506">
        <v>200</v>
      </c>
      <c r="K2506" t="s">
        <v>550</v>
      </c>
      <c r="L2506">
        <v>66</v>
      </c>
      <c r="M2506">
        <f t="shared" si="157"/>
        <v>32.277318640955002</v>
      </c>
      <c r="N2506" t="str">
        <f t="shared" si="158"/>
        <v>Obese</v>
      </c>
      <c r="O2506" t="s">
        <v>32</v>
      </c>
      <c r="P2506" t="s">
        <v>22</v>
      </c>
      <c r="Q2506" t="s">
        <v>22</v>
      </c>
      <c r="R2506" t="s">
        <v>22</v>
      </c>
      <c r="S2506" t="s">
        <v>23</v>
      </c>
      <c r="T2506" s="4">
        <v>40768</v>
      </c>
    </row>
    <row r="2507" spans="1:20" x14ac:dyDescent="0.2">
      <c r="A2507">
        <v>2506</v>
      </c>
      <c r="B2507">
        <v>2011</v>
      </c>
      <c r="C2507">
        <v>671</v>
      </c>
      <c r="D2507" t="s">
        <v>297</v>
      </c>
      <c r="E2507" s="3">
        <f t="shared" si="156"/>
        <v>1.6</v>
      </c>
      <c r="F2507">
        <v>112</v>
      </c>
      <c r="G2507">
        <v>70</v>
      </c>
      <c r="H2507" t="str">
        <f t="shared" si="159"/>
        <v>Optimal</v>
      </c>
      <c r="I2507">
        <v>42</v>
      </c>
      <c r="J2507">
        <v>128</v>
      </c>
      <c r="K2507" t="s">
        <v>571</v>
      </c>
      <c r="L2507">
        <v>61</v>
      </c>
      <c r="M2507">
        <f t="shared" si="157"/>
        <v>24.182746573501746</v>
      </c>
      <c r="N2507" t="str">
        <f t="shared" si="158"/>
        <v>Normal</v>
      </c>
      <c r="O2507" t="s">
        <v>32</v>
      </c>
      <c r="P2507" t="s">
        <v>22</v>
      </c>
      <c r="Q2507" t="s">
        <v>23</v>
      </c>
      <c r="R2507" t="s">
        <v>23</v>
      </c>
      <c r="S2507" t="s">
        <v>22</v>
      </c>
      <c r="T2507" s="4">
        <v>40768</v>
      </c>
    </row>
    <row r="2508" spans="1:20" x14ac:dyDescent="0.2">
      <c r="A2508">
        <v>2507</v>
      </c>
      <c r="B2508">
        <v>2011</v>
      </c>
      <c r="C2508">
        <v>672</v>
      </c>
      <c r="D2508" t="s">
        <v>25</v>
      </c>
      <c r="E2508" s="3">
        <f t="shared" si="156"/>
        <v>1.6067415730337078</v>
      </c>
      <c r="F2508">
        <v>143</v>
      </c>
      <c r="G2508">
        <v>89</v>
      </c>
      <c r="H2508" t="str">
        <f t="shared" si="159"/>
        <v>Hypertension</v>
      </c>
      <c r="I2508">
        <v>54</v>
      </c>
      <c r="J2508">
        <v>148</v>
      </c>
      <c r="K2508" t="s">
        <v>555</v>
      </c>
      <c r="L2508">
        <v>64</v>
      </c>
      <c r="M2508">
        <f t="shared" si="157"/>
        <v>25.4013671875</v>
      </c>
      <c r="N2508" t="str">
        <f t="shared" si="158"/>
        <v>Overweight</v>
      </c>
      <c r="O2508" t="s">
        <v>32</v>
      </c>
      <c r="P2508" t="s">
        <v>22</v>
      </c>
      <c r="Q2508" t="s">
        <v>22</v>
      </c>
      <c r="R2508" t="s">
        <v>22</v>
      </c>
      <c r="S2508" t="s">
        <v>23</v>
      </c>
      <c r="T2508" s="4">
        <v>40768</v>
      </c>
    </row>
    <row r="2509" spans="1:20" x14ac:dyDescent="0.2">
      <c r="A2509">
        <v>2508</v>
      </c>
      <c r="B2509">
        <v>2011</v>
      </c>
      <c r="C2509">
        <v>673</v>
      </c>
      <c r="D2509" t="s">
        <v>1377</v>
      </c>
      <c r="E2509" s="3">
        <f t="shared" si="156"/>
        <v>1.8354430379746836</v>
      </c>
      <c r="F2509">
        <v>145</v>
      </c>
      <c r="G2509">
        <v>79</v>
      </c>
      <c r="H2509" t="str">
        <f t="shared" si="159"/>
        <v>Hypertension</v>
      </c>
      <c r="I2509">
        <v>43</v>
      </c>
      <c r="J2509">
        <v>258</v>
      </c>
      <c r="K2509" t="s">
        <v>534</v>
      </c>
      <c r="L2509">
        <v>70</v>
      </c>
      <c r="M2509">
        <f t="shared" si="157"/>
        <v>37.015102040816323</v>
      </c>
      <c r="N2509" t="str">
        <f t="shared" si="158"/>
        <v>Obese</v>
      </c>
      <c r="O2509" t="s">
        <v>21</v>
      </c>
      <c r="P2509" t="s">
        <v>23</v>
      </c>
      <c r="Q2509" t="s">
        <v>22</v>
      </c>
      <c r="R2509" t="s">
        <v>22</v>
      </c>
      <c r="S2509" t="s">
        <v>23</v>
      </c>
      <c r="T2509" s="4">
        <v>40768</v>
      </c>
    </row>
    <row r="2510" spans="1:20" x14ac:dyDescent="0.2">
      <c r="A2510">
        <v>2509</v>
      </c>
      <c r="B2510">
        <v>2011</v>
      </c>
      <c r="C2510">
        <v>674</v>
      </c>
      <c r="D2510" t="s">
        <v>1241</v>
      </c>
      <c r="E2510" s="3">
        <f t="shared" si="156"/>
        <v>1.8536585365853659</v>
      </c>
      <c r="F2510">
        <v>152</v>
      </c>
      <c r="G2510">
        <v>82</v>
      </c>
      <c r="H2510" t="str">
        <f t="shared" si="159"/>
        <v>Hypertension</v>
      </c>
      <c r="I2510">
        <v>50</v>
      </c>
      <c r="J2510">
        <v>280</v>
      </c>
      <c r="K2510" t="s">
        <v>531</v>
      </c>
      <c r="L2510">
        <v>71</v>
      </c>
      <c r="M2510">
        <f t="shared" si="157"/>
        <v>39.047807974608212</v>
      </c>
      <c r="N2510" t="str">
        <f t="shared" si="158"/>
        <v>Obese</v>
      </c>
      <c r="O2510" t="s">
        <v>21</v>
      </c>
      <c r="P2510" t="s">
        <v>23</v>
      </c>
      <c r="Q2510" t="s">
        <v>23</v>
      </c>
      <c r="R2510" t="s">
        <v>22</v>
      </c>
      <c r="S2510" t="s">
        <v>23</v>
      </c>
      <c r="T2510" s="4">
        <v>40768</v>
      </c>
    </row>
    <row r="2511" spans="1:20" x14ac:dyDescent="0.2">
      <c r="A2511">
        <v>2510</v>
      </c>
      <c r="B2511">
        <v>2011</v>
      </c>
      <c r="C2511">
        <v>675</v>
      </c>
      <c r="D2511" t="s">
        <v>1659</v>
      </c>
      <c r="E2511" s="3">
        <f t="shared" si="156"/>
        <v>1.7073170731707317</v>
      </c>
      <c r="F2511">
        <v>140</v>
      </c>
      <c r="G2511">
        <v>82</v>
      </c>
      <c r="H2511" t="str">
        <f t="shared" si="159"/>
        <v>Hypertension</v>
      </c>
      <c r="I2511">
        <v>55</v>
      </c>
      <c r="J2511">
        <v>130</v>
      </c>
      <c r="K2511" t="s">
        <v>555</v>
      </c>
      <c r="L2511">
        <v>64</v>
      </c>
      <c r="M2511">
        <f t="shared" si="157"/>
        <v>22.31201171875</v>
      </c>
      <c r="N2511" t="str">
        <f t="shared" si="158"/>
        <v>Normal</v>
      </c>
      <c r="O2511" t="s">
        <v>32</v>
      </c>
      <c r="P2511" t="s">
        <v>22</v>
      </c>
      <c r="Q2511" t="s">
        <v>22</v>
      </c>
      <c r="R2511" t="s">
        <v>22</v>
      </c>
      <c r="S2511" t="s">
        <v>23</v>
      </c>
      <c r="T2511" s="4">
        <v>40768</v>
      </c>
    </row>
    <row r="2512" spans="1:20" x14ac:dyDescent="0.2">
      <c r="A2512">
        <v>2511</v>
      </c>
      <c r="B2512">
        <v>2011</v>
      </c>
      <c r="C2512">
        <v>676</v>
      </c>
      <c r="D2512" t="s">
        <v>689</v>
      </c>
      <c r="E2512" s="3">
        <f t="shared" si="156"/>
        <v>1.6756756756756757</v>
      </c>
      <c r="F2512">
        <v>124</v>
      </c>
      <c r="G2512">
        <v>74</v>
      </c>
      <c r="H2512" t="str">
        <f t="shared" si="159"/>
        <v>Normal</v>
      </c>
      <c r="I2512">
        <v>55</v>
      </c>
      <c r="J2512">
        <v>165</v>
      </c>
      <c r="K2512" t="s">
        <v>591</v>
      </c>
      <c r="L2512">
        <v>69</v>
      </c>
      <c r="M2512">
        <f t="shared" si="157"/>
        <v>24.363579080025207</v>
      </c>
      <c r="N2512" t="str">
        <f t="shared" si="158"/>
        <v>Normal</v>
      </c>
      <c r="O2512" t="s">
        <v>21</v>
      </c>
      <c r="P2512" t="s">
        <v>23</v>
      </c>
      <c r="Q2512" t="s">
        <v>23</v>
      </c>
      <c r="R2512" t="s">
        <v>22</v>
      </c>
      <c r="S2512" t="s">
        <v>23</v>
      </c>
      <c r="T2512" s="4">
        <v>40768</v>
      </c>
    </row>
    <row r="2513" spans="1:20" x14ac:dyDescent="0.2">
      <c r="A2513">
        <v>2512</v>
      </c>
      <c r="B2513">
        <v>2011</v>
      </c>
      <c r="C2513">
        <v>677</v>
      </c>
      <c r="D2513" t="s">
        <v>1660</v>
      </c>
      <c r="E2513" s="3">
        <f t="shared" si="156"/>
        <v>1.7471264367816093</v>
      </c>
      <c r="F2513">
        <v>152</v>
      </c>
      <c r="G2513">
        <v>87</v>
      </c>
      <c r="H2513" t="str">
        <f t="shared" si="159"/>
        <v>Hypertension</v>
      </c>
      <c r="I2513">
        <v>64</v>
      </c>
      <c r="J2513">
        <v>165</v>
      </c>
      <c r="K2513" t="s">
        <v>571</v>
      </c>
      <c r="L2513">
        <v>61</v>
      </c>
      <c r="M2513">
        <f t="shared" si="157"/>
        <v>31.173071754904594</v>
      </c>
      <c r="N2513" t="str">
        <f t="shared" si="158"/>
        <v>Obese</v>
      </c>
      <c r="O2513" t="s">
        <v>32</v>
      </c>
      <c r="P2513" t="s">
        <v>22</v>
      </c>
      <c r="Q2513" t="s">
        <v>22</v>
      </c>
      <c r="R2513" t="s">
        <v>22</v>
      </c>
      <c r="S2513" t="s">
        <v>23</v>
      </c>
      <c r="T2513" s="4">
        <v>40768</v>
      </c>
    </row>
    <row r="2514" spans="1:20" x14ac:dyDescent="0.2">
      <c r="A2514">
        <v>2513</v>
      </c>
      <c r="B2514">
        <v>2011</v>
      </c>
      <c r="C2514">
        <v>678</v>
      </c>
      <c r="D2514" t="s">
        <v>1419</v>
      </c>
      <c r="E2514" s="3">
        <f t="shared" si="156"/>
        <v>1.5526315789473684</v>
      </c>
      <c r="F2514">
        <v>118</v>
      </c>
      <c r="G2514">
        <v>76</v>
      </c>
      <c r="H2514" t="str">
        <f t="shared" si="159"/>
        <v>Optimal</v>
      </c>
      <c r="I2514">
        <v>42</v>
      </c>
      <c r="J2514">
        <v>247</v>
      </c>
      <c r="K2514" t="s">
        <v>536</v>
      </c>
      <c r="L2514">
        <v>73</v>
      </c>
      <c r="M2514">
        <f t="shared" si="157"/>
        <v>32.584162131732029</v>
      </c>
      <c r="N2514" t="str">
        <f t="shared" si="158"/>
        <v>Obese</v>
      </c>
      <c r="O2514" t="s">
        <v>21</v>
      </c>
      <c r="P2514" t="s">
        <v>22</v>
      </c>
      <c r="Q2514" t="s">
        <v>22</v>
      </c>
      <c r="R2514" t="s">
        <v>22</v>
      </c>
      <c r="S2514" t="s">
        <v>23</v>
      </c>
      <c r="T2514" s="4">
        <v>40768</v>
      </c>
    </row>
    <row r="2515" spans="1:20" x14ac:dyDescent="0.2">
      <c r="A2515">
        <v>2514</v>
      </c>
      <c r="B2515">
        <v>2011</v>
      </c>
      <c r="C2515">
        <v>679</v>
      </c>
      <c r="D2515" t="s">
        <v>214</v>
      </c>
      <c r="E2515" s="3">
        <f t="shared" si="156"/>
        <v>1.4814814814814814</v>
      </c>
      <c r="F2515">
        <v>120</v>
      </c>
      <c r="G2515">
        <v>81</v>
      </c>
      <c r="H2515" t="str">
        <f t="shared" si="159"/>
        <v>Normal</v>
      </c>
      <c r="I2515">
        <v>41</v>
      </c>
      <c r="J2515">
        <v>200</v>
      </c>
      <c r="K2515" t="s">
        <v>534</v>
      </c>
      <c r="L2515">
        <v>70</v>
      </c>
      <c r="M2515">
        <f t="shared" si="157"/>
        <v>28.693877551020407</v>
      </c>
      <c r="N2515" t="str">
        <f t="shared" si="158"/>
        <v>Overweight</v>
      </c>
      <c r="O2515" t="s">
        <v>21</v>
      </c>
      <c r="P2515" t="s">
        <v>22</v>
      </c>
      <c r="Q2515" t="s">
        <v>23</v>
      </c>
      <c r="R2515" t="s">
        <v>22</v>
      </c>
      <c r="S2515" t="s">
        <v>23</v>
      </c>
      <c r="T2515" s="4">
        <v>40768</v>
      </c>
    </row>
    <row r="2516" spans="1:20" x14ac:dyDescent="0.2">
      <c r="A2516">
        <v>2515</v>
      </c>
      <c r="B2516">
        <v>2011</v>
      </c>
      <c r="C2516">
        <v>680</v>
      </c>
      <c r="D2516" t="s">
        <v>1531</v>
      </c>
      <c r="E2516" s="3">
        <f t="shared" si="156"/>
        <v>1.4698795180722892</v>
      </c>
      <c r="F2516">
        <v>122</v>
      </c>
      <c r="G2516">
        <v>83</v>
      </c>
      <c r="H2516" t="str">
        <f t="shared" si="159"/>
        <v>Normal</v>
      </c>
      <c r="I2516">
        <v>62</v>
      </c>
      <c r="J2516">
        <v>122</v>
      </c>
      <c r="K2516" t="s">
        <v>567</v>
      </c>
      <c r="L2516">
        <v>58</v>
      </c>
      <c r="M2516">
        <f t="shared" si="157"/>
        <v>25.495243757431627</v>
      </c>
      <c r="N2516" t="str">
        <f t="shared" si="158"/>
        <v>Overweight</v>
      </c>
      <c r="O2516" t="s">
        <v>32</v>
      </c>
      <c r="P2516" t="s">
        <v>22</v>
      </c>
      <c r="Q2516" t="s">
        <v>23</v>
      </c>
      <c r="R2516" t="s">
        <v>22</v>
      </c>
      <c r="S2516" t="s">
        <v>23</v>
      </c>
      <c r="T2516" s="4">
        <v>40768</v>
      </c>
    </row>
    <row r="2517" spans="1:20" x14ac:dyDescent="0.2">
      <c r="A2517">
        <v>2516</v>
      </c>
      <c r="B2517">
        <v>2011</v>
      </c>
      <c r="C2517">
        <v>681</v>
      </c>
      <c r="D2517" t="s">
        <v>1661</v>
      </c>
      <c r="E2517" s="3">
        <f t="shared" si="156"/>
        <v>1.838235294117647</v>
      </c>
      <c r="F2517">
        <v>125</v>
      </c>
      <c r="G2517">
        <v>68</v>
      </c>
      <c r="H2517" t="str">
        <f t="shared" si="159"/>
        <v>Normal</v>
      </c>
      <c r="I2517">
        <v>15</v>
      </c>
      <c r="J2517">
        <v>125</v>
      </c>
      <c r="K2517" t="s">
        <v>550</v>
      </c>
      <c r="L2517">
        <v>66</v>
      </c>
      <c r="M2517">
        <f t="shared" si="157"/>
        <v>20.173324150596876</v>
      </c>
      <c r="N2517" t="str">
        <f t="shared" si="158"/>
        <v>Normal</v>
      </c>
      <c r="O2517" t="s">
        <v>21</v>
      </c>
      <c r="P2517" t="s">
        <v>22</v>
      </c>
      <c r="Q2517" t="s">
        <v>22</v>
      </c>
      <c r="R2517" t="s">
        <v>22</v>
      </c>
      <c r="S2517" t="s">
        <v>23</v>
      </c>
      <c r="T2517" s="4">
        <v>40768</v>
      </c>
    </row>
    <row r="2518" spans="1:20" x14ac:dyDescent="0.2">
      <c r="A2518">
        <v>2517</v>
      </c>
      <c r="B2518">
        <v>2011</v>
      </c>
      <c r="C2518">
        <v>682</v>
      </c>
      <c r="D2518" t="s">
        <v>1662</v>
      </c>
      <c r="E2518" s="3">
        <f t="shared" si="156"/>
        <v>1.7303370786516854</v>
      </c>
      <c r="F2518">
        <v>154</v>
      </c>
      <c r="G2518">
        <v>89</v>
      </c>
      <c r="H2518" t="str">
        <f t="shared" si="159"/>
        <v>Hypertension</v>
      </c>
      <c r="I2518">
        <v>64</v>
      </c>
      <c r="J2518">
        <v>170</v>
      </c>
      <c r="K2518" t="s">
        <v>534</v>
      </c>
      <c r="L2518">
        <v>70</v>
      </c>
      <c r="M2518">
        <f t="shared" si="157"/>
        <v>24.389795918367348</v>
      </c>
      <c r="N2518" t="str">
        <f t="shared" si="158"/>
        <v>Normal</v>
      </c>
      <c r="O2518" t="s">
        <v>21</v>
      </c>
      <c r="P2518" t="s">
        <v>22</v>
      </c>
      <c r="Q2518" t="s">
        <v>23</v>
      </c>
      <c r="R2518" t="s">
        <v>23</v>
      </c>
      <c r="S2518" t="s">
        <v>23</v>
      </c>
      <c r="T2518" s="4">
        <v>40768</v>
      </c>
    </row>
    <row r="2519" spans="1:20" x14ac:dyDescent="0.2">
      <c r="A2519">
        <v>2518</v>
      </c>
      <c r="B2519">
        <v>2011</v>
      </c>
      <c r="C2519">
        <v>683</v>
      </c>
      <c r="D2519" t="s">
        <v>1663</v>
      </c>
      <c r="E2519" s="3">
        <f t="shared" si="156"/>
        <v>1.6666666666666667</v>
      </c>
      <c r="F2519">
        <v>135</v>
      </c>
      <c r="G2519">
        <v>81</v>
      </c>
      <c r="H2519" t="str">
        <f t="shared" si="159"/>
        <v>Pre-Hypertension</v>
      </c>
      <c r="I2519">
        <v>65</v>
      </c>
      <c r="J2519">
        <v>185</v>
      </c>
      <c r="K2519" t="s">
        <v>532</v>
      </c>
      <c r="L2519">
        <v>74</v>
      </c>
      <c r="M2519">
        <f t="shared" si="157"/>
        <v>23.75</v>
      </c>
      <c r="N2519" t="str">
        <f t="shared" si="158"/>
        <v>Normal</v>
      </c>
      <c r="O2519" t="s">
        <v>21</v>
      </c>
      <c r="P2519" t="s">
        <v>22</v>
      </c>
      <c r="Q2519" t="s">
        <v>22</v>
      </c>
      <c r="R2519" t="s">
        <v>23</v>
      </c>
      <c r="S2519" t="s">
        <v>22</v>
      </c>
      <c r="T2519" s="4">
        <v>40768</v>
      </c>
    </row>
    <row r="2520" spans="1:20" x14ac:dyDescent="0.2">
      <c r="A2520">
        <v>2519</v>
      </c>
      <c r="B2520">
        <v>2011</v>
      </c>
      <c r="C2520">
        <v>684</v>
      </c>
      <c r="D2520" t="s">
        <v>1273</v>
      </c>
      <c r="E2520" s="3">
        <f t="shared" si="156"/>
        <v>1.6216216216216217</v>
      </c>
      <c r="F2520">
        <v>120</v>
      </c>
      <c r="G2520">
        <v>74</v>
      </c>
      <c r="H2520" t="str">
        <f t="shared" si="159"/>
        <v>Optimal</v>
      </c>
      <c r="I2520">
        <v>76</v>
      </c>
      <c r="J2520">
        <v>141</v>
      </c>
      <c r="K2520" t="s">
        <v>1549</v>
      </c>
      <c r="L2520">
        <v>59.5</v>
      </c>
      <c r="M2520">
        <f t="shared" si="157"/>
        <v>27.99887013628981</v>
      </c>
      <c r="N2520" t="str">
        <f t="shared" si="158"/>
        <v>Overweight</v>
      </c>
      <c r="O2520" t="s">
        <v>32</v>
      </c>
      <c r="P2520" t="s">
        <v>23</v>
      </c>
      <c r="Q2520" t="s">
        <v>22</v>
      </c>
      <c r="R2520" t="s">
        <v>23</v>
      </c>
      <c r="S2520" t="s">
        <v>23</v>
      </c>
      <c r="T2520" s="4">
        <v>40768</v>
      </c>
    </row>
    <row r="2521" spans="1:20" x14ac:dyDescent="0.2">
      <c r="A2521">
        <v>2520</v>
      </c>
      <c r="B2521">
        <v>2011</v>
      </c>
      <c r="C2521">
        <v>685</v>
      </c>
      <c r="D2521" t="s">
        <v>1321</v>
      </c>
      <c r="E2521" s="3">
        <f t="shared" si="156"/>
        <v>1.6436781609195403</v>
      </c>
      <c r="F2521">
        <v>143</v>
      </c>
      <c r="G2521">
        <v>87</v>
      </c>
      <c r="H2521" t="str">
        <f t="shared" si="159"/>
        <v>Hypertension</v>
      </c>
      <c r="I2521">
        <v>43</v>
      </c>
      <c r="J2521">
        <v>350</v>
      </c>
      <c r="K2521" t="s">
        <v>538</v>
      </c>
      <c r="L2521">
        <v>72</v>
      </c>
      <c r="M2521">
        <f t="shared" si="157"/>
        <v>47.463348765432094</v>
      </c>
      <c r="N2521" t="str">
        <f t="shared" si="158"/>
        <v>Obese</v>
      </c>
      <c r="O2521" t="s">
        <v>21</v>
      </c>
      <c r="P2521" t="s">
        <v>22</v>
      </c>
      <c r="Q2521" t="s">
        <v>23</v>
      </c>
      <c r="R2521" t="s">
        <v>23</v>
      </c>
      <c r="S2521" t="s">
        <v>23</v>
      </c>
      <c r="T2521" s="4">
        <v>40768</v>
      </c>
    </row>
    <row r="2522" spans="1:20" x14ac:dyDescent="0.2">
      <c r="A2522">
        <v>2521</v>
      </c>
      <c r="B2522">
        <v>2011</v>
      </c>
      <c r="C2522">
        <v>686</v>
      </c>
      <c r="D2522" t="s">
        <v>1664</v>
      </c>
      <c r="E2522" s="3">
        <f t="shared" si="156"/>
        <v>1.591549295774648</v>
      </c>
      <c r="F2522">
        <v>113</v>
      </c>
      <c r="G2522">
        <v>71</v>
      </c>
      <c r="H2522" t="str">
        <f t="shared" si="159"/>
        <v>Optimal</v>
      </c>
      <c r="I2522">
        <v>55</v>
      </c>
      <c r="J2522">
        <v>127</v>
      </c>
      <c r="K2522" t="s">
        <v>571</v>
      </c>
      <c r="L2522">
        <v>61</v>
      </c>
      <c r="M2522">
        <f t="shared" si="157"/>
        <v>23.993818865896266</v>
      </c>
      <c r="N2522" t="str">
        <f t="shared" si="158"/>
        <v>Normal</v>
      </c>
      <c r="O2522" t="s">
        <v>32</v>
      </c>
      <c r="P2522" t="s">
        <v>22</v>
      </c>
      <c r="Q2522" t="s">
        <v>23</v>
      </c>
      <c r="R2522" t="s">
        <v>22</v>
      </c>
      <c r="S2522" t="s">
        <v>23</v>
      </c>
      <c r="T2522" s="4">
        <v>40768</v>
      </c>
    </row>
    <row r="2523" spans="1:20" x14ac:dyDescent="0.2">
      <c r="A2523">
        <v>2522</v>
      </c>
      <c r="B2523">
        <v>2011</v>
      </c>
      <c r="C2523">
        <v>687</v>
      </c>
      <c r="D2523" t="s">
        <v>934</v>
      </c>
      <c r="E2523" s="3">
        <f t="shared" si="156"/>
        <v>1.5714285714285714</v>
      </c>
      <c r="F2523">
        <v>99</v>
      </c>
      <c r="G2523">
        <v>63</v>
      </c>
      <c r="H2523" t="str">
        <f t="shared" si="159"/>
        <v>Optimal</v>
      </c>
      <c r="I2523">
        <v>57</v>
      </c>
      <c r="J2523">
        <v>120</v>
      </c>
      <c r="K2523" t="s">
        <v>546</v>
      </c>
      <c r="L2523">
        <v>68</v>
      </c>
      <c r="M2523">
        <f t="shared" si="157"/>
        <v>18.243944636678201</v>
      </c>
      <c r="N2523" t="str">
        <f t="shared" si="158"/>
        <v>Underweight</v>
      </c>
      <c r="O2523" t="s">
        <v>21</v>
      </c>
      <c r="P2523" t="s">
        <v>22</v>
      </c>
      <c r="Q2523" t="s">
        <v>23</v>
      </c>
      <c r="R2523" t="s">
        <v>22</v>
      </c>
      <c r="S2523" t="s">
        <v>23</v>
      </c>
      <c r="T2523" s="4">
        <v>40768</v>
      </c>
    </row>
    <row r="2524" spans="1:20" x14ac:dyDescent="0.2">
      <c r="A2524">
        <v>2523</v>
      </c>
      <c r="B2524">
        <v>2011</v>
      </c>
      <c r="C2524">
        <v>688</v>
      </c>
      <c r="D2524" t="s">
        <v>1197</v>
      </c>
      <c r="E2524" s="3">
        <f t="shared" si="156"/>
        <v>1.675</v>
      </c>
      <c r="F2524">
        <v>134</v>
      </c>
      <c r="G2524">
        <v>80</v>
      </c>
      <c r="H2524" t="str">
        <f t="shared" si="159"/>
        <v>Pre-Hypertension</v>
      </c>
      <c r="I2524">
        <v>64</v>
      </c>
      <c r="J2524">
        <v>170</v>
      </c>
      <c r="K2524" t="s">
        <v>544</v>
      </c>
      <c r="L2524">
        <v>67</v>
      </c>
      <c r="M2524">
        <f t="shared" si="157"/>
        <v>26.622855869904207</v>
      </c>
      <c r="N2524" t="str">
        <f t="shared" si="158"/>
        <v>Overweight</v>
      </c>
      <c r="O2524" t="s">
        <v>32</v>
      </c>
      <c r="P2524" t="s">
        <v>22</v>
      </c>
      <c r="Q2524" t="s">
        <v>22</v>
      </c>
      <c r="R2524" t="s">
        <v>22</v>
      </c>
      <c r="S2524" t="s">
        <v>23</v>
      </c>
      <c r="T2524" s="4">
        <v>40768</v>
      </c>
    </row>
    <row r="2525" spans="1:20" x14ac:dyDescent="0.2">
      <c r="A2525">
        <v>2524</v>
      </c>
      <c r="B2525">
        <v>2011</v>
      </c>
      <c r="C2525">
        <v>689</v>
      </c>
      <c r="D2525" t="s">
        <v>1481</v>
      </c>
      <c r="E2525" s="3">
        <f t="shared" si="156"/>
        <v>1.8461538461538463</v>
      </c>
      <c r="F2525">
        <v>120</v>
      </c>
      <c r="G2525">
        <v>65</v>
      </c>
      <c r="H2525" t="str">
        <f t="shared" si="159"/>
        <v>Optimal</v>
      </c>
      <c r="I2525">
        <v>18</v>
      </c>
      <c r="J2525">
        <v>247</v>
      </c>
      <c r="K2525" t="s">
        <v>557</v>
      </c>
      <c r="L2525">
        <v>65</v>
      </c>
      <c r="M2525">
        <f t="shared" si="157"/>
        <v>41.098461538461535</v>
      </c>
      <c r="N2525" t="str">
        <f t="shared" si="158"/>
        <v>Obese</v>
      </c>
      <c r="O2525" t="s">
        <v>26</v>
      </c>
      <c r="P2525" t="s">
        <v>22</v>
      </c>
      <c r="Q2525" t="s">
        <v>22</v>
      </c>
      <c r="R2525" t="s">
        <v>22</v>
      </c>
      <c r="S2525" t="s">
        <v>23</v>
      </c>
      <c r="T2525" s="4">
        <v>40768</v>
      </c>
    </row>
    <row r="2526" spans="1:20" x14ac:dyDescent="0.2">
      <c r="A2526">
        <v>2525</v>
      </c>
      <c r="B2526">
        <v>2011</v>
      </c>
      <c r="C2526">
        <v>690</v>
      </c>
      <c r="D2526" t="s">
        <v>665</v>
      </c>
      <c r="E2526" s="3">
        <f t="shared" si="156"/>
        <v>1.5263157894736843</v>
      </c>
      <c r="F2526">
        <v>116</v>
      </c>
      <c r="G2526">
        <v>76</v>
      </c>
      <c r="H2526" t="str">
        <f t="shared" si="159"/>
        <v>Optimal</v>
      </c>
      <c r="I2526">
        <v>54</v>
      </c>
      <c r="J2526">
        <v>185</v>
      </c>
      <c r="K2526" t="s">
        <v>546</v>
      </c>
      <c r="L2526">
        <v>68</v>
      </c>
      <c r="M2526">
        <f t="shared" si="157"/>
        <v>28.126081314878896</v>
      </c>
      <c r="N2526" t="str">
        <f t="shared" si="158"/>
        <v>Overweight</v>
      </c>
      <c r="O2526" t="s">
        <v>32</v>
      </c>
      <c r="P2526" t="s">
        <v>26</v>
      </c>
      <c r="Q2526" t="s">
        <v>26</v>
      </c>
      <c r="R2526" t="s">
        <v>26</v>
      </c>
      <c r="S2526" t="s">
        <v>23</v>
      </c>
      <c r="T2526" s="4">
        <v>40768</v>
      </c>
    </row>
    <row r="2527" spans="1:20" x14ac:dyDescent="0.2">
      <c r="A2527">
        <v>2526</v>
      </c>
      <c r="B2527">
        <v>2011</v>
      </c>
      <c r="C2527">
        <v>691</v>
      </c>
      <c r="D2527" t="s">
        <v>1557</v>
      </c>
      <c r="E2527" s="3">
        <f t="shared" si="156"/>
        <v>1.8</v>
      </c>
      <c r="F2527">
        <v>135</v>
      </c>
      <c r="G2527">
        <v>75</v>
      </c>
      <c r="H2527" t="str">
        <f t="shared" si="159"/>
        <v>Pre-Hypertension</v>
      </c>
      <c r="I2527">
        <v>69</v>
      </c>
      <c r="J2527">
        <v>150</v>
      </c>
      <c r="K2527" t="s">
        <v>553</v>
      </c>
      <c r="L2527">
        <v>60</v>
      </c>
      <c r="M2527">
        <f t="shared" si="157"/>
        <v>29.291666666666664</v>
      </c>
      <c r="N2527" t="str">
        <f t="shared" si="158"/>
        <v>Overweight</v>
      </c>
      <c r="O2527" t="s">
        <v>32</v>
      </c>
      <c r="P2527" t="s">
        <v>22</v>
      </c>
      <c r="Q2527" t="s">
        <v>22</v>
      </c>
      <c r="R2527" t="s">
        <v>23</v>
      </c>
      <c r="S2527" t="s">
        <v>23</v>
      </c>
      <c r="T2527" s="4">
        <v>40768</v>
      </c>
    </row>
    <row r="2528" spans="1:20" x14ac:dyDescent="0.2">
      <c r="A2528">
        <v>2527</v>
      </c>
      <c r="B2528">
        <v>2011</v>
      </c>
      <c r="C2528">
        <v>692</v>
      </c>
      <c r="D2528" t="s">
        <v>1665</v>
      </c>
      <c r="E2528" s="3">
        <f t="shared" si="156"/>
        <v>1.6891891891891893</v>
      </c>
      <c r="F2528">
        <v>125</v>
      </c>
      <c r="G2528">
        <v>74</v>
      </c>
      <c r="H2528" t="str">
        <f t="shared" si="159"/>
        <v>Normal</v>
      </c>
      <c r="I2528">
        <v>72</v>
      </c>
      <c r="J2528">
        <v>197</v>
      </c>
      <c r="K2528" t="s">
        <v>534</v>
      </c>
      <c r="L2528">
        <v>70</v>
      </c>
      <c r="M2528">
        <f t="shared" si="157"/>
        <v>28.263469387755105</v>
      </c>
      <c r="N2528" t="str">
        <f t="shared" si="158"/>
        <v>Overweight</v>
      </c>
      <c r="O2528" t="s">
        <v>21</v>
      </c>
      <c r="P2528" t="s">
        <v>22</v>
      </c>
      <c r="Q2528" t="s">
        <v>22</v>
      </c>
      <c r="R2528" t="s">
        <v>22</v>
      </c>
      <c r="S2528" t="s">
        <v>23</v>
      </c>
      <c r="T2528" s="4">
        <v>40768</v>
      </c>
    </row>
    <row r="2529" spans="1:20" x14ac:dyDescent="0.2">
      <c r="A2529">
        <v>2528</v>
      </c>
      <c r="B2529">
        <v>2011</v>
      </c>
      <c r="C2529">
        <v>693</v>
      </c>
      <c r="D2529" t="s">
        <v>1666</v>
      </c>
      <c r="E2529" s="3">
        <f t="shared" si="156"/>
        <v>1.4444444444444444</v>
      </c>
      <c r="F2529">
        <v>104</v>
      </c>
      <c r="G2529">
        <v>72</v>
      </c>
      <c r="H2529" t="str">
        <f t="shared" si="159"/>
        <v>Optimal</v>
      </c>
      <c r="I2529">
        <v>65</v>
      </c>
      <c r="J2529">
        <v>148</v>
      </c>
      <c r="K2529" t="s">
        <v>550</v>
      </c>
      <c r="L2529">
        <v>66</v>
      </c>
      <c r="M2529">
        <f t="shared" si="157"/>
        <v>23.885215794306703</v>
      </c>
      <c r="N2529" t="str">
        <f t="shared" si="158"/>
        <v>Normal</v>
      </c>
      <c r="O2529" t="s">
        <v>32</v>
      </c>
      <c r="P2529" t="s">
        <v>22</v>
      </c>
      <c r="Q2529" t="s">
        <v>22</v>
      </c>
      <c r="R2529" t="s">
        <v>22</v>
      </c>
      <c r="S2529" t="s">
        <v>23</v>
      </c>
      <c r="T2529" s="4">
        <v>40768</v>
      </c>
    </row>
    <row r="2530" spans="1:20" x14ac:dyDescent="0.2">
      <c r="A2530">
        <v>2529</v>
      </c>
      <c r="B2530">
        <v>2011</v>
      </c>
      <c r="C2530">
        <v>694</v>
      </c>
      <c r="D2530" t="s">
        <v>1667</v>
      </c>
      <c r="E2530" s="3">
        <f t="shared" si="156"/>
        <v>1.6447368421052631</v>
      </c>
      <c r="F2530">
        <v>125</v>
      </c>
      <c r="G2530">
        <v>76</v>
      </c>
      <c r="H2530" t="str">
        <f t="shared" si="159"/>
        <v>Normal</v>
      </c>
      <c r="I2530">
        <v>45</v>
      </c>
      <c r="K2530" t="s">
        <v>591</v>
      </c>
      <c r="L2530">
        <v>69</v>
      </c>
      <c r="M2530" t="str">
        <f t="shared" si="157"/>
        <v/>
      </c>
      <c r="N2530" t="str">
        <f t="shared" si="158"/>
        <v/>
      </c>
      <c r="O2530" t="s">
        <v>21</v>
      </c>
      <c r="P2530" t="s">
        <v>22</v>
      </c>
      <c r="Q2530" t="s">
        <v>22</v>
      </c>
      <c r="R2530" t="s">
        <v>22</v>
      </c>
      <c r="S2530" t="s">
        <v>23</v>
      </c>
      <c r="T2530" s="4">
        <v>40768</v>
      </c>
    </row>
    <row r="2531" spans="1:20" x14ac:dyDescent="0.2">
      <c r="A2531">
        <v>2530</v>
      </c>
      <c r="B2531">
        <v>2011</v>
      </c>
      <c r="C2531">
        <v>695</v>
      </c>
      <c r="D2531" t="s">
        <v>266</v>
      </c>
      <c r="E2531" s="3">
        <f t="shared" si="156"/>
        <v>1.7027027027027026</v>
      </c>
      <c r="F2531">
        <v>126</v>
      </c>
      <c r="G2531">
        <v>74</v>
      </c>
      <c r="H2531" t="str">
        <f t="shared" si="159"/>
        <v>Normal</v>
      </c>
      <c r="I2531">
        <v>62</v>
      </c>
      <c r="J2531">
        <v>200</v>
      </c>
      <c r="K2531" t="s">
        <v>557</v>
      </c>
      <c r="L2531">
        <v>65</v>
      </c>
      <c r="M2531">
        <f t="shared" si="157"/>
        <v>33.278106508875737</v>
      </c>
      <c r="N2531" t="str">
        <f t="shared" si="158"/>
        <v>Obese</v>
      </c>
      <c r="O2531" t="s">
        <v>32</v>
      </c>
      <c r="P2531" t="s">
        <v>22</v>
      </c>
      <c r="Q2531" t="s">
        <v>22</v>
      </c>
      <c r="R2531" t="s">
        <v>22</v>
      </c>
      <c r="S2531" t="s">
        <v>22</v>
      </c>
      <c r="T2531" s="4">
        <v>40768</v>
      </c>
    </row>
    <row r="2532" spans="1:20" x14ac:dyDescent="0.2">
      <c r="A2532">
        <v>2531</v>
      </c>
      <c r="B2532">
        <v>2011</v>
      </c>
      <c r="C2532">
        <v>696</v>
      </c>
      <c r="D2532" t="s">
        <v>1668</v>
      </c>
      <c r="E2532" s="3">
        <f t="shared" si="156"/>
        <v>1.3763440860215055</v>
      </c>
      <c r="F2532">
        <v>128</v>
      </c>
      <c r="G2532">
        <v>93</v>
      </c>
      <c r="H2532" t="str">
        <f t="shared" si="159"/>
        <v>Hypertension</v>
      </c>
      <c r="I2532">
        <v>49</v>
      </c>
      <c r="J2532">
        <v>190</v>
      </c>
      <c r="K2532" t="s">
        <v>538</v>
      </c>
      <c r="L2532">
        <v>72</v>
      </c>
      <c r="M2532">
        <f t="shared" si="157"/>
        <v>25.76581790123457</v>
      </c>
      <c r="N2532" t="str">
        <f t="shared" si="158"/>
        <v>Overweight</v>
      </c>
      <c r="O2532" t="s">
        <v>21</v>
      </c>
      <c r="P2532" t="s">
        <v>22</v>
      </c>
      <c r="Q2532" t="s">
        <v>22</v>
      </c>
      <c r="R2532" t="s">
        <v>22</v>
      </c>
      <c r="S2532" t="s">
        <v>22</v>
      </c>
      <c r="T2532" s="4">
        <v>40768</v>
      </c>
    </row>
    <row r="2533" spans="1:20" x14ac:dyDescent="0.2">
      <c r="A2533">
        <v>2532</v>
      </c>
      <c r="B2533">
        <v>2011</v>
      </c>
      <c r="C2533">
        <v>697</v>
      </c>
      <c r="D2533" t="s">
        <v>1669</v>
      </c>
      <c r="E2533" s="3">
        <f t="shared" si="156"/>
        <v>1.6666666666666667</v>
      </c>
      <c r="F2533">
        <v>150</v>
      </c>
      <c r="G2533">
        <v>90</v>
      </c>
      <c r="H2533" t="str">
        <f t="shared" si="159"/>
        <v>Hypertension</v>
      </c>
      <c r="I2533">
        <v>65</v>
      </c>
      <c r="J2533">
        <v>165</v>
      </c>
      <c r="K2533" t="s">
        <v>571</v>
      </c>
      <c r="L2533">
        <v>61</v>
      </c>
      <c r="M2533">
        <f t="shared" si="157"/>
        <v>31.173071754904594</v>
      </c>
      <c r="N2533" t="str">
        <f t="shared" si="158"/>
        <v>Obese</v>
      </c>
      <c r="O2533" t="s">
        <v>32</v>
      </c>
      <c r="P2533" t="s">
        <v>22</v>
      </c>
      <c r="Q2533" t="s">
        <v>22</v>
      </c>
      <c r="R2533" t="s">
        <v>23</v>
      </c>
      <c r="S2533" t="s">
        <v>23</v>
      </c>
      <c r="T2533" s="4">
        <v>40768</v>
      </c>
    </row>
    <row r="2534" spans="1:20" x14ac:dyDescent="0.2">
      <c r="A2534">
        <v>2533</v>
      </c>
      <c r="B2534">
        <v>2011</v>
      </c>
      <c r="C2534">
        <v>698</v>
      </c>
      <c r="D2534" t="s">
        <v>1670</v>
      </c>
      <c r="E2534" s="3">
        <f t="shared" si="156"/>
        <v>1.7931034482758621</v>
      </c>
      <c r="F2534">
        <v>156</v>
      </c>
      <c r="G2534">
        <v>87</v>
      </c>
      <c r="H2534" t="str">
        <f t="shared" si="159"/>
        <v>Hypertension</v>
      </c>
      <c r="I2534">
        <v>71</v>
      </c>
      <c r="J2534">
        <v>212</v>
      </c>
      <c r="K2534" t="s">
        <v>544</v>
      </c>
      <c r="L2534">
        <v>67</v>
      </c>
      <c r="M2534">
        <f t="shared" si="157"/>
        <v>33.200267320115834</v>
      </c>
      <c r="N2534" t="str">
        <f t="shared" si="158"/>
        <v>Obese</v>
      </c>
      <c r="O2534" t="s">
        <v>21</v>
      </c>
      <c r="P2534" t="s">
        <v>22</v>
      </c>
      <c r="Q2534" t="s">
        <v>22</v>
      </c>
      <c r="R2534" t="s">
        <v>22</v>
      </c>
      <c r="S2534" t="s">
        <v>23</v>
      </c>
      <c r="T2534" s="4">
        <v>40768</v>
      </c>
    </row>
    <row r="2535" spans="1:20" x14ac:dyDescent="0.2">
      <c r="A2535">
        <v>2534</v>
      </c>
      <c r="B2535">
        <v>2011</v>
      </c>
      <c r="C2535">
        <v>699</v>
      </c>
      <c r="D2535" t="s">
        <v>1671</v>
      </c>
      <c r="E2535" s="3">
        <f t="shared" si="156"/>
        <v>1.3928571428571428</v>
      </c>
      <c r="F2535">
        <v>117</v>
      </c>
      <c r="G2535">
        <v>84</v>
      </c>
      <c r="H2535" t="str">
        <f t="shared" si="159"/>
        <v>Normal</v>
      </c>
      <c r="I2535">
        <v>33</v>
      </c>
      <c r="J2535">
        <v>235</v>
      </c>
      <c r="K2535" t="s">
        <v>544</v>
      </c>
      <c r="L2535">
        <v>67</v>
      </c>
      <c r="M2535">
        <f t="shared" si="157"/>
        <v>36.802183114279352</v>
      </c>
      <c r="N2535" t="str">
        <f t="shared" si="158"/>
        <v>Obese</v>
      </c>
      <c r="O2535" t="s">
        <v>32</v>
      </c>
      <c r="P2535" t="s">
        <v>22</v>
      </c>
      <c r="Q2535" t="s">
        <v>22</v>
      </c>
      <c r="R2535" t="s">
        <v>22</v>
      </c>
      <c r="S2535" t="s">
        <v>23</v>
      </c>
      <c r="T2535" s="4">
        <v>40768</v>
      </c>
    </row>
    <row r="2536" spans="1:20" x14ac:dyDescent="0.2">
      <c r="A2536">
        <v>2535</v>
      </c>
      <c r="B2536">
        <v>2011</v>
      </c>
      <c r="C2536">
        <v>700</v>
      </c>
      <c r="D2536" t="s">
        <v>199</v>
      </c>
      <c r="E2536" s="3">
        <f t="shared" si="156"/>
        <v>1.6923076923076923</v>
      </c>
      <c r="F2536">
        <v>132</v>
      </c>
      <c r="G2536">
        <v>78</v>
      </c>
      <c r="H2536" t="str">
        <f t="shared" si="159"/>
        <v>Pre-Hypertension</v>
      </c>
      <c r="I2536">
        <v>78</v>
      </c>
      <c r="J2536">
        <v>155</v>
      </c>
      <c r="K2536" t="s">
        <v>555</v>
      </c>
      <c r="L2536">
        <v>64</v>
      </c>
      <c r="M2536">
        <f t="shared" si="157"/>
        <v>26.602783203125</v>
      </c>
      <c r="N2536" t="str">
        <f t="shared" si="158"/>
        <v>Overweight</v>
      </c>
      <c r="O2536" t="s">
        <v>32</v>
      </c>
      <c r="P2536" t="s">
        <v>22</v>
      </c>
      <c r="Q2536" t="s">
        <v>22</v>
      </c>
      <c r="R2536" t="s">
        <v>22</v>
      </c>
      <c r="S2536" t="s">
        <v>22</v>
      </c>
      <c r="T2536" s="4">
        <v>40768</v>
      </c>
    </row>
    <row r="2537" spans="1:20" x14ac:dyDescent="0.2">
      <c r="A2537">
        <v>2536</v>
      </c>
      <c r="B2537">
        <v>2011</v>
      </c>
      <c r="C2537">
        <v>701</v>
      </c>
      <c r="D2537" t="s">
        <v>1672</v>
      </c>
      <c r="E2537" s="3">
        <f t="shared" si="156"/>
        <v>1.8333333333333333</v>
      </c>
      <c r="F2537">
        <v>154</v>
      </c>
      <c r="G2537">
        <v>84</v>
      </c>
      <c r="H2537" t="str">
        <f t="shared" si="159"/>
        <v>Hypertension</v>
      </c>
      <c r="I2537">
        <v>83</v>
      </c>
      <c r="J2537">
        <v>160</v>
      </c>
      <c r="K2537" t="s">
        <v>531</v>
      </c>
      <c r="L2537">
        <v>71</v>
      </c>
      <c r="M2537">
        <f t="shared" si="157"/>
        <v>22.313033128347552</v>
      </c>
      <c r="N2537" t="str">
        <f t="shared" si="158"/>
        <v>Normal</v>
      </c>
      <c r="O2537" t="s">
        <v>21</v>
      </c>
      <c r="P2537" t="s">
        <v>22</v>
      </c>
      <c r="Q2537" t="s">
        <v>22</v>
      </c>
      <c r="R2537" t="s">
        <v>22</v>
      </c>
      <c r="S2537" t="s">
        <v>22</v>
      </c>
      <c r="T2537" s="4">
        <v>40768</v>
      </c>
    </row>
    <row r="2538" spans="1:20" x14ac:dyDescent="0.2">
      <c r="A2538">
        <v>2537</v>
      </c>
      <c r="B2538">
        <v>2011</v>
      </c>
      <c r="C2538">
        <v>702</v>
      </c>
      <c r="D2538" t="s">
        <v>1572</v>
      </c>
      <c r="E2538" s="3">
        <f t="shared" si="156"/>
        <v>1.5662650602409638</v>
      </c>
      <c r="F2538">
        <v>130</v>
      </c>
      <c r="G2538">
        <v>83</v>
      </c>
      <c r="H2538" t="str">
        <f t="shared" si="159"/>
        <v>Normal</v>
      </c>
      <c r="I2538">
        <v>61</v>
      </c>
      <c r="J2538">
        <v>190</v>
      </c>
      <c r="K2538" t="s">
        <v>555</v>
      </c>
      <c r="L2538">
        <v>64</v>
      </c>
      <c r="M2538">
        <f t="shared" si="157"/>
        <v>32.60986328125</v>
      </c>
      <c r="N2538" t="str">
        <f t="shared" si="158"/>
        <v>Obese</v>
      </c>
      <c r="O2538" t="s">
        <v>32</v>
      </c>
      <c r="P2538" t="s">
        <v>22</v>
      </c>
      <c r="Q2538" t="s">
        <v>22</v>
      </c>
      <c r="R2538" t="s">
        <v>22</v>
      </c>
      <c r="S2538" t="s">
        <v>22</v>
      </c>
      <c r="T2538" s="4">
        <v>40768</v>
      </c>
    </row>
    <row r="2539" spans="1:20" x14ac:dyDescent="0.2">
      <c r="A2539">
        <v>2538</v>
      </c>
      <c r="B2539">
        <v>2011</v>
      </c>
      <c r="C2539">
        <v>703</v>
      </c>
      <c r="D2539" t="s">
        <v>1311</v>
      </c>
      <c r="E2539" s="3">
        <f t="shared" si="156"/>
        <v>1.5</v>
      </c>
      <c r="F2539">
        <v>120</v>
      </c>
      <c r="G2539">
        <v>80</v>
      </c>
      <c r="H2539" t="str">
        <f t="shared" si="159"/>
        <v>Optimal</v>
      </c>
      <c r="I2539">
        <v>60</v>
      </c>
      <c r="J2539">
        <v>185</v>
      </c>
      <c r="K2539" t="s">
        <v>557</v>
      </c>
      <c r="L2539">
        <v>65</v>
      </c>
      <c r="M2539">
        <f t="shared" si="157"/>
        <v>30.782248520710063</v>
      </c>
      <c r="N2539" t="str">
        <f t="shared" si="158"/>
        <v>Obese</v>
      </c>
      <c r="O2539" t="s">
        <v>32</v>
      </c>
      <c r="P2539" t="s">
        <v>22</v>
      </c>
      <c r="Q2539" t="s">
        <v>22</v>
      </c>
      <c r="R2539" t="s">
        <v>23</v>
      </c>
      <c r="S2539" t="s">
        <v>22</v>
      </c>
      <c r="T2539" s="4">
        <v>40768</v>
      </c>
    </row>
    <row r="2540" spans="1:20" x14ac:dyDescent="0.2">
      <c r="A2540">
        <v>2539</v>
      </c>
      <c r="B2540">
        <v>2011</v>
      </c>
      <c r="C2540">
        <v>704</v>
      </c>
      <c r="D2540" t="s">
        <v>498</v>
      </c>
      <c r="E2540" s="3">
        <f t="shared" si="156"/>
        <v>1.8441558441558441</v>
      </c>
      <c r="F2540">
        <v>142</v>
      </c>
      <c r="G2540">
        <v>77</v>
      </c>
      <c r="H2540" t="str">
        <f t="shared" si="159"/>
        <v>Hypertension</v>
      </c>
      <c r="I2540">
        <v>70</v>
      </c>
      <c r="J2540">
        <v>240</v>
      </c>
      <c r="K2540" t="s">
        <v>591</v>
      </c>
      <c r="L2540">
        <v>69</v>
      </c>
      <c r="M2540">
        <f t="shared" si="157"/>
        <v>35.437933207309385</v>
      </c>
      <c r="N2540" t="str">
        <f t="shared" si="158"/>
        <v>Obese</v>
      </c>
      <c r="O2540" t="s">
        <v>21</v>
      </c>
      <c r="P2540" t="s">
        <v>23</v>
      </c>
      <c r="Q2540" t="s">
        <v>23</v>
      </c>
      <c r="R2540" t="s">
        <v>22</v>
      </c>
      <c r="S2540" t="s">
        <v>22</v>
      </c>
      <c r="T2540" s="4">
        <v>40768</v>
      </c>
    </row>
    <row r="2541" spans="1:20" x14ac:dyDescent="0.2">
      <c r="A2541">
        <v>2540</v>
      </c>
      <c r="B2541">
        <v>2011</v>
      </c>
      <c r="C2541">
        <v>705</v>
      </c>
      <c r="D2541" t="s">
        <v>1673</v>
      </c>
      <c r="E2541" s="3">
        <f t="shared" si="156"/>
        <v>1.7252747252747254</v>
      </c>
      <c r="F2541">
        <v>157</v>
      </c>
      <c r="G2541">
        <v>91</v>
      </c>
      <c r="H2541" t="str">
        <f t="shared" si="159"/>
        <v>Hypertension</v>
      </c>
      <c r="I2541">
        <v>59</v>
      </c>
      <c r="J2541">
        <v>208</v>
      </c>
      <c r="K2541" t="s">
        <v>550</v>
      </c>
      <c r="L2541">
        <v>66</v>
      </c>
      <c r="M2541">
        <f t="shared" si="157"/>
        <v>33.568411386593205</v>
      </c>
      <c r="N2541" t="str">
        <f t="shared" si="158"/>
        <v>Obese</v>
      </c>
      <c r="O2541" t="s">
        <v>21</v>
      </c>
      <c r="P2541" t="s">
        <v>23</v>
      </c>
      <c r="Q2541" t="s">
        <v>22</v>
      </c>
      <c r="R2541" t="s">
        <v>23</v>
      </c>
      <c r="S2541" t="s">
        <v>22</v>
      </c>
      <c r="T2541" s="4">
        <v>40768</v>
      </c>
    </row>
    <row r="2542" spans="1:20" x14ac:dyDescent="0.2">
      <c r="A2542">
        <v>2541</v>
      </c>
      <c r="B2542">
        <v>2011</v>
      </c>
      <c r="C2542">
        <v>706</v>
      </c>
      <c r="D2542" t="s">
        <v>469</v>
      </c>
      <c r="E2542" s="3">
        <f t="shared" si="156"/>
        <v>1.6805555555555556</v>
      </c>
      <c r="F2542">
        <v>121</v>
      </c>
      <c r="G2542">
        <v>72</v>
      </c>
      <c r="H2542" t="str">
        <f t="shared" si="159"/>
        <v>Normal</v>
      </c>
      <c r="I2542">
        <v>37</v>
      </c>
      <c r="J2542">
        <v>190</v>
      </c>
      <c r="K2542" t="s">
        <v>591</v>
      </c>
      <c r="L2542">
        <v>69</v>
      </c>
      <c r="M2542">
        <f t="shared" si="157"/>
        <v>28.0550304557866</v>
      </c>
      <c r="N2542" t="str">
        <f t="shared" si="158"/>
        <v>Overweight</v>
      </c>
      <c r="O2542" t="s">
        <v>32</v>
      </c>
      <c r="P2542" t="s">
        <v>22</v>
      </c>
      <c r="Q2542" t="s">
        <v>22</v>
      </c>
      <c r="R2542" t="s">
        <v>22</v>
      </c>
      <c r="S2542" t="s">
        <v>23</v>
      </c>
      <c r="T2542" s="4">
        <v>40768</v>
      </c>
    </row>
    <row r="2543" spans="1:20" x14ac:dyDescent="0.2">
      <c r="A2543">
        <v>2542</v>
      </c>
      <c r="B2543">
        <v>2011</v>
      </c>
      <c r="C2543">
        <v>707</v>
      </c>
      <c r="D2543" t="s">
        <v>1674</v>
      </c>
      <c r="E2543" s="3">
        <f t="shared" si="156"/>
        <v>1.9206349206349207</v>
      </c>
      <c r="F2543">
        <v>121</v>
      </c>
      <c r="G2543">
        <v>63</v>
      </c>
      <c r="H2543" t="str">
        <f t="shared" si="159"/>
        <v>Normal</v>
      </c>
      <c r="I2543">
        <v>88</v>
      </c>
      <c r="J2543">
        <v>120</v>
      </c>
      <c r="K2543" t="s">
        <v>553</v>
      </c>
      <c r="L2543">
        <v>60</v>
      </c>
      <c r="M2543">
        <f t="shared" si="157"/>
        <v>23.433333333333334</v>
      </c>
      <c r="N2543" t="str">
        <f t="shared" si="158"/>
        <v>Normal</v>
      </c>
      <c r="O2543" t="s">
        <v>32</v>
      </c>
      <c r="P2543" t="s">
        <v>22</v>
      </c>
      <c r="Q2543" t="s">
        <v>22</v>
      </c>
      <c r="R2543" t="s">
        <v>22</v>
      </c>
      <c r="S2543" t="s">
        <v>23</v>
      </c>
      <c r="T2543" s="4">
        <v>40768</v>
      </c>
    </row>
    <row r="2544" spans="1:20" x14ac:dyDescent="0.2">
      <c r="A2544">
        <v>2543</v>
      </c>
      <c r="B2544">
        <v>2012</v>
      </c>
      <c r="C2544">
        <v>1</v>
      </c>
      <c r="D2544" t="s">
        <v>1675</v>
      </c>
      <c r="E2544" s="3">
        <f t="shared" si="156"/>
        <v>2.0392156862745097</v>
      </c>
      <c r="F2544">
        <v>104</v>
      </c>
      <c r="G2544">
        <v>51</v>
      </c>
      <c r="H2544" t="str">
        <f t="shared" si="159"/>
        <v>Optimal</v>
      </c>
      <c r="I2544">
        <v>63</v>
      </c>
      <c r="K2544" t="s">
        <v>555</v>
      </c>
      <c r="O2544" t="s">
        <v>32</v>
      </c>
      <c r="P2544" t="s">
        <v>22</v>
      </c>
      <c r="Q2544" t="s">
        <v>22</v>
      </c>
      <c r="R2544" t="s">
        <v>23</v>
      </c>
      <c r="S2544" t="s">
        <v>23</v>
      </c>
      <c r="T2544" s="5">
        <v>41126</v>
      </c>
    </row>
    <row r="2545" spans="1:20" x14ac:dyDescent="0.2">
      <c r="A2545">
        <v>2544</v>
      </c>
      <c r="B2545">
        <v>2012</v>
      </c>
      <c r="C2545">
        <v>2</v>
      </c>
      <c r="D2545" t="s">
        <v>322</v>
      </c>
      <c r="E2545" s="3">
        <f t="shared" si="156"/>
        <v>1.5679012345679013</v>
      </c>
      <c r="F2545">
        <v>127</v>
      </c>
      <c r="G2545">
        <v>81</v>
      </c>
      <c r="H2545" t="str">
        <f t="shared" si="159"/>
        <v>Normal</v>
      </c>
      <c r="I2545">
        <v>63</v>
      </c>
      <c r="J2545">
        <v>205</v>
      </c>
      <c r="K2545" t="s">
        <v>546</v>
      </c>
      <c r="O2545" t="s">
        <v>21</v>
      </c>
      <c r="P2545" t="s">
        <v>22</v>
      </c>
      <c r="Q2545" t="s">
        <v>22</v>
      </c>
      <c r="R2545" t="s">
        <v>22</v>
      </c>
      <c r="S2545" t="s">
        <v>23</v>
      </c>
      <c r="T2545" s="5">
        <v>41126</v>
      </c>
    </row>
    <row r="2546" spans="1:20" x14ac:dyDescent="0.2">
      <c r="A2546">
        <v>2545</v>
      </c>
      <c r="B2546">
        <v>2012</v>
      </c>
      <c r="C2546">
        <v>3</v>
      </c>
      <c r="D2546" t="s">
        <v>1676</v>
      </c>
      <c r="E2546" s="3">
        <f t="shared" si="156"/>
        <v>2.1090909090909089</v>
      </c>
      <c r="F2546">
        <v>116</v>
      </c>
      <c r="G2546">
        <v>55</v>
      </c>
      <c r="H2546" t="str">
        <f t="shared" si="159"/>
        <v>Optimal</v>
      </c>
      <c r="I2546">
        <v>47</v>
      </c>
      <c r="J2546">
        <v>180</v>
      </c>
      <c r="O2546" t="s">
        <v>32</v>
      </c>
      <c r="P2546" t="s">
        <v>22</v>
      </c>
      <c r="Q2546" t="s">
        <v>22</v>
      </c>
      <c r="R2546" t="s">
        <v>22</v>
      </c>
      <c r="S2546" t="s">
        <v>22</v>
      </c>
      <c r="T2546" s="5">
        <v>41126</v>
      </c>
    </row>
    <row r="2547" spans="1:20" x14ac:dyDescent="0.2">
      <c r="A2547">
        <v>2546</v>
      </c>
      <c r="B2547">
        <v>2012</v>
      </c>
      <c r="C2547">
        <v>4</v>
      </c>
      <c r="D2547" t="s">
        <v>1236</v>
      </c>
      <c r="E2547" s="3">
        <f t="shared" si="156"/>
        <v>1.6461538461538461</v>
      </c>
      <c r="F2547">
        <v>107</v>
      </c>
      <c r="G2547">
        <v>65</v>
      </c>
      <c r="H2547" t="str">
        <f t="shared" si="159"/>
        <v>Optimal</v>
      </c>
      <c r="I2547">
        <v>53</v>
      </c>
      <c r="J2547">
        <v>190</v>
      </c>
      <c r="K2547" t="s">
        <v>536</v>
      </c>
      <c r="O2547" t="s">
        <v>21</v>
      </c>
      <c r="P2547" t="s">
        <v>22</v>
      </c>
      <c r="Q2547" t="s">
        <v>22</v>
      </c>
      <c r="R2547" t="s">
        <v>22</v>
      </c>
      <c r="S2547" t="s">
        <v>22</v>
      </c>
      <c r="T2547" s="5">
        <v>41126</v>
      </c>
    </row>
    <row r="2548" spans="1:20" x14ac:dyDescent="0.2">
      <c r="A2548">
        <v>2547</v>
      </c>
      <c r="B2548">
        <v>2012</v>
      </c>
      <c r="C2548">
        <v>5</v>
      </c>
      <c r="D2548" t="s">
        <v>1658</v>
      </c>
      <c r="E2548" s="3">
        <f t="shared" si="156"/>
        <v>1.4743589743589745</v>
      </c>
      <c r="F2548">
        <v>115</v>
      </c>
      <c r="G2548">
        <v>78</v>
      </c>
      <c r="H2548" t="str">
        <f t="shared" si="159"/>
        <v>Optimal</v>
      </c>
      <c r="I2548">
        <v>43</v>
      </c>
      <c r="J2548">
        <v>210</v>
      </c>
      <c r="K2548" t="s">
        <v>546</v>
      </c>
      <c r="O2548" t="s">
        <v>21</v>
      </c>
      <c r="P2548" t="s">
        <v>22</v>
      </c>
      <c r="Q2548" t="s">
        <v>22</v>
      </c>
      <c r="R2548" t="s">
        <v>22</v>
      </c>
      <c r="S2548" t="s">
        <v>23</v>
      </c>
      <c r="T2548" s="5">
        <v>41126</v>
      </c>
    </row>
    <row r="2549" spans="1:20" x14ac:dyDescent="0.2">
      <c r="A2549">
        <v>2548</v>
      </c>
      <c r="B2549">
        <v>2012</v>
      </c>
      <c r="C2549">
        <v>6</v>
      </c>
      <c r="D2549" t="s">
        <v>668</v>
      </c>
      <c r="E2549" s="3">
        <f t="shared" si="156"/>
        <v>2.0499999999999998</v>
      </c>
      <c r="F2549">
        <v>123</v>
      </c>
      <c r="G2549">
        <v>60</v>
      </c>
      <c r="H2549" t="str">
        <f t="shared" si="159"/>
        <v>Normal</v>
      </c>
      <c r="I2549">
        <v>39</v>
      </c>
      <c r="J2549">
        <v>160</v>
      </c>
      <c r="K2549" t="s">
        <v>555</v>
      </c>
      <c r="O2549" t="s">
        <v>32</v>
      </c>
      <c r="P2549" t="s">
        <v>22</v>
      </c>
      <c r="Q2549" t="s">
        <v>22</v>
      </c>
      <c r="R2549" t="s">
        <v>22</v>
      </c>
      <c r="S2549" t="s">
        <v>23</v>
      </c>
      <c r="T2549" s="5">
        <v>41126</v>
      </c>
    </row>
    <row r="2550" spans="1:20" x14ac:dyDescent="0.2">
      <c r="A2550">
        <v>2549</v>
      </c>
      <c r="B2550">
        <v>2012</v>
      </c>
      <c r="C2550">
        <v>7</v>
      </c>
      <c r="D2550" t="s">
        <v>1663</v>
      </c>
      <c r="E2550" s="3">
        <f t="shared" si="156"/>
        <v>1.6666666666666667</v>
      </c>
      <c r="F2550">
        <v>135</v>
      </c>
      <c r="G2550">
        <v>81</v>
      </c>
      <c r="H2550" t="str">
        <f t="shared" si="159"/>
        <v>Pre-Hypertension</v>
      </c>
      <c r="I2550">
        <v>62</v>
      </c>
      <c r="K2550" t="s">
        <v>553</v>
      </c>
      <c r="O2550" t="s">
        <v>32</v>
      </c>
      <c r="P2550" t="s">
        <v>22</v>
      </c>
      <c r="Q2550" t="s">
        <v>22</v>
      </c>
      <c r="R2550" t="s">
        <v>23</v>
      </c>
      <c r="S2550" t="s">
        <v>23</v>
      </c>
      <c r="T2550" s="5">
        <v>41126</v>
      </c>
    </row>
    <row r="2551" spans="1:20" x14ac:dyDescent="0.2">
      <c r="A2551">
        <v>2550</v>
      </c>
      <c r="B2551">
        <v>2012</v>
      </c>
      <c r="C2551">
        <v>8</v>
      </c>
      <c r="D2551" t="s">
        <v>1677</v>
      </c>
      <c r="E2551" s="3">
        <f t="shared" si="156"/>
        <v>1.484375</v>
      </c>
      <c r="F2551">
        <v>95</v>
      </c>
      <c r="G2551">
        <v>64</v>
      </c>
      <c r="H2551" t="str">
        <f t="shared" si="159"/>
        <v>Optimal</v>
      </c>
      <c r="I2551">
        <v>35</v>
      </c>
      <c r="J2551">
        <v>138</v>
      </c>
      <c r="K2551" t="s">
        <v>541</v>
      </c>
      <c r="O2551" t="s">
        <v>32</v>
      </c>
      <c r="P2551" t="s">
        <v>22</v>
      </c>
      <c r="Q2551" t="s">
        <v>22</v>
      </c>
      <c r="R2551" t="s">
        <v>22</v>
      </c>
      <c r="S2551" t="s">
        <v>23</v>
      </c>
      <c r="T2551" s="5">
        <v>41126</v>
      </c>
    </row>
    <row r="2552" spans="1:20" x14ac:dyDescent="0.2">
      <c r="A2552">
        <v>2551</v>
      </c>
      <c r="B2552">
        <v>2012</v>
      </c>
      <c r="C2552">
        <v>9</v>
      </c>
      <c r="D2552" t="s">
        <v>278</v>
      </c>
      <c r="E2552" s="3">
        <f t="shared" si="156"/>
        <v>1.5897435897435896</v>
      </c>
      <c r="F2552">
        <v>124</v>
      </c>
      <c r="G2552">
        <v>78</v>
      </c>
      <c r="H2552" t="str">
        <f t="shared" si="159"/>
        <v>Normal</v>
      </c>
      <c r="I2552">
        <v>64</v>
      </c>
      <c r="J2552">
        <v>180</v>
      </c>
      <c r="K2552" t="s">
        <v>555</v>
      </c>
      <c r="O2552" t="s">
        <v>32</v>
      </c>
      <c r="P2552" t="s">
        <v>22</v>
      </c>
      <c r="Q2552" t="s">
        <v>22</v>
      </c>
      <c r="R2552" t="s">
        <v>23</v>
      </c>
      <c r="S2552" t="s">
        <v>22</v>
      </c>
      <c r="T2552" s="5">
        <v>41126</v>
      </c>
    </row>
    <row r="2553" spans="1:20" x14ac:dyDescent="0.2">
      <c r="A2553">
        <v>2552</v>
      </c>
      <c r="B2553">
        <v>2012</v>
      </c>
      <c r="C2553">
        <v>10</v>
      </c>
      <c r="D2553" t="s">
        <v>1678</v>
      </c>
      <c r="E2553" s="3">
        <f t="shared" si="156"/>
        <v>2.607843137254902</v>
      </c>
      <c r="F2553">
        <v>133</v>
      </c>
      <c r="G2553">
        <v>51</v>
      </c>
      <c r="H2553" t="str">
        <f t="shared" si="159"/>
        <v>Pre-Hypertension</v>
      </c>
      <c r="I2553">
        <v>36</v>
      </c>
      <c r="J2553">
        <v>160</v>
      </c>
      <c r="K2553" t="s">
        <v>531</v>
      </c>
      <c r="O2553" t="s">
        <v>21</v>
      </c>
      <c r="P2553" t="s">
        <v>22</v>
      </c>
      <c r="Q2553" t="s">
        <v>23</v>
      </c>
      <c r="R2553" t="s">
        <v>22</v>
      </c>
      <c r="S2553" t="s">
        <v>23</v>
      </c>
      <c r="T2553" s="5">
        <v>41126</v>
      </c>
    </row>
    <row r="2554" spans="1:20" x14ac:dyDescent="0.2">
      <c r="A2554">
        <v>2553</v>
      </c>
      <c r="B2554">
        <v>2012</v>
      </c>
      <c r="C2554">
        <v>11</v>
      </c>
      <c r="D2554" t="s">
        <v>489</v>
      </c>
      <c r="E2554" s="3">
        <f t="shared" si="156"/>
        <v>1.7794117647058822</v>
      </c>
      <c r="F2554">
        <v>121</v>
      </c>
      <c r="G2554">
        <v>68</v>
      </c>
      <c r="H2554" t="str">
        <f t="shared" si="159"/>
        <v>Normal</v>
      </c>
      <c r="I2554">
        <v>51</v>
      </c>
      <c r="J2554">
        <v>170</v>
      </c>
      <c r="K2554" t="s">
        <v>571</v>
      </c>
      <c r="O2554" t="s">
        <v>32</v>
      </c>
      <c r="P2554" t="s">
        <v>23</v>
      </c>
      <c r="Q2554" t="s">
        <v>22</v>
      </c>
      <c r="R2554" t="s">
        <v>23</v>
      </c>
      <c r="S2554" t="s">
        <v>23</v>
      </c>
      <c r="T2554" s="5">
        <v>41126</v>
      </c>
    </row>
    <row r="2555" spans="1:20" x14ac:dyDescent="0.2">
      <c r="A2555">
        <v>2554</v>
      </c>
      <c r="B2555">
        <v>2012</v>
      </c>
      <c r="C2555">
        <v>12</v>
      </c>
      <c r="D2555" t="s">
        <v>1195</v>
      </c>
      <c r="E2555" s="3">
        <f t="shared" si="156"/>
        <v>2.1886792452830188</v>
      </c>
      <c r="F2555">
        <v>116</v>
      </c>
      <c r="G2555">
        <v>53</v>
      </c>
      <c r="H2555" t="str">
        <f t="shared" si="159"/>
        <v>Optimal</v>
      </c>
      <c r="I2555">
        <v>8</v>
      </c>
      <c r="J2555">
        <v>70</v>
      </c>
      <c r="K2555" t="s">
        <v>1679</v>
      </c>
      <c r="O2555" t="s">
        <v>32</v>
      </c>
      <c r="P2555" t="s">
        <v>22</v>
      </c>
      <c r="Q2555" t="s">
        <v>22</v>
      </c>
      <c r="R2555" t="s">
        <v>22</v>
      </c>
      <c r="S2555" t="s">
        <v>23</v>
      </c>
      <c r="T2555" s="5">
        <v>41126</v>
      </c>
    </row>
    <row r="2556" spans="1:20" x14ac:dyDescent="0.2">
      <c r="A2556">
        <v>2555</v>
      </c>
      <c r="B2556">
        <v>2012</v>
      </c>
      <c r="C2556">
        <v>13</v>
      </c>
      <c r="D2556" t="s">
        <v>1680</v>
      </c>
      <c r="E2556" s="3">
        <f t="shared" si="156"/>
        <v>1.8072289156626506</v>
      </c>
      <c r="F2556">
        <v>150</v>
      </c>
      <c r="G2556">
        <v>83</v>
      </c>
      <c r="H2556" t="str">
        <f t="shared" si="159"/>
        <v>Hypertension</v>
      </c>
      <c r="I2556">
        <v>62</v>
      </c>
      <c r="J2556">
        <v>190</v>
      </c>
      <c r="K2556" t="s">
        <v>531</v>
      </c>
      <c r="O2556" t="s">
        <v>21</v>
      </c>
      <c r="P2556" t="s">
        <v>22</v>
      </c>
      <c r="Q2556" t="s">
        <v>22</v>
      </c>
      <c r="R2556" t="s">
        <v>23</v>
      </c>
      <c r="S2556" t="s">
        <v>23</v>
      </c>
      <c r="T2556" s="5">
        <v>41126</v>
      </c>
    </row>
    <row r="2557" spans="1:20" x14ac:dyDescent="0.2">
      <c r="A2557">
        <v>2556</v>
      </c>
      <c r="B2557">
        <v>2012</v>
      </c>
      <c r="C2557">
        <v>14</v>
      </c>
      <c r="D2557" t="s">
        <v>801</v>
      </c>
      <c r="E2557" s="3">
        <f t="shared" si="156"/>
        <v>1.9367088607594938</v>
      </c>
      <c r="F2557">
        <v>153</v>
      </c>
      <c r="G2557">
        <v>79</v>
      </c>
      <c r="H2557" t="str">
        <f t="shared" si="159"/>
        <v>Hypertension</v>
      </c>
      <c r="I2557">
        <v>70</v>
      </c>
      <c r="J2557">
        <v>150</v>
      </c>
      <c r="K2557" t="s">
        <v>557</v>
      </c>
      <c r="O2557" t="s">
        <v>32</v>
      </c>
      <c r="P2557" t="s">
        <v>22</v>
      </c>
      <c r="Q2557" t="s">
        <v>22</v>
      </c>
      <c r="R2557" t="s">
        <v>23</v>
      </c>
      <c r="S2557" t="s">
        <v>23</v>
      </c>
      <c r="T2557" s="5">
        <v>41126</v>
      </c>
    </row>
    <row r="2558" spans="1:20" x14ac:dyDescent="0.2">
      <c r="A2558">
        <v>2557</v>
      </c>
      <c r="B2558">
        <v>2012</v>
      </c>
      <c r="C2558">
        <v>15</v>
      </c>
      <c r="D2558" t="s">
        <v>1681</v>
      </c>
      <c r="E2558" s="3">
        <f t="shared" si="156"/>
        <v>1.4725274725274726</v>
      </c>
      <c r="F2558">
        <v>134</v>
      </c>
      <c r="G2558">
        <v>91</v>
      </c>
      <c r="H2558" t="str">
        <f t="shared" si="159"/>
        <v>Hypertension</v>
      </c>
      <c r="I2558">
        <v>61</v>
      </c>
      <c r="J2558">
        <v>216</v>
      </c>
      <c r="K2558" t="s">
        <v>531</v>
      </c>
      <c r="O2558" t="s">
        <v>21</v>
      </c>
      <c r="P2558" t="s">
        <v>22</v>
      </c>
      <c r="Q2558" t="s">
        <v>23</v>
      </c>
      <c r="R2558" t="s">
        <v>23</v>
      </c>
      <c r="S2558" t="s">
        <v>22</v>
      </c>
      <c r="T2558" s="5">
        <v>41126</v>
      </c>
    </row>
    <row r="2559" spans="1:20" x14ac:dyDescent="0.2">
      <c r="A2559">
        <v>2558</v>
      </c>
      <c r="B2559">
        <v>2012</v>
      </c>
      <c r="C2559">
        <v>16</v>
      </c>
      <c r="D2559" t="s">
        <v>174</v>
      </c>
      <c r="E2559" s="3">
        <f t="shared" si="156"/>
        <v>1.8630136986301369</v>
      </c>
      <c r="F2559">
        <v>136</v>
      </c>
      <c r="G2559">
        <v>73</v>
      </c>
      <c r="H2559" t="str">
        <f t="shared" si="159"/>
        <v>Pre-Hypertension</v>
      </c>
      <c r="I2559">
        <v>68</v>
      </c>
      <c r="J2559">
        <v>220</v>
      </c>
      <c r="K2559" t="s">
        <v>531</v>
      </c>
      <c r="O2559" t="s">
        <v>21</v>
      </c>
      <c r="P2559" t="s">
        <v>22</v>
      </c>
      <c r="Q2559" t="s">
        <v>22</v>
      </c>
      <c r="R2559" t="s">
        <v>23</v>
      </c>
      <c r="S2559" t="s">
        <v>23</v>
      </c>
      <c r="T2559" s="5">
        <v>41126</v>
      </c>
    </row>
    <row r="2560" spans="1:20" x14ac:dyDescent="0.2">
      <c r="A2560">
        <v>2559</v>
      </c>
      <c r="B2560">
        <v>2012</v>
      </c>
      <c r="C2560">
        <v>17</v>
      </c>
      <c r="D2560" t="s">
        <v>1682</v>
      </c>
      <c r="E2560" s="3">
        <f t="shared" si="156"/>
        <v>1.6</v>
      </c>
      <c r="F2560">
        <v>88</v>
      </c>
      <c r="G2560">
        <v>55</v>
      </c>
      <c r="H2560" t="str">
        <f t="shared" si="159"/>
        <v>Optimal</v>
      </c>
      <c r="I2560">
        <v>37</v>
      </c>
      <c r="J2560">
        <v>260</v>
      </c>
      <c r="K2560" t="s">
        <v>546</v>
      </c>
      <c r="O2560" t="s">
        <v>32</v>
      </c>
      <c r="P2560" t="s">
        <v>22</v>
      </c>
      <c r="Q2560" t="s">
        <v>22</v>
      </c>
      <c r="R2560" t="s">
        <v>22</v>
      </c>
      <c r="S2560" t="s">
        <v>22</v>
      </c>
      <c r="T2560" s="5">
        <v>41126</v>
      </c>
    </row>
    <row r="2561" spans="1:20" x14ac:dyDescent="0.2">
      <c r="A2561">
        <v>2560</v>
      </c>
      <c r="B2561">
        <v>2012</v>
      </c>
      <c r="C2561">
        <v>18</v>
      </c>
      <c r="D2561" t="s">
        <v>1628</v>
      </c>
      <c r="E2561" s="3">
        <f t="shared" si="156"/>
        <v>2.5106382978723403</v>
      </c>
      <c r="F2561">
        <v>118</v>
      </c>
      <c r="G2561">
        <v>47</v>
      </c>
      <c r="H2561" t="str">
        <f t="shared" si="159"/>
        <v>Optimal</v>
      </c>
      <c r="I2561">
        <v>59</v>
      </c>
      <c r="J2561">
        <v>196</v>
      </c>
      <c r="K2561" t="s">
        <v>546</v>
      </c>
      <c r="O2561" t="s">
        <v>32</v>
      </c>
      <c r="P2561" t="s">
        <v>22</v>
      </c>
      <c r="Q2561" t="s">
        <v>22</v>
      </c>
      <c r="R2561" t="s">
        <v>22</v>
      </c>
      <c r="S2561" t="s">
        <v>22</v>
      </c>
      <c r="T2561" s="5">
        <v>41126</v>
      </c>
    </row>
    <row r="2562" spans="1:20" x14ac:dyDescent="0.2">
      <c r="A2562">
        <v>2561</v>
      </c>
      <c r="B2562">
        <v>2012</v>
      </c>
      <c r="C2562">
        <v>19</v>
      </c>
      <c r="D2562" t="s">
        <v>1683</v>
      </c>
      <c r="E2562" s="3">
        <f t="shared" si="156"/>
        <v>2.0566037735849059</v>
      </c>
      <c r="F2562">
        <v>109</v>
      </c>
      <c r="G2562">
        <v>53</v>
      </c>
      <c r="H2562" t="str">
        <f t="shared" si="159"/>
        <v>Optimal</v>
      </c>
      <c r="I2562">
        <v>39</v>
      </c>
      <c r="J2562">
        <v>349</v>
      </c>
      <c r="K2562" t="s">
        <v>550</v>
      </c>
      <c r="O2562" t="s">
        <v>21</v>
      </c>
      <c r="P2562" t="s">
        <v>22</v>
      </c>
      <c r="Q2562" t="s">
        <v>22</v>
      </c>
      <c r="R2562" t="s">
        <v>23</v>
      </c>
      <c r="S2562" t="s">
        <v>22</v>
      </c>
      <c r="T2562" s="5">
        <v>41126</v>
      </c>
    </row>
    <row r="2563" spans="1:20" x14ac:dyDescent="0.2">
      <c r="A2563">
        <v>2562</v>
      </c>
      <c r="B2563">
        <v>2012</v>
      </c>
      <c r="C2563">
        <v>20</v>
      </c>
      <c r="D2563" t="s">
        <v>1355</v>
      </c>
      <c r="E2563" s="3">
        <f t="shared" si="156"/>
        <v>1.75</v>
      </c>
      <c r="F2563">
        <v>119</v>
      </c>
      <c r="G2563">
        <v>68</v>
      </c>
      <c r="H2563" t="str">
        <f t="shared" si="159"/>
        <v>Optimal</v>
      </c>
      <c r="I2563">
        <v>52</v>
      </c>
      <c r="J2563">
        <v>180</v>
      </c>
      <c r="K2563" t="s">
        <v>544</v>
      </c>
      <c r="O2563" t="s">
        <v>21</v>
      </c>
      <c r="P2563" t="s">
        <v>22</v>
      </c>
      <c r="Q2563" t="s">
        <v>22</v>
      </c>
      <c r="R2563" t="s">
        <v>22</v>
      </c>
      <c r="S2563" t="s">
        <v>22</v>
      </c>
      <c r="T2563" s="5">
        <v>41126</v>
      </c>
    </row>
    <row r="2564" spans="1:20" x14ac:dyDescent="0.2">
      <c r="A2564">
        <v>2563</v>
      </c>
      <c r="B2564">
        <v>2012</v>
      </c>
      <c r="C2564">
        <v>21</v>
      </c>
      <c r="D2564" t="s">
        <v>1125</v>
      </c>
      <c r="E2564" s="3">
        <f t="shared" si="156"/>
        <v>1.6125</v>
      </c>
      <c r="F2564">
        <v>129</v>
      </c>
      <c r="G2564">
        <v>80</v>
      </c>
      <c r="H2564" t="str">
        <f t="shared" si="159"/>
        <v>Normal</v>
      </c>
      <c r="I2564">
        <v>55</v>
      </c>
      <c r="J2564">
        <v>162</v>
      </c>
      <c r="K2564" t="s">
        <v>534</v>
      </c>
      <c r="O2564" t="s">
        <v>21</v>
      </c>
      <c r="P2564" t="s">
        <v>22</v>
      </c>
      <c r="Q2564" t="s">
        <v>23</v>
      </c>
      <c r="R2564" t="s">
        <v>22</v>
      </c>
      <c r="S2564" t="s">
        <v>23</v>
      </c>
      <c r="T2564" s="5">
        <v>41126</v>
      </c>
    </row>
    <row r="2565" spans="1:20" x14ac:dyDescent="0.2">
      <c r="A2565">
        <v>2564</v>
      </c>
      <c r="B2565">
        <v>2012</v>
      </c>
      <c r="C2565">
        <v>22</v>
      </c>
      <c r="D2565" t="s">
        <v>136</v>
      </c>
      <c r="E2565" s="3">
        <f t="shared" si="156"/>
        <v>2.1129032258064515</v>
      </c>
      <c r="F2565">
        <v>131</v>
      </c>
      <c r="G2565">
        <v>62</v>
      </c>
      <c r="H2565" t="str">
        <f t="shared" si="159"/>
        <v>Pre-Hypertension</v>
      </c>
      <c r="I2565">
        <v>65</v>
      </c>
      <c r="J2565">
        <v>189</v>
      </c>
      <c r="K2565" t="s">
        <v>529</v>
      </c>
      <c r="O2565" t="s">
        <v>32</v>
      </c>
      <c r="P2565" t="s">
        <v>23</v>
      </c>
      <c r="Q2565" t="s">
        <v>22</v>
      </c>
      <c r="R2565" t="s">
        <v>23</v>
      </c>
      <c r="S2565" t="s">
        <v>23</v>
      </c>
      <c r="T2565" s="5">
        <v>41126</v>
      </c>
    </row>
    <row r="2566" spans="1:20" x14ac:dyDescent="0.2">
      <c r="A2566">
        <v>2565</v>
      </c>
      <c r="B2566">
        <v>2012</v>
      </c>
      <c r="C2566">
        <v>23</v>
      </c>
      <c r="D2566" t="s">
        <v>1108</v>
      </c>
      <c r="E2566" s="3">
        <f t="shared" si="156"/>
        <v>1.5352112676056338</v>
      </c>
      <c r="F2566">
        <v>109</v>
      </c>
      <c r="G2566">
        <v>71</v>
      </c>
      <c r="H2566" t="str">
        <f t="shared" si="159"/>
        <v>Optimal</v>
      </c>
      <c r="I2566">
        <v>54</v>
      </c>
      <c r="J2566">
        <v>169</v>
      </c>
      <c r="K2566" t="s">
        <v>541</v>
      </c>
      <c r="O2566" t="s">
        <v>32</v>
      </c>
      <c r="P2566" t="s">
        <v>22</v>
      </c>
      <c r="Q2566" t="s">
        <v>22</v>
      </c>
      <c r="R2566" t="s">
        <v>22</v>
      </c>
      <c r="S2566" t="s">
        <v>23</v>
      </c>
      <c r="T2566" s="5">
        <v>41126</v>
      </c>
    </row>
    <row r="2567" spans="1:20" x14ac:dyDescent="0.2">
      <c r="A2567">
        <v>2566</v>
      </c>
      <c r="B2567">
        <v>2012</v>
      </c>
      <c r="C2567">
        <v>24</v>
      </c>
      <c r="D2567" t="s">
        <v>1197</v>
      </c>
      <c r="E2567" s="3">
        <f t="shared" si="156"/>
        <v>1.675</v>
      </c>
      <c r="F2567">
        <v>134</v>
      </c>
      <c r="G2567">
        <v>80</v>
      </c>
      <c r="H2567" t="str">
        <f t="shared" si="159"/>
        <v>Pre-Hypertension</v>
      </c>
      <c r="I2567">
        <v>57</v>
      </c>
      <c r="J2567">
        <v>175</v>
      </c>
      <c r="K2567" t="s">
        <v>1087</v>
      </c>
      <c r="O2567" t="s">
        <v>21</v>
      </c>
      <c r="P2567" t="s">
        <v>22</v>
      </c>
      <c r="Q2567" t="s">
        <v>23</v>
      </c>
      <c r="R2567" t="s">
        <v>22</v>
      </c>
      <c r="S2567" t="s">
        <v>23</v>
      </c>
      <c r="T2567" s="5">
        <v>41126</v>
      </c>
    </row>
    <row r="2568" spans="1:20" x14ac:dyDescent="0.2">
      <c r="A2568">
        <v>2567</v>
      </c>
      <c r="B2568">
        <v>2012</v>
      </c>
      <c r="C2568">
        <v>25</v>
      </c>
      <c r="D2568" t="s">
        <v>95</v>
      </c>
      <c r="E2568" s="3">
        <f t="shared" si="156"/>
        <v>1.8266666666666667</v>
      </c>
      <c r="F2568">
        <v>137</v>
      </c>
      <c r="G2568">
        <v>75</v>
      </c>
      <c r="H2568" t="str">
        <f t="shared" si="159"/>
        <v>Pre-Hypertension</v>
      </c>
      <c r="I2568">
        <v>36</v>
      </c>
      <c r="J2568">
        <v>290</v>
      </c>
      <c r="K2568" t="s">
        <v>536</v>
      </c>
      <c r="O2568" t="s">
        <v>21</v>
      </c>
      <c r="P2568" t="s">
        <v>22</v>
      </c>
      <c r="Q2568" t="s">
        <v>22</v>
      </c>
      <c r="R2568" t="s">
        <v>22</v>
      </c>
      <c r="S2568" t="s">
        <v>22</v>
      </c>
      <c r="T2568" s="5">
        <v>41126</v>
      </c>
    </row>
    <row r="2569" spans="1:20" x14ac:dyDescent="0.2">
      <c r="A2569">
        <v>2568</v>
      </c>
      <c r="B2569">
        <v>2012</v>
      </c>
      <c r="C2569">
        <v>26</v>
      </c>
      <c r="D2569" t="s">
        <v>273</v>
      </c>
      <c r="E2569" s="3">
        <f t="shared" si="156"/>
        <v>2.3076923076923075</v>
      </c>
      <c r="F2569">
        <v>120</v>
      </c>
      <c r="G2569">
        <v>52</v>
      </c>
      <c r="H2569" t="str">
        <f t="shared" si="159"/>
        <v>Optimal</v>
      </c>
      <c r="I2569">
        <v>48</v>
      </c>
      <c r="J2569">
        <v>131</v>
      </c>
      <c r="K2569" t="s">
        <v>550</v>
      </c>
      <c r="O2569" t="s">
        <v>32</v>
      </c>
      <c r="P2569" t="s">
        <v>22</v>
      </c>
      <c r="Q2569" t="s">
        <v>22</v>
      </c>
      <c r="R2569" t="s">
        <v>23</v>
      </c>
      <c r="T2569" s="5">
        <v>41126</v>
      </c>
    </row>
    <row r="2570" spans="1:20" x14ac:dyDescent="0.2">
      <c r="A2570">
        <v>2569</v>
      </c>
      <c r="B2570">
        <v>2012</v>
      </c>
      <c r="C2570">
        <v>27</v>
      </c>
      <c r="D2570" t="s">
        <v>384</v>
      </c>
      <c r="E2570" s="3">
        <f t="shared" si="156"/>
        <v>1.8055555555555556</v>
      </c>
      <c r="F2570">
        <v>130</v>
      </c>
      <c r="G2570">
        <v>72</v>
      </c>
      <c r="H2570" t="str">
        <f t="shared" si="159"/>
        <v>Normal</v>
      </c>
      <c r="I2570">
        <v>45</v>
      </c>
      <c r="J2570">
        <v>170</v>
      </c>
      <c r="K2570" t="s">
        <v>591</v>
      </c>
      <c r="P2570" t="s">
        <v>22</v>
      </c>
      <c r="Q2570" t="s">
        <v>22</v>
      </c>
      <c r="S2570" t="s">
        <v>23</v>
      </c>
      <c r="T2570" s="5">
        <v>41126</v>
      </c>
    </row>
    <row r="2571" spans="1:20" x14ac:dyDescent="0.2">
      <c r="A2571">
        <v>2570</v>
      </c>
      <c r="B2571">
        <v>2012</v>
      </c>
      <c r="C2571">
        <v>28</v>
      </c>
      <c r="D2571" t="s">
        <v>1301</v>
      </c>
      <c r="E2571" s="3">
        <f t="shared" si="156"/>
        <v>2.074074074074074</v>
      </c>
      <c r="F2571">
        <v>112</v>
      </c>
      <c r="G2571">
        <v>54</v>
      </c>
      <c r="H2571" t="str">
        <f t="shared" si="159"/>
        <v>Optimal</v>
      </c>
      <c r="I2571">
        <v>89</v>
      </c>
      <c r="J2571">
        <v>200</v>
      </c>
      <c r="K2571" t="s">
        <v>550</v>
      </c>
      <c r="O2571" t="s">
        <v>32</v>
      </c>
      <c r="P2571" t="s">
        <v>22</v>
      </c>
      <c r="Q2571" t="s">
        <v>22</v>
      </c>
      <c r="R2571" t="s">
        <v>23</v>
      </c>
      <c r="S2571" t="s">
        <v>23</v>
      </c>
      <c r="T2571" s="5">
        <v>41126</v>
      </c>
    </row>
    <row r="2572" spans="1:20" x14ac:dyDescent="0.2">
      <c r="A2572">
        <v>2571</v>
      </c>
      <c r="B2572">
        <v>2012</v>
      </c>
      <c r="C2572">
        <v>29</v>
      </c>
      <c r="D2572" t="s">
        <v>1431</v>
      </c>
      <c r="E2572" s="3">
        <f t="shared" si="156"/>
        <v>1.6279069767441861</v>
      </c>
      <c r="F2572">
        <v>140</v>
      </c>
      <c r="G2572">
        <v>86</v>
      </c>
      <c r="H2572" t="str">
        <f t="shared" si="159"/>
        <v>Hypertension</v>
      </c>
      <c r="I2572">
        <v>59</v>
      </c>
      <c r="J2572">
        <v>158</v>
      </c>
      <c r="K2572" t="s">
        <v>541</v>
      </c>
      <c r="O2572" t="s">
        <v>32</v>
      </c>
      <c r="P2572" t="s">
        <v>22</v>
      </c>
      <c r="Q2572" t="s">
        <v>22</v>
      </c>
      <c r="R2572" t="s">
        <v>23</v>
      </c>
      <c r="S2572" t="s">
        <v>23</v>
      </c>
      <c r="T2572" s="5">
        <v>41126</v>
      </c>
    </row>
    <row r="2573" spans="1:20" x14ac:dyDescent="0.2">
      <c r="A2573">
        <v>2572</v>
      </c>
      <c r="B2573">
        <v>2012</v>
      </c>
      <c r="C2573">
        <v>30</v>
      </c>
      <c r="D2573" t="s">
        <v>1684</v>
      </c>
      <c r="E2573" s="3">
        <f t="shared" si="156"/>
        <v>2.3928571428571428</v>
      </c>
      <c r="F2573">
        <v>134</v>
      </c>
      <c r="G2573">
        <v>56</v>
      </c>
      <c r="H2573" t="str">
        <f t="shared" si="159"/>
        <v>Pre-Hypertension</v>
      </c>
      <c r="I2573">
        <v>20</v>
      </c>
      <c r="J2573">
        <v>130</v>
      </c>
      <c r="K2573" t="s">
        <v>550</v>
      </c>
      <c r="O2573" t="s">
        <v>21</v>
      </c>
      <c r="P2573" t="s">
        <v>22</v>
      </c>
      <c r="Q2573" t="s">
        <v>23</v>
      </c>
      <c r="R2573" t="s">
        <v>22</v>
      </c>
      <c r="S2573" t="s">
        <v>22</v>
      </c>
      <c r="T2573" s="5">
        <v>41126</v>
      </c>
    </row>
    <row r="2574" spans="1:20" x14ac:dyDescent="0.2">
      <c r="A2574">
        <v>2573</v>
      </c>
      <c r="B2574">
        <v>2012</v>
      </c>
      <c r="C2574">
        <v>31</v>
      </c>
      <c r="D2574" t="s">
        <v>1685</v>
      </c>
      <c r="E2574" s="3">
        <f t="shared" si="156"/>
        <v>1.6914893617021276</v>
      </c>
      <c r="F2574">
        <v>159</v>
      </c>
      <c r="G2574">
        <v>94</v>
      </c>
      <c r="H2574" t="str">
        <f t="shared" si="159"/>
        <v>Hypertension</v>
      </c>
      <c r="I2574">
        <v>60</v>
      </c>
      <c r="J2574">
        <v>260</v>
      </c>
      <c r="K2574" t="s">
        <v>534</v>
      </c>
      <c r="O2574" t="s">
        <v>21</v>
      </c>
      <c r="P2574" t="s">
        <v>23</v>
      </c>
      <c r="Q2574" t="s">
        <v>22</v>
      </c>
      <c r="R2574" t="s">
        <v>23</v>
      </c>
      <c r="S2574" t="s">
        <v>22</v>
      </c>
      <c r="T2574" s="5">
        <v>41126</v>
      </c>
    </row>
    <row r="2575" spans="1:20" x14ac:dyDescent="0.2">
      <c r="A2575">
        <v>2574</v>
      </c>
      <c r="B2575">
        <v>2012</v>
      </c>
      <c r="C2575">
        <v>32</v>
      </c>
      <c r="D2575" t="s">
        <v>1686</v>
      </c>
      <c r="E2575" s="3">
        <f t="shared" si="156"/>
        <v>2.1466666666666665</v>
      </c>
      <c r="F2575">
        <v>161</v>
      </c>
      <c r="G2575">
        <v>75</v>
      </c>
      <c r="H2575" t="str">
        <f t="shared" si="159"/>
        <v>Hypertension</v>
      </c>
      <c r="I2575">
        <v>58</v>
      </c>
      <c r="J2575">
        <v>148</v>
      </c>
      <c r="K2575" t="s">
        <v>546</v>
      </c>
      <c r="O2575" t="s">
        <v>32</v>
      </c>
      <c r="P2575" t="s">
        <v>23</v>
      </c>
      <c r="Q2575" t="s">
        <v>22</v>
      </c>
      <c r="R2575" t="s">
        <v>22</v>
      </c>
      <c r="S2575" t="s">
        <v>23</v>
      </c>
      <c r="T2575" s="5">
        <v>41126</v>
      </c>
    </row>
    <row r="2576" spans="1:20" x14ac:dyDescent="0.2">
      <c r="A2576">
        <v>2575</v>
      </c>
      <c r="B2576">
        <v>2012</v>
      </c>
      <c r="C2576">
        <v>33</v>
      </c>
      <c r="D2576" t="s">
        <v>1687</v>
      </c>
      <c r="E2576" s="3">
        <f t="shared" si="156"/>
        <v>1.8048780487804879</v>
      </c>
      <c r="F2576">
        <v>148</v>
      </c>
      <c r="G2576">
        <v>82</v>
      </c>
      <c r="H2576" t="str">
        <f t="shared" si="159"/>
        <v>Hypertension</v>
      </c>
      <c r="I2576">
        <v>62</v>
      </c>
      <c r="J2576">
        <v>175</v>
      </c>
      <c r="K2576" t="s">
        <v>1232</v>
      </c>
      <c r="O2576" t="s">
        <v>32</v>
      </c>
      <c r="P2576" t="s">
        <v>22</v>
      </c>
      <c r="Q2576" t="s">
        <v>22</v>
      </c>
      <c r="R2576" t="s">
        <v>22</v>
      </c>
      <c r="S2576" t="s">
        <v>23</v>
      </c>
      <c r="T2576" s="5">
        <v>41126</v>
      </c>
    </row>
    <row r="2577" spans="1:20" x14ac:dyDescent="0.2">
      <c r="A2577">
        <v>2576</v>
      </c>
      <c r="B2577">
        <v>2012</v>
      </c>
      <c r="C2577">
        <v>34</v>
      </c>
      <c r="D2577" t="s">
        <v>172</v>
      </c>
      <c r="E2577" s="3">
        <f t="shared" si="156"/>
        <v>1.8571428571428572</v>
      </c>
      <c r="F2577">
        <v>143</v>
      </c>
      <c r="G2577">
        <v>77</v>
      </c>
      <c r="H2577" t="str">
        <f t="shared" si="159"/>
        <v>Hypertension</v>
      </c>
      <c r="I2577">
        <v>69</v>
      </c>
      <c r="J2577">
        <v>217</v>
      </c>
      <c r="K2577" t="s">
        <v>591</v>
      </c>
      <c r="O2577" t="s">
        <v>21</v>
      </c>
      <c r="P2577" t="s">
        <v>23</v>
      </c>
      <c r="Q2577" t="s">
        <v>23</v>
      </c>
      <c r="R2577" t="s">
        <v>23</v>
      </c>
      <c r="S2577" t="s">
        <v>23</v>
      </c>
      <c r="T2577" s="5">
        <v>41126</v>
      </c>
    </row>
    <row r="2578" spans="1:20" x14ac:dyDescent="0.2">
      <c r="A2578">
        <v>2577</v>
      </c>
      <c r="B2578">
        <v>2012</v>
      </c>
      <c r="C2578">
        <v>35</v>
      </c>
      <c r="D2578" t="s">
        <v>1688</v>
      </c>
      <c r="E2578" s="3">
        <f t="shared" si="156"/>
        <v>1.5684210526315789</v>
      </c>
      <c r="F2578">
        <v>149</v>
      </c>
      <c r="G2578">
        <v>95</v>
      </c>
      <c r="H2578" t="str">
        <f t="shared" si="159"/>
        <v>Hypertension</v>
      </c>
      <c r="I2578">
        <v>51</v>
      </c>
      <c r="J2578">
        <v>180</v>
      </c>
      <c r="K2578" t="s">
        <v>550</v>
      </c>
      <c r="O2578" t="s">
        <v>21</v>
      </c>
      <c r="P2578" t="s">
        <v>23</v>
      </c>
      <c r="Q2578" t="s">
        <v>23</v>
      </c>
      <c r="R2578" t="s">
        <v>23</v>
      </c>
      <c r="S2578" t="s">
        <v>23</v>
      </c>
      <c r="T2578" s="5">
        <v>41126</v>
      </c>
    </row>
    <row r="2579" spans="1:20" x14ac:dyDescent="0.2">
      <c r="A2579">
        <v>2578</v>
      </c>
      <c r="B2579">
        <v>2012</v>
      </c>
      <c r="C2579">
        <v>36</v>
      </c>
      <c r="D2579" t="s">
        <v>1689</v>
      </c>
      <c r="E2579" s="3">
        <f t="shared" si="156"/>
        <v>2.2264150943396226</v>
      </c>
      <c r="F2579">
        <v>118</v>
      </c>
      <c r="G2579">
        <v>53</v>
      </c>
      <c r="H2579" t="str">
        <f t="shared" si="159"/>
        <v>Optimal</v>
      </c>
      <c r="I2579">
        <v>62</v>
      </c>
      <c r="J2579">
        <v>145</v>
      </c>
      <c r="K2579" t="s">
        <v>555</v>
      </c>
      <c r="O2579" t="s">
        <v>32</v>
      </c>
      <c r="P2579" t="s">
        <v>22</v>
      </c>
      <c r="Q2579" t="s">
        <v>22</v>
      </c>
      <c r="R2579" t="s">
        <v>22</v>
      </c>
      <c r="S2579" t="s">
        <v>23</v>
      </c>
      <c r="T2579" s="5">
        <v>41126</v>
      </c>
    </row>
    <row r="2580" spans="1:20" x14ac:dyDescent="0.2">
      <c r="A2580">
        <v>2579</v>
      </c>
      <c r="B2580">
        <v>2012</v>
      </c>
      <c r="C2580">
        <v>37</v>
      </c>
      <c r="D2580" t="s">
        <v>59</v>
      </c>
      <c r="E2580" s="3">
        <f t="shared" si="156"/>
        <v>2.3225806451612905</v>
      </c>
      <c r="F2580">
        <v>144</v>
      </c>
      <c r="G2580">
        <v>62</v>
      </c>
      <c r="H2580" t="str">
        <f t="shared" si="159"/>
        <v>Hypertension</v>
      </c>
      <c r="I2580">
        <v>86</v>
      </c>
      <c r="J2580">
        <v>210</v>
      </c>
      <c r="K2580" t="s">
        <v>550</v>
      </c>
      <c r="O2580" t="s">
        <v>21</v>
      </c>
      <c r="P2580" t="s">
        <v>23</v>
      </c>
      <c r="Q2580" t="s">
        <v>22</v>
      </c>
      <c r="R2580" t="s">
        <v>23</v>
      </c>
      <c r="S2580" t="s">
        <v>22</v>
      </c>
      <c r="T2580" s="5">
        <v>41126</v>
      </c>
    </row>
    <row r="2581" spans="1:20" x14ac:dyDescent="0.2">
      <c r="A2581">
        <v>2580</v>
      </c>
      <c r="B2581">
        <v>2012</v>
      </c>
      <c r="C2581">
        <v>38</v>
      </c>
      <c r="D2581" t="s">
        <v>209</v>
      </c>
      <c r="E2581" s="3">
        <f t="shared" si="156"/>
        <v>1.7088607594936709</v>
      </c>
      <c r="F2581">
        <v>135</v>
      </c>
      <c r="G2581">
        <v>79</v>
      </c>
      <c r="H2581" t="str">
        <f t="shared" si="159"/>
        <v>Pre-Hypertension</v>
      </c>
      <c r="I2581">
        <v>23</v>
      </c>
      <c r="J2581">
        <v>215</v>
      </c>
      <c r="K2581" t="s">
        <v>536</v>
      </c>
      <c r="O2581" t="s">
        <v>21</v>
      </c>
      <c r="P2581" t="s">
        <v>22</v>
      </c>
      <c r="Q2581" t="s">
        <v>22</v>
      </c>
      <c r="R2581" t="s">
        <v>22</v>
      </c>
      <c r="S2581" t="s">
        <v>23</v>
      </c>
      <c r="T2581" s="5">
        <v>41126</v>
      </c>
    </row>
    <row r="2582" spans="1:20" x14ac:dyDescent="0.2">
      <c r="A2582">
        <v>2581</v>
      </c>
      <c r="B2582">
        <v>2012</v>
      </c>
      <c r="C2582">
        <v>39</v>
      </c>
      <c r="D2582" t="s">
        <v>1690</v>
      </c>
      <c r="E2582" s="3">
        <f t="shared" si="156"/>
        <v>1.7457627118644068</v>
      </c>
      <c r="F2582">
        <v>103</v>
      </c>
      <c r="G2582">
        <v>59</v>
      </c>
      <c r="H2582" t="str">
        <f t="shared" si="159"/>
        <v>Optimal</v>
      </c>
      <c r="I2582">
        <v>83</v>
      </c>
      <c r="J2582">
        <v>175</v>
      </c>
      <c r="K2582" t="s">
        <v>550</v>
      </c>
      <c r="O2582" t="s">
        <v>32</v>
      </c>
      <c r="P2582" t="s">
        <v>22</v>
      </c>
      <c r="Q2582" t="s">
        <v>22</v>
      </c>
      <c r="R2582" t="s">
        <v>23</v>
      </c>
      <c r="S2582" t="s">
        <v>23</v>
      </c>
      <c r="T2582" s="5">
        <v>41126</v>
      </c>
    </row>
    <row r="2583" spans="1:20" x14ac:dyDescent="0.2">
      <c r="A2583">
        <v>2582</v>
      </c>
      <c r="B2583">
        <v>2012</v>
      </c>
      <c r="C2583">
        <v>40</v>
      </c>
      <c r="D2583" t="s">
        <v>1394</v>
      </c>
      <c r="E2583" s="3">
        <f t="shared" si="156"/>
        <v>1.4693877551020409</v>
      </c>
      <c r="F2583">
        <v>144</v>
      </c>
      <c r="G2583">
        <v>98</v>
      </c>
      <c r="H2583" t="str">
        <f t="shared" si="159"/>
        <v>Hypertension</v>
      </c>
      <c r="I2583">
        <v>62</v>
      </c>
      <c r="J2583">
        <v>285</v>
      </c>
      <c r="K2583" t="s">
        <v>1691</v>
      </c>
      <c r="O2583" t="s">
        <v>21</v>
      </c>
      <c r="P2583" t="s">
        <v>23</v>
      </c>
      <c r="Q2583" t="s">
        <v>22</v>
      </c>
      <c r="R2583" t="s">
        <v>23</v>
      </c>
      <c r="S2583" t="s">
        <v>22</v>
      </c>
      <c r="T2583" s="5">
        <v>41126</v>
      </c>
    </row>
    <row r="2584" spans="1:20" x14ac:dyDescent="0.2">
      <c r="A2584">
        <v>2583</v>
      </c>
      <c r="B2584">
        <v>2012</v>
      </c>
      <c r="C2584">
        <v>41</v>
      </c>
      <c r="D2584" t="s">
        <v>1692</v>
      </c>
      <c r="E2584" s="3">
        <f t="shared" si="156"/>
        <v>1.8867924528301887</v>
      </c>
      <c r="F2584">
        <v>100</v>
      </c>
      <c r="G2584">
        <v>53</v>
      </c>
      <c r="H2584" t="str">
        <f t="shared" si="159"/>
        <v>Optimal</v>
      </c>
      <c r="I2584">
        <v>63</v>
      </c>
      <c r="K2584" t="s">
        <v>550</v>
      </c>
      <c r="O2584" t="s">
        <v>32</v>
      </c>
      <c r="P2584" t="s">
        <v>22</v>
      </c>
      <c r="Q2584" t="s">
        <v>22</v>
      </c>
      <c r="R2584" t="s">
        <v>23</v>
      </c>
      <c r="S2584" t="s">
        <v>23</v>
      </c>
      <c r="T2584" s="5">
        <v>41126</v>
      </c>
    </row>
    <row r="2585" spans="1:20" x14ac:dyDescent="0.2">
      <c r="A2585">
        <v>2584</v>
      </c>
      <c r="B2585">
        <v>2012</v>
      </c>
      <c r="C2585">
        <v>42</v>
      </c>
      <c r="D2585" t="s">
        <v>1693</v>
      </c>
      <c r="E2585" s="3">
        <f t="shared" si="156"/>
        <v>2.5238095238095237</v>
      </c>
      <c r="F2585">
        <v>106</v>
      </c>
      <c r="G2585">
        <v>42</v>
      </c>
      <c r="H2585" t="str">
        <f t="shared" si="159"/>
        <v>Optimal</v>
      </c>
      <c r="I2585">
        <v>65</v>
      </c>
      <c r="J2585">
        <v>131</v>
      </c>
      <c r="K2585" t="s">
        <v>544</v>
      </c>
      <c r="O2585" t="s">
        <v>32</v>
      </c>
      <c r="P2585" t="s">
        <v>22</v>
      </c>
      <c r="Q2585" t="s">
        <v>22</v>
      </c>
      <c r="R2585" t="s">
        <v>22</v>
      </c>
      <c r="S2585" t="s">
        <v>23</v>
      </c>
      <c r="T2585" s="5">
        <v>41126</v>
      </c>
    </row>
    <row r="2586" spans="1:20" x14ac:dyDescent="0.2">
      <c r="A2586">
        <v>2586</v>
      </c>
      <c r="B2586">
        <v>2012</v>
      </c>
      <c r="C2586">
        <v>43</v>
      </c>
      <c r="D2586" t="s">
        <v>933</v>
      </c>
      <c r="E2586" s="3">
        <f t="shared" si="156"/>
        <v>1.6705882352941177</v>
      </c>
      <c r="F2586">
        <v>142</v>
      </c>
      <c r="G2586">
        <v>85</v>
      </c>
      <c r="H2586" t="str">
        <f t="shared" si="159"/>
        <v>Hypertension</v>
      </c>
      <c r="I2586">
        <v>60</v>
      </c>
      <c r="J2586">
        <v>198</v>
      </c>
      <c r="K2586" t="s">
        <v>591</v>
      </c>
      <c r="O2586" t="s">
        <v>21</v>
      </c>
      <c r="P2586" t="s">
        <v>23</v>
      </c>
      <c r="Q2586" t="s">
        <v>22</v>
      </c>
      <c r="R2586" t="s">
        <v>23</v>
      </c>
      <c r="S2586" t="s">
        <v>23</v>
      </c>
      <c r="T2586" s="5">
        <v>41126</v>
      </c>
    </row>
    <row r="2587" spans="1:20" x14ac:dyDescent="0.2">
      <c r="A2587">
        <v>2587</v>
      </c>
      <c r="B2587">
        <v>2012</v>
      </c>
      <c r="C2587">
        <v>44</v>
      </c>
      <c r="D2587" t="s">
        <v>773</v>
      </c>
      <c r="E2587" s="3">
        <f t="shared" si="156"/>
        <v>1.7285714285714286</v>
      </c>
      <c r="F2587">
        <v>121</v>
      </c>
      <c r="G2587">
        <v>70</v>
      </c>
      <c r="H2587" t="str">
        <f t="shared" si="159"/>
        <v>Normal</v>
      </c>
      <c r="I2587">
        <v>73</v>
      </c>
      <c r="J2587">
        <v>145</v>
      </c>
      <c r="K2587" t="s">
        <v>534</v>
      </c>
      <c r="O2587" t="s">
        <v>21</v>
      </c>
      <c r="P2587" t="s">
        <v>22</v>
      </c>
      <c r="Q2587" t="s">
        <v>22</v>
      </c>
      <c r="R2587" t="s">
        <v>22</v>
      </c>
      <c r="S2587" t="s">
        <v>23</v>
      </c>
      <c r="T2587" s="5">
        <v>41126</v>
      </c>
    </row>
    <row r="2588" spans="1:20" x14ac:dyDescent="0.2">
      <c r="A2588">
        <v>2588</v>
      </c>
      <c r="B2588">
        <v>2012</v>
      </c>
      <c r="C2588">
        <v>45</v>
      </c>
      <c r="D2588" t="s">
        <v>66</v>
      </c>
      <c r="E2588" s="3">
        <f t="shared" si="156"/>
        <v>1.9242424242424243</v>
      </c>
      <c r="F2588">
        <v>127</v>
      </c>
      <c r="G2588">
        <v>66</v>
      </c>
      <c r="H2588" t="str">
        <f t="shared" si="159"/>
        <v>Normal</v>
      </c>
      <c r="I2588">
        <v>77</v>
      </c>
      <c r="J2588">
        <v>231</v>
      </c>
      <c r="K2588" t="s">
        <v>550</v>
      </c>
      <c r="O2588" t="s">
        <v>21</v>
      </c>
      <c r="P2588" t="s">
        <v>22</v>
      </c>
      <c r="Q2588" t="s">
        <v>22</v>
      </c>
      <c r="R2588" t="s">
        <v>23</v>
      </c>
      <c r="S2588" t="s">
        <v>22</v>
      </c>
      <c r="T2588" s="5">
        <v>41126</v>
      </c>
    </row>
    <row r="2589" spans="1:20" x14ac:dyDescent="0.2">
      <c r="A2589">
        <v>2589</v>
      </c>
      <c r="B2589">
        <v>2012</v>
      </c>
      <c r="C2589">
        <v>46</v>
      </c>
      <c r="D2589" t="s">
        <v>1602</v>
      </c>
      <c r="E2589" s="3">
        <f t="shared" si="156"/>
        <v>1.4624999999999999</v>
      </c>
      <c r="F2589">
        <v>117</v>
      </c>
      <c r="G2589">
        <v>80</v>
      </c>
      <c r="H2589" t="str">
        <f t="shared" si="159"/>
        <v>Optimal</v>
      </c>
      <c r="I2589">
        <v>39</v>
      </c>
      <c r="J2589">
        <v>195</v>
      </c>
      <c r="K2589" t="s">
        <v>531</v>
      </c>
      <c r="O2589" t="s">
        <v>21</v>
      </c>
      <c r="P2589" t="s">
        <v>22</v>
      </c>
      <c r="Q2589" t="s">
        <v>22</v>
      </c>
      <c r="R2589" t="s">
        <v>22</v>
      </c>
      <c r="S2589" t="s">
        <v>23</v>
      </c>
      <c r="T2589" s="5">
        <v>41126</v>
      </c>
    </row>
    <row r="2590" spans="1:20" x14ac:dyDescent="0.2">
      <c r="A2590">
        <v>2590</v>
      </c>
      <c r="B2590">
        <v>2012</v>
      </c>
      <c r="C2590">
        <v>47</v>
      </c>
      <c r="D2590" t="s">
        <v>411</v>
      </c>
      <c r="E2590" s="3">
        <f t="shared" si="156"/>
        <v>1.6578947368421053</v>
      </c>
      <c r="F2590">
        <v>126</v>
      </c>
      <c r="G2590">
        <v>76</v>
      </c>
      <c r="H2590" t="str">
        <f t="shared" si="159"/>
        <v>Normal</v>
      </c>
      <c r="I2590">
        <v>40</v>
      </c>
      <c r="K2590" t="s">
        <v>541</v>
      </c>
      <c r="O2590" t="s">
        <v>32</v>
      </c>
      <c r="P2590" t="s">
        <v>22</v>
      </c>
      <c r="Q2590" t="s">
        <v>22</v>
      </c>
      <c r="R2590" t="s">
        <v>22</v>
      </c>
      <c r="S2590" t="s">
        <v>23</v>
      </c>
      <c r="T2590" s="5">
        <v>41126</v>
      </c>
    </row>
    <row r="2591" spans="1:20" x14ac:dyDescent="0.2">
      <c r="A2591">
        <v>2591</v>
      </c>
      <c r="B2591">
        <v>2012</v>
      </c>
      <c r="C2591">
        <v>48</v>
      </c>
      <c r="D2591" t="s">
        <v>928</v>
      </c>
      <c r="E2591" s="3">
        <f t="shared" si="156"/>
        <v>1.7777777777777777</v>
      </c>
      <c r="F2591">
        <v>144</v>
      </c>
      <c r="G2591">
        <v>81</v>
      </c>
      <c r="H2591" t="str">
        <f t="shared" si="159"/>
        <v>Hypertension</v>
      </c>
      <c r="I2591">
        <v>81</v>
      </c>
      <c r="J2591">
        <v>162</v>
      </c>
      <c r="K2591" t="s">
        <v>544</v>
      </c>
      <c r="O2591" t="s">
        <v>32</v>
      </c>
      <c r="P2591" t="s">
        <v>22</v>
      </c>
      <c r="Q2591" t="s">
        <v>22</v>
      </c>
      <c r="R2591" t="s">
        <v>23</v>
      </c>
      <c r="S2591" t="s">
        <v>23</v>
      </c>
      <c r="T2591" s="5">
        <v>41126</v>
      </c>
    </row>
    <row r="2592" spans="1:20" x14ac:dyDescent="0.2">
      <c r="A2592">
        <v>2592</v>
      </c>
      <c r="B2592">
        <v>2012</v>
      </c>
      <c r="C2592">
        <v>49</v>
      </c>
      <c r="D2592" t="s">
        <v>765</v>
      </c>
      <c r="E2592" s="3">
        <f t="shared" si="156"/>
        <v>1.4895833333333333</v>
      </c>
      <c r="F2592">
        <v>143</v>
      </c>
      <c r="G2592">
        <v>96</v>
      </c>
      <c r="H2592" t="str">
        <f t="shared" si="159"/>
        <v>Hypertension</v>
      </c>
      <c r="I2592">
        <v>61</v>
      </c>
      <c r="J2592">
        <v>170</v>
      </c>
      <c r="K2592" t="s">
        <v>529</v>
      </c>
      <c r="O2592" t="s">
        <v>32</v>
      </c>
      <c r="P2592" t="s">
        <v>22</v>
      </c>
      <c r="Q2592" t="s">
        <v>22</v>
      </c>
      <c r="R2592" t="s">
        <v>22</v>
      </c>
      <c r="S2592" t="s">
        <v>23</v>
      </c>
      <c r="T2592" s="5">
        <v>41126</v>
      </c>
    </row>
    <row r="2593" spans="1:20" x14ac:dyDescent="0.2">
      <c r="A2593">
        <v>2593</v>
      </c>
      <c r="B2593">
        <v>2012</v>
      </c>
      <c r="C2593">
        <v>50</v>
      </c>
      <c r="D2593" t="s">
        <v>1694</v>
      </c>
      <c r="E2593" s="3">
        <f t="shared" si="156"/>
        <v>1.3958333333333333</v>
      </c>
      <c r="F2593">
        <v>134</v>
      </c>
      <c r="G2593">
        <v>96</v>
      </c>
      <c r="H2593" t="str">
        <f t="shared" si="159"/>
        <v>Hypertension</v>
      </c>
      <c r="I2593">
        <v>48</v>
      </c>
      <c r="J2593">
        <v>225</v>
      </c>
      <c r="K2593" t="s">
        <v>531</v>
      </c>
      <c r="O2593" t="s">
        <v>21</v>
      </c>
      <c r="P2593" t="s">
        <v>22</v>
      </c>
      <c r="Q2593" t="s">
        <v>23</v>
      </c>
      <c r="R2593" t="s">
        <v>22</v>
      </c>
      <c r="S2593" t="s">
        <v>23</v>
      </c>
      <c r="T2593" s="5">
        <v>41126</v>
      </c>
    </row>
    <row r="2594" spans="1:20" x14ac:dyDescent="0.2">
      <c r="A2594">
        <v>2594</v>
      </c>
      <c r="B2594">
        <v>2012</v>
      </c>
      <c r="C2594">
        <v>51</v>
      </c>
      <c r="D2594" t="s">
        <v>1695</v>
      </c>
      <c r="E2594" s="3">
        <f t="shared" si="156"/>
        <v>2.2666666666666666</v>
      </c>
      <c r="F2594">
        <v>102</v>
      </c>
      <c r="G2594">
        <v>45</v>
      </c>
      <c r="H2594" t="str">
        <f t="shared" si="159"/>
        <v>Optimal</v>
      </c>
      <c r="I2594">
        <v>52</v>
      </c>
      <c r="J2594">
        <v>115</v>
      </c>
      <c r="K2594" t="s">
        <v>555</v>
      </c>
      <c r="O2594" t="s">
        <v>32</v>
      </c>
      <c r="P2594" t="s">
        <v>22</v>
      </c>
      <c r="Q2594" t="s">
        <v>22</v>
      </c>
      <c r="R2594" t="s">
        <v>22</v>
      </c>
      <c r="T2594" s="5">
        <v>41126</v>
      </c>
    </row>
    <row r="2595" spans="1:20" x14ac:dyDescent="0.2">
      <c r="A2595">
        <v>2595</v>
      </c>
      <c r="B2595">
        <v>2012</v>
      </c>
      <c r="C2595">
        <v>52</v>
      </c>
      <c r="D2595" t="s">
        <v>1696</v>
      </c>
      <c r="E2595" s="3">
        <f t="shared" si="156"/>
        <v>1.6585365853658536</v>
      </c>
      <c r="F2595">
        <v>136</v>
      </c>
      <c r="G2595">
        <v>82</v>
      </c>
      <c r="H2595" t="str">
        <f t="shared" si="159"/>
        <v>Pre-Hypertension</v>
      </c>
      <c r="I2595">
        <v>62</v>
      </c>
      <c r="J2595">
        <v>207</v>
      </c>
      <c r="K2595" t="s">
        <v>591</v>
      </c>
      <c r="O2595" t="s">
        <v>21</v>
      </c>
      <c r="P2595" t="s">
        <v>23</v>
      </c>
      <c r="Q2595" t="s">
        <v>22</v>
      </c>
      <c r="R2595" t="s">
        <v>23</v>
      </c>
      <c r="S2595" t="s">
        <v>22</v>
      </c>
      <c r="T2595" s="5">
        <v>41126</v>
      </c>
    </row>
    <row r="2596" spans="1:20" x14ac:dyDescent="0.2">
      <c r="A2596">
        <v>2596</v>
      </c>
      <c r="B2596">
        <v>2012</v>
      </c>
      <c r="C2596">
        <v>53</v>
      </c>
      <c r="D2596" t="s">
        <v>847</v>
      </c>
      <c r="E2596" s="3">
        <f t="shared" si="156"/>
        <v>1.5540540540540539</v>
      </c>
      <c r="F2596">
        <v>115</v>
      </c>
      <c r="G2596">
        <v>74</v>
      </c>
      <c r="H2596" t="str">
        <f t="shared" si="159"/>
        <v>Optimal</v>
      </c>
      <c r="I2596">
        <v>49</v>
      </c>
      <c r="J2596">
        <v>140</v>
      </c>
      <c r="K2596" t="s">
        <v>544</v>
      </c>
      <c r="O2596" t="s">
        <v>32</v>
      </c>
      <c r="P2596" t="s">
        <v>22</v>
      </c>
      <c r="Q2596" t="s">
        <v>23</v>
      </c>
      <c r="R2596" t="s">
        <v>22</v>
      </c>
      <c r="S2596" t="s">
        <v>23</v>
      </c>
      <c r="T2596" s="5">
        <v>41126</v>
      </c>
    </row>
    <row r="2597" spans="1:20" x14ac:dyDescent="0.2">
      <c r="A2597">
        <v>2597</v>
      </c>
      <c r="B2597">
        <v>2012</v>
      </c>
      <c r="C2597">
        <v>54</v>
      </c>
      <c r="D2597" t="s">
        <v>689</v>
      </c>
      <c r="E2597" s="3">
        <f t="shared" si="156"/>
        <v>1.6756756756756757</v>
      </c>
      <c r="F2597">
        <v>124</v>
      </c>
      <c r="G2597">
        <v>74</v>
      </c>
      <c r="H2597" t="str">
        <f t="shared" si="159"/>
        <v>Normal</v>
      </c>
      <c r="I2597">
        <v>65</v>
      </c>
      <c r="J2597">
        <v>175</v>
      </c>
      <c r="K2597" t="s">
        <v>534</v>
      </c>
      <c r="O2597" t="s">
        <v>21</v>
      </c>
      <c r="P2597" t="s">
        <v>22</v>
      </c>
      <c r="Q2597" t="s">
        <v>22</v>
      </c>
      <c r="R2597" t="s">
        <v>22</v>
      </c>
      <c r="T2597" s="5">
        <v>41126</v>
      </c>
    </row>
    <row r="2598" spans="1:20" x14ac:dyDescent="0.2">
      <c r="A2598">
        <v>2598</v>
      </c>
      <c r="B2598">
        <v>2012</v>
      </c>
      <c r="C2598">
        <v>55</v>
      </c>
      <c r="D2598" t="s">
        <v>383</v>
      </c>
      <c r="E2598" s="3">
        <f t="shared" si="156"/>
        <v>1.7714285714285714</v>
      </c>
      <c r="F2598">
        <v>124</v>
      </c>
      <c r="G2598">
        <v>70</v>
      </c>
      <c r="H2598" t="str">
        <f t="shared" si="159"/>
        <v>Normal</v>
      </c>
      <c r="I2598">
        <v>65</v>
      </c>
      <c r="J2598">
        <v>140</v>
      </c>
      <c r="K2598" t="s">
        <v>529</v>
      </c>
      <c r="O2598" t="s">
        <v>32</v>
      </c>
      <c r="P2598" t="s">
        <v>22</v>
      </c>
      <c r="Q2598" t="s">
        <v>22</v>
      </c>
      <c r="R2598" t="s">
        <v>22</v>
      </c>
      <c r="S2598" t="s">
        <v>23</v>
      </c>
      <c r="T2598" s="5">
        <v>41126</v>
      </c>
    </row>
    <row r="2599" spans="1:20" x14ac:dyDescent="0.2">
      <c r="A2599">
        <v>2599</v>
      </c>
      <c r="B2599">
        <v>2012</v>
      </c>
      <c r="C2599">
        <v>56</v>
      </c>
      <c r="D2599" t="s">
        <v>1697</v>
      </c>
      <c r="E2599" s="3">
        <f t="shared" si="156"/>
        <v>2.2608695652173911</v>
      </c>
      <c r="F2599">
        <v>156</v>
      </c>
      <c r="G2599">
        <v>69</v>
      </c>
      <c r="H2599" t="str">
        <f t="shared" si="159"/>
        <v>Hypertension</v>
      </c>
      <c r="I2599">
        <v>67</v>
      </c>
      <c r="J2599">
        <v>215</v>
      </c>
      <c r="K2599" t="s">
        <v>591</v>
      </c>
      <c r="O2599" t="s">
        <v>21</v>
      </c>
      <c r="P2599" t="s">
        <v>23</v>
      </c>
      <c r="Q2599" t="s">
        <v>22</v>
      </c>
      <c r="R2599" t="s">
        <v>23</v>
      </c>
      <c r="S2599" t="s">
        <v>22</v>
      </c>
      <c r="T2599" s="5">
        <v>41126</v>
      </c>
    </row>
    <row r="2600" spans="1:20" x14ac:dyDescent="0.2">
      <c r="A2600">
        <v>2600</v>
      </c>
      <c r="B2600">
        <v>2012</v>
      </c>
      <c r="C2600">
        <v>57</v>
      </c>
      <c r="D2600" t="s">
        <v>1698</v>
      </c>
      <c r="E2600" s="3">
        <f t="shared" si="156"/>
        <v>2.1746031746031744</v>
      </c>
      <c r="F2600">
        <v>137</v>
      </c>
      <c r="G2600">
        <v>63</v>
      </c>
      <c r="H2600" t="str">
        <f t="shared" si="159"/>
        <v>Pre-Hypertension</v>
      </c>
      <c r="I2600">
        <v>82</v>
      </c>
      <c r="J2600">
        <v>159</v>
      </c>
      <c r="K2600" t="s">
        <v>567</v>
      </c>
      <c r="P2600" t="s">
        <v>23</v>
      </c>
      <c r="Q2600" t="s">
        <v>22</v>
      </c>
      <c r="R2600" t="s">
        <v>23</v>
      </c>
      <c r="S2600" t="s">
        <v>22</v>
      </c>
      <c r="T2600" s="5">
        <v>41126</v>
      </c>
    </row>
    <row r="2601" spans="1:20" x14ac:dyDescent="0.2">
      <c r="A2601">
        <v>2601</v>
      </c>
      <c r="B2601">
        <v>2012</v>
      </c>
      <c r="C2601">
        <v>58</v>
      </c>
      <c r="D2601" t="s">
        <v>87</v>
      </c>
      <c r="E2601" s="3">
        <f t="shared" si="156"/>
        <v>1.72</v>
      </c>
      <c r="F2601">
        <v>129</v>
      </c>
      <c r="G2601">
        <v>75</v>
      </c>
      <c r="H2601" t="str">
        <f t="shared" si="159"/>
        <v>Normal</v>
      </c>
      <c r="I2601">
        <v>37</v>
      </c>
      <c r="J2601">
        <v>220</v>
      </c>
      <c r="K2601" t="s">
        <v>571</v>
      </c>
      <c r="O2601" t="s">
        <v>32</v>
      </c>
      <c r="P2601" t="s">
        <v>22</v>
      </c>
      <c r="Q2601" t="s">
        <v>22</v>
      </c>
      <c r="R2601" t="s">
        <v>22</v>
      </c>
      <c r="S2601" t="s">
        <v>23</v>
      </c>
      <c r="T2601" s="5">
        <v>41126</v>
      </c>
    </row>
    <row r="2602" spans="1:20" x14ac:dyDescent="0.2">
      <c r="A2602">
        <v>2602</v>
      </c>
      <c r="B2602">
        <v>2012</v>
      </c>
      <c r="C2602">
        <v>59</v>
      </c>
      <c r="D2602" t="s">
        <v>1292</v>
      </c>
      <c r="E2602" s="3">
        <f t="shared" si="156"/>
        <v>2.032258064516129</v>
      </c>
      <c r="F2602">
        <v>126</v>
      </c>
      <c r="G2602">
        <v>62</v>
      </c>
      <c r="H2602" t="str">
        <f t="shared" si="159"/>
        <v>Normal</v>
      </c>
      <c r="I2602">
        <v>55</v>
      </c>
      <c r="J2602">
        <v>285</v>
      </c>
      <c r="K2602" t="s">
        <v>550</v>
      </c>
      <c r="O2602" t="s">
        <v>32</v>
      </c>
      <c r="P2602" t="s">
        <v>23</v>
      </c>
      <c r="Q2602" t="s">
        <v>22</v>
      </c>
      <c r="R2602" t="s">
        <v>23</v>
      </c>
      <c r="S2602" t="s">
        <v>23</v>
      </c>
      <c r="T2602" s="5">
        <v>41126</v>
      </c>
    </row>
    <row r="2603" spans="1:20" x14ac:dyDescent="0.2">
      <c r="A2603">
        <v>2603</v>
      </c>
      <c r="B2603">
        <v>2012</v>
      </c>
      <c r="C2603">
        <v>60</v>
      </c>
      <c r="D2603" t="s">
        <v>1492</v>
      </c>
      <c r="E2603" s="3">
        <f t="shared" si="156"/>
        <v>1.5903614457831325</v>
      </c>
      <c r="F2603">
        <v>132</v>
      </c>
      <c r="G2603">
        <v>83</v>
      </c>
      <c r="H2603" t="str">
        <f t="shared" si="159"/>
        <v>Pre-Hypertension</v>
      </c>
      <c r="I2603">
        <v>40</v>
      </c>
      <c r="J2603">
        <v>196</v>
      </c>
      <c r="K2603" t="s">
        <v>546</v>
      </c>
      <c r="P2603" t="s">
        <v>22</v>
      </c>
      <c r="Q2603" t="s">
        <v>22</v>
      </c>
      <c r="R2603" t="s">
        <v>22</v>
      </c>
      <c r="S2603" t="s">
        <v>23</v>
      </c>
      <c r="T2603" s="5">
        <v>41126</v>
      </c>
    </row>
    <row r="2604" spans="1:20" x14ac:dyDescent="0.2">
      <c r="A2604">
        <v>2604</v>
      </c>
      <c r="B2604">
        <v>2012</v>
      </c>
      <c r="C2604">
        <v>61</v>
      </c>
      <c r="D2604" t="s">
        <v>469</v>
      </c>
      <c r="E2604" s="3">
        <f t="shared" si="156"/>
        <v>1.6805555555555556</v>
      </c>
      <c r="F2604">
        <v>121</v>
      </c>
      <c r="G2604">
        <v>72</v>
      </c>
      <c r="H2604" t="str">
        <f t="shared" si="159"/>
        <v>Normal</v>
      </c>
      <c r="I2604">
        <v>56</v>
      </c>
      <c r="K2604" t="s">
        <v>550</v>
      </c>
      <c r="O2604" t="s">
        <v>21</v>
      </c>
      <c r="P2604" t="s">
        <v>22</v>
      </c>
      <c r="Q2604" t="s">
        <v>23</v>
      </c>
      <c r="R2604" t="s">
        <v>22</v>
      </c>
      <c r="S2604" t="s">
        <v>23</v>
      </c>
      <c r="T2604" s="5">
        <v>41126</v>
      </c>
    </row>
    <row r="2605" spans="1:20" x14ac:dyDescent="0.2">
      <c r="A2605">
        <v>2605</v>
      </c>
      <c r="B2605">
        <v>2012</v>
      </c>
      <c r="C2605">
        <v>62</v>
      </c>
      <c r="D2605" t="s">
        <v>1355</v>
      </c>
      <c r="E2605" s="3">
        <f t="shared" si="156"/>
        <v>1.75</v>
      </c>
      <c r="F2605">
        <v>119</v>
      </c>
      <c r="G2605">
        <v>68</v>
      </c>
      <c r="H2605" t="str">
        <f t="shared" si="159"/>
        <v>Optimal</v>
      </c>
      <c r="I2605">
        <v>40</v>
      </c>
      <c r="J2605">
        <v>200</v>
      </c>
      <c r="K2605" t="s">
        <v>591</v>
      </c>
      <c r="O2605" t="s">
        <v>32</v>
      </c>
      <c r="P2605" t="s">
        <v>22</v>
      </c>
      <c r="Q2605" t="s">
        <v>22</v>
      </c>
      <c r="R2605" t="s">
        <v>22</v>
      </c>
      <c r="S2605" t="s">
        <v>23</v>
      </c>
      <c r="T2605" s="5">
        <v>41126</v>
      </c>
    </row>
    <row r="2606" spans="1:20" x14ac:dyDescent="0.2">
      <c r="A2606">
        <v>2606</v>
      </c>
      <c r="B2606">
        <v>2012</v>
      </c>
      <c r="C2606">
        <v>63</v>
      </c>
      <c r="D2606" t="s">
        <v>1699</v>
      </c>
      <c r="E2606" s="3">
        <f t="shared" si="156"/>
        <v>1.5774647887323943</v>
      </c>
      <c r="F2606">
        <v>112</v>
      </c>
      <c r="G2606">
        <v>71</v>
      </c>
      <c r="H2606" t="str">
        <f t="shared" si="159"/>
        <v>Optimal</v>
      </c>
      <c r="I2606">
        <v>70</v>
      </c>
      <c r="J2606">
        <v>140</v>
      </c>
      <c r="K2606" t="s">
        <v>550</v>
      </c>
      <c r="O2606" t="s">
        <v>21</v>
      </c>
      <c r="P2606" t="s">
        <v>22</v>
      </c>
      <c r="Q2606" t="s">
        <v>23</v>
      </c>
      <c r="R2606" t="s">
        <v>23</v>
      </c>
      <c r="S2606" t="s">
        <v>23</v>
      </c>
      <c r="T2606" s="5">
        <v>41126</v>
      </c>
    </row>
    <row r="2607" spans="1:20" x14ac:dyDescent="0.2">
      <c r="A2607">
        <v>2607</v>
      </c>
      <c r="B2607">
        <v>2012</v>
      </c>
      <c r="C2607">
        <v>64</v>
      </c>
      <c r="D2607" t="s">
        <v>1700</v>
      </c>
      <c r="E2607" s="3">
        <f t="shared" si="156"/>
        <v>1.4588235294117646</v>
      </c>
      <c r="F2607">
        <v>124</v>
      </c>
      <c r="G2607">
        <v>85</v>
      </c>
      <c r="H2607" t="str">
        <f t="shared" si="159"/>
        <v>Normal</v>
      </c>
      <c r="I2607">
        <v>40</v>
      </c>
      <c r="J2607">
        <v>195</v>
      </c>
      <c r="K2607" t="s">
        <v>1068</v>
      </c>
      <c r="P2607" t="s">
        <v>22</v>
      </c>
      <c r="Q2607" t="s">
        <v>22</v>
      </c>
      <c r="R2607" t="s">
        <v>22</v>
      </c>
      <c r="S2607" t="s">
        <v>23</v>
      </c>
      <c r="T2607" s="5">
        <v>41126</v>
      </c>
    </row>
    <row r="2608" spans="1:20" x14ac:dyDescent="0.2">
      <c r="A2608">
        <v>2608</v>
      </c>
      <c r="B2608">
        <v>2012</v>
      </c>
      <c r="C2608">
        <v>65</v>
      </c>
      <c r="D2608" t="s">
        <v>433</v>
      </c>
      <c r="E2608" s="3">
        <f t="shared" si="156"/>
        <v>1.726027397260274</v>
      </c>
      <c r="F2608">
        <v>126</v>
      </c>
      <c r="G2608">
        <v>73</v>
      </c>
      <c r="H2608" t="str">
        <f t="shared" si="159"/>
        <v>Normal</v>
      </c>
      <c r="I2608">
        <v>50</v>
      </c>
      <c r="J2608">
        <v>217</v>
      </c>
      <c r="K2608" t="s">
        <v>534</v>
      </c>
      <c r="O2608" t="s">
        <v>21</v>
      </c>
      <c r="P2608" t="s">
        <v>22</v>
      </c>
      <c r="Q2608" t="s">
        <v>22</v>
      </c>
      <c r="R2608" t="s">
        <v>22</v>
      </c>
      <c r="T2608" s="5">
        <v>41126</v>
      </c>
    </row>
    <row r="2609" spans="1:20" x14ac:dyDescent="0.2">
      <c r="A2609">
        <v>2609</v>
      </c>
      <c r="B2609">
        <v>2012</v>
      </c>
      <c r="C2609">
        <v>66</v>
      </c>
      <c r="D2609" t="s">
        <v>120</v>
      </c>
      <c r="E2609" s="3">
        <f t="shared" si="156"/>
        <v>1.9705882352941178</v>
      </c>
      <c r="F2609">
        <v>134</v>
      </c>
      <c r="G2609">
        <v>68</v>
      </c>
      <c r="H2609" t="str">
        <f t="shared" si="159"/>
        <v>Pre-Hypertension</v>
      </c>
      <c r="I2609">
        <v>62</v>
      </c>
      <c r="J2609">
        <v>195</v>
      </c>
      <c r="K2609" t="s">
        <v>541</v>
      </c>
      <c r="P2609" t="s">
        <v>22</v>
      </c>
      <c r="Q2609" t="s">
        <v>22</v>
      </c>
      <c r="R2609" t="s">
        <v>22</v>
      </c>
      <c r="S2609" t="s">
        <v>23</v>
      </c>
      <c r="T2609" s="5">
        <v>41126</v>
      </c>
    </row>
    <row r="2610" spans="1:20" x14ac:dyDescent="0.2">
      <c r="A2610">
        <v>2610</v>
      </c>
      <c r="B2610">
        <v>2012</v>
      </c>
      <c r="C2610">
        <v>67</v>
      </c>
      <c r="D2610" t="s">
        <v>1661</v>
      </c>
      <c r="E2610" s="3">
        <f t="shared" si="156"/>
        <v>1.838235294117647</v>
      </c>
      <c r="F2610">
        <v>125</v>
      </c>
      <c r="G2610">
        <v>68</v>
      </c>
      <c r="H2610" t="str">
        <f t="shared" si="159"/>
        <v>Normal</v>
      </c>
      <c r="I2610">
        <v>78</v>
      </c>
      <c r="J2610">
        <v>140</v>
      </c>
      <c r="K2610" t="s">
        <v>541</v>
      </c>
      <c r="O2610" t="s">
        <v>21</v>
      </c>
      <c r="P2610" t="s">
        <v>22</v>
      </c>
      <c r="Q2610" t="s">
        <v>22</v>
      </c>
      <c r="R2610" t="s">
        <v>23</v>
      </c>
      <c r="S2610" t="s">
        <v>23</v>
      </c>
      <c r="T2610" s="5">
        <v>41126</v>
      </c>
    </row>
    <row r="2611" spans="1:20" x14ac:dyDescent="0.2">
      <c r="A2611">
        <v>2611</v>
      </c>
      <c r="B2611">
        <v>2012</v>
      </c>
      <c r="C2611">
        <v>68</v>
      </c>
      <c r="D2611" t="s">
        <v>203</v>
      </c>
      <c r="E2611" s="3">
        <f t="shared" si="156"/>
        <v>2.0333333333333332</v>
      </c>
      <c r="F2611">
        <v>122</v>
      </c>
      <c r="G2611">
        <v>60</v>
      </c>
      <c r="H2611" t="str">
        <f t="shared" si="159"/>
        <v>Normal</v>
      </c>
      <c r="I2611">
        <v>24</v>
      </c>
      <c r="J2611">
        <v>160</v>
      </c>
      <c r="K2611" t="s">
        <v>529</v>
      </c>
      <c r="O2611" t="s">
        <v>32</v>
      </c>
      <c r="P2611" t="s">
        <v>22</v>
      </c>
      <c r="Q2611" t="s">
        <v>22</v>
      </c>
      <c r="R2611" t="s">
        <v>22</v>
      </c>
      <c r="S2611" t="s">
        <v>22</v>
      </c>
      <c r="T2611" s="5">
        <v>41126</v>
      </c>
    </row>
    <row r="2612" spans="1:20" x14ac:dyDescent="0.2">
      <c r="A2612">
        <v>2612</v>
      </c>
      <c r="B2612">
        <v>2012</v>
      </c>
      <c r="C2612">
        <v>69</v>
      </c>
      <c r="D2612" t="s">
        <v>1701</v>
      </c>
      <c r="E2612" s="3">
        <f t="shared" si="156"/>
        <v>1.9780219780219781</v>
      </c>
      <c r="F2612">
        <v>180</v>
      </c>
      <c r="G2612">
        <v>91</v>
      </c>
      <c r="H2612" t="str">
        <f t="shared" si="159"/>
        <v>Hypertension</v>
      </c>
      <c r="I2612">
        <v>53</v>
      </c>
      <c r="J2612">
        <v>260</v>
      </c>
      <c r="K2612" t="s">
        <v>529</v>
      </c>
      <c r="O2612" t="s">
        <v>32</v>
      </c>
      <c r="P2612" t="s">
        <v>23</v>
      </c>
      <c r="Q2612" t="s">
        <v>22</v>
      </c>
      <c r="R2612" t="s">
        <v>23</v>
      </c>
      <c r="S2612" t="s">
        <v>23</v>
      </c>
      <c r="T2612" s="5">
        <v>41126</v>
      </c>
    </row>
    <row r="2613" spans="1:20" x14ac:dyDescent="0.2">
      <c r="A2613">
        <v>2613</v>
      </c>
      <c r="B2613">
        <v>2012</v>
      </c>
      <c r="C2613">
        <v>70</v>
      </c>
      <c r="D2613" t="s">
        <v>1292</v>
      </c>
      <c r="E2613" s="3">
        <f t="shared" si="156"/>
        <v>2.032258064516129</v>
      </c>
      <c r="F2613">
        <v>126</v>
      </c>
      <c r="G2613">
        <v>62</v>
      </c>
      <c r="H2613" t="str">
        <f t="shared" si="159"/>
        <v>Normal</v>
      </c>
      <c r="I2613">
        <v>52</v>
      </c>
      <c r="J2613">
        <v>123</v>
      </c>
      <c r="K2613" t="s">
        <v>529</v>
      </c>
      <c r="P2613" t="s">
        <v>22</v>
      </c>
      <c r="Q2613" t="s">
        <v>22</v>
      </c>
      <c r="R2613" t="s">
        <v>22</v>
      </c>
      <c r="S2613" t="s">
        <v>22</v>
      </c>
      <c r="T2613" s="5">
        <v>41126</v>
      </c>
    </row>
    <row r="2614" spans="1:20" x14ac:dyDescent="0.2">
      <c r="A2614">
        <v>2614</v>
      </c>
      <c r="B2614">
        <v>2012</v>
      </c>
      <c r="C2614">
        <v>71</v>
      </c>
      <c r="D2614" t="s">
        <v>1702</v>
      </c>
      <c r="E2614" s="3">
        <f t="shared" si="156"/>
        <v>1.9</v>
      </c>
      <c r="F2614">
        <v>114</v>
      </c>
      <c r="G2614">
        <v>60</v>
      </c>
      <c r="H2614" t="str">
        <f t="shared" si="159"/>
        <v>Optimal</v>
      </c>
      <c r="I2614">
        <v>75</v>
      </c>
      <c r="J2614">
        <v>195</v>
      </c>
      <c r="K2614" t="s">
        <v>541</v>
      </c>
      <c r="O2614" t="s">
        <v>32</v>
      </c>
      <c r="P2614" t="s">
        <v>22</v>
      </c>
      <c r="Q2614" t="s">
        <v>22</v>
      </c>
      <c r="R2614" t="s">
        <v>22</v>
      </c>
      <c r="S2614" t="s">
        <v>23</v>
      </c>
      <c r="T2614" s="5">
        <v>41126</v>
      </c>
    </row>
    <row r="2615" spans="1:20" x14ac:dyDescent="0.2">
      <c r="A2615">
        <v>2615</v>
      </c>
      <c r="B2615">
        <v>2012</v>
      </c>
      <c r="C2615">
        <v>72</v>
      </c>
      <c r="D2615" t="s">
        <v>1703</v>
      </c>
      <c r="E2615" s="3">
        <f t="shared" si="156"/>
        <v>1.3736263736263736</v>
      </c>
      <c r="F2615">
        <v>125</v>
      </c>
      <c r="G2615">
        <v>91</v>
      </c>
      <c r="H2615" t="str">
        <f t="shared" si="159"/>
        <v>Hypertension</v>
      </c>
      <c r="I2615">
        <v>27</v>
      </c>
      <c r="J2615">
        <v>230</v>
      </c>
      <c r="K2615" t="s">
        <v>555</v>
      </c>
      <c r="O2615" t="s">
        <v>21</v>
      </c>
      <c r="P2615" t="s">
        <v>23</v>
      </c>
      <c r="Q2615" t="s">
        <v>22</v>
      </c>
      <c r="R2615" t="s">
        <v>22</v>
      </c>
      <c r="S2615" t="s">
        <v>23</v>
      </c>
      <c r="T2615" s="5">
        <v>41126</v>
      </c>
    </row>
    <row r="2616" spans="1:20" x14ac:dyDescent="0.2">
      <c r="A2616">
        <v>2616</v>
      </c>
      <c r="B2616">
        <v>2012</v>
      </c>
      <c r="C2616">
        <v>73</v>
      </c>
      <c r="D2616" t="s">
        <v>1704</v>
      </c>
      <c r="E2616" s="3">
        <f t="shared" si="156"/>
        <v>2.0806451612903225</v>
      </c>
      <c r="F2616">
        <v>129</v>
      </c>
      <c r="G2616">
        <v>62</v>
      </c>
      <c r="H2616" t="str">
        <f t="shared" si="159"/>
        <v>Normal</v>
      </c>
      <c r="I2616">
        <v>61</v>
      </c>
      <c r="J2616">
        <v>300</v>
      </c>
      <c r="K2616" t="s">
        <v>538</v>
      </c>
      <c r="O2616" t="s">
        <v>21</v>
      </c>
      <c r="P2616" t="s">
        <v>22</v>
      </c>
      <c r="Q2616" t="s">
        <v>23</v>
      </c>
      <c r="R2616" t="s">
        <v>23</v>
      </c>
      <c r="S2616" t="s">
        <v>22</v>
      </c>
      <c r="T2616" s="5">
        <v>41126</v>
      </c>
    </row>
    <row r="2617" spans="1:20" x14ac:dyDescent="0.2">
      <c r="A2617">
        <v>2617</v>
      </c>
      <c r="B2617">
        <v>2012</v>
      </c>
      <c r="C2617">
        <v>74</v>
      </c>
      <c r="D2617" t="s">
        <v>1705</v>
      </c>
      <c r="E2617" s="3">
        <f t="shared" si="156"/>
        <v>1.8701298701298701</v>
      </c>
      <c r="F2617">
        <v>144</v>
      </c>
      <c r="G2617">
        <v>77</v>
      </c>
      <c r="H2617" t="str">
        <f t="shared" si="159"/>
        <v>Hypertension</v>
      </c>
      <c r="I2617">
        <v>21</v>
      </c>
      <c r="J2617">
        <v>181</v>
      </c>
      <c r="K2617" t="s">
        <v>591</v>
      </c>
      <c r="O2617" t="s">
        <v>21</v>
      </c>
      <c r="P2617" t="s">
        <v>22</v>
      </c>
      <c r="Q2617" t="s">
        <v>23</v>
      </c>
      <c r="R2617" t="s">
        <v>22</v>
      </c>
      <c r="S2617" t="s">
        <v>23</v>
      </c>
      <c r="T2617" s="5">
        <v>41126</v>
      </c>
    </row>
    <row r="2618" spans="1:20" x14ac:dyDescent="0.2">
      <c r="A2618">
        <v>2618</v>
      </c>
      <c r="B2618">
        <v>2012</v>
      </c>
      <c r="C2618">
        <v>75</v>
      </c>
      <c r="D2618" t="s">
        <v>1706</v>
      </c>
      <c r="E2618" s="3">
        <f t="shared" si="156"/>
        <v>1.7142857142857142</v>
      </c>
      <c r="F2618">
        <v>156</v>
      </c>
      <c r="G2618">
        <v>91</v>
      </c>
      <c r="H2618" t="str">
        <f t="shared" si="159"/>
        <v>Hypertension</v>
      </c>
      <c r="I2618">
        <v>27</v>
      </c>
      <c r="J2618">
        <v>185</v>
      </c>
      <c r="K2618" t="s">
        <v>550</v>
      </c>
      <c r="O2618" t="s">
        <v>21</v>
      </c>
      <c r="P2618" t="s">
        <v>22</v>
      </c>
      <c r="Q2618" t="s">
        <v>22</v>
      </c>
      <c r="R2618" t="s">
        <v>22</v>
      </c>
      <c r="S2618" t="s">
        <v>23</v>
      </c>
      <c r="T2618" s="5">
        <v>41126</v>
      </c>
    </row>
    <row r="2619" spans="1:20" x14ac:dyDescent="0.2">
      <c r="A2619">
        <v>2619</v>
      </c>
      <c r="B2619">
        <v>2012</v>
      </c>
      <c r="C2619">
        <v>76</v>
      </c>
      <c r="D2619" t="s">
        <v>1707</v>
      </c>
      <c r="E2619" s="3">
        <f t="shared" si="156"/>
        <v>2.6744186046511627</v>
      </c>
      <c r="F2619">
        <v>115</v>
      </c>
      <c r="G2619">
        <v>43</v>
      </c>
      <c r="H2619" t="str">
        <f t="shared" si="159"/>
        <v>Optimal</v>
      </c>
      <c r="I2619">
        <v>67</v>
      </c>
      <c r="J2619">
        <v>163</v>
      </c>
      <c r="K2619" t="s">
        <v>529</v>
      </c>
      <c r="O2619" t="s">
        <v>32</v>
      </c>
      <c r="P2619" t="s">
        <v>22</v>
      </c>
      <c r="Q2619" t="s">
        <v>22</v>
      </c>
      <c r="R2619" t="s">
        <v>23</v>
      </c>
      <c r="S2619" t="s">
        <v>22</v>
      </c>
      <c r="T2619" s="5">
        <v>41126</v>
      </c>
    </row>
    <row r="2620" spans="1:20" x14ac:dyDescent="0.2">
      <c r="A2620">
        <v>2620</v>
      </c>
      <c r="B2620">
        <v>2012</v>
      </c>
      <c r="C2620">
        <v>77</v>
      </c>
      <c r="D2620" t="s">
        <v>678</v>
      </c>
      <c r="E2620" s="3">
        <f t="shared" si="156"/>
        <v>2.0847457627118646</v>
      </c>
      <c r="F2620">
        <v>123</v>
      </c>
      <c r="G2620">
        <v>59</v>
      </c>
      <c r="H2620" t="str">
        <f t="shared" si="159"/>
        <v>Normal</v>
      </c>
      <c r="I2620">
        <v>85</v>
      </c>
      <c r="J2620">
        <v>100</v>
      </c>
      <c r="K2620" t="s">
        <v>553</v>
      </c>
      <c r="O2620" t="s">
        <v>32</v>
      </c>
      <c r="P2620" t="s">
        <v>22</v>
      </c>
      <c r="Q2620" t="s">
        <v>22</v>
      </c>
      <c r="R2620" t="s">
        <v>22</v>
      </c>
      <c r="S2620" t="s">
        <v>22</v>
      </c>
      <c r="T2620" s="5">
        <v>41126</v>
      </c>
    </row>
    <row r="2621" spans="1:20" x14ac:dyDescent="0.2">
      <c r="A2621">
        <v>2621</v>
      </c>
      <c r="B2621">
        <v>2012</v>
      </c>
      <c r="C2621">
        <v>78</v>
      </c>
      <c r="D2621" t="s">
        <v>773</v>
      </c>
      <c r="E2621" s="3">
        <f t="shared" si="156"/>
        <v>1.7285714285714286</v>
      </c>
      <c r="F2621">
        <v>121</v>
      </c>
      <c r="G2621">
        <v>70</v>
      </c>
      <c r="H2621" t="str">
        <f t="shared" si="159"/>
        <v>Normal</v>
      </c>
      <c r="I2621">
        <v>18</v>
      </c>
      <c r="J2621">
        <v>130</v>
      </c>
      <c r="K2621" t="s">
        <v>529</v>
      </c>
      <c r="O2621" t="s">
        <v>32</v>
      </c>
      <c r="P2621" t="s">
        <v>22</v>
      </c>
      <c r="Q2621" t="s">
        <v>23</v>
      </c>
      <c r="R2621" t="s">
        <v>22</v>
      </c>
      <c r="S2621" t="s">
        <v>23</v>
      </c>
      <c r="T2621" s="5">
        <v>41126</v>
      </c>
    </row>
    <row r="2622" spans="1:20" x14ac:dyDescent="0.2">
      <c r="A2622">
        <v>2622</v>
      </c>
      <c r="B2622">
        <v>2012</v>
      </c>
      <c r="C2622">
        <v>79</v>
      </c>
      <c r="D2622" t="s">
        <v>1708</v>
      </c>
      <c r="E2622" s="3">
        <f t="shared" si="156"/>
        <v>1.4285714285714286</v>
      </c>
      <c r="F2622">
        <v>120</v>
      </c>
      <c r="G2622">
        <v>84</v>
      </c>
      <c r="H2622" t="str">
        <f t="shared" si="159"/>
        <v>Normal</v>
      </c>
      <c r="I2622">
        <v>42</v>
      </c>
      <c r="J2622">
        <v>145</v>
      </c>
      <c r="O2622" t="s">
        <v>32</v>
      </c>
      <c r="P2622" t="s">
        <v>22</v>
      </c>
      <c r="Q2622" t="s">
        <v>22</v>
      </c>
      <c r="R2622" t="s">
        <v>22</v>
      </c>
      <c r="S2622" t="s">
        <v>23</v>
      </c>
      <c r="T2622" s="5">
        <v>41126</v>
      </c>
    </row>
    <row r="2623" spans="1:20" x14ac:dyDescent="0.2">
      <c r="A2623">
        <v>2623</v>
      </c>
      <c r="B2623">
        <v>2012</v>
      </c>
      <c r="C2623">
        <v>80</v>
      </c>
      <c r="D2623" t="s">
        <v>1709</v>
      </c>
      <c r="E2623" s="3">
        <f t="shared" si="156"/>
        <v>2.1807228915662651</v>
      </c>
      <c r="F2623">
        <v>181</v>
      </c>
      <c r="G2623">
        <v>83</v>
      </c>
      <c r="H2623" t="str">
        <f t="shared" si="159"/>
        <v>Hypertension</v>
      </c>
      <c r="I2623">
        <v>65</v>
      </c>
      <c r="J2623">
        <v>177</v>
      </c>
      <c r="K2623" t="s">
        <v>531</v>
      </c>
      <c r="O2623" t="s">
        <v>21</v>
      </c>
      <c r="P2623" t="s">
        <v>22</v>
      </c>
      <c r="Q2623" t="s">
        <v>23</v>
      </c>
      <c r="R2623" t="s">
        <v>23</v>
      </c>
      <c r="S2623" t="s">
        <v>23</v>
      </c>
      <c r="T2623" s="5">
        <v>41126</v>
      </c>
    </row>
    <row r="2624" spans="1:20" x14ac:dyDescent="0.2">
      <c r="A2624">
        <v>2624</v>
      </c>
      <c r="B2624">
        <v>2012</v>
      </c>
      <c r="C2624">
        <v>81</v>
      </c>
      <c r="D2624" t="s">
        <v>417</v>
      </c>
      <c r="E2624" s="3">
        <f t="shared" si="156"/>
        <v>1.7361111111111112</v>
      </c>
      <c r="F2624">
        <v>125</v>
      </c>
      <c r="G2624">
        <v>72</v>
      </c>
      <c r="H2624" t="str">
        <f t="shared" si="159"/>
        <v>Normal</v>
      </c>
      <c r="I2624">
        <v>59</v>
      </c>
      <c r="J2624">
        <v>204</v>
      </c>
      <c r="K2624" t="s">
        <v>571</v>
      </c>
      <c r="O2624" t="s">
        <v>32</v>
      </c>
      <c r="P2624" t="s">
        <v>23</v>
      </c>
      <c r="Q2624" t="s">
        <v>22</v>
      </c>
      <c r="R2624" t="s">
        <v>23</v>
      </c>
      <c r="S2624" t="s">
        <v>23</v>
      </c>
      <c r="T2624" s="5">
        <v>41126</v>
      </c>
    </row>
    <row r="2625" spans="1:20" x14ac:dyDescent="0.2">
      <c r="A2625">
        <v>2625</v>
      </c>
      <c r="B2625">
        <v>2012</v>
      </c>
      <c r="C2625">
        <v>82</v>
      </c>
      <c r="D2625" t="s">
        <v>631</v>
      </c>
      <c r="E2625" s="3">
        <f t="shared" si="156"/>
        <v>1.9814814814814814</v>
      </c>
      <c r="F2625">
        <v>107</v>
      </c>
      <c r="G2625">
        <v>54</v>
      </c>
      <c r="H2625" t="str">
        <f t="shared" si="159"/>
        <v>Optimal</v>
      </c>
      <c r="I2625">
        <v>65</v>
      </c>
      <c r="J2625">
        <v>243</v>
      </c>
      <c r="K2625" t="s">
        <v>538</v>
      </c>
      <c r="P2625" t="s">
        <v>22</v>
      </c>
      <c r="Q2625" t="s">
        <v>22</v>
      </c>
      <c r="R2625" t="s">
        <v>23</v>
      </c>
      <c r="S2625" t="s">
        <v>23</v>
      </c>
      <c r="T2625" s="5">
        <v>41126</v>
      </c>
    </row>
    <row r="2626" spans="1:20" x14ac:dyDescent="0.2">
      <c r="A2626">
        <v>2626</v>
      </c>
      <c r="B2626">
        <v>2012</v>
      </c>
      <c r="C2626">
        <v>83</v>
      </c>
      <c r="D2626" t="s">
        <v>1665</v>
      </c>
      <c r="E2626" s="3">
        <f t="shared" si="156"/>
        <v>1.6891891891891893</v>
      </c>
      <c r="F2626">
        <v>125</v>
      </c>
      <c r="G2626">
        <v>74</v>
      </c>
      <c r="H2626" t="str">
        <f t="shared" si="159"/>
        <v>Normal</v>
      </c>
      <c r="I2626">
        <v>76</v>
      </c>
      <c r="J2626">
        <v>230</v>
      </c>
      <c r="K2626" t="s">
        <v>544</v>
      </c>
      <c r="P2626" t="s">
        <v>23</v>
      </c>
      <c r="Q2626" t="s">
        <v>22</v>
      </c>
      <c r="R2626" t="s">
        <v>23</v>
      </c>
      <c r="T2626" s="5">
        <v>41126</v>
      </c>
    </row>
    <row r="2627" spans="1:20" x14ac:dyDescent="0.2">
      <c r="A2627">
        <v>2627</v>
      </c>
      <c r="B2627">
        <v>2012</v>
      </c>
      <c r="C2627">
        <v>84</v>
      </c>
      <c r="D2627" t="s">
        <v>1710</v>
      </c>
      <c r="E2627" s="3">
        <f t="shared" si="156"/>
        <v>2.0363636363636362</v>
      </c>
      <c r="F2627">
        <v>112</v>
      </c>
      <c r="G2627">
        <v>55</v>
      </c>
      <c r="H2627" t="str">
        <f t="shared" si="159"/>
        <v>Optimal</v>
      </c>
      <c r="I2627">
        <v>75</v>
      </c>
      <c r="J2627">
        <v>200</v>
      </c>
      <c r="K2627" t="s">
        <v>546</v>
      </c>
      <c r="P2627" t="s">
        <v>23</v>
      </c>
      <c r="Q2627" t="s">
        <v>22</v>
      </c>
      <c r="R2627" t="s">
        <v>23</v>
      </c>
      <c r="S2627" t="s">
        <v>22</v>
      </c>
      <c r="T2627" s="5">
        <v>41126</v>
      </c>
    </row>
    <row r="2628" spans="1:20" x14ac:dyDescent="0.2">
      <c r="A2628">
        <v>2628</v>
      </c>
      <c r="B2628">
        <v>2012</v>
      </c>
      <c r="C2628">
        <v>85</v>
      </c>
      <c r="D2628" t="s">
        <v>1223</v>
      </c>
      <c r="E2628" s="3">
        <f t="shared" si="156"/>
        <v>1.4482758620689655</v>
      </c>
      <c r="F2628">
        <v>126</v>
      </c>
      <c r="G2628">
        <v>87</v>
      </c>
      <c r="H2628" t="str">
        <f t="shared" si="159"/>
        <v>Pre-Hypertension</v>
      </c>
      <c r="I2628">
        <v>43</v>
      </c>
      <c r="J2628">
        <v>185</v>
      </c>
      <c r="K2628" t="s">
        <v>550</v>
      </c>
      <c r="O2628" t="s">
        <v>21</v>
      </c>
      <c r="P2628" t="s">
        <v>22</v>
      </c>
      <c r="Q2628" t="s">
        <v>22</v>
      </c>
      <c r="R2628" t="s">
        <v>23</v>
      </c>
      <c r="S2628" t="s">
        <v>22</v>
      </c>
      <c r="T2628" s="5">
        <v>41126</v>
      </c>
    </row>
    <row r="2629" spans="1:20" x14ac:dyDescent="0.2">
      <c r="A2629">
        <v>2629</v>
      </c>
      <c r="B2629">
        <v>2012</v>
      </c>
      <c r="C2629">
        <v>86</v>
      </c>
      <c r="D2629" t="s">
        <v>1711</v>
      </c>
      <c r="E2629" s="3">
        <f t="shared" si="156"/>
        <v>1.4492753623188406</v>
      </c>
      <c r="F2629">
        <v>100</v>
      </c>
      <c r="G2629">
        <v>69</v>
      </c>
      <c r="H2629" t="str">
        <f t="shared" si="159"/>
        <v>Optimal</v>
      </c>
      <c r="I2629">
        <v>43</v>
      </c>
      <c r="J2629">
        <v>147</v>
      </c>
      <c r="K2629" t="s">
        <v>529</v>
      </c>
      <c r="O2629" t="s">
        <v>32</v>
      </c>
      <c r="P2629" t="s">
        <v>22</v>
      </c>
      <c r="Q2629" t="s">
        <v>22</v>
      </c>
      <c r="R2629" t="s">
        <v>22</v>
      </c>
      <c r="S2629" t="s">
        <v>23</v>
      </c>
      <c r="T2629" s="5">
        <v>41126</v>
      </c>
    </row>
    <row r="2630" spans="1:20" x14ac:dyDescent="0.2">
      <c r="A2630">
        <v>2630</v>
      </c>
      <c r="B2630">
        <v>2012</v>
      </c>
      <c r="C2630">
        <v>87</v>
      </c>
      <c r="D2630" t="s">
        <v>1138</v>
      </c>
      <c r="E2630" s="3">
        <f t="shared" si="156"/>
        <v>1.7397260273972603</v>
      </c>
      <c r="F2630">
        <v>127</v>
      </c>
      <c r="G2630">
        <v>73</v>
      </c>
      <c r="H2630" t="str">
        <f t="shared" si="159"/>
        <v>Normal</v>
      </c>
      <c r="I2630">
        <v>59</v>
      </c>
      <c r="J2630">
        <v>180</v>
      </c>
      <c r="K2630" t="s">
        <v>591</v>
      </c>
      <c r="O2630" t="s">
        <v>21</v>
      </c>
      <c r="P2630" t="s">
        <v>22</v>
      </c>
      <c r="Q2630" t="s">
        <v>22</v>
      </c>
      <c r="R2630" t="s">
        <v>23</v>
      </c>
      <c r="T2630" s="5">
        <v>41126</v>
      </c>
    </row>
    <row r="2631" spans="1:20" x14ac:dyDescent="0.2">
      <c r="A2631">
        <v>2631</v>
      </c>
      <c r="B2631">
        <v>2012</v>
      </c>
      <c r="C2631">
        <v>88</v>
      </c>
      <c r="D2631" t="s">
        <v>838</v>
      </c>
      <c r="E2631" s="3">
        <f t="shared" si="156"/>
        <v>1.7536231884057971</v>
      </c>
      <c r="F2631">
        <v>121</v>
      </c>
      <c r="G2631">
        <v>69</v>
      </c>
      <c r="H2631" t="str">
        <f t="shared" si="159"/>
        <v>Normal</v>
      </c>
      <c r="I2631">
        <v>59</v>
      </c>
      <c r="J2631">
        <v>230</v>
      </c>
      <c r="K2631" t="s">
        <v>531</v>
      </c>
      <c r="P2631" t="s">
        <v>23</v>
      </c>
      <c r="Q2631" t="s">
        <v>23</v>
      </c>
      <c r="T2631" s="5">
        <v>41126</v>
      </c>
    </row>
    <row r="2632" spans="1:20" x14ac:dyDescent="0.2">
      <c r="A2632">
        <v>2632</v>
      </c>
      <c r="B2632">
        <v>2012</v>
      </c>
      <c r="C2632">
        <v>89</v>
      </c>
      <c r="D2632" t="s">
        <v>241</v>
      </c>
      <c r="E2632" s="3">
        <f t="shared" si="156"/>
        <v>1.617283950617284</v>
      </c>
      <c r="F2632">
        <v>131</v>
      </c>
      <c r="G2632">
        <v>81</v>
      </c>
      <c r="H2632" t="str">
        <f t="shared" si="159"/>
        <v>Pre-Hypertension</v>
      </c>
      <c r="I2632">
        <v>49</v>
      </c>
      <c r="J2632">
        <v>270</v>
      </c>
      <c r="K2632" t="s">
        <v>591</v>
      </c>
      <c r="O2632" t="s">
        <v>21</v>
      </c>
      <c r="P2632" t="s">
        <v>22</v>
      </c>
      <c r="Q2632" t="s">
        <v>22</v>
      </c>
      <c r="R2632" t="s">
        <v>22</v>
      </c>
      <c r="T2632" s="5">
        <v>41126</v>
      </c>
    </row>
    <row r="2633" spans="1:20" x14ac:dyDescent="0.2">
      <c r="A2633">
        <v>2633</v>
      </c>
      <c r="B2633">
        <v>2012</v>
      </c>
      <c r="C2633">
        <v>90</v>
      </c>
      <c r="D2633" t="s">
        <v>684</v>
      </c>
      <c r="E2633" s="3">
        <f t="shared" si="156"/>
        <v>2.1846153846153844</v>
      </c>
      <c r="F2633">
        <v>142</v>
      </c>
      <c r="G2633">
        <v>65</v>
      </c>
      <c r="H2633" t="str">
        <f t="shared" si="159"/>
        <v>Hypertension</v>
      </c>
      <c r="I2633">
        <v>62</v>
      </c>
      <c r="J2633">
        <v>210</v>
      </c>
      <c r="K2633" t="s">
        <v>529</v>
      </c>
      <c r="O2633" t="s">
        <v>32</v>
      </c>
      <c r="P2633" t="s">
        <v>23</v>
      </c>
      <c r="Q2633" t="s">
        <v>22</v>
      </c>
      <c r="R2633" t="s">
        <v>23</v>
      </c>
      <c r="S2633" t="s">
        <v>23</v>
      </c>
      <c r="T2633" s="5">
        <v>41126</v>
      </c>
    </row>
    <row r="2634" spans="1:20" x14ac:dyDescent="0.2">
      <c r="A2634">
        <v>2634</v>
      </c>
      <c r="B2634">
        <v>2012</v>
      </c>
      <c r="C2634">
        <v>91</v>
      </c>
      <c r="D2634" t="s">
        <v>1712</v>
      </c>
      <c r="E2634" s="3">
        <f t="shared" si="156"/>
        <v>1.6712328767123288</v>
      </c>
      <c r="F2634">
        <v>122</v>
      </c>
      <c r="G2634">
        <v>73</v>
      </c>
      <c r="H2634" t="str">
        <f t="shared" si="159"/>
        <v>Normal</v>
      </c>
      <c r="I2634">
        <v>40</v>
      </c>
      <c r="J2634">
        <v>170</v>
      </c>
      <c r="K2634" t="s">
        <v>544</v>
      </c>
      <c r="O2634" t="s">
        <v>32</v>
      </c>
      <c r="P2634" t="s">
        <v>22</v>
      </c>
      <c r="Q2634" t="s">
        <v>22</v>
      </c>
      <c r="R2634" t="s">
        <v>22</v>
      </c>
      <c r="S2634" t="s">
        <v>23</v>
      </c>
      <c r="T2634" s="5">
        <v>41126</v>
      </c>
    </row>
    <row r="2635" spans="1:20" x14ac:dyDescent="0.2">
      <c r="A2635">
        <v>2635</v>
      </c>
      <c r="B2635">
        <v>2012</v>
      </c>
      <c r="C2635">
        <v>92</v>
      </c>
      <c r="D2635" t="s">
        <v>1102</v>
      </c>
      <c r="E2635" s="3">
        <f t="shared" si="156"/>
        <v>1.618421052631579</v>
      </c>
      <c r="F2635">
        <v>123</v>
      </c>
      <c r="G2635">
        <v>76</v>
      </c>
      <c r="H2635" t="str">
        <f t="shared" si="159"/>
        <v>Normal</v>
      </c>
      <c r="I2635">
        <v>52</v>
      </c>
      <c r="J2635">
        <v>195</v>
      </c>
      <c r="K2635" t="s">
        <v>529</v>
      </c>
      <c r="O2635" t="s">
        <v>32</v>
      </c>
      <c r="P2635" t="s">
        <v>22</v>
      </c>
      <c r="Q2635" t="s">
        <v>22</v>
      </c>
      <c r="R2635" t="s">
        <v>22</v>
      </c>
      <c r="S2635" t="s">
        <v>23</v>
      </c>
      <c r="T2635" s="5">
        <v>41126</v>
      </c>
    </row>
    <row r="2636" spans="1:20" x14ac:dyDescent="0.2">
      <c r="A2636">
        <v>2636</v>
      </c>
      <c r="B2636">
        <v>2012</v>
      </c>
      <c r="C2636">
        <v>93</v>
      </c>
      <c r="D2636" t="s">
        <v>1713</v>
      </c>
      <c r="E2636" s="3">
        <f t="shared" si="156"/>
        <v>2.6976744186046511</v>
      </c>
      <c r="F2636">
        <v>116</v>
      </c>
      <c r="G2636">
        <v>43</v>
      </c>
      <c r="H2636" t="str">
        <f t="shared" si="159"/>
        <v>Optimal</v>
      </c>
      <c r="I2636">
        <v>18</v>
      </c>
      <c r="J2636">
        <v>150</v>
      </c>
      <c r="K2636" t="s">
        <v>544</v>
      </c>
      <c r="O2636" t="s">
        <v>32</v>
      </c>
      <c r="P2636" t="s">
        <v>22</v>
      </c>
      <c r="Q2636" t="s">
        <v>22</v>
      </c>
      <c r="R2636" t="s">
        <v>22</v>
      </c>
      <c r="S2636" t="s">
        <v>23</v>
      </c>
      <c r="T2636" s="5">
        <v>41126</v>
      </c>
    </row>
    <row r="2637" spans="1:20" x14ac:dyDescent="0.2">
      <c r="A2637">
        <v>2637</v>
      </c>
      <c r="B2637">
        <v>2012</v>
      </c>
      <c r="C2637">
        <v>94</v>
      </c>
      <c r="D2637" t="s">
        <v>1714</v>
      </c>
      <c r="E2637" s="3">
        <f t="shared" si="156"/>
        <v>2.2297297297297298</v>
      </c>
      <c r="F2637">
        <v>165</v>
      </c>
      <c r="G2637">
        <v>74</v>
      </c>
      <c r="H2637" t="str">
        <f t="shared" si="159"/>
        <v>Hypertension</v>
      </c>
      <c r="I2637">
        <v>42</v>
      </c>
      <c r="J2637">
        <v>290</v>
      </c>
      <c r="K2637" t="s">
        <v>538</v>
      </c>
      <c r="O2637" t="s">
        <v>21</v>
      </c>
      <c r="P2637" t="s">
        <v>22</v>
      </c>
      <c r="Q2637" t="s">
        <v>22</v>
      </c>
      <c r="R2637" t="s">
        <v>22</v>
      </c>
      <c r="S2637" t="s">
        <v>23</v>
      </c>
      <c r="T2637" s="5">
        <v>41126</v>
      </c>
    </row>
    <row r="2638" spans="1:20" x14ac:dyDescent="0.2">
      <c r="A2638">
        <v>2638</v>
      </c>
      <c r="B2638">
        <v>2012</v>
      </c>
      <c r="C2638">
        <v>95</v>
      </c>
      <c r="D2638" t="s">
        <v>1715</v>
      </c>
      <c r="E2638" s="3">
        <f t="shared" si="156"/>
        <v>1.927710843373494</v>
      </c>
      <c r="F2638">
        <v>160</v>
      </c>
      <c r="G2638">
        <v>83</v>
      </c>
      <c r="H2638" t="str">
        <f t="shared" si="159"/>
        <v>Hypertension</v>
      </c>
      <c r="I2638">
        <v>45</v>
      </c>
      <c r="J2638">
        <v>220</v>
      </c>
      <c r="K2638" t="s">
        <v>541</v>
      </c>
      <c r="O2638" t="s">
        <v>32</v>
      </c>
      <c r="P2638" t="s">
        <v>22</v>
      </c>
      <c r="Q2638" t="s">
        <v>22</v>
      </c>
      <c r="R2638" t="s">
        <v>22</v>
      </c>
      <c r="S2638" t="s">
        <v>23</v>
      </c>
      <c r="T2638" s="5">
        <v>41126</v>
      </c>
    </row>
    <row r="2639" spans="1:20" x14ac:dyDescent="0.2">
      <c r="A2639">
        <v>2639</v>
      </c>
      <c r="B2639">
        <v>2012</v>
      </c>
      <c r="C2639">
        <v>96</v>
      </c>
      <c r="D2639" t="s">
        <v>611</v>
      </c>
      <c r="E2639" s="3">
        <f t="shared" si="156"/>
        <v>1.8533333333333333</v>
      </c>
      <c r="F2639">
        <v>139</v>
      </c>
      <c r="G2639">
        <v>75</v>
      </c>
      <c r="H2639" t="str">
        <f t="shared" si="159"/>
        <v>Pre-Hypertension</v>
      </c>
      <c r="I2639">
        <v>58</v>
      </c>
      <c r="K2639" t="s">
        <v>546</v>
      </c>
      <c r="O2639" t="s">
        <v>21</v>
      </c>
      <c r="P2639" t="s">
        <v>23</v>
      </c>
      <c r="Q2639" t="s">
        <v>23</v>
      </c>
      <c r="R2639" t="s">
        <v>23</v>
      </c>
      <c r="S2639" t="s">
        <v>23</v>
      </c>
      <c r="T2639" s="5">
        <v>41126</v>
      </c>
    </row>
    <row r="2640" spans="1:20" x14ac:dyDescent="0.2">
      <c r="A2640">
        <v>2640</v>
      </c>
      <c r="B2640">
        <v>2012</v>
      </c>
      <c r="C2640">
        <v>97</v>
      </c>
      <c r="D2640" t="s">
        <v>739</v>
      </c>
      <c r="E2640" s="3">
        <f t="shared" si="156"/>
        <v>1.6764705882352942</v>
      </c>
      <c r="F2640">
        <v>114</v>
      </c>
      <c r="G2640">
        <v>68</v>
      </c>
      <c r="H2640" t="str">
        <f t="shared" si="159"/>
        <v>Optimal</v>
      </c>
      <c r="I2640">
        <v>10</v>
      </c>
      <c r="T2640" s="5">
        <v>41126</v>
      </c>
    </row>
    <row r="2641" spans="1:20" x14ac:dyDescent="0.2">
      <c r="A2641">
        <v>2641</v>
      </c>
      <c r="B2641">
        <v>2012</v>
      </c>
      <c r="C2641">
        <v>98</v>
      </c>
      <c r="D2641" t="s">
        <v>1716</v>
      </c>
      <c r="E2641" s="3">
        <f t="shared" si="156"/>
        <v>2</v>
      </c>
      <c r="F2641">
        <v>108</v>
      </c>
      <c r="G2641">
        <v>54</v>
      </c>
      <c r="H2641" t="str">
        <f t="shared" si="159"/>
        <v>Optimal</v>
      </c>
      <c r="I2641">
        <v>7</v>
      </c>
      <c r="T2641" s="5">
        <v>41126</v>
      </c>
    </row>
    <row r="2642" spans="1:20" x14ac:dyDescent="0.2">
      <c r="A2642">
        <v>2642</v>
      </c>
      <c r="B2642">
        <v>2012</v>
      </c>
      <c r="C2642">
        <v>99</v>
      </c>
      <c r="D2642" t="s">
        <v>314</v>
      </c>
      <c r="E2642" s="3">
        <f t="shared" si="156"/>
        <v>1.8</v>
      </c>
      <c r="F2642">
        <v>108</v>
      </c>
      <c r="G2642">
        <v>60</v>
      </c>
      <c r="H2642" t="str">
        <f t="shared" si="159"/>
        <v>Optimal</v>
      </c>
      <c r="I2642">
        <v>12</v>
      </c>
      <c r="T2642" s="5">
        <v>41126</v>
      </c>
    </row>
    <row r="2643" spans="1:20" x14ac:dyDescent="0.2">
      <c r="A2643">
        <v>2643</v>
      </c>
      <c r="B2643">
        <v>2012</v>
      </c>
      <c r="C2643">
        <v>100</v>
      </c>
      <c r="D2643" t="s">
        <v>1298</v>
      </c>
      <c r="E2643" s="3">
        <f t="shared" si="156"/>
        <v>1.4558823529411764</v>
      </c>
      <c r="F2643">
        <v>99</v>
      </c>
      <c r="G2643">
        <v>68</v>
      </c>
      <c r="H2643" t="str">
        <f t="shared" si="159"/>
        <v>Optimal</v>
      </c>
      <c r="I2643">
        <v>3</v>
      </c>
      <c r="T2643" s="5">
        <v>41126</v>
      </c>
    </row>
    <row r="2644" spans="1:20" x14ac:dyDescent="0.2">
      <c r="A2644">
        <v>2644</v>
      </c>
      <c r="B2644">
        <v>2012</v>
      </c>
      <c r="C2644">
        <v>101</v>
      </c>
      <c r="D2644" t="s">
        <v>1717</v>
      </c>
      <c r="E2644" s="3">
        <f t="shared" si="156"/>
        <v>1.5119047619047619</v>
      </c>
      <c r="F2644">
        <v>127</v>
      </c>
      <c r="G2644">
        <v>84</v>
      </c>
      <c r="H2644" t="str">
        <f t="shared" si="159"/>
        <v>Normal</v>
      </c>
      <c r="I2644">
        <v>50</v>
      </c>
      <c r="J2644">
        <v>131</v>
      </c>
      <c r="K2644" t="s">
        <v>536</v>
      </c>
      <c r="O2644" t="s">
        <v>21</v>
      </c>
      <c r="P2644" t="s">
        <v>22</v>
      </c>
      <c r="Q2644" t="s">
        <v>22</v>
      </c>
      <c r="R2644" t="s">
        <v>22</v>
      </c>
      <c r="T2644" s="5">
        <v>41126</v>
      </c>
    </row>
    <row r="2645" spans="1:20" x14ac:dyDescent="0.2">
      <c r="A2645">
        <v>2645</v>
      </c>
      <c r="B2645">
        <v>2012</v>
      </c>
      <c r="C2645">
        <v>102</v>
      </c>
      <c r="D2645" t="s">
        <v>838</v>
      </c>
      <c r="E2645" s="3">
        <f t="shared" si="156"/>
        <v>1.7536231884057971</v>
      </c>
      <c r="F2645">
        <v>121</v>
      </c>
      <c r="G2645">
        <v>69</v>
      </c>
      <c r="H2645" t="str">
        <f t="shared" si="159"/>
        <v>Normal</v>
      </c>
      <c r="I2645">
        <v>34</v>
      </c>
      <c r="J2645">
        <v>133</v>
      </c>
      <c r="K2645" t="s">
        <v>550</v>
      </c>
      <c r="O2645" t="s">
        <v>32</v>
      </c>
      <c r="P2645" t="s">
        <v>22</v>
      </c>
      <c r="Q2645" t="s">
        <v>22</v>
      </c>
      <c r="R2645" t="s">
        <v>22</v>
      </c>
      <c r="S2645" t="s">
        <v>23</v>
      </c>
      <c r="T2645" s="5">
        <v>41126</v>
      </c>
    </row>
    <row r="2646" spans="1:20" x14ac:dyDescent="0.2">
      <c r="A2646">
        <v>2646</v>
      </c>
      <c r="B2646">
        <v>2012</v>
      </c>
      <c r="C2646">
        <v>103</v>
      </c>
      <c r="D2646" t="s">
        <v>1718</v>
      </c>
      <c r="E2646" s="3">
        <f t="shared" si="156"/>
        <v>1.5666666666666667</v>
      </c>
      <c r="F2646">
        <v>141</v>
      </c>
      <c r="G2646">
        <v>90</v>
      </c>
      <c r="H2646" t="str">
        <f t="shared" si="159"/>
        <v>Hypertension</v>
      </c>
      <c r="I2646">
        <v>45</v>
      </c>
      <c r="J2646">
        <v>230</v>
      </c>
      <c r="K2646" t="s">
        <v>529</v>
      </c>
      <c r="O2646" t="s">
        <v>32</v>
      </c>
      <c r="P2646" t="s">
        <v>22</v>
      </c>
      <c r="Q2646" t="s">
        <v>22</v>
      </c>
      <c r="R2646" t="s">
        <v>22</v>
      </c>
      <c r="S2646" t="s">
        <v>23</v>
      </c>
      <c r="T2646" s="5">
        <v>41126</v>
      </c>
    </row>
    <row r="2647" spans="1:20" x14ac:dyDescent="0.2">
      <c r="A2647">
        <v>2647</v>
      </c>
      <c r="B2647">
        <v>2012</v>
      </c>
      <c r="C2647">
        <v>104</v>
      </c>
      <c r="D2647" t="s">
        <v>1719</v>
      </c>
      <c r="E2647" s="3">
        <f t="shared" si="156"/>
        <v>1.7934782608695652</v>
      </c>
      <c r="F2647">
        <v>165</v>
      </c>
      <c r="G2647">
        <v>92</v>
      </c>
      <c r="H2647" t="str">
        <f t="shared" si="159"/>
        <v>Hypertension</v>
      </c>
      <c r="I2647">
        <v>49</v>
      </c>
      <c r="K2647" t="s">
        <v>544</v>
      </c>
      <c r="O2647" t="s">
        <v>32</v>
      </c>
      <c r="P2647" t="s">
        <v>22</v>
      </c>
      <c r="Q2647" t="s">
        <v>22</v>
      </c>
      <c r="R2647" t="s">
        <v>22</v>
      </c>
      <c r="S2647" t="s">
        <v>23</v>
      </c>
      <c r="T2647" s="5">
        <v>41126</v>
      </c>
    </row>
    <row r="2648" spans="1:20" x14ac:dyDescent="0.2">
      <c r="A2648">
        <v>2648</v>
      </c>
      <c r="B2648">
        <v>2012</v>
      </c>
      <c r="C2648">
        <v>105</v>
      </c>
      <c r="D2648" t="s">
        <v>1491</v>
      </c>
      <c r="E2648" s="3">
        <f t="shared" si="156"/>
        <v>1.631578947368421</v>
      </c>
      <c r="F2648">
        <v>124</v>
      </c>
      <c r="G2648">
        <v>76</v>
      </c>
      <c r="H2648" t="str">
        <f t="shared" si="159"/>
        <v>Normal</v>
      </c>
      <c r="I2648">
        <v>38</v>
      </c>
      <c r="K2648" t="s">
        <v>557</v>
      </c>
      <c r="O2648" t="s">
        <v>32</v>
      </c>
      <c r="P2648" t="s">
        <v>23</v>
      </c>
      <c r="Q2648" t="s">
        <v>22</v>
      </c>
      <c r="R2648" t="s">
        <v>23</v>
      </c>
      <c r="S2648" t="s">
        <v>23</v>
      </c>
      <c r="T2648" s="5">
        <v>41126</v>
      </c>
    </row>
    <row r="2649" spans="1:20" x14ac:dyDescent="0.2">
      <c r="A2649">
        <v>2649</v>
      </c>
      <c r="B2649">
        <v>2012</v>
      </c>
      <c r="C2649">
        <v>106</v>
      </c>
      <c r="D2649" t="s">
        <v>186</v>
      </c>
      <c r="E2649" s="3">
        <f t="shared" si="156"/>
        <v>1.7611940298507462</v>
      </c>
      <c r="F2649">
        <v>118</v>
      </c>
      <c r="G2649">
        <v>67</v>
      </c>
      <c r="H2649" t="str">
        <f t="shared" si="159"/>
        <v>Optimal</v>
      </c>
      <c r="I2649">
        <v>12</v>
      </c>
      <c r="K2649" t="s">
        <v>529</v>
      </c>
      <c r="O2649" t="s">
        <v>32</v>
      </c>
      <c r="P2649" t="s">
        <v>22</v>
      </c>
      <c r="Q2649" t="s">
        <v>22</v>
      </c>
      <c r="R2649" t="s">
        <v>22</v>
      </c>
      <c r="S2649" t="s">
        <v>23</v>
      </c>
      <c r="T2649" s="5">
        <v>41126</v>
      </c>
    </row>
    <row r="2650" spans="1:20" x14ac:dyDescent="0.2">
      <c r="A2650">
        <v>2650</v>
      </c>
      <c r="B2650">
        <v>2012</v>
      </c>
      <c r="C2650">
        <v>107</v>
      </c>
      <c r="D2650" t="s">
        <v>1496</v>
      </c>
      <c r="E2650" s="3">
        <f t="shared" si="156"/>
        <v>1.5205479452054795</v>
      </c>
      <c r="F2650">
        <v>111</v>
      </c>
      <c r="G2650">
        <v>73</v>
      </c>
      <c r="H2650" t="str">
        <f t="shared" si="159"/>
        <v>Optimal</v>
      </c>
      <c r="I2650">
        <v>12</v>
      </c>
      <c r="J2650">
        <v>130</v>
      </c>
      <c r="K2650" t="s">
        <v>555</v>
      </c>
      <c r="O2650" t="s">
        <v>32</v>
      </c>
      <c r="P2650" t="s">
        <v>22</v>
      </c>
      <c r="Q2650" t="s">
        <v>22</v>
      </c>
      <c r="S2650" t="s">
        <v>23</v>
      </c>
      <c r="T2650" s="5">
        <v>41126</v>
      </c>
    </row>
    <row r="2651" spans="1:20" x14ac:dyDescent="0.2">
      <c r="A2651">
        <v>2651</v>
      </c>
      <c r="B2651">
        <v>2012</v>
      </c>
      <c r="C2651">
        <v>108</v>
      </c>
      <c r="D2651" t="s">
        <v>1720</v>
      </c>
      <c r="E2651" s="3">
        <f t="shared" si="156"/>
        <v>1.6477272727272727</v>
      </c>
      <c r="F2651">
        <v>145</v>
      </c>
      <c r="G2651">
        <v>88</v>
      </c>
      <c r="H2651" t="str">
        <f t="shared" si="159"/>
        <v>Hypertension</v>
      </c>
      <c r="I2651">
        <v>62</v>
      </c>
      <c r="J2651">
        <v>205</v>
      </c>
      <c r="K2651" t="s">
        <v>538</v>
      </c>
      <c r="O2651" t="s">
        <v>21</v>
      </c>
      <c r="P2651" t="s">
        <v>23</v>
      </c>
      <c r="Q2651" t="s">
        <v>22</v>
      </c>
      <c r="R2651" t="s">
        <v>22</v>
      </c>
      <c r="S2651" t="s">
        <v>23</v>
      </c>
      <c r="T2651" s="5">
        <v>41126</v>
      </c>
    </row>
    <row r="2652" spans="1:20" x14ac:dyDescent="0.2">
      <c r="A2652">
        <v>2652</v>
      </c>
      <c r="B2652">
        <v>2012</v>
      </c>
      <c r="C2652">
        <v>109</v>
      </c>
      <c r="D2652" t="s">
        <v>1721</v>
      </c>
      <c r="E2652" s="3">
        <f t="shared" si="156"/>
        <v>3.1794871794871793</v>
      </c>
      <c r="F2652">
        <v>124</v>
      </c>
      <c r="G2652">
        <v>39</v>
      </c>
      <c r="H2652" t="str">
        <f t="shared" si="159"/>
        <v>Normal</v>
      </c>
      <c r="I2652">
        <v>67</v>
      </c>
      <c r="J2652">
        <v>185</v>
      </c>
      <c r="K2652" t="s">
        <v>550</v>
      </c>
      <c r="O2652" t="s">
        <v>21</v>
      </c>
      <c r="P2652" t="s">
        <v>23</v>
      </c>
      <c r="Q2652" t="s">
        <v>22</v>
      </c>
      <c r="R2652" t="s">
        <v>22</v>
      </c>
      <c r="S2652" t="s">
        <v>23</v>
      </c>
      <c r="T2652" s="5">
        <v>41126</v>
      </c>
    </row>
    <row r="2653" spans="1:20" x14ac:dyDescent="0.2">
      <c r="A2653">
        <v>2653</v>
      </c>
      <c r="B2653">
        <v>2012</v>
      </c>
      <c r="C2653">
        <v>110</v>
      </c>
      <c r="D2653" t="s">
        <v>1457</v>
      </c>
      <c r="E2653" s="3">
        <f t="shared" si="156"/>
        <v>1.6455696202531647</v>
      </c>
      <c r="F2653">
        <v>130</v>
      </c>
      <c r="G2653">
        <v>79</v>
      </c>
      <c r="H2653" t="str">
        <f t="shared" si="159"/>
        <v>Normal</v>
      </c>
      <c r="I2653">
        <v>85</v>
      </c>
      <c r="J2653">
        <v>178</v>
      </c>
      <c r="K2653" t="s">
        <v>534</v>
      </c>
      <c r="O2653" t="s">
        <v>21</v>
      </c>
      <c r="P2653" t="s">
        <v>22</v>
      </c>
      <c r="Q2653" t="s">
        <v>22</v>
      </c>
      <c r="R2653" t="s">
        <v>23</v>
      </c>
      <c r="S2653" t="s">
        <v>23</v>
      </c>
      <c r="T2653" s="5">
        <v>41126</v>
      </c>
    </row>
    <row r="2654" spans="1:20" x14ac:dyDescent="0.2">
      <c r="A2654">
        <v>2654</v>
      </c>
      <c r="B2654">
        <v>2012</v>
      </c>
      <c r="C2654">
        <v>111</v>
      </c>
      <c r="D2654" t="s">
        <v>476</v>
      </c>
      <c r="E2654" s="3">
        <f t="shared" si="156"/>
        <v>2.2758620689655173</v>
      </c>
      <c r="F2654">
        <v>132</v>
      </c>
      <c r="G2654">
        <v>58</v>
      </c>
      <c r="H2654" t="str">
        <f t="shared" si="159"/>
        <v>Pre-Hypertension</v>
      </c>
      <c r="I2654">
        <v>86</v>
      </c>
      <c r="J2654">
        <v>127</v>
      </c>
      <c r="K2654" t="s">
        <v>555</v>
      </c>
      <c r="O2654" t="s">
        <v>32</v>
      </c>
      <c r="P2654" t="s">
        <v>22</v>
      </c>
      <c r="Q2654" t="s">
        <v>22</v>
      </c>
      <c r="R2654" t="s">
        <v>23</v>
      </c>
      <c r="S2654" t="s">
        <v>23</v>
      </c>
      <c r="T2654" s="5">
        <v>41126</v>
      </c>
    </row>
    <row r="2655" spans="1:20" x14ac:dyDescent="0.2">
      <c r="A2655">
        <v>2655</v>
      </c>
      <c r="B2655">
        <v>2012</v>
      </c>
      <c r="C2655">
        <v>112</v>
      </c>
      <c r="D2655" t="s">
        <v>1722</v>
      </c>
      <c r="E2655" s="3">
        <f t="shared" si="156"/>
        <v>2.4736842105263159</v>
      </c>
      <c r="F2655">
        <v>141</v>
      </c>
      <c r="G2655">
        <v>57</v>
      </c>
      <c r="H2655" t="str">
        <f t="shared" si="159"/>
        <v>Hypertension</v>
      </c>
      <c r="T2655" s="5">
        <v>41126</v>
      </c>
    </row>
    <row r="2656" spans="1:20" x14ac:dyDescent="0.2">
      <c r="A2656">
        <v>2666</v>
      </c>
      <c r="B2656">
        <v>2012</v>
      </c>
      <c r="C2656">
        <v>113</v>
      </c>
      <c r="D2656" t="s">
        <v>902</v>
      </c>
      <c r="E2656" s="3">
        <f t="shared" si="156"/>
        <v>1.826086956521739</v>
      </c>
      <c r="F2656">
        <v>126</v>
      </c>
      <c r="G2656">
        <v>69</v>
      </c>
      <c r="H2656" t="str">
        <f t="shared" si="159"/>
        <v>Normal</v>
      </c>
      <c r="S2656" t="s">
        <v>22</v>
      </c>
      <c r="T2656" s="5">
        <v>41126</v>
      </c>
    </row>
    <row r="2657" spans="1:20" x14ac:dyDescent="0.2">
      <c r="A2657">
        <v>2667</v>
      </c>
      <c r="B2657">
        <v>2012</v>
      </c>
      <c r="C2657">
        <v>114</v>
      </c>
      <c r="D2657" t="s">
        <v>1576</v>
      </c>
      <c r="E2657" s="3">
        <f t="shared" si="156"/>
        <v>2.1363636363636362</v>
      </c>
      <c r="F2657">
        <v>141</v>
      </c>
      <c r="G2657">
        <v>66</v>
      </c>
      <c r="H2657" t="str">
        <f t="shared" si="159"/>
        <v>Hypertension</v>
      </c>
      <c r="S2657" t="s">
        <v>22</v>
      </c>
      <c r="T2657" s="5">
        <v>41126</v>
      </c>
    </row>
    <row r="2658" spans="1:20" x14ac:dyDescent="0.2">
      <c r="A2658">
        <v>2668</v>
      </c>
      <c r="B2658">
        <v>2012</v>
      </c>
      <c r="C2658">
        <v>115</v>
      </c>
      <c r="D2658" t="s">
        <v>739</v>
      </c>
      <c r="E2658" s="3">
        <f t="shared" si="156"/>
        <v>1.6764705882352942</v>
      </c>
      <c r="F2658">
        <v>114</v>
      </c>
      <c r="G2658">
        <v>68</v>
      </c>
      <c r="H2658" t="str">
        <f t="shared" si="159"/>
        <v>Optimal</v>
      </c>
      <c r="I2658">
        <v>23</v>
      </c>
      <c r="J2658">
        <v>130</v>
      </c>
      <c r="K2658" t="s">
        <v>541</v>
      </c>
      <c r="P2658" t="s">
        <v>22</v>
      </c>
      <c r="Q2658" t="s">
        <v>22</v>
      </c>
      <c r="R2658" t="s">
        <v>22</v>
      </c>
      <c r="S2658" t="s">
        <v>23</v>
      </c>
      <c r="T2658" s="5">
        <v>41127</v>
      </c>
    </row>
    <row r="2659" spans="1:20" x14ac:dyDescent="0.2">
      <c r="A2659">
        <v>2669</v>
      </c>
      <c r="B2659">
        <v>2012</v>
      </c>
      <c r="C2659">
        <v>116</v>
      </c>
      <c r="D2659" t="s">
        <v>1723</v>
      </c>
      <c r="E2659" s="3">
        <f t="shared" si="156"/>
        <v>1.6571428571428573</v>
      </c>
      <c r="F2659">
        <v>116</v>
      </c>
      <c r="G2659">
        <v>70</v>
      </c>
      <c r="H2659" t="str">
        <f t="shared" si="159"/>
        <v>Optimal</v>
      </c>
      <c r="I2659">
        <v>23</v>
      </c>
      <c r="K2659" t="s">
        <v>538</v>
      </c>
      <c r="O2659" t="s">
        <v>32</v>
      </c>
      <c r="P2659" t="s">
        <v>22</v>
      </c>
      <c r="Q2659" t="s">
        <v>22</v>
      </c>
      <c r="R2659" t="s">
        <v>22</v>
      </c>
      <c r="S2659" t="s">
        <v>23</v>
      </c>
      <c r="T2659" s="5">
        <v>41127</v>
      </c>
    </row>
    <row r="2660" spans="1:20" x14ac:dyDescent="0.2">
      <c r="A2660">
        <v>2670</v>
      </c>
      <c r="B2660">
        <v>2012</v>
      </c>
      <c r="C2660">
        <v>117</v>
      </c>
      <c r="D2660" t="s">
        <v>1724</v>
      </c>
      <c r="E2660" s="3">
        <f t="shared" si="156"/>
        <v>1.4750000000000001</v>
      </c>
      <c r="F2660">
        <v>118</v>
      </c>
      <c r="G2660">
        <v>80</v>
      </c>
      <c r="H2660" t="str">
        <f t="shared" si="159"/>
        <v>Optimal</v>
      </c>
      <c r="I2660">
        <v>23</v>
      </c>
      <c r="K2660" t="s">
        <v>546</v>
      </c>
      <c r="O2660" t="s">
        <v>32</v>
      </c>
      <c r="P2660" t="s">
        <v>22</v>
      </c>
      <c r="Q2660" t="s">
        <v>22</v>
      </c>
      <c r="R2660" t="s">
        <v>22</v>
      </c>
      <c r="S2660" t="s">
        <v>23</v>
      </c>
      <c r="T2660" s="5">
        <v>41127</v>
      </c>
    </row>
    <row r="2661" spans="1:20" x14ac:dyDescent="0.2">
      <c r="A2661">
        <v>2671</v>
      </c>
      <c r="B2661">
        <v>2012</v>
      </c>
      <c r="C2661">
        <v>118</v>
      </c>
      <c r="D2661" t="s">
        <v>1570</v>
      </c>
      <c r="E2661" s="3">
        <f t="shared" si="156"/>
        <v>1.5249999999999999</v>
      </c>
      <c r="F2661">
        <v>122</v>
      </c>
      <c r="G2661">
        <v>80</v>
      </c>
      <c r="H2661" t="str">
        <f t="shared" si="159"/>
        <v>Normal</v>
      </c>
      <c r="I2661">
        <v>30</v>
      </c>
      <c r="K2661" t="s">
        <v>544</v>
      </c>
      <c r="O2661" t="s">
        <v>32</v>
      </c>
      <c r="P2661" t="s">
        <v>22</v>
      </c>
      <c r="Q2661" t="s">
        <v>22</v>
      </c>
      <c r="R2661" t="s">
        <v>22</v>
      </c>
      <c r="S2661" t="s">
        <v>23</v>
      </c>
      <c r="T2661" s="5">
        <v>41127</v>
      </c>
    </row>
    <row r="2662" spans="1:20" x14ac:dyDescent="0.2">
      <c r="A2662">
        <v>2672</v>
      </c>
      <c r="B2662">
        <v>2012</v>
      </c>
      <c r="C2662">
        <v>119</v>
      </c>
      <c r="D2662" t="s">
        <v>1611</v>
      </c>
      <c r="E2662" s="3">
        <f t="shared" si="156"/>
        <v>1.7857142857142858</v>
      </c>
      <c r="F2662">
        <v>150</v>
      </c>
      <c r="G2662">
        <v>84</v>
      </c>
      <c r="H2662" t="str">
        <f t="shared" si="159"/>
        <v>Hypertension</v>
      </c>
      <c r="I2662">
        <v>46</v>
      </c>
      <c r="J2662">
        <v>190</v>
      </c>
      <c r="K2662" t="s">
        <v>538</v>
      </c>
      <c r="O2662" t="s">
        <v>21</v>
      </c>
      <c r="P2662" t="s">
        <v>22</v>
      </c>
      <c r="Q2662" t="s">
        <v>22</v>
      </c>
      <c r="R2662" t="s">
        <v>22</v>
      </c>
      <c r="S2662" t="s">
        <v>22</v>
      </c>
      <c r="T2662" s="5">
        <v>41127</v>
      </c>
    </row>
    <row r="2663" spans="1:20" x14ac:dyDescent="0.2">
      <c r="A2663">
        <v>2673</v>
      </c>
      <c r="B2663">
        <v>2012</v>
      </c>
      <c r="C2663">
        <v>120</v>
      </c>
      <c r="D2663" t="s">
        <v>1521</v>
      </c>
      <c r="E2663" s="3">
        <f t="shared" si="156"/>
        <v>1.6829268292682926</v>
      </c>
      <c r="F2663">
        <v>138</v>
      </c>
      <c r="G2663">
        <v>82</v>
      </c>
      <c r="H2663" t="str">
        <f t="shared" si="159"/>
        <v>Pre-Hypertension</v>
      </c>
      <c r="I2663">
        <v>46</v>
      </c>
      <c r="J2663">
        <v>165</v>
      </c>
      <c r="K2663" t="s">
        <v>541</v>
      </c>
      <c r="O2663" t="s">
        <v>32</v>
      </c>
      <c r="P2663" t="s">
        <v>22</v>
      </c>
      <c r="Q2663" t="s">
        <v>22</v>
      </c>
      <c r="R2663" t="s">
        <v>22</v>
      </c>
      <c r="S2663" t="s">
        <v>22</v>
      </c>
      <c r="T2663" s="5">
        <v>41127</v>
      </c>
    </row>
    <row r="2664" spans="1:20" x14ac:dyDescent="0.2">
      <c r="A2664">
        <v>2674</v>
      </c>
      <c r="B2664">
        <v>2012</v>
      </c>
      <c r="C2664">
        <v>121</v>
      </c>
      <c r="D2664" t="s">
        <v>386</v>
      </c>
      <c r="E2664" s="3">
        <f t="shared" si="156"/>
        <v>1.65</v>
      </c>
      <c r="F2664">
        <v>132</v>
      </c>
      <c r="G2664">
        <v>80</v>
      </c>
      <c r="H2664" t="str">
        <f t="shared" si="159"/>
        <v>Pre-Hypertension</v>
      </c>
      <c r="I2664">
        <v>25</v>
      </c>
      <c r="J2664">
        <v>110</v>
      </c>
      <c r="K2664" t="s">
        <v>544</v>
      </c>
      <c r="O2664" t="s">
        <v>32</v>
      </c>
      <c r="P2664" t="s">
        <v>22</v>
      </c>
      <c r="Q2664" t="s">
        <v>23</v>
      </c>
      <c r="R2664" t="s">
        <v>22</v>
      </c>
      <c r="S2664" t="s">
        <v>23</v>
      </c>
      <c r="T2664" s="5">
        <v>41127</v>
      </c>
    </row>
    <row r="2665" spans="1:20" x14ac:dyDescent="0.2">
      <c r="A2665">
        <v>2675</v>
      </c>
      <c r="B2665">
        <v>2012</v>
      </c>
      <c r="C2665">
        <v>122</v>
      </c>
      <c r="D2665" t="s">
        <v>681</v>
      </c>
      <c r="E2665" s="3">
        <f t="shared" si="156"/>
        <v>1.6428571428571428</v>
      </c>
      <c r="F2665">
        <v>138</v>
      </c>
      <c r="G2665">
        <v>84</v>
      </c>
      <c r="H2665" t="str">
        <f t="shared" si="159"/>
        <v>Pre-Hypertension</v>
      </c>
      <c r="I2665">
        <v>57</v>
      </c>
      <c r="J2665">
        <v>270</v>
      </c>
      <c r="K2665" t="s">
        <v>555</v>
      </c>
      <c r="P2665" t="s">
        <v>23</v>
      </c>
      <c r="Q2665" t="s">
        <v>22</v>
      </c>
      <c r="R2665" t="s">
        <v>23</v>
      </c>
      <c r="T2665" s="5">
        <v>41127</v>
      </c>
    </row>
    <row r="2666" spans="1:20" x14ac:dyDescent="0.2">
      <c r="A2666">
        <v>2676</v>
      </c>
      <c r="B2666">
        <v>2012</v>
      </c>
      <c r="C2666">
        <v>123</v>
      </c>
      <c r="D2666" t="s">
        <v>292</v>
      </c>
      <c r="E2666" s="3">
        <f t="shared" si="156"/>
        <v>1.9305555555555556</v>
      </c>
      <c r="F2666">
        <v>139</v>
      </c>
      <c r="G2666">
        <v>72</v>
      </c>
      <c r="H2666" t="str">
        <f t="shared" si="159"/>
        <v>Pre-Hypertension</v>
      </c>
      <c r="I2666">
        <v>59</v>
      </c>
      <c r="J2666">
        <v>250</v>
      </c>
      <c r="K2666" t="s">
        <v>544</v>
      </c>
      <c r="O2666" t="s">
        <v>21</v>
      </c>
      <c r="P2666" t="s">
        <v>23</v>
      </c>
      <c r="Q2666" t="s">
        <v>23</v>
      </c>
      <c r="R2666" t="s">
        <v>23</v>
      </c>
      <c r="S2666" t="s">
        <v>23</v>
      </c>
      <c r="T2666" s="5">
        <v>41127</v>
      </c>
    </row>
    <row r="2667" spans="1:20" x14ac:dyDescent="0.2">
      <c r="A2667">
        <v>2677</v>
      </c>
      <c r="B2667">
        <v>2012</v>
      </c>
      <c r="C2667">
        <v>124</v>
      </c>
      <c r="D2667" t="s">
        <v>295</v>
      </c>
      <c r="E2667" s="3">
        <f t="shared" si="156"/>
        <v>1.6136363636363635</v>
      </c>
      <c r="F2667">
        <v>142</v>
      </c>
      <c r="G2667">
        <v>88</v>
      </c>
      <c r="H2667" t="str">
        <f t="shared" si="159"/>
        <v>Hypertension</v>
      </c>
      <c r="I2667">
        <v>32</v>
      </c>
      <c r="J2667">
        <v>145</v>
      </c>
      <c r="K2667" t="s">
        <v>531</v>
      </c>
      <c r="O2667" t="s">
        <v>21</v>
      </c>
      <c r="P2667" t="s">
        <v>22</v>
      </c>
      <c r="Q2667" t="s">
        <v>23</v>
      </c>
      <c r="R2667" t="s">
        <v>22</v>
      </c>
      <c r="S2667" t="s">
        <v>22</v>
      </c>
      <c r="T2667" s="5">
        <v>41127</v>
      </c>
    </row>
    <row r="2668" spans="1:20" x14ac:dyDescent="0.2">
      <c r="A2668">
        <v>2678</v>
      </c>
      <c r="B2668">
        <v>2012</v>
      </c>
      <c r="C2668">
        <v>125</v>
      </c>
      <c r="D2668" t="s">
        <v>761</v>
      </c>
      <c r="E2668" s="3">
        <f t="shared" si="156"/>
        <v>1.7049180327868851</v>
      </c>
      <c r="F2668">
        <v>104</v>
      </c>
      <c r="G2668">
        <v>61</v>
      </c>
      <c r="H2668" t="str">
        <f t="shared" si="159"/>
        <v>Optimal</v>
      </c>
      <c r="I2668">
        <v>55</v>
      </c>
      <c r="J2668">
        <v>138</v>
      </c>
      <c r="K2668" t="s">
        <v>553</v>
      </c>
      <c r="P2668" t="s">
        <v>22</v>
      </c>
      <c r="Q2668" t="s">
        <v>23</v>
      </c>
      <c r="R2668" t="s">
        <v>22</v>
      </c>
      <c r="S2668" t="s">
        <v>23</v>
      </c>
      <c r="T2668" s="5">
        <v>41127</v>
      </c>
    </row>
    <row r="2669" spans="1:20" x14ac:dyDescent="0.2">
      <c r="A2669">
        <v>2679</v>
      </c>
      <c r="B2669">
        <v>2012</v>
      </c>
      <c r="C2669">
        <v>126</v>
      </c>
      <c r="D2669" t="s">
        <v>1725</v>
      </c>
      <c r="E2669" s="3">
        <f t="shared" si="156"/>
        <v>2.2647058823529411</v>
      </c>
      <c r="F2669">
        <v>154</v>
      </c>
      <c r="G2669">
        <v>68</v>
      </c>
      <c r="H2669" t="str">
        <f t="shared" si="159"/>
        <v>Hypertension</v>
      </c>
      <c r="I2669">
        <v>58</v>
      </c>
      <c r="J2669">
        <v>200</v>
      </c>
      <c r="K2669" t="s">
        <v>529</v>
      </c>
      <c r="O2669" t="s">
        <v>32</v>
      </c>
      <c r="P2669" t="s">
        <v>23</v>
      </c>
      <c r="Q2669" t="s">
        <v>23</v>
      </c>
      <c r="R2669" t="s">
        <v>22</v>
      </c>
      <c r="S2669" t="s">
        <v>23</v>
      </c>
      <c r="T2669" s="5">
        <v>41127</v>
      </c>
    </row>
    <row r="2670" spans="1:20" x14ac:dyDescent="0.2">
      <c r="A2670">
        <v>2680</v>
      </c>
      <c r="B2670">
        <v>2012</v>
      </c>
      <c r="C2670">
        <v>127</v>
      </c>
      <c r="D2670" t="s">
        <v>1726</v>
      </c>
      <c r="E2670" s="3">
        <f t="shared" si="156"/>
        <v>1.9750000000000001</v>
      </c>
      <c r="F2670">
        <v>158</v>
      </c>
      <c r="G2670">
        <v>80</v>
      </c>
      <c r="H2670" t="str">
        <f t="shared" si="159"/>
        <v>Hypertension</v>
      </c>
      <c r="I2670">
        <v>70</v>
      </c>
      <c r="J2670">
        <v>197</v>
      </c>
      <c r="K2670" t="s">
        <v>534</v>
      </c>
      <c r="P2670" t="s">
        <v>22</v>
      </c>
      <c r="Q2670" t="s">
        <v>22</v>
      </c>
      <c r="R2670" t="s">
        <v>22</v>
      </c>
      <c r="S2670" t="s">
        <v>23</v>
      </c>
      <c r="T2670" s="5">
        <v>41127</v>
      </c>
    </row>
    <row r="2671" spans="1:20" x14ac:dyDescent="0.2">
      <c r="A2671">
        <v>2681</v>
      </c>
      <c r="B2671">
        <v>2012</v>
      </c>
      <c r="C2671">
        <v>128</v>
      </c>
      <c r="D2671" t="s">
        <v>1727</v>
      </c>
      <c r="E2671" s="3">
        <f t="shared" si="156"/>
        <v>1.8656716417910448</v>
      </c>
      <c r="F2671">
        <v>125</v>
      </c>
      <c r="G2671">
        <v>67</v>
      </c>
      <c r="H2671" t="str">
        <f t="shared" si="159"/>
        <v>Normal</v>
      </c>
      <c r="I2671">
        <v>62</v>
      </c>
      <c r="J2671">
        <v>108</v>
      </c>
      <c r="K2671" t="s">
        <v>541</v>
      </c>
      <c r="O2671" t="s">
        <v>32</v>
      </c>
      <c r="P2671" t="s">
        <v>22</v>
      </c>
      <c r="Q2671" t="s">
        <v>22</v>
      </c>
      <c r="R2671" t="s">
        <v>22</v>
      </c>
      <c r="S2671" t="s">
        <v>23</v>
      </c>
      <c r="T2671" s="5">
        <v>41127</v>
      </c>
    </row>
    <row r="2672" spans="1:20" x14ac:dyDescent="0.2">
      <c r="A2672">
        <v>2682</v>
      </c>
      <c r="B2672">
        <v>2012</v>
      </c>
      <c r="C2672">
        <v>129</v>
      </c>
      <c r="D2672" t="s">
        <v>773</v>
      </c>
      <c r="E2672" s="3">
        <f t="shared" si="156"/>
        <v>1.7285714285714286</v>
      </c>
      <c r="F2672">
        <v>121</v>
      </c>
      <c r="G2672">
        <v>70</v>
      </c>
      <c r="H2672" t="str">
        <f t="shared" si="159"/>
        <v>Normal</v>
      </c>
      <c r="I2672">
        <v>39</v>
      </c>
      <c r="J2672">
        <v>143</v>
      </c>
      <c r="K2672" t="s">
        <v>550</v>
      </c>
      <c r="O2672" t="s">
        <v>32</v>
      </c>
      <c r="P2672" t="s">
        <v>22</v>
      </c>
      <c r="Q2672" t="s">
        <v>23</v>
      </c>
      <c r="R2672" t="s">
        <v>22</v>
      </c>
      <c r="S2672" t="s">
        <v>22</v>
      </c>
      <c r="T2672" s="5">
        <v>41127</v>
      </c>
    </row>
    <row r="2673" spans="1:20" x14ac:dyDescent="0.2">
      <c r="A2673">
        <v>2683</v>
      </c>
      <c r="B2673">
        <v>2012</v>
      </c>
      <c r="C2673">
        <v>130</v>
      </c>
      <c r="D2673" t="s">
        <v>1469</v>
      </c>
      <c r="E2673" s="3">
        <f t="shared" si="156"/>
        <v>1.5375000000000001</v>
      </c>
      <c r="F2673">
        <v>123</v>
      </c>
      <c r="G2673">
        <v>80</v>
      </c>
      <c r="H2673" t="str">
        <f t="shared" si="159"/>
        <v>Normal</v>
      </c>
      <c r="I2673">
        <v>28</v>
      </c>
      <c r="J2673">
        <v>125</v>
      </c>
      <c r="K2673" t="s">
        <v>557</v>
      </c>
      <c r="O2673" t="s">
        <v>32</v>
      </c>
      <c r="P2673" t="s">
        <v>22</v>
      </c>
      <c r="Q2673" t="s">
        <v>22</v>
      </c>
      <c r="R2673" t="s">
        <v>22</v>
      </c>
      <c r="S2673" t="s">
        <v>22</v>
      </c>
      <c r="T2673" s="5">
        <v>41127</v>
      </c>
    </row>
    <row r="2674" spans="1:20" x14ac:dyDescent="0.2">
      <c r="A2674">
        <v>2684</v>
      </c>
      <c r="B2674">
        <v>2012</v>
      </c>
      <c r="C2674">
        <v>131</v>
      </c>
      <c r="D2674" t="s">
        <v>1728</v>
      </c>
      <c r="E2674" s="3">
        <f t="shared" si="156"/>
        <v>2.5454545454545454</v>
      </c>
      <c r="F2674">
        <v>140</v>
      </c>
      <c r="G2674">
        <v>55</v>
      </c>
      <c r="H2674" t="str">
        <f t="shared" si="159"/>
        <v>Hypertension</v>
      </c>
      <c r="I2674">
        <v>66</v>
      </c>
      <c r="J2674">
        <v>220</v>
      </c>
      <c r="K2674" t="s">
        <v>555</v>
      </c>
      <c r="O2674" t="s">
        <v>32</v>
      </c>
      <c r="P2674" t="s">
        <v>23</v>
      </c>
      <c r="Q2674" t="s">
        <v>22</v>
      </c>
      <c r="R2674" t="s">
        <v>23</v>
      </c>
      <c r="S2674" t="s">
        <v>23</v>
      </c>
      <c r="T2674" s="5">
        <v>41127</v>
      </c>
    </row>
    <row r="2675" spans="1:20" x14ac:dyDescent="0.2">
      <c r="A2675">
        <v>2685</v>
      </c>
      <c r="B2675">
        <v>2012</v>
      </c>
      <c r="C2675">
        <v>132</v>
      </c>
      <c r="D2675" t="s">
        <v>1729</v>
      </c>
      <c r="E2675" s="3">
        <f t="shared" si="156"/>
        <v>2.0172413793103448</v>
      </c>
      <c r="F2675">
        <v>117</v>
      </c>
      <c r="G2675">
        <v>58</v>
      </c>
      <c r="H2675" t="str">
        <f t="shared" si="159"/>
        <v>Optimal</v>
      </c>
      <c r="I2675">
        <v>62</v>
      </c>
      <c r="J2675">
        <v>210</v>
      </c>
      <c r="K2675" t="s">
        <v>550</v>
      </c>
      <c r="P2675" t="s">
        <v>22</v>
      </c>
      <c r="Q2675" t="s">
        <v>22</v>
      </c>
      <c r="R2675" t="s">
        <v>22</v>
      </c>
      <c r="S2675" t="s">
        <v>22</v>
      </c>
      <c r="T2675" s="5">
        <v>41127</v>
      </c>
    </row>
    <row r="2676" spans="1:20" x14ac:dyDescent="0.2">
      <c r="A2676">
        <v>2686</v>
      </c>
      <c r="B2676">
        <v>2012</v>
      </c>
      <c r="C2676">
        <v>133</v>
      </c>
      <c r="D2676" t="s">
        <v>1730</v>
      </c>
      <c r="E2676" s="3">
        <f t="shared" si="156"/>
        <v>2.0810810810810811</v>
      </c>
      <c r="F2676">
        <v>154</v>
      </c>
      <c r="G2676">
        <v>74</v>
      </c>
      <c r="H2676" t="str">
        <f t="shared" si="159"/>
        <v>Hypertension</v>
      </c>
      <c r="I2676">
        <v>69</v>
      </c>
      <c r="J2676">
        <v>162</v>
      </c>
      <c r="K2676" t="s">
        <v>553</v>
      </c>
      <c r="O2676" t="s">
        <v>32</v>
      </c>
      <c r="P2676" t="s">
        <v>22</v>
      </c>
      <c r="Q2676" t="s">
        <v>22</v>
      </c>
      <c r="R2676" t="s">
        <v>23</v>
      </c>
      <c r="S2676" t="s">
        <v>22</v>
      </c>
      <c r="T2676" s="5">
        <v>41127</v>
      </c>
    </row>
    <row r="2677" spans="1:20" x14ac:dyDescent="0.2">
      <c r="A2677">
        <v>2687</v>
      </c>
      <c r="B2677">
        <v>2012</v>
      </c>
      <c r="C2677">
        <v>134</v>
      </c>
      <c r="D2677" t="s">
        <v>840</v>
      </c>
      <c r="E2677" s="3">
        <f t="shared" si="156"/>
        <v>1.8356164383561644</v>
      </c>
      <c r="F2677">
        <v>134</v>
      </c>
      <c r="G2677">
        <v>73</v>
      </c>
      <c r="H2677" t="str">
        <f t="shared" si="159"/>
        <v>Pre-Hypertension</v>
      </c>
      <c r="I2677">
        <v>37</v>
      </c>
      <c r="K2677" t="s">
        <v>555</v>
      </c>
      <c r="O2677" t="s">
        <v>32</v>
      </c>
      <c r="P2677" t="s">
        <v>23</v>
      </c>
      <c r="Q2677" t="s">
        <v>23</v>
      </c>
      <c r="R2677" t="s">
        <v>23</v>
      </c>
      <c r="S2677" t="s">
        <v>23</v>
      </c>
      <c r="T2677" s="5">
        <v>41127</v>
      </c>
    </row>
    <row r="2678" spans="1:20" x14ac:dyDescent="0.2">
      <c r="A2678">
        <v>2688</v>
      </c>
      <c r="B2678">
        <v>2012</v>
      </c>
      <c r="C2678">
        <v>135</v>
      </c>
      <c r="D2678" t="s">
        <v>719</v>
      </c>
      <c r="E2678" s="3">
        <f t="shared" si="156"/>
        <v>2.0428571428571427</v>
      </c>
      <c r="F2678">
        <v>143</v>
      </c>
      <c r="G2678">
        <v>70</v>
      </c>
      <c r="H2678" t="str">
        <f t="shared" si="159"/>
        <v>Hypertension</v>
      </c>
      <c r="I2678">
        <v>65</v>
      </c>
      <c r="J2678">
        <v>177</v>
      </c>
      <c r="K2678" t="s">
        <v>531</v>
      </c>
      <c r="O2678" t="s">
        <v>21</v>
      </c>
      <c r="P2678" t="s">
        <v>22</v>
      </c>
      <c r="Q2678" t="s">
        <v>23</v>
      </c>
      <c r="R2678" t="s">
        <v>23</v>
      </c>
      <c r="S2678" t="s">
        <v>23</v>
      </c>
      <c r="T2678" s="5">
        <v>41127</v>
      </c>
    </row>
    <row r="2679" spans="1:20" x14ac:dyDescent="0.2">
      <c r="A2679">
        <v>2689</v>
      </c>
      <c r="B2679">
        <v>2012</v>
      </c>
      <c r="C2679">
        <v>136</v>
      </c>
      <c r="D2679" t="s">
        <v>1100</v>
      </c>
      <c r="E2679" s="3">
        <f t="shared" si="156"/>
        <v>1.4886363636363635</v>
      </c>
      <c r="F2679">
        <v>131</v>
      </c>
      <c r="G2679">
        <v>88</v>
      </c>
      <c r="H2679" t="str">
        <f t="shared" si="159"/>
        <v>Pre-Hypertension</v>
      </c>
      <c r="I2679">
        <v>58</v>
      </c>
      <c r="J2679">
        <v>160</v>
      </c>
      <c r="K2679" t="s">
        <v>546</v>
      </c>
      <c r="O2679" t="s">
        <v>32</v>
      </c>
      <c r="P2679" t="s">
        <v>22</v>
      </c>
      <c r="Q2679" t="s">
        <v>22</v>
      </c>
      <c r="R2679" t="s">
        <v>22</v>
      </c>
      <c r="S2679" t="s">
        <v>23</v>
      </c>
      <c r="T2679" s="5">
        <v>41127</v>
      </c>
    </row>
    <row r="2680" spans="1:20" x14ac:dyDescent="0.2">
      <c r="A2680">
        <v>2690</v>
      </c>
      <c r="B2680">
        <v>2012</v>
      </c>
      <c r="C2680">
        <v>137</v>
      </c>
      <c r="D2680" t="s">
        <v>1196</v>
      </c>
      <c r="E2680" s="3">
        <f t="shared" si="156"/>
        <v>1.9508196721311475</v>
      </c>
      <c r="F2680">
        <v>119</v>
      </c>
      <c r="G2680">
        <v>61</v>
      </c>
      <c r="H2680" t="str">
        <f t="shared" si="159"/>
        <v>Optimal</v>
      </c>
      <c r="I2680">
        <v>46</v>
      </c>
      <c r="J2680">
        <v>247</v>
      </c>
      <c r="K2680" t="s">
        <v>534</v>
      </c>
      <c r="P2680" t="s">
        <v>23</v>
      </c>
      <c r="Q2680" t="s">
        <v>22</v>
      </c>
      <c r="R2680" t="s">
        <v>22</v>
      </c>
      <c r="S2680" t="s">
        <v>23</v>
      </c>
      <c r="T2680" s="5">
        <v>41127</v>
      </c>
    </row>
    <row r="2681" spans="1:20" x14ac:dyDescent="0.2">
      <c r="A2681">
        <v>2691</v>
      </c>
      <c r="B2681">
        <v>2012</v>
      </c>
      <c r="C2681">
        <v>138</v>
      </c>
      <c r="D2681" t="s">
        <v>1731</v>
      </c>
      <c r="E2681" s="3">
        <f t="shared" si="156"/>
        <v>1.5294117647058822</v>
      </c>
      <c r="F2681">
        <v>104</v>
      </c>
      <c r="G2681">
        <v>68</v>
      </c>
      <c r="H2681" t="str">
        <f t="shared" si="159"/>
        <v>Optimal</v>
      </c>
      <c r="I2681">
        <v>43</v>
      </c>
      <c r="K2681" t="s">
        <v>591</v>
      </c>
      <c r="O2681" t="s">
        <v>32</v>
      </c>
      <c r="P2681" t="s">
        <v>22</v>
      </c>
      <c r="Q2681" t="s">
        <v>22</v>
      </c>
      <c r="R2681" t="s">
        <v>23</v>
      </c>
      <c r="S2681" t="s">
        <v>23</v>
      </c>
      <c r="T2681" s="5">
        <v>41127</v>
      </c>
    </row>
    <row r="2682" spans="1:20" x14ac:dyDescent="0.2">
      <c r="A2682">
        <v>2692</v>
      </c>
      <c r="B2682">
        <v>2012</v>
      </c>
      <c r="C2682">
        <v>139</v>
      </c>
      <c r="D2682" t="s">
        <v>976</v>
      </c>
      <c r="E2682" s="3">
        <f t="shared" si="156"/>
        <v>1.6329113924050633</v>
      </c>
      <c r="F2682">
        <v>129</v>
      </c>
      <c r="G2682">
        <v>79</v>
      </c>
      <c r="H2682" t="str">
        <f t="shared" si="159"/>
        <v>Normal</v>
      </c>
      <c r="I2682">
        <v>20</v>
      </c>
      <c r="J2682">
        <v>160</v>
      </c>
      <c r="K2682" t="s">
        <v>544</v>
      </c>
      <c r="O2682" t="s">
        <v>32</v>
      </c>
      <c r="P2682" t="s">
        <v>22</v>
      </c>
      <c r="Q2682" t="s">
        <v>22</v>
      </c>
      <c r="R2682" t="s">
        <v>22</v>
      </c>
      <c r="S2682" t="s">
        <v>23</v>
      </c>
      <c r="T2682" s="5">
        <v>41127</v>
      </c>
    </row>
    <row r="2683" spans="1:20" x14ac:dyDescent="0.2">
      <c r="A2683">
        <v>2693</v>
      </c>
      <c r="B2683">
        <v>2012</v>
      </c>
      <c r="C2683">
        <v>140</v>
      </c>
      <c r="D2683" t="s">
        <v>1644</v>
      </c>
      <c r="E2683" s="3">
        <f t="shared" si="156"/>
        <v>1.8117647058823529</v>
      </c>
      <c r="F2683">
        <v>154</v>
      </c>
      <c r="G2683">
        <v>85</v>
      </c>
      <c r="H2683" t="str">
        <f t="shared" si="159"/>
        <v>Hypertension</v>
      </c>
      <c r="I2683">
        <v>45</v>
      </c>
      <c r="J2683">
        <v>199</v>
      </c>
      <c r="K2683" t="s">
        <v>550</v>
      </c>
      <c r="P2683" t="s">
        <v>22</v>
      </c>
      <c r="Q2683" t="s">
        <v>22</v>
      </c>
      <c r="R2683" t="s">
        <v>22</v>
      </c>
      <c r="S2683" t="s">
        <v>22</v>
      </c>
      <c r="T2683" s="5">
        <v>41127</v>
      </c>
    </row>
    <row r="2684" spans="1:20" x14ac:dyDescent="0.2">
      <c r="A2684">
        <v>2694</v>
      </c>
      <c r="B2684">
        <v>2012</v>
      </c>
      <c r="C2684">
        <v>141</v>
      </c>
      <c r="D2684" t="s">
        <v>1732</v>
      </c>
      <c r="E2684" s="3">
        <f t="shared" si="156"/>
        <v>2.1967213114754101</v>
      </c>
      <c r="F2684">
        <v>134</v>
      </c>
      <c r="G2684">
        <v>61</v>
      </c>
      <c r="H2684" t="str">
        <f t="shared" si="159"/>
        <v>Pre-Hypertension</v>
      </c>
      <c r="I2684">
        <v>57</v>
      </c>
      <c r="J2684">
        <v>170</v>
      </c>
      <c r="K2684" t="s">
        <v>555</v>
      </c>
      <c r="O2684" t="s">
        <v>32</v>
      </c>
      <c r="P2684" t="s">
        <v>22</v>
      </c>
      <c r="Q2684" t="s">
        <v>23</v>
      </c>
      <c r="R2684" t="s">
        <v>22</v>
      </c>
      <c r="S2684" t="s">
        <v>22</v>
      </c>
      <c r="T2684" s="5">
        <v>41127</v>
      </c>
    </row>
    <row r="2685" spans="1:20" x14ac:dyDescent="0.2">
      <c r="A2685">
        <v>2695</v>
      </c>
      <c r="B2685">
        <v>2012</v>
      </c>
      <c r="C2685">
        <v>142</v>
      </c>
      <c r="D2685" t="s">
        <v>916</v>
      </c>
      <c r="E2685" s="3">
        <f t="shared" si="156"/>
        <v>2.1323529411764706</v>
      </c>
      <c r="F2685">
        <v>145</v>
      </c>
      <c r="G2685">
        <v>68</v>
      </c>
      <c r="H2685" t="str">
        <f t="shared" si="159"/>
        <v>Hypertension</v>
      </c>
      <c r="I2685">
        <v>56</v>
      </c>
      <c r="J2685">
        <v>195</v>
      </c>
      <c r="K2685" t="s">
        <v>534</v>
      </c>
      <c r="O2685" t="s">
        <v>21</v>
      </c>
      <c r="P2685" t="s">
        <v>22</v>
      </c>
      <c r="Q2685" t="s">
        <v>22</v>
      </c>
      <c r="R2685" t="s">
        <v>23</v>
      </c>
      <c r="S2685" t="s">
        <v>22</v>
      </c>
      <c r="T2685" s="5">
        <v>41127</v>
      </c>
    </row>
    <row r="2686" spans="1:20" x14ac:dyDescent="0.2">
      <c r="A2686">
        <v>2696</v>
      </c>
      <c r="B2686">
        <v>2012</v>
      </c>
      <c r="C2686">
        <v>143</v>
      </c>
      <c r="D2686" t="s">
        <v>1733</v>
      </c>
      <c r="E2686" s="3">
        <f t="shared" si="156"/>
        <v>2.2222222222222223</v>
      </c>
      <c r="F2686">
        <v>120</v>
      </c>
      <c r="G2686">
        <v>54</v>
      </c>
      <c r="H2686" t="str">
        <f t="shared" si="159"/>
        <v>Optimal</v>
      </c>
      <c r="I2686">
        <v>67</v>
      </c>
      <c r="K2686" t="s">
        <v>550</v>
      </c>
      <c r="O2686" t="s">
        <v>32</v>
      </c>
      <c r="P2686" t="s">
        <v>22</v>
      </c>
      <c r="Q2686" t="s">
        <v>22</v>
      </c>
      <c r="R2686" t="s">
        <v>23</v>
      </c>
      <c r="S2686" t="s">
        <v>22</v>
      </c>
      <c r="T2686" s="5">
        <v>41127</v>
      </c>
    </row>
    <row r="2687" spans="1:20" x14ac:dyDescent="0.2">
      <c r="A2687">
        <v>2697</v>
      </c>
      <c r="B2687">
        <v>2012</v>
      </c>
      <c r="C2687">
        <v>144</v>
      </c>
      <c r="D2687" t="s">
        <v>1261</v>
      </c>
      <c r="E2687" s="3">
        <f t="shared" si="156"/>
        <v>2.0277777777777777</v>
      </c>
      <c r="F2687">
        <v>146</v>
      </c>
      <c r="G2687">
        <v>72</v>
      </c>
      <c r="H2687" t="str">
        <f t="shared" si="159"/>
        <v>Hypertension</v>
      </c>
      <c r="I2687">
        <v>71</v>
      </c>
      <c r="J2687">
        <v>193</v>
      </c>
      <c r="K2687" t="s">
        <v>536</v>
      </c>
      <c r="O2687" t="s">
        <v>21</v>
      </c>
      <c r="P2687" t="s">
        <v>22</v>
      </c>
      <c r="Q2687" t="s">
        <v>22</v>
      </c>
      <c r="R2687" t="s">
        <v>23</v>
      </c>
      <c r="S2687" t="s">
        <v>23</v>
      </c>
      <c r="T2687" s="5">
        <v>41127</v>
      </c>
    </row>
    <row r="2688" spans="1:20" x14ac:dyDescent="0.2">
      <c r="A2688">
        <v>2698</v>
      </c>
      <c r="B2688">
        <v>2012</v>
      </c>
      <c r="C2688">
        <v>145</v>
      </c>
      <c r="D2688" t="s">
        <v>469</v>
      </c>
      <c r="E2688" s="3">
        <f t="shared" si="156"/>
        <v>1.6805555555555556</v>
      </c>
      <c r="F2688">
        <v>121</v>
      </c>
      <c r="G2688">
        <v>72</v>
      </c>
      <c r="H2688" t="str">
        <f t="shared" si="159"/>
        <v>Normal</v>
      </c>
      <c r="I2688">
        <v>70</v>
      </c>
      <c r="J2688">
        <v>140</v>
      </c>
      <c r="K2688" t="s">
        <v>555</v>
      </c>
      <c r="O2688" t="s">
        <v>32</v>
      </c>
      <c r="P2688" t="s">
        <v>22</v>
      </c>
      <c r="Q2688" t="s">
        <v>22</v>
      </c>
      <c r="R2688" t="s">
        <v>23</v>
      </c>
      <c r="S2688" t="s">
        <v>22</v>
      </c>
      <c r="T2688" s="5">
        <v>41127</v>
      </c>
    </row>
    <row r="2689" spans="1:20" x14ac:dyDescent="0.2">
      <c r="A2689">
        <v>2699</v>
      </c>
      <c r="B2689">
        <v>2012</v>
      </c>
      <c r="C2689">
        <v>146</v>
      </c>
      <c r="D2689" t="s">
        <v>1734</v>
      </c>
      <c r="E2689" s="3">
        <f t="shared" si="156"/>
        <v>1.59375</v>
      </c>
      <c r="F2689">
        <v>102</v>
      </c>
      <c r="G2689">
        <v>64</v>
      </c>
      <c r="H2689" t="str">
        <f t="shared" si="159"/>
        <v>Optimal</v>
      </c>
      <c r="I2689">
        <v>68</v>
      </c>
      <c r="J2689">
        <v>150</v>
      </c>
      <c r="K2689" t="s">
        <v>529</v>
      </c>
      <c r="O2689" t="s">
        <v>32</v>
      </c>
      <c r="P2689" t="s">
        <v>22</v>
      </c>
      <c r="Q2689" t="s">
        <v>22</v>
      </c>
      <c r="R2689" t="s">
        <v>23</v>
      </c>
      <c r="S2689" t="s">
        <v>23</v>
      </c>
      <c r="T2689" s="5">
        <v>41127</v>
      </c>
    </row>
    <row r="2690" spans="1:20" x14ac:dyDescent="0.2">
      <c r="A2690">
        <v>2700</v>
      </c>
      <c r="B2690">
        <v>2012</v>
      </c>
      <c r="C2690">
        <v>147</v>
      </c>
      <c r="D2690" t="s">
        <v>943</v>
      </c>
      <c r="E2690" s="3">
        <f t="shared" si="156"/>
        <v>1.7532467532467533</v>
      </c>
      <c r="F2690">
        <v>135</v>
      </c>
      <c r="G2690">
        <v>77</v>
      </c>
      <c r="H2690" t="str">
        <f t="shared" si="159"/>
        <v>Pre-Hypertension</v>
      </c>
      <c r="I2690">
        <v>70</v>
      </c>
      <c r="J2690">
        <v>235</v>
      </c>
      <c r="K2690" t="s">
        <v>531</v>
      </c>
      <c r="O2690" t="s">
        <v>21</v>
      </c>
      <c r="P2690" t="s">
        <v>22</v>
      </c>
      <c r="Q2690" t="s">
        <v>22</v>
      </c>
      <c r="R2690" t="s">
        <v>23</v>
      </c>
      <c r="S2690" t="s">
        <v>23</v>
      </c>
      <c r="T2690" s="5">
        <v>41127</v>
      </c>
    </row>
    <row r="2691" spans="1:20" x14ac:dyDescent="0.2">
      <c r="A2691">
        <v>2701</v>
      </c>
      <c r="B2691">
        <v>2012</v>
      </c>
      <c r="C2691">
        <v>148</v>
      </c>
      <c r="D2691" t="s">
        <v>424</v>
      </c>
      <c r="E2691" s="3">
        <f t="shared" si="156"/>
        <v>1.9166666666666667</v>
      </c>
      <c r="F2691">
        <v>138</v>
      </c>
      <c r="G2691">
        <v>72</v>
      </c>
      <c r="H2691" t="str">
        <f t="shared" si="159"/>
        <v>Pre-Hypertension</v>
      </c>
      <c r="I2691">
        <v>56</v>
      </c>
      <c r="J2691">
        <v>160</v>
      </c>
      <c r="K2691" t="s">
        <v>571</v>
      </c>
      <c r="O2691" t="s">
        <v>32</v>
      </c>
      <c r="P2691" t="s">
        <v>22</v>
      </c>
      <c r="Q2691" t="s">
        <v>23</v>
      </c>
      <c r="R2691" t="s">
        <v>23</v>
      </c>
      <c r="S2691" t="s">
        <v>23</v>
      </c>
      <c r="T2691" s="5">
        <v>41127</v>
      </c>
    </row>
    <row r="2692" spans="1:20" x14ac:dyDescent="0.2">
      <c r="A2692">
        <v>2702</v>
      </c>
      <c r="B2692">
        <v>2012</v>
      </c>
      <c r="C2692">
        <v>149</v>
      </c>
      <c r="D2692" t="s">
        <v>407</v>
      </c>
      <c r="E2692" s="3">
        <f t="shared" si="156"/>
        <v>1.8571428571428572</v>
      </c>
      <c r="F2692">
        <v>130</v>
      </c>
      <c r="G2692">
        <v>70</v>
      </c>
      <c r="H2692" t="str">
        <f t="shared" si="159"/>
        <v>Normal</v>
      </c>
      <c r="I2692">
        <v>78</v>
      </c>
      <c r="J2692">
        <v>170</v>
      </c>
      <c r="K2692" t="s">
        <v>529</v>
      </c>
      <c r="Q2692" t="s">
        <v>22</v>
      </c>
      <c r="R2692" t="s">
        <v>23</v>
      </c>
      <c r="S2692" t="s">
        <v>23</v>
      </c>
      <c r="T2692" s="5">
        <v>41127</v>
      </c>
    </row>
    <row r="2693" spans="1:20" x14ac:dyDescent="0.2">
      <c r="A2693">
        <v>2703</v>
      </c>
      <c r="B2693">
        <v>2012</v>
      </c>
      <c r="C2693" s="6">
        <v>150</v>
      </c>
      <c r="D2693" t="s">
        <v>1735</v>
      </c>
      <c r="E2693" s="3" t="e">
        <f t="shared" si="156"/>
        <v>#DIV/0!</v>
      </c>
      <c r="F2693">
        <v>0</v>
      </c>
      <c r="G2693">
        <v>0</v>
      </c>
      <c r="H2693" t="str">
        <f t="shared" si="159"/>
        <v>Optimal</v>
      </c>
      <c r="I2693">
        <v>72</v>
      </c>
      <c r="J2693">
        <v>126</v>
      </c>
      <c r="K2693" t="s">
        <v>1151</v>
      </c>
      <c r="O2693" t="s">
        <v>32</v>
      </c>
      <c r="P2693" t="s">
        <v>22</v>
      </c>
      <c r="Q2693" t="s">
        <v>22</v>
      </c>
      <c r="R2693" t="s">
        <v>23</v>
      </c>
      <c r="S2693" t="s">
        <v>23</v>
      </c>
      <c r="T2693" s="5">
        <v>41127</v>
      </c>
    </row>
    <row r="2694" spans="1:20" x14ac:dyDescent="0.2">
      <c r="A2694">
        <v>2704</v>
      </c>
      <c r="B2694">
        <v>2012</v>
      </c>
      <c r="C2694">
        <v>151</v>
      </c>
      <c r="D2694" t="s">
        <v>411</v>
      </c>
      <c r="E2694" s="3">
        <f t="shared" si="156"/>
        <v>1.6578947368421053</v>
      </c>
      <c r="F2694">
        <v>126</v>
      </c>
      <c r="G2694">
        <v>76</v>
      </c>
      <c r="H2694" t="str">
        <f t="shared" si="159"/>
        <v>Normal</v>
      </c>
      <c r="I2694">
        <v>46</v>
      </c>
      <c r="J2694">
        <v>151</v>
      </c>
      <c r="K2694" t="s">
        <v>571</v>
      </c>
      <c r="O2694" t="s">
        <v>32</v>
      </c>
      <c r="P2694" t="s">
        <v>22</v>
      </c>
      <c r="Q2694" t="s">
        <v>23</v>
      </c>
      <c r="R2694" t="s">
        <v>23</v>
      </c>
      <c r="S2694" t="s">
        <v>23</v>
      </c>
      <c r="T2694" s="5">
        <v>41128</v>
      </c>
    </row>
    <row r="2695" spans="1:20" x14ac:dyDescent="0.2">
      <c r="A2695">
        <v>2705</v>
      </c>
      <c r="B2695">
        <v>2012</v>
      </c>
      <c r="C2695">
        <v>152</v>
      </c>
      <c r="D2695" t="s">
        <v>1377</v>
      </c>
      <c r="E2695" s="3">
        <f t="shared" si="156"/>
        <v>1.8354430379746836</v>
      </c>
      <c r="F2695">
        <v>145</v>
      </c>
      <c r="G2695">
        <v>79</v>
      </c>
      <c r="H2695" t="str">
        <f t="shared" si="159"/>
        <v>Hypertension</v>
      </c>
      <c r="I2695">
        <v>64</v>
      </c>
      <c r="J2695">
        <v>185</v>
      </c>
      <c r="K2695" t="s">
        <v>541</v>
      </c>
      <c r="P2695" t="s">
        <v>22</v>
      </c>
      <c r="Q2695" t="s">
        <v>22</v>
      </c>
      <c r="R2695" t="s">
        <v>22</v>
      </c>
      <c r="S2695" t="s">
        <v>22</v>
      </c>
      <c r="T2695" s="5">
        <v>41128</v>
      </c>
    </row>
    <row r="2696" spans="1:20" x14ac:dyDescent="0.2">
      <c r="A2696">
        <v>2706</v>
      </c>
      <c r="B2696">
        <v>2012</v>
      </c>
      <c r="C2696">
        <v>153</v>
      </c>
      <c r="D2696" t="s">
        <v>779</v>
      </c>
      <c r="E2696" s="3">
        <f t="shared" si="156"/>
        <v>1.6385542168674698</v>
      </c>
      <c r="F2696">
        <v>136</v>
      </c>
      <c r="G2696">
        <v>83</v>
      </c>
      <c r="H2696" t="str">
        <f t="shared" si="159"/>
        <v>Pre-Hypertension</v>
      </c>
      <c r="I2696">
        <v>45</v>
      </c>
      <c r="J2696">
        <v>200</v>
      </c>
      <c r="K2696" t="s">
        <v>534</v>
      </c>
      <c r="O2696" t="s">
        <v>21</v>
      </c>
      <c r="P2696" t="s">
        <v>23</v>
      </c>
      <c r="Q2696" t="s">
        <v>22</v>
      </c>
      <c r="R2696" t="s">
        <v>23</v>
      </c>
      <c r="S2696" t="s">
        <v>23</v>
      </c>
      <c r="T2696" s="5">
        <v>41128</v>
      </c>
    </row>
    <row r="2697" spans="1:20" x14ac:dyDescent="0.2">
      <c r="A2697">
        <v>2707</v>
      </c>
      <c r="B2697">
        <v>2012</v>
      </c>
      <c r="C2697">
        <v>154</v>
      </c>
      <c r="D2697" t="s">
        <v>397</v>
      </c>
      <c r="E2697" s="3">
        <f t="shared" si="156"/>
        <v>1.5789473684210527</v>
      </c>
      <c r="F2697">
        <v>120</v>
      </c>
      <c r="G2697">
        <v>76</v>
      </c>
      <c r="H2697" t="str">
        <f t="shared" si="159"/>
        <v>Optimal</v>
      </c>
      <c r="I2697">
        <v>30</v>
      </c>
      <c r="K2697" t="s">
        <v>1232</v>
      </c>
      <c r="O2697" t="s">
        <v>32</v>
      </c>
      <c r="P2697" t="s">
        <v>22</v>
      </c>
      <c r="Q2697" t="s">
        <v>22</v>
      </c>
      <c r="R2697" t="s">
        <v>22</v>
      </c>
      <c r="S2697" t="s">
        <v>23</v>
      </c>
      <c r="T2697" s="5">
        <v>41128</v>
      </c>
    </row>
    <row r="2698" spans="1:20" x14ac:dyDescent="0.2">
      <c r="A2698">
        <v>2708</v>
      </c>
      <c r="B2698">
        <v>2012</v>
      </c>
      <c r="C2698">
        <v>155</v>
      </c>
      <c r="D2698" t="s">
        <v>1436</v>
      </c>
      <c r="E2698" s="3">
        <f t="shared" si="156"/>
        <v>1.5434782608695652</v>
      </c>
      <c r="F2698">
        <v>142</v>
      </c>
      <c r="G2698">
        <v>92</v>
      </c>
      <c r="H2698" t="str">
        <f t="shared" si="159"/>
        <v>Hypertension</v>
      </c>
      <c r="I2698">
        <v>52</v>
      </c>
      <c r="J2698">
        <v>169</v>
      </c>
      <c r="K2698" t="s">
        <v>550</v>
      </c>
      <c r="O2698" t="s">
        <v>21</v>
      </c>
      <c r="P2698" t="s">
        <v>22</v>
      </c>
      <c r="Q2698" t="s">
        <v>22</v>
      </c>
      <c r="R2698" t="s">
        <v>23</v>
      </c>
      <c r="S2698" t="s">
        <v>23</v>
      </c>
      <c r="T2698" s="5">
        <v>41128</v>
      </c>
    </row>
    <row r="2699" spans="1:20" x14ac:dyDescent="0.2">
      <c r="A2699">
        <v>2709</v>
      </c>
      <c r="B2699">
        <v>2012</v>
      </c>
      <c r="C2699">
        <v>156</v>
      </c>
      <c r="D2699" t="s">
        <v>992</v>
      </c>
      <c r="E2699" s="3">
        <f t="shared" si="156"/>
        <v>1.4523809523809523</v>
      </c>
      <c r="F2699">
        <v>122</v>
      </c>
      <c r="G2699">
        <v>84</v>
      </c>
      <c r="H2699" t="str">
        <f t="shared" si="159"/>
        <v>Normal</v>
      </c>
      <c r="I2699">
        <v>55</v>
      </c>
      <c r="J2699">
        <v>149</v>
      </c>
      <c r="K2699" t="s">
        <v>571</v>
      </c>
      <c r="P2699" t="s">
        <v>22</v>
      </c>
      <c r="Q2699" t="s">
        <v>22</v>
      </c>
      <c r="R2699" t="s">
        <v>22</v>
      </c>
      <c r="S2699" t="s">
        <v>23</v>
      </c>
      <c r="T2699" s="5">
        <v>41128</v>
      </c>
    </row>
    <row r="2700" spans="1:20" x14ac:dyDescent="0.2">
      <c r="A2700">
        <v>2710</v>
      </c>
      <c r="B2700">
        <v>2012</v>
      </c>
      <c r="C2700">
        <v>157</v>
      </c>
      <c r="D2700" t="s">
        <v>1736</v>
      </c>
      <c r="E2700" s="3">
        <f t="shared" si="156"/>
        <v>1.4444444444444444</v>
      </c>
      <c r="F2700">
        <v>130</v>
      </c>
      <c r="G2700">
        <v>90</v>
      </c>
      <c r="H2700" t="str">
        <f t="shared" si="159"/>
        <v>Hypertension</v>
      </c>
      <c r="I2700">
        <v>59</v>
      </c>
      <c r="J2700">
        <v>280</v>
      </c>
      <c r="K2700" t="s">
        <v>538</v>
      </c>
      <c r="O2700" t="s">
        <v>21</v>
      </c>
      <c r="P2700" t="s">
        <v>22</v>
      </c>
      <c r="Q2700" t="s">
        <v>22</v>
      </c>
      <c r="R2700" t="s">
        <v>22</v>
      </c>
      <c r="S2700" t="s">
        <v>23</v>
      </c>
      <c r="T2700" s="5">
        <v>41128</v>
      </c>
    </row>
    <row r="2701" spans="1:20" x14ac:dyDescent="0.2">
      <c r="A2701">
        <v>2711</v>
      </c>
      <c r="B2701">
        <v>2012</v>
      </c>
      <c r="C2701">
        <v>158</v>
      </c>
      <c r="D2701" t="s">
        <v>1737</v>
      </c>
      <c r="E2701" s="3">
        <f t="shared" si="156"/>
        <v>1.375</v>
      </c>
      <c r="F2701">
        <v>110</v>
      </c>
      <c r="G2701">
        <v>80</v>
      </c>
      <c r="H2701" t="str">
        <f t="shared" si="159"/>
        <v>Optimal</v>
      </c>
      <c r="I2701">
        <v>60</v>
      </c>
      <c r="J2701">
        <v>143</v>
      </c>
      <c r="K2701" t="s">
        <v>557</v>
      </c>
      <c r="O2701" t="s">
        <v>32</v>
      </c>
      <c r="P2701" t="s">
        <v>22</v>
      </c>
      <c r="Q2701" t="s">
        <v>22</v>
      </c>
      <c r="R2701" t="s">
        <v>22</v>
      </c>
      <c r="S2701" t="s">
        <v>23</v>
      </c>
      <c r="T2701" s="5">
        <v>41128</v>
      </c>
    </row>
    <row r="2702" spans="1:20" x14ac:dyDescent="0.2">
      <c r="A2702">
        <v>2712</v>
      </c>
      <c r="B2702">
        <v>2012</v>
      </c>
      <c r="C2702">
        <v>159</v>
      </c>
      <c r="D2702" t="s">
        <v>1738</v>
      </c>
      <c r="E2702" s="3">
        <f t="shared" si="156"/>
        <v>1.8771929824561404</v>
      </c>
      <c r="F2702">
        <v>107</v>
      </c>
      <c r="G2702">
        <v>57</v>
      </c>
      <c r="H2702" t="str">
        <f t="shared" si="159"/>
        <v>Optimal</v>
      </c>
      <c r="I2702">
        <v>73</v>
      </c>
      <c r="J2702">
        <v>137</v>
      </c>
      <c r="K2702" t="s">
        <v>571</v>
      </c>
      <c r="O2702" t="s">
        <v>32</v>
      </c>
      <c r="P2702" t="s">
        <v>22</v>
      </c>
      <c r="Q2702" t="s">
        <v>22</v>
      </c>
      <c r="R2702" t="s">
        <v>22</v>
      </c>
      <c r="S2702" t="s">
        <v>23</v>
      </c>
      <c r="T2702" s="5">
        <v>41128</v>
      </c>
    </row>
    <row r="2703" spans="1:20" x14ac:dyDescent="0.2">
      <c r="A2703">
        <v>2713</v>
      </c>
      <c r="B2703">
        <v>2012</v>
      </c>
      <c r="C2703">
        <v>160</v>
      </c>
      <c r="D2703" t="s">
        <v>1739</v>
      </c>
      <c r="E2703" s="3">
        <f t="shared" si="156"/>
        <v>1.9425287356321839</v>
      </c>
      <c r="F2703">
        <v>169</v>
      </c>
      <c r="G2703">
        <v>87</v>
      </c>
      <c r="H2703" t="str">
        <f t="shared" si="159"/>
        <v>Hypertension</v>
      </c>
      <c r="I2703">
        <v>84</v>
      </c>
      <c r="J2703">
        <v>192</v>
      </c>
      <c r="K2703" t="s">
        <v>544</v>
      </c>
      <c r="O2703" t="s">
        <v>21</v>
      </c>
      <c r="P2703" t="s">
        <v>22</v>
      </c>
      <c r="Q2703" t="s">
        <v>22</v>
      </c>
      <c r="R2703" t="s">
        <v>23</v>
      </c>
      <c r="S2703" t="s">
        <v>23</v>
      </c>
      <c r="T2703" s="5">
        <v>41128</v>
      </c>
    </row>
    <row r="2704" spans="1:20" x14ac:dyDescent="0.2">
      <c r="A2704">
        <v>2714</v>
      </c>
      <c r="B2704">
        <v>2012</v>
      </c>
      <c r="C2704">
        <v>161</v>
      </c>
      <c r="D2704" t="s">
        <v>1445</v>
      </c>
      <c r="E2704" s="3">
        <f t="shared" si="156"/>
        <v>1.4086021505376345</v>
      </c>
      <c r="F2704">
        <v>131</v>
      </c>
      <c r="G2704">
        <v>93</v>
      </c>
      <c r="H2704" t="str">
        <f t="shared" si="159"/>
        <v>Hypertension</v>
      </c>
      <c r="I2704">
        <v>43</v>
      </c>
      <c r="J2704">
        <v>225</v>
      </c>
      <c r="K2704" t="s">
        <v>544</v>
      </c>
      <c r="P2704" t="s">
        <v>22</v>
      </c>
      <c r="Q2704" t="s">
        <v>22</v>
      </c>
      <c r="R2704" t="s">
        <v>23</v>
      </c>
      <c r="S2704" t="s">
        <v>23</v>
      </c>
      <c r="T2704" s="5">
        <v>41128</v>
      </c>
    </row>
    <row r="2705" spans="1:20" x14ac:dyDescent="0.2">
      <c r="A2705">
        <v>2715</v>
      </c>
      <c r="B2705">
        <v>2012</v>
      </c>
      <c r="C2705">
        <v>162</v>
      </c>
      <c r="D2705" t="s">
        <v>742</v>
      </c>
      <c r="E2705" s="3">
        <f t="shared" si="156"/>
        <v>2.0338983050847457</v>
      </c>
      <c r="F2705">
        <v>120</v>
      </c>
      <c r="G2705">
        <v>59</v>
      </c>
      <c r="H2705" t="str">
        <f t="shared" si="159"/>
        <v>Optimal</v>
      </c>
      <c r="I2705">
        <v>64</v>
      </c>
      <c r="J2705">
        <v>180</v>
      </c>
      <c r="K2705" t="s">
        <v>536</v>
      </c>
      <c r="O2705" t="s">
        <v>21</v>
      </c>
      <c r="P2705" t="s">
        <v>22</v>
      </c>
      <c r="Q2705" t="s">
        <v>22</v>
      </c>
      <c r="R2705" t="s">
        <v>23</v>
      </c>
      <c r="S2705" t="s">
        <v>22</v>
      </c>
      <c r="T2705" s="5">
        <v>41128</v>
      </c>
    </row>
    <row r="2706" spans="1:20" x14ac:dyDescent="0.2">
      <c r="A2706">
        <v>2716</v>
      </c>
      <c r="B2706">
        <v>2012</v>
      </c>
      <c r="C2706">
        <v>163</v>
      </c>
      <c r="D2706" t="s">
        <v>1248</v>
      </c>
      <c r="E2706" s="3">
        <f t="shared" si="156"/>
        <v>1.4935064935064934</v>
      </c>
      <c r="F2706">
        <v>115</v>
      </c>
      <c r="G2706">
        <v>77</v>
      </c>
      <c r="H2706" t="str">
        <f t="shared" si="159"/>
        <v>Optimal</v>
      </c>
      <c r="I2706">
        <v>57</v>
      </c>
      <c r="J2706">
        <v>233</v>
      </c>
      <c r="K2706" t="s">
        <v>550</v>
      </c>
      <c r="O2706" t="s">
        <v>32</v>
      </c>
      <c r="P2706" t="s">
        <v>22</v>
      </c>
      <c r="Q2706" t="s">
        <v>22</v>
      </c>
      <c r="R2706" t="s">
        <v>22</v>
      </c>
      <c r="S2706" t="s">
        <v>22</v>
      </c>
      <c r="T2706" s="5">
        <v>41128</v>
      </c>
    </row>
    <row r="2707" spans="1:20" x14ac:dyDescent="0.2">
      <c r="A2707">
        <v>2717</v>
      </c>
      <c r="B2707">
        <v>2012</v>
      </c>
      <c r="C2707">
        <v>164</v>
      </c>
      <c r="D2707" t="s">
        <v>439</v>
      </c>
      <c r="E2707" s="3">
        <f t="shared" si="156"/>
        <v>2.234375</v>
      </c>
      <c r="F2707">
        <v>143</v>
      </c>
      <c r="G2707">
        <v>64</v>
      </c>
      <c r="H2707" t="str">
        <f t="shared" si="159"/>
        <v>Hypertension</v>
      </c>
      <c r="I2707">
        <v>65</v>
      </c>
      <c r="J2707">
        <v>154</v>
      </c>
      <c r="K2707" t="s">
        <v>546</v>
      </c>
      <c r="O2707" t="s">
        <v>32</v>
      </c>
      <c r="P2707" t="s">
        <v>23</v>
      </c>
      <c r="Q2707" t="s">
        <v>23</v>
      </c>
      <c r="R2707" t="s">
        <v>22</v>
      </c>
      <c r="T2707" s="5">
        <v>41128</v>
      </c>
    </row>
    <row r="2708" spans="1:20" x14ac:dyDescent="0.2">
      <c r="A2708">
        <v>2718</v>
      </c>
      <c r="B2708">
        <v>2012</v>
      </c>
      <c r="C2708">
        <v>165</v>
      </c>
      <c r="D2708" t="s">
        <v>1740</v>
      </c>
      <c r="E2708" s="3">
        <f t="shared" si="156"/>
        <v>1.5365853658536586</v>
      </c>
      <c r="F2708">
        <v>126</v>
      </c>
      <c r="G2708">
        <v>82</v>
      </c>
      <c r="H2708" t="str">
        <f t="shared" si="159"/>
        <v>Normal</v>
      </c>
      <c r="I2708">
        <v>53</v>
      </c>
      <c r="J2708">
        <v>145</v>
      </c>
      <c r="K2708" t="s">
        <v>541</v>
      </c>
      <c r="O2708" t="s">
        <v>32</v>
      </c>
      <c r="P2708" t="s">
        <v>22</v>
      </c>
      <c r="Q2708" t="s">
        <v>22</v>
      </c>
      <c r="R2708" t="s">
        <v>22</v>
      </c>
      <c r="S2708" t="s">
        <v>23</v>
      </c>
      <c r="T2708" s="5">
        <v>41128</v>
      </c>
    </row>
    <row r="2709" spans="1:20" x14ac:dyDescent="0.2">
      <c r="A2709">
        <v>2719</v>
      </c>
      <c r="B2709">
        <v>2012</v>
      </c>
      <c r="C2709">
        <v>166</v>
      </c>
      <c r="D2709" t="s">
        <v>1741</v>
      </c>
      <c r="E2709" s="3">
        <f t="shared" si="156"/>
        <v>2.0862068965517242</v>
      </c>
      <c r="F2709">
        <v>121</v>
      </c>
      <c r="G2709">
        <v>58</v>
      </c>
      <c r="H2709" t="str">
        <f t="shared" si="159"/>
        <v>Normal</v>
      </c>
      <c r="I2709">
        <v>54</v>
      </c>
      <c r="J2709">
        <v>170</v>
      </c>
      <c r="K2709" t="s">
        <v>541</v>
      </c>
      <c r="O2709" t="s">
        <v>32</v>
      </c>
      <c r="P2709" t="s">
        <v>22</v>
      </c>
      <c r="Q2709" t="s">
        <v>22</v>
      </c>
      <c r="R2709" t="s">
        <v>22</v>
      </c>
      <c r="S2709" t="s">
        <v>23</v>
      </c>
      <c r="T2709" s="5">
        <v>41128</v>
      </c>
    </row>
    <row r="2710" spans="1:20" x14ac:dyDescent="0.2">
      <c r="A2710">
        <v>2720</v>
      </c>
      <c r="B2710">
        <v>2012</v>
      </c>
      <c r="C2710">
        <v>167</v>
      </c>
      <c r="D2710" t="s">
        <v>193</v>
      </c>
      <c r="E2710" s="3">
        <f t="shared" si="156"/>
        <v>1.8125</v>
      </c>
      <c r="F2710">
        <v>145</v>
      </c>
      <c r="G2710">
        <v>80</v>
      </c>
      <c r="H2710" t="str">
        <f t="shared" si="159"/>
        <v>Hypertension</v>
      </c>
      <c r="I2710">
        <v>59</v>
      </c>
      <c r="J2710">
        <v>214</v>
      </c>
      <c r="K2710" t="s">
        <v>550</v>
      </c>
      <c r="P2710" t="s">
        <v>22</v>
      </c>
      <c r="Q2710" t="s">
        <v>22</v>
      </c>
      <c r="R2710" t="s">
        <v>23</v>
      </c>
      <c r="S2710" t="s">
        <v>23</v>
      </c>
      <c r="T2710" s="5">
        <v>41128</v>
      </c>
    </row>
    <row r="2711" spans="1:20" x14ac:dyDescent="0.2">
      <c r="A2711">
        <v>2721</v>
      </c>
      <c r="B2711">
        <v>2012</v>
      </c>
      <c r="C2711">
        <v>168</v>
      </c>
      <c r="D2711" t="s">
        <v>408</v>
      </c>
      <c r="E2711" s="3">
        <f t="shared" si="156"/>
        <v>2.1</v>
      </c>
      <c r="F2711">
        <v>126</v>
      </c>
      <c r="G2711">
        <v>60</v>
      </c>
      <c r="H2711" t="str">
        <f t="shared" si="159"/>
        <v>Normal</v>
      </c>
      <c r="I2711">
        <v>60</v>
      </c>
      <c r="J2711">
        <v>130</v>
      </c>
      <c r="K2711" t="s">
        <v>1742</v>
      </c>
      <c r="P2711" t="s">
        <v>22</v>
      </c>
      <c r="Q2711" t="s">
        <v>22</v>
      </c>
      <c r="R2711" t="s">
        <v>22</v>
      </c>
      <c r="S2711" t="s">
        <v>22</v>
      </c>
      <c r="T2711" s="5">
        <v>41128</v>
      </c>
    </row>
    <row r="2712" spans="1:20" x14ac:dyDescent="0.2">
      <c r="A2712">
        <v>2722</v>
      </c>
      <c r="B2712">
        <v>2012</v>
      </c>
      <c r="C2712">
        <v>169</v>
      </c>
      <c r="D2712" t="s">
        <v>1743</v>
      </c>
      <c r="E2712" s="3">
        <f t="shared" si="156"/>
        <v>1.5784313725490196</v>
      </c>
      <c r="F2712">
        <v>161</v>
      </c>
      <c r="G2712">
        <v>102</v>
      </c>
      <c r="H2712" t="str">
        <f t="shared" si="159"/>
        <v>Hypertension</v>
      </c>
      <c r="I2712">
        <v>48</v>
      </c>
      <c r="J2712">
        <v>220</v>
      </c>
      <c r="K2712" t="s">
        <v>538</v>
      </c>
      <c r="P2712" t="s">
        <v>22</v>
      </c>
      <c r="Q2712" t="s">
        <v>22</v>
      </c>
      <c r="R2712" t="s">
        <v>22</v>
      </c>
      <c r="S2712" t="s">
        <v>22</v>
      </c>
      <c r="T2712" s="5">
        <v>41128</v>
      </c>
    </row>
    <row r="2713" spans="1:20" x14ac:dyDescent="0.2">
      <c r="A2713">
        <v>2723</v>
      </c>
      <c r="B2713">
        <v>2012</v>
      </c>
      <c r="C2713">
        <v>170</v>
      </c>
      <c r="D2713" t="s">
        <v>472</v>
      </c>
      <c r="E2713" s="3">
        <f t="shared" si="156"/>
        <v>1.8275862068965518</v>
      </c>
      <c r="F2713">
        <v>159</v>
      </c>
      <c r="G2713">
        <v>87</v>
      </c>
      <c r="H2713" t="str">
        <f t="shared" si="159"/>
        <v>Hypertension</v>
      </c>
      <c r="I2713">
        <v>61</v>
      </c>
      <c r="J2713">
        <v>207</v>
      </c>
      <c r="K2713" t="s">
        <v>532</v>
      </c>
      <c r="O2713" t="s">
        <v>21</v>
      </c>
      <c r="P2713" t="s">
        <v>22</v>
      </c>
      <c r="Q2713" t="s">
        <v>22</v>
      </c>
      <c r="R2713" t="s">
        <v>22</v>
      </c>
      <c r="T2713" s="5">
        <v>41128</v>
      </c>
    </row>
    <row r="2714" spans="1:20" x14ac:dyDescent="0.2">
      <c r="A2714">
        <v>2724</v>
      </c>
      <c r="B2714">
        <v>2012</v>
      </c>
      <c r="C2714">
        <v>171</v>
      </c>
      <c r="D2714" t="s">
        <v>689</v>
      </c>
      <c r="E2714" s="3">
        <f t="shared" si="156"/>
        <v>1.6756756756756757</v>
      </c>
      <c r="F2714">
        <v>124</v>
      </c>
      <c r="G2714">
        <v>74</v>
      </c>
      <c r="H2714" t="str">
        <f t="shared" si="159"/>
        <v>Normal</v>
      </c>
      <c r="I2714">
        <v>47</v>
      </c>
      <c r="J2714">
        <v>210</v>
      </c>
      <c r="K2714" t="s">
        <v>538</v>
      </c>
      <c r="O2714" t="s">
        <v>21</v>
      </c>
      <c r="P2714" t="s">
        <v>22</v>
      </c>
      <c r="Q2714" t="s">
        <v>22</v>
      </c>
      <c r="R2714" t="s">
        <v>22</v>
      </c>
      <c r="S2714" t="s">
        <v>22</v>
      </c>
      <c r="T2714" s="5">
        <v>41128</v>
      </c>
    </row>
    <row r="2715" spans="1:20" x14ac:dyDescent="0.2">
      <c r="A2715">
        <v>2725</v>
      </c>
      <c r="B2715">
        <v>2012</v>
      </c>
      <c r="C2715">
        <v>172</v>
      </c>
      <c r="D2715" t="s">
        <v>1491</v>
      </c>
      <c r="E2715" s="3">
        <f t="shared" si="156"/>
        <v>1.631578947368421</v>
      </c>
      <c r="F2715">
        <v>124</v>
      </c>
      <c r="G2715">
        <v>76</v>
      </c>
      <c r="H2715" t="str">
        <f t="shared" si="159"/>
        <v>Normal</v>
      </c>
      <c r="I2715">
        <v>48</v>
      </c>
      <c r="J2715">
        <v>226</v>
      </c>
      <c r="K2715" t="s">
        <v>534</v>
      </c>
      <c r="O2715" t="s">
        <v>21</v>
      </c>
      <c r="P2715" t="s">
        <v>22</v>
      </c>
      <c r="Q2715" t="s">
        <v>22</v>
      </c>
      <c r="R2715" t="s">
        <v>22</v>
      </c>
      <c r="S2715" t="s">
        <v>22</v>
      </c>
      <c r="T2715" s="5">
        <v>41128</v>
      </c>
    </row>
    <row r="2716" spans="1:20" x14ac:dyDescent="0.2">
      <c r="A2716">
        <v>2726</v>
      </c>
      <c r="B2716">
        <v>2012</v>
      </c>
      <c r="C2716">
        <v>173</v>
      </c>
      <c r="D2716" t="s">
        <v>1744</v>
      </c>
      <c r="E2716" s="3">
        <f t="shared" si="156"/>
        <v>1.4634146341463414</v>
      </c>
      <c r="F2716">
        <v>120</v>
      </c>
      <c r="G2716">
        <v>82</v>
      </c>
      <c r="H2716" t="str">
        <f t="shared" si="159"/>
        <v>Normal</v>
      </c>
      <c r="I2716">
        <v>64</v>
      </c>
      <c r="J2716">
        <v>188</v>
      </c>
      <c r="K2716" t="s">
        <v>541</v>
      </c>
      <c r="O2716" t="s">
        <v>32</v>
      </c>
      <c r="P2716" t="s">
        <v>22</v>
      </c>
      <c r="Q2716" t="s">
        <v>22</v>
      </c>
      <c r="R2716" t="s">
        <v>22</v>
      </c>
      <c r="S2716" t="s">
        <v>23</v>
      </c>
      <c r="T2716" s="5">
        <v>41128</v>
      </c>
    </row>
    <row r="2717" spans="1:20" x14ac:dyDescent="0.2">
      <c r="A2717">
        <v>2727</v>
      </c>
      <c r="B2717">
        <v>2012</v>
      </c>
      <c r="C2717">
        <v>174</v>
      </c>
      <c r="D2717" t="s">
        <v>1424</v>
      </c>
      <c r="E2717" s="3">
        <f t="shared" si="156"/>
        <v>1.8918918918918919</v>
      </c>
      <c r="F2717">
        <v>140</v>
      </c>
      <c r="G2717">
        <v>74</v>
      </c>
      <c r="H2717" t="str">
        <f t="shared" si="159"/>
        <v>Hypertension</v>
      </c>
      <c r="I2717">
        <v>70</v>
      </c>
      <c r="J2717">
        <v>150</v>
      </c>
      <c r="K2717" t="s">
        <v>541</v>
      </c>
      <c r="P2717" t="s">
        <v>22</v>
      </c>
      <c r="Q2717" t="s">
        <v>22</v>
      </c>
      <c r="R2717" t="s">
        <v>22</v>
      </c>
      <c r="T2717" s="5">
        <v>41128</v>
      </c>
    </row>
    <row r="2718" spans="1:20" x14ac:dyDescent="0.2">
      <c r="A2718">
        <v>2728</v>
      </c>
      <c r="B2718">
        <v>2012</v>
      </c>
      <c r="C2718">
        <v>175</v>
      </c>
      <c r="D2718" t="s">
        <v>972</v>
      </c>
      <c r="E2718" s="3">
        <f t="shared" si="156"/>
        <v>1.9122807017543859</v>
      </c>
      <c r="F2718">
        <v>109</v>
      </c>
      <c r="G2718">
        <v>57</v>
      </c>
      <c r="H2718" t="str">
        <f t="shared" si="159"/>
        <v>Optimal</v>
      </c>
      <c r="I2718">
        <v>46</v>
      </c>
      <c r="K2718" t="s">
        <v>546</v>
      </c>
      <c r="P2718" t="s">
        <v>22</v>
      </c>
      <c r="Q2718" t="s">
        <v>22</v>
      </c>
      <c r="R2718" t="s">
        <v>23</v>
      </c>
      <c r="S2718" t="s">
        <v>22</v>
      </c>
      <c r="T2718" s="5">
        <v>41128</v>
      </c>
    </row>
    <row r="2719" spans="1:20" x14ac:dyDescent="0.2">
      <c r="A2719">
        <v>2729</v>
      </c>
      <c r="B2719">
        <v>2012</v>
      </c>
      <c r="C2719">
        <v>176</v>
      </c>
      <c r="D2719" t="s">
        <v>380</v>
      </c>
      <c r="E2719" s="3">
        <f t="shared" si="156"/>
        <v>1.5555555555555556</v>
      </c>
      <c r="F2719">
        <v>140</v>
      </c>
      <c r="G2719">
        <v>90</v>
      </c>
      <c r="H2719" t="str">
        <f t="shared" si="159"/>
        <v>Hypertension</v>
      </c>
      <c r="I2719">
        <v>60</v>
      </c>
      <c r="J2719">
        <v>263</v>
      </c>
      <c r="K2719" t="s">
        <v>550</v>
      </c>
      <c r="O2719" t="s">
        <v>32</v>
      </c>
      <c r="P2719" t="s">
        <v>23</v>
      </c>
      <c r="Q2719" t="s">
        <v>22</v>
      </c>
      <c r="R2719" t="s">
        <v>23</v>
      </c>
      <c r="T2719" s="5">
        <v>41128</v>
      </c>
    </row>
    <row r="2720" spans="1:20" x14ac:dyDescent="0.2">
      <c r="A2720">
        <v>2730</v>
      </c>
      <c r="B2720">
        <v>2012</v>
      </c>
      <c r="C2720">
        <v>177</v>
      </c>
      <c r="D2720" t="s">
        <v>1623</v>
      </c>
      <c r="E2720" s="3">
        <f t="shared" si="156"/>
        <v>1.6440677966101696</v>
      </c>
      <c r="F2720">
        <v>97</v>
      </c>
      <c r="G2720">
        <v>59</v>
      </c>
      <c r="H2720" t="str">
        <f t="shared" si="159"/>
        <v>Optimal</v>
      </c>
      <c r="I2720">
        <v>61</v>
      </c>
      <c r="J2720">
        <v>105</v>
      </c>
      <c r="K2720" t="s">
        <v>562</v>
      </c>
      <c r="P2720" t="s">
        <v>22</v>
      </c>
      <c r="Q2720" t="s">
        <v>22</v>
      </c>
      <c r="R2720" t="s">
        <v>22</v>
      </c>
      <c r="S2720" t="s">
        <v>23</v>
      </c>
      <c r="T2720" s="5">
        <v>41128</v>
      </c>
    </row>
    <row r="2721" spans="1:20" x14ac:dyDescent="0.2">
      <c r="A2721">
        <v>2731</v>
      </c>
      <c r="B2721">
        <v>2012</v>
      </c>
      <c r="C2721">
        <v>178</v>
      </c>
      <c r="D2721" t="s">
        <v>1745</v>
      </c>
      <c r="E2721" s="3">
        <f t="shared" si="156"/>
        <v>2.3272727272727272</v>
      </c>
      <c r="F2721">
        <v>128</v>
      </c>
      <c r="G2721">
        <v>55</v>
      </c>
      <c r="H2721" t="str">
        <f t="shared" si="159"/>
        <v>Normal</v>
      </c>
      <c r="I2721">
        <v>71</v>
      </c>
      <c r="J2721">
        <v>132</v>
      </c>
      <c r="K2721" t="s">
        <v>541</v>
      </c>
      <c r="O2721" t="s">
        <v>32</v>
      </c>
      <c r="P2721" t="s">
        <v>22</v>
      </c>
      <c r="Q2721" t="s">
        <v>22</v>
      </c>
      <c r="R2721" t="s">
        <v>22</v>
      </c>
      <c r="T2721" s="5">
        <v>41128</v>
      </c>
    </row>
    <row r="2722" spans="1:20" x14ac:dyDescent="0.2">
      <c r="A2722">
        <v>2732</v>
      </c>
      <c r="B2722">
        <v>2012</v>
      </c>
      <c r="C2722">
        <v>179</v>
      </c>
      <c r="D2722" t="s">
        <v>932</v>
      </c>
      <c r="E2722" s="3">
        <f t="shared" si="156"/>
        <v>1.6056338028169015</v>
      </c>
      <c r="F2722">
        <v>114</v>
      </c>
      <c r="G2722">
        <v>71</v>
      </c>
      <c r="H2722" t="str">
        <f t="shared" si="159"/>
        <v>Optimal</v>
      </c>
      <c r="I2722">
        <v>12</v>
      </c>
      <c r="J2722">
        <v>102</v>
      </c>
      <c r="K2722" t="s">
        <v>553</v>
      </c>
      <c r="O2722" t="s">
        <v>32</v>
      </c>
      <c r="P2722" t="s">
        <v>22</v>
      </c>
      <c r="Q2722" t="s">
        <v>22</v>
      </c>
      <c r="R2722" t="s">
        <v>22</v>
      </c>
      <c r="S2722" t="s">
        <v>23</v>
      </c>
      <c r="T2722" s="5">
        <v>41128</v>
      </c>
    </row>
    <row r="2723" spans="1:20" x14ac:dyDescent="0.2">
      <c r="A2723">
        <v>2733</v>
      </c>
      <c r="B2723">
        <v>2012</v>
      </c>
      <c r="C2723">
        <v>180</v>
      </c>
      <c r="D2723" t="s">
        <v>1746</v>
      </c>
      <c r="E2723" s="3">
        <f t="shared" si="156"/>
        <v>2.8823529411764706</v>
      </c>
      <c r="F2723">
        <v>147</v>
      </c>
      <c r="G2723">
        <v>51</v>
      </c>
      <c r="H2723" t="str">
        <f t="shared" si="159"/>
        <v>Hypertension</v>
      </c>
      <c r="I2723">
        <v>49</v>
      </c>
      <c r="J2723">
        <v>137</v>
      </c>
      <c r="K2723" t="s">
        <v>557</v>
      </c>
      <c r="O2723" t="s">
        <v>32</v>
      </c>
      <c r="P2723" t="s">
        <v>22</v>
      </c>
      <c r="Q2723" t="s">
        <v>22</v>
      </c>
      <c r="R2723" t="s">
        <v>23</v>
      </c>
      <c r="S2723" t="s">
        <v>22</v>
      </c>
      <c r="T2723" s="5">
        <v>41128</v>
      </c>
    </row>
    <row r="2724" spans="1:20" x14ac:dyDescent="0.2">
      <c r="A2724">
        <v>2734</v>
      </c>
      <c r="B2724">
        <v>2012</v>
      </c>
      <c r="C2724">
        <v>181</v>
      </c>
      <c r="D2724" t="s">
        <v>1747</v>
      </c>
      <c r="E2724" s="3">
        <f t="shared" si="156"/>
        <v>1.8372093023255813</v>
      </c>
      <c r="F2724">
        <v>158</v>
      </c>
      <c r="G2724">
        <v>86</v>
      </c>
      <c r="H2724" t="str">
        <f t="shared" si="159"/>
        <v>Hypertension</v>
      </c>
      <c r="I2724">
        <v>56</v>
      </c>
      <c r="J2724">
        <v>200</v>
      </c>
      <c r="K2724" t="s">
        <v>531</v>
      </c>
      <c r="P2724" t="s">
        <v>22</v>
      </c>
      <c r="Q2724" t="s">
        <v>22</v>
      </c>
      <c r="R2724" t="s">
        <v>22</v>
      </c>
      <c r="S2724" t="s">
        <v>23</v>
      </c>
      <c r="T2724" s="5">
        <v>41128</v>
      </c>
    </row>
    <row r="2725" spans="1:20" x14ac:dyDescent="0.2">
      <c r="A2725">
        <v>2735</v>
      </c>
      <c r="B2725">
        <v>2012</v>
      </c>
      <c r="C2725">
        <v>182</v>
      </c>
      <c r="D2725" t="s">
        <v>1311</v>
      </c>
      <c r="E2725" s="3">
        <f t="shared" si="156"/>
        <v>1.5</v>
      </c>
      <c r="F2725">
        <v>120</v>
      </c>
      <c r="G2725">
        <v>80</v>
      </c>
      <c r="H2725" t="str">
        <f t="shared" si="159"/>
        <v>Optimal</v>
      </c>
      <c r="I2725">
        <v>58</v>
      </c>
      <c r="J2725">
        <v>250</v>
      </c>
      <c r="K2725" t="s">
        <v>1748</v>
      </c>
      <c r="O2725" t="s">
        <v>32</v>
      </c>
      <c r="P2725" t="s">
        <v>22</v>
      </c>
      <c r="Q2725" t="s">
        <v>22</v>
      </c>
      <c r="R2725" t="s">
        <v>22</v>
      </c>
      <c r="S2725" t="s">
        <v>23</v>
      </c>
      <c r="T2725" s="5">
        <v>41128</v>
      </c>
    </row>
    <row r="2726" spans="1:20" x14ac:dyDescent="0.2">
      <c r="A2726">
        <v>2736</v>
      </c>
      <c r="B2726">
        <v>2012</v>
      </c>
      <c r="C2726">
        <v>183</v>
      </c>
      <c r="D2726" t="s">
        <v>410</v>
      </c>
      <c r="E2726" s="3">
        <f t="shared" si="156"/>
        <v>1.5641025641025641</v>
      </c>
      <c r="F2726">
        <v>122</v>
      </c>
      <c r="G2726">
        <v>78</v>
      </c>
      <c r="H2726" t="str">
        <f t="shared" si="159"/>
        <v>Normal</v>
      </c>
      <c r="I2726">
        <v>25</v>
      </c>
      <c r="J2726">
        <v>235</v>
      </c>
      <c r="K2726" t="s">
        <v>557</v>
      </c>
      <c r="O2726" t="s">
        <v>32</v>
      </c>
      <c r="P2726" t="s">
        <v>22</v>
      </c>
      <c r="Q2726" t="s">
        <v>22</v>
      </c>
      <c r="R2726" t="s">
        <v>22</v>
      </c>
      <c r="S2726" t="s">
        <v>23</v>
      </c>
      <c r="T2726" s="5">
        <v>41128</v>
      </c>
    </row>
    <row r="2727" spans="1:20" x14ac:dyDescent="0.2">
      <c r="A2727">
        <v>2737</v>
      </c>
      <c r="B2727">
        <v>2012</v>
      </c>
      <c r="C2727">
        <v>184</v>
      </c>
      <c r="D2727" t="s">
        <v>473</v>
      </c>
      <c r="E2727" s="3">
        <f t="shared" si="156"/>
        <v>1.7792207792207793</v>
      </c>
      <c r="F2727">
        <v>137</v>
      </c>
      <c r="G2727">
        <v>77</v>
      </c>
      <c r="H2727" t="str">
        <f t="shared" si="159"/>
        <v>Pre-Hypertension</v>
      </c>
      <c r="I2727">
        <v>61</v>
      </c>
      <c r="J2727">
        <v>175</v>
      </c>
      <c r="K2727" t="s">
        <v>591</v>
      </c>
      <c r="O2727" t="s">
        <v>21</v>
      </c>
      <c r="P2727" t="s">
        <v>22</v>
      </c>
      <c r="Q2727" t="s">
        <v>22</v>
      </c>
      <c r="R2727" t="s">
        <v>23</v>
      </c>
      <c r="S2727" t="s">
        <v>23</v>
      </c>
      <c r="T2727" s="5">
        <v>41128</v>
      </c>
    </row>
    <row r="2728" spans="1:20" x14ac:dyDescent="0.2">
      <c r="A2728">
        <v>2738</v>
      </c>
      <c r="B2728">
        <v>2012</v>
      </c>
      <c r="C2728">
        <v>185</v>
      </c>
      <c r="D2728" t="s">
        <v>1749</v>
      </c>
      <c r="E2728" s="3">
        <f t="shared" si="156"/>
        <v>1.5154639175257731</v>
      </c>
      <c r="F2728">
        <v>147</v>
      </c>
      <c r="G2728">
        <v>97</v>
      </c>
      <c r="H2728" t="str">
        <f t="shared" si="159"/>
        <v>Hypertension</v>
      </c>
      <c r="I2728">
        <v>40</v>
      </c>
      <c r="J2728">
        <v>180</v>
      </c>
      <c r="K2728" t="s">
        <v>553</v>
      </c>
      <c r="O2728" t="s">
        <v>32</v>
      </c>
      <c r="P2728" t="s">
        <v>22</v>
      </c>
      <c r="Q2728" t="s">
        <v>22</v>
      </c>
      <c r="R2728" t="s">
        <v>22</v>
      </c>
      <c r="S2728" t="s">
        <v>23</v>
      </c>
      <c r="T2728" s="5">
        <v>41128</v>
      </c>
    </row>
    <row r="2729" spans="1:20" x14ac:dyDescent="0.2">
      <c r="A2729">
        <v>2739</v>
      </c>
      <c r="B2729">
        <v>2012</v>
      </c>
      <c r="C2729">
        <v>186</v>
      </c>
      <c r="D2729" t="s">
        <v>1750</v>
      </c>
      <c r="E2729" s="3">
        <f t="shared" si="156"/>
        <v>1.4</v>
      </c>
      <c r="F2729">
        <v>140</v>
      </c>
      <c r="G2729">
        <v>100</v>
      </c>
      <c r="H2729" t="str">
        <f t="shared" si="159"/>
        <v>Hypertension</v>
      </c>
      <c r="I2729">
        <v>57</v>
      </c>
      <c r="J2729">
        <v>200</v>
      </c>
      <c r="K2729" t="s">
        <v>546</v>
      </c>
      <c r="O2729" t="s">
        <v>32</v>
      </c>
      <c r="P2729" t="s">
        <v>22</v>
      </c>
      <c r="Q2729" t="s">
        <v>22</v>
      </c>
      <c r="R2729" t="s">
        <v>22</v>
      </c>
      <c r="S2729" t="s">
        <v>23</v>
      </c>
      <c r="T2729" s="5">
        <v>41128</v>
      </c>
    </row>
    <row r="2730" spans="1:20" x14ac:dyDescent="0.2">
      <c r="A2730">
        <v>2740</v>
      </c>
      <c r="B2730">
        <v>2012</v>
      </c>
      <c r="C2730">
        <v>187</v>
      </c>
      <c r="D2730" t="s">
        <v>1336</v>
      </c>
      <c r="E2730" s="3">
        <f t="shared" si="156"/>
        <v>1.6744186046511629</v>
      </c>
      <c r="F2730">
        <v>144</v>
      </c>
      <c r="G2730">
        <v>86</v>
      </c>
      <c r="H2730" t="str">
        <f t="shared" si="159"/>
        <v>Hypertension</v>
      </c>
      <c r="I2730">
        <v>63</v>
      </c>
      <c r="J2730">
        <v>160</v>
      </c>
      <c r="K2730" t="s">
        <v>529</v>
      </c>
      <c r="O2730" t="s">
        <v>32</v>
      </c>
      <c r="P2730" t="s">
        <v>23</v>
      </c>
      <c r="Q2730" t="s">
        <v>22</v>
      </c>
      <c r="R2730" t="s">
        <v>23</v>
      </c>
      <c r="S2730" t="s">
        <v>23</v>
      </c>
      <c r="T2730" s="5">
        <v>41128</v>
      </c>
    </row>
    <row r="2731" spans="1:20" x14ac:dyDescent="0.2">
      <c r="A2731">
        <v>2741</v>
      </c>
      <c r="B2731">
        <v>2012</v>
      </c>
      <c r="C2731">
        <v>188</v>
      </c>
      <c r="D2731" t="s">
        <v>1521</v>
      </c>
      <c r="E2731" s="3">
        <f t="shared" si="156"/>
        <v>1.6829268292682926</v>
      </c>
      <c r="F2731">
        <v>138</v>
      </c>
      <c r="G2731">
        <v>82</v>
      </c>
      <c r="H2731" t="str">
        <f t="shared" si="159"/>
        <v>Pre-Hypertension</v>
      </c>
      <c r="I2731">
        <v>60</v>
      </c>
      <c r="J2731">
        <v>250</v>
      </c>
      <c r="K2731" t="s">
        <v>550</v>
      </c>
      <c r="O2731" t="s">
        <v>21</v>
      </c>
      <c r="P2731" t="s">
        <v>23</v>
      </c>
      <c r="Q2731" t="s">
        <v>23</v>
      </c>
      <c r="R2731" t="s">
        <v>23</v>
      </c>
      <c r="S2731" t="s">
        <v>23</v>
      </c>
      <c r="T2731" s="5">
        <v>41128</v>
      </c>
    </row>
    <row r="2732" spans="1:20" x14ac:dyDescent="0.2">
      <c r="A2732">
        <v>2742</v>
      </c>
      <c r="B2732">
        <v>2012</v>
      </c>
      <c r="C2732">
        <v>189</v>
      </c>
      <c r="D2732" t="s">
        <v>1751</v>
      </c>
      <c r="E2732" s="3">
        <f t="shared" si="156"/>
        <v>1.4927536231884058</v>
      </c>
      <c r="F2732">
        <v>103</v>
      </c>
      <c r="G2732">
        <v>69</v>
      </c>
      <c r="H2732" t="str">
        <f t="shared" si="159"/>
        <v>Optimal</v>
      </c>
      <c r="I2732">
        <v>63</v>
      </c>
      <c r="J2732">
        <v>250</v>
      </c>
      <c r="K2732" t="s">
        <v>536</v>
      </c>
      <c r="P2732" t="s">
        <v>23</v>
      </c>
      <c r="Q2732" t="s">
        <v>22</v>
      </c>
      <c r="R2732" t="s">
        <v>23</v>
      </c>
      <c r="S2732" t="s">
        <v>23</v>
      </c>
      <c r="T2732" s="5">
        <v>41128</v>
      </c>
    </row>
    <row r="2733" spans="1:20" x14ac:dyDescent="0.2">
      <c r="A2733">
        <v>2743</v>
      </c>
      <c r="B2733">
        <v>2012</v>
      </c>
      <c r="C2733">
        <v>190</v>
      </c>
      <c r="D2733" t="s">
        <v>752</v>
      </c>
      <c r="E2733" s="3">
        <f t="shared" si="156"/>
        <v>2.0405405405405403</v>
      </c>
      <c r="F2733">
        <v>151</v>
      </c>
      <c r="G2733">
        <v>74</v>
      </c>
      <c r="H2733" t="str">
        <f t="shared" si="159"/>
        <v>Hypertension</v>
      </c>
      <c r="I2733">
        <v>36</v>
      </c>
      <c r="J2733">
        <v>235</v>
      </c>
      <c r="K2733" t="s">
        <v>531</v>
      </c>
      <c r="O2733" t="s">
        <v>21</v>
      </c>
      <c r="P2733" t="s">
        <v>22</v>
      </c>
      <c r="Q2733" t="s">
        <v>22</v>
      </c>
      <c r="R2733" t="s">
        <v>22</v>
      </c>
      <c r="S2733" t="s">
        <v>23</v>
      </c>
      <c r="T2733" s="5">
        <v>41128</v>
      </c>
    </row>
    <row r="2734" spans="1:20" x14ac:dyDescent="0.2">
      <c r="A2734">
        <v>2744</v>
      </c>
      <c r="B2734">
        <v>2012</v>
      </c>
      <c r="C2734">
        <v>191</v>
      </c>
      <c r="D2734" t="s">
        <v>1102</v>
      </c>
      <c r="E2734" s="3">
        <f t="shared" si="156"/>
        <v>1.618421052631579</v>
      </c>
      <c r="F2734">
        <v>123</v>
      </c>
      <c r="G2734">
        <v>76</v>
      </c>
      <c r="H2734" t="str">
        <f t="shared" si="159"/>
        <v>Normal</v>
      </c>
      <c r="I2734">
        <v>69</v>
      </c>
      <c r="J2734">
        <v>162</v>
      </c>
      <c r="K2734" t="s">
        <v>557</v>
      </c>
      <c r="O2734" t="s">
        <v>21</v>
      </c>
      <c r="P2734" t="s">
        <v>22</v>
      </c>
      <c r="Q2734" t="s">
        <v>23</v>
      </c>
      <c r="R2734" t="s">
        <v>23</v>
      </c>
      <c r="T2734" s="5">
        <v>41128</v>
      </c>
    </row>
    <row r="2735" spans="1:20" x14ac:dyDescent="0.2">
      <c r="A2735">
        <v>2745</v>
      </c>
      <c r="B2735">
        <v>2012</v>
      </c>
      <c r="C2735">
        <v>192</v>
      </c>
      <c r="D2735" t="s">
        <v>570</v>
      </c>
      <c r="E2735" s="3">
        <f t="shared" si="156"/>
        <v>1.9850746268656716</v>
      </c>
      <c r="F2735">
        <v>133</v>
      </c>
      <c r="G2735">
        <v>67</v>
      </c>
      <c r="H2735" t="str">
        <f t="shared" si="159"/>
        <v>Pre-Hypertension</v>
      </c>
      <c r="I2735">
        <v>51</v>
      </c>
      <c r="J2735">
        <v>180</v>
      </c>
      <c r="K2735" t="s">
        <v>550</v>
      </c>
      <c r="O2735" t="s">
        <v>21</v>
      </c>
      <c r="P2735" t="s">
        <v>23</v>
      </c>
      <c r="Q2735" t="s">
        <v>23</v>
      </c>
      <c r="R2735" t="s">
        <v>23</v>
      </c>
      <c r="S2735" t="s">
        <v>23</v>
      </c>
      <c r="T2735" s="5">
        <v>41128</v>
      </c>
    </row>
    <row r="2736" spans="1:20" x14ac:dyDescent="0.2">
      <c r="A2736">
        <v>2746</v>
      </c>
      <c r="B2736">
        <v>2012</v>
      </c>
      <c r="C2736">
        <v>193</v>
      </c>
      <c r="D2736" t="s">
        <v>1083</v>
      </c>
      <c r="E2736" s="3">
        <f t="shared" si="156"/>
        <v>1.5238095238095237</v>
      </c>
      <c r="F2736">
        <v>128</v>
      </c>
      <c r="G2736">
        <v>84</v>
      </c>
      <c r="H2736" t="str">
        <f t="shared" si="159"/>
        <v>Normal</v>
      </c>
      <c r="I2736">
        <v>36</v>
      </c>
      <c r="J2736">
        <v>285</v>
      </c>
      <c r="K2736" t="s">
        <v>536</v>
      </c>
      <c r="O2736" t="s">
        <v>21</v>
      </c>
      <c r="P2736" t="s">
        <v>22</v>
      </c>
      <c r="Q2736" t="s">
        <v>22</v>
      </c>
      <c r="R2736" t="s">
        <v>22</v>
      </c>
      <c r="S2736" t="s">
        <v>22</v>
      </c>
      <c r="T2736" s="5">
        <v>41128</v>
      </c>
    </row>
    <row r="2737" spans="1:20" x14ac:dyDescent="0.2">
      <c r="A2737">
        <v>2747</v>
      </c>
      <c r="B2737">
        <v>2012</v>
      </c>
      <c r="C2737">
        <v>194</v>
      </c>
      <c r="D2737" t="s">
        <v>1752</v>
      </c>
      <c r="E2737" s="3">
        <f t="shared" si="156"/>
        <v>1.7575757575757576</v>
      </c>
      <c r="F2737">
        <v>116</v>
      </c>
      <c r="G2737">
        <v>66</v>
      </c>
      <c r="H2737" t="str">
        <f t="shared" si="159"/>
        <v>Optimal</v>
      </c>
      <c r="I2737">
        <v>39</v>
      </c>
      <c r="J2737">
        <v>153</v>
      </c>
      <c r="O2737" t="s">
        <v>32</v>
      </c>
      <c r="P2737" t="s">
        <v>22</v>
      </c>
      <c r="Q2737" t="s">
        <v>22</v>
      </c>
      <c r="R2737" t="s">
        <v>22</v>
      </c>
      <c r="S2737" t="s">
        <v>23</v>
      </c>
      <c r="T2737" s="5">
        <v>41128</v>
      </c>
    </row>
    <row r="2738" spans="1:20" x14ac:dyDescent="0.2">
      <c r="A2738">
        <v>2748</v>
      </c>
      <c r="B2738">
        <v>2012</v>
      </c>
      <c r="C2738">
        <v>195</v>
      </c>
      <c r="D2738" t="s">
        <v>1668</v>
      </c>
      <c r="E2738" s="3">
        <f t="shared" si="156"/>
        <v>1.3763440860215055</v>
      </c>
      <c r="F2738">
        <v>128</v>
      </c>
      <c r="G2738">
        <v>93</v>
      </c>
      <c r="H2738" t="str">
        <f t="shared" si="159"/>
        <v>Hypertension</v>
      </c>
      <c r="I2738">
        <v>39</v>
      </c>
      <c r="J2738">
        <v>154</v>
      </c>
      <c r="O2738" t="s">
        <v>32</v>
      </c>
      <c r="P2738" t="s">
        <v>22</v>
      </c>
      <c r="Q2738" t="s">
        <v>22</v>
      </c>
      <c r="R2738" t="s">
        <v>23</v>
      </c>
      <c r="S2738" t="s">
        <v>23</v>
      </c>
      <c r="T2738" s="5">
        <v>41128</v>
      </c>
    </row>
    <row r="2739" spans="1:20" x14ac:dyDescent="0.2">
      <c r="A2739">
        <v>2749</v>
      </c>
      <c r="B2739">
        <v>2012</v>
      </c>
      <c r="C2739">
        <v>196</v>
      </c>
      <c r="D2739" t="s">
        <v>1753</v>
      </c>
      <c r="E2739" s="3">
        <f t="shared" si="156"/>
        <v>1.6091954022988506</v>
      </c>
      <c r="F2739">
        <v>140</v>
      </c>
      <c r="G2739">
        <v>87</v>
      </c>
      <c r="H2739" t="str">
        <f t="shared" si="159"/>
        <v>Hypertension</v>
      </c>
      <c r="I2739">
        <v>50</v>
      </c>
      <c r="J2739">
        <v>185</v>
      </c>
      <c r="K2739" t="s">
        <v>557</v>
      </c>
      <c r="P2739" t="s">
        <v>22</v>
      </c>
      <c r="Q2739" t="s">
        <v>22</v>
      </c>
      <c r="R2739" t="s">
        <v>23</v>
      </c>
      <c r="S2739" t="s">
        <v>23</v>
      </c>
      <c r="T2739" s="5">
        <v>41128</v>
      </c>
    </row>
    <row r="2740" spans="1:20" x14ac:dyDescent="0.2">
      <c r="A2740">
        <v>2750</v>
      </c>
      <c r="B2740">
        <v>2012</v>
      </c>
      <c r="C2740">
        <v>197</v>
      </c>
      <c r="D2740" t="s">
        <v>1754</v>
      </c>
      <c r="E2740" s="3">
        <f t="shared" si="156"/>
        <v>2.1764705882352939</v>
      </c>
      <c r="F2740">
        <v>111</v>
      </c>
      <c r="G2740">
        <v>51</v>
      </c>
      <c r="H2740" t="str">
        <f t="shared" si="159"/>
        <v>Optimal</v>
      </c>
      <c r="I2740">
        <v>56</v>
      </c>
      <c r="J2740">
        <v>175</v>
      </c>
      <c r="K2740" t="s">
        <v>571</v>
      </c>
      <c r="O2740" t="s">
        <v>32</v>
      </c>
      <c r="P2740" t="s">
        <v>22</v>
      </c>
      <c r="Q2740" t="s">
        <v>22</v>
      </c>
      <c r="R2740" t="s">
        <v>22</v>
      </c>
      <c r="S2740" t="s">
        <v>23</v>
      </c>
      <c r="T2740" s="5">
        <v>41128</v>
      </c>
    </row>
    <row r="2741" spans="1:20" x14ac:dyDescent="0.2">
      <c r="A2741">
        <v>2751</v>
      </c>
      <c r="B2741">
        <v>2012</v>
      </c>
      <c r="C2741">
        <v>198</v>
      </c>
      <c r="D2741" t="s">
        <v>715</v>
      </c>
      <c r="E2741" s="3">
        <f t="shared" si="156"/>
        <v>1.7209302325581395</v>
      </c>
      <c r="F2741">
        <v>148</v>
      </c>
      <c r="G2741">
        <v>86</v>
      </c>
      <c r="H2741" t="str">
        <f t="shared" si="159"/>
        <v>Hypertension</v>
      </c>
      <c r="I2741">
        <v>89</v>
      </c>
      <c r="J2741">
        <v>123</v>
      </c>
      <c r="K2741" t="s">
        <v>591</v>
      </c>
      <c r="O2741" t="s">
        <v>21</v>
      </c>
      <c r="P2741" t="s">
        <v>22</v>
      </c>
      <c r="Q2741" t="s">
        <v>22</v>
      </c>
      <c r="R2741" t="s">
        <v>23</v>
      </c>
      <c r="S2741" t="s">
        <v>23</v>
      </c>
      <c r="T2741" s="5">
        <v>41129</v>
      </c>
    </row>
    <row r="2742" spans="1:20" x14ac:dyDescent="0.2">
      <c r="A2742">
        <v>2752</v>
      </c>
      <c r="B2742">
        <v>2012</v>
      </c>
      <c r="C2742">
        <v>199</v>
      </c>
      <c r="D2742" t="s">
        <v>95</v>
      </c>
      <c r="E2742" s="3">
        <f t="shared" si="156"/>
        <v>1.8266666666666667</v>
      </c>
      <c r="F2742">
        <v>137</v>
      </c>
      <c r="G2742">
        <v>75</v>
      </c>
      <c r="H2742" t="str">
        <f t="shared" si="159"/>
        <v>Pre-Hypertension</v>
      </c>
      <c r="I2742">
        <v>45</v>
      </c>
      <c r="K2742" t="s">
        <v>550</v>
      </c>
      <c r="O2742" t="s">
        <v>32</v>
      </c>
      <c r="P2742" t="s">
        <v>22</v>
      </c>
      <c r="Q2742" t="s">
        <v>22</v>
      </c>
      <c r="R2742" t="s">
        <v>23</v>
      </c>
      <c r="S2742" t="s">
        <v>23</v>
      </c>
      <c r="T2742" s="5">
        <v>41129</v>
      </c>
    </row>
    <row r="2743" spans="1:20" x14ac:dyDescent="0.2">
      <c r="A2743">
        <v>2753</v>
      </c>
      <c r="B2743">
        <v>2012</v>
      </c>
      <c r="C2743">
        <v>200</v>
      </c>
      <c r="D2743" t="s">
        <v>1755</v>
      </c>
      <c r="E2743" s="3">
        <f t="shared" si="156"/>
        <v>2.0666666666666669</v>
      </c>
      <c r="F2743">
        <v>124</v>
      </c>
      <c r="G2743">
        <v>60</v>
      </c>
      <c r="H2743" t="str">
        <f t="shared" si="159"/>
        <v>Normal</v>
      </c>
      <c r="I2743">
        <v>74</v>
      </c>
      <c r="J2743">
        <v>202</v>
      </c>
      <c r="K2743" t="s">
        <v>591</v>
      </c>
      <c r="O2743" t="s">
        <v>21</v>
      </c>
      <c r="P2743" t="s">
        <v>23</v>
      </c>
      <c r="Q2743" t="s">
        <v>23</v>
      </c>
      <c r="R2743" t="s">
        <v>23</v>
      </c>
      <c r="S2743" t="s">
        <v>23</v>
      </c>
      <c r="T2743" s="5">
        <v>41129</v>
      </c>
    </row>
    <row r="2744" spans="1:20" x14ac:dyDescent="0.2">
      <c r="A2744">
        <v>2754</v>
      </c>
      <c r="B2744">
        <v>2012</v>
      </c>
      <c r="C2744">
        <v>201</v>
      </c>
      <c r="D2744" t="s">
        <v>1580</v>
      </c>
      <c r="E2744" s="3">
        <f t="shared" si="156"/>
        <v>1.6190476190476191</v>
      </c>
      <c r="F2744">
        <v>136</v>
      </c>
      <c r="G2744">
        <v>84</v>
      </c>
      <c r="H2744" t="str">
        <f t="shared" si="159"/>
        <v>Pre-Hypertension</v>
      </c>
      <c r="I2744">
        <v>64</v>
      </c>
      <c r="J2744">
        <v>190</v>
      </c>
      <c r="K2744" t="s">
        <v>531</v>
      </c>
      <c r="O2744" t="s">
        <v>21</v>
      </c>
      <c r="P2744" t="s">
        <v>22</v>
      </c>
      <c r="Q2744" t="s">
        <v>22</v>
      </c>
      <c r="R2744" t="s">
        <v>22</v>
      </c>
      <c r="S2744" t="s">
        <v>23</v>
      </c>
      <c r="T2744" s="5">
        <v>41129</v>
      </c>
    </row>
    <row r="2745" spans="1:20" x14ac:dyDescent="0.2">
      <c r="A2745">
        <v>2755</v>
      </c>
      <c r="B2745">
        <v>2012</v>
      </c>
      <c r="C2745">
        <v>202</v>
      </c>
      <c r="D2745" t="s">
        <v>1403</v>
      </c>
      <c r="E2745" s="3">
        <f t="shared" si="156"/>
        <v>1.4133333333333333</v>
      </c>
      <c r="F2745">
        <v>106</v>
      </c>
      <c r="G2745">
        <v>75</v>
      </c>
      <c r="H2745" t="str">
        <f t="shared" si="159"/>
        <v>Optimal</v>
      </c>
      <c r="I2745">
        <v>32</v>
      </c>
      <c r="J2745">
        <v>102</v>
      </c>
      <c r="K2745" t="s">
        <v>553</v>
      </c>
      <c r="O2745" t="s">
        <v>32</v>
      </c>
      <c r="P2745" t="s">
        <v>23</v>
      </c>
      <c r="Q2745" t="s">
        <v>22</v>
      </c>
      <c r="R2745" t="s">
        <v>22</v>
      </c>
      <c r="S2745" t="s">
        <v>23</v>
      </c>
      <c r="T2745" s="5">
        <v>41129</v>
      </c>
    </row>
    <row r="2746" spans="1:20" x14ac:dyDescent="0.2">
      <c r="A2746">
        <v>2756</v>
      </c>
      <c r="B2746">
        <v>2012</v>
      </c>
      <c r="C2746">
        <v>203</v>
      </c>
      <c r="D2746" t="s">
        <v>602</v>
      </c>
      <c r="E2746" s="3">
        <f t="shared" si="156"/>
        <v>1.7529411764705882</v>
      </c>
      <c r="F2746">
        <v>149</v>
      </c>
      <c r="G2746">
        <v>85</v>
      </c>
      <c r="H2746" t="str">
        <f t="shared" si="159"/>
        <v>Hypertension</v>
      </c>
      <c r="I2746">
        <v>67</v>
      </c>
      <c r="J2746">
        <v>210</v>
      </c>
      <c r="K2746" t="s">
        <v>538</v>
      </c>
      <c r="O2746" t="s">
        <v>21</v>
      </c>
      <c r="P2746" t="s">
        <v>22</v>
      </c>
      <c r="Q2746" t="s">
        <v>22</v>
      </c>
      <c r="R2746" t="s">
        <v>22</v>
      </c>
      <c r="S2746" t="s">
        <v>23</v>
      </c>
      <c r="T2746" s="5">
        <v>41129</v>
      </c>
    </row>
    <row r="2747" spans="1:20" x14ac:dyDescent="0.2">
      <c r="A2747">
        <v>2757</v>
      </c>
      <c r="B2747">
        <v>2012</v>
      </c>
      <c r="C2747">
        <v>204</v>
      </c>
      <c r="D2747" t="s">
        <v>1745</v>
      </c>
      <c r="E2747" s="3">
        <f t="shared" si="156"/>
        <v>2.3272727272727272</v>
      </c>
      <c r="F2747">
        <v>128</v>
      </c>
      <c r="G2747">
        <v>55</v>
      </c>
      <c r="H2747" t="str">
        <f t="shared" si="159"/>
        <v>Normal</v>
      </c>
      <c r="I2747">
        <v>62</v>
      </c>
      <c r="J2747">
        <v>155</v>
      </c>
      <c r="K2747" t="s">
        <v>557</v>
      </c>
      <c r="O2747" t="s">
        <v>32</v>
      </c>
      <c r="P2747" t="s">
        <v>22</v>
      </c>
      <c r="Q2747" t="s">
        <v>22</v>
      </c>
      <c r="R2747" t="s">
        <v>23</v>
      </c>
      <c r="S2747" t="s">
        <v>23</v>
      </c>
      <c r="T2747" s="5">
        <v>41129</v>
      </c>
    </row>
    <row r="2748" spans="1:20" x14ac:dyDescent="0.2">
      <c r="A2748">
        <v>2758</v>
      </c>
      <c r="B2748">
        <v>2012</v>
      </c>
      <c r="C2748">
        <v>205</v>
      </c>
      <c r="D2748" t="s">
        <v>1756</v>
      </c>
      <c r="E2748" s="3">
        <f t="shared" si="156"/>
        <v>1.411764705882353</v>
      </c>
      <c r="F2748">
        <v>120</v>
      </c>
      <c r="G2748">
        <v>85</v>
      </c>
      <c r="H2748" t="str">
        <f t="shared" si="159"/>
        <v>Normal</v>
      </c>
      <c r="I2748">
        <v>48</v>
      </c>
      <c r="J2748">
        <v>250</v>
      </c>
      <c r="K2748" t="s">
        <v>541</v>
      </c>
      <c r="O2748" t="s">
        <v>32</v>
      </c>
      <c r="P2748" t="s">
        <v>23</v>
      </c>
      <c r="Q2748" t="s">
        <v>22</v>
      </c>
      <c r="R2748" t="s">
        <v>23</v>
      </c>
      <c r="S2748" t="s">
        <v>23</v>
      </c>
      <c r="T2748" s="5">
        <v>41129</v>
      </c>
    </row>
    <row r="2749" spans="1:20" x14ac:dyDescent="0.2">
      <c r="A2749">
        <v>2759</v>
      </c>
      <c r="B2749">
        <v>2012</v>
      </c>
      <c r="C2749">
        <v>206</v>
      </c>
      <c r="D2749" t="s">
        <v>1757</v>
      </c>
      <c r="E2749" s="3">
        <f t="shared" si="156"/>
        <v>1.9220779220779221</v>
      </c>
      <c r="F2749">
        <v>148</v>
      </c>
      <c r="G2749">
        <v>77</v>
      </c>
      <c r="H2749" t="str">
        <f t="shared" si="159"/>
        <v>Hypertension</v>
      </c>
      <c r="I2749">
        <v>60</v>
      </c>
      <c r="J2749">
        <v>180</v>
      </c>
      <c r="K2749" t="s">
        <v>557</v>
      </c>
      <c r="O2749" t="s">
        <v>32</v>
      </c>
      <c r="P2749" t="s">
        <v>22</v>
      </c>
      <c r="Q2749" t="s">
        <v>22</v>
      </c>
      <c r="R2749" t="s">
        <v>23</v>
      </c>
      <c r="S2749" t="s">
        <v>22</v>
      </c>
      <c r="T2749" s="5">
        <v>41129</v>
      </c>
    </row>
    <row r="2750" spans="1:20" x14ac:dyDescent="0.2">
      <c r="A2750">
        <v>2760</v>
      </c>
      <c r="B2750">
        <v>2012</v>
      </c>
      <c r="C2750">
        <v>207</v>
      </c>
      <c r="D2750" t="s">
        <v>83</v>
      </c>
      <c r="E2750" s="3">
        <f t="shared" si="156"/>
        <v>1.6521739130434783</v>
      </c>
      <c r="F2750">
        <v>152</v>
      </c>
      <c r="G2750">
        <v>92</v>
      </c>
      <c r="H2750" t="str">
        <f t="shared" si="159"/>
        <v>Hypertension</v>
      </c>
      <c r="I2750">
        <v>68</v>
      </c>
      <c r="J2750">
        <v>200</v>
      </c>
      <c r="K2750" t="s">
        <v>553</v>
      </c>
      <c r="O2750" t="s">
        <v>32</v>
      </c>
      <c r="P2750" t="s">
        <v>22</v>
      </c>
      <c r="Q2750" t="s">
        <v>22</v>
      </c>
      <c r="R2750" t="s">
        <v>23</v>
      </c>
      <c r="S2750" t="s">
        <v>23</v>
      </c>
      <c r="T2750" s="5">
        <v>41129</v>
      </c>
    </row>
    <row r="2751" spans="1:20" x14ac:dyDescent="0.2">
      <c r="A2751">
        <v>2761</v>
      </c>
      <c r="B2751">
        <v>2012</v>
      </c>
      <c r="C2751">
        <v>208</v>
      </c>
      <c r="D2751" t="s">
        <v>1758</v>
      </c>
      <c r="E2751" s="3">
        <f t="shared" si="156"/>
        <v>1.5384615384615385</v>
      </c>
      <c r="F2751">
        <v>140</v>
      </c>
      <c r="G2751">
        <v>91</v>
      </c>
      <c r="H2751" t="str">
        <f t="shared" si="159"/>
        <v>Hypertension</v>
      </c>
      <c r="I2751">
        <v>67</v>
      </c>
      <c r="J2751">
        <v>230</v>
      </c>
      <c r="K2751" t="s">
        <v>555</v>
      </c>
      <c r="O2751" t="s">
        <v>32</v>
      </c>
      <c r="P2751" t="s">
        <v>23</v>
      </c>
      <c r="Q2751" t="s">
        <v>22</v>
      </c>
      <c r="R2751" t="s">
        <v>23</v>
      </c>
      <c r="S2751" t="s">
        <v>23</v>
      </c>
      <c r="T2751" s="5">
        <v>41129</v>
      </c>
    </row>
    <row r="2752" spans="1:20" x14ac:dyDescent="0.2">
      <c r="A2752">
        <v>2762</v>
      </c>
      <c r="B2752">
        <v>2012</v>
      </c>
      <c r="C2752">
        <v>209</v>
      </c>
      <c r="D2752" t="s">
        <v>1759</v>
      </c>
      <c r="E2752" s="3">
        <f t="shared" si="156"/>
        <v>1.78125</v>
      </c>
      <c r="F2752">
        <v>171</v>
      </c>
      <c r="G2752">
        <v>96</v>
      </c>
      <c r="H2752" t="str">
        <f t="shared" si="159"/>
        <v>Hypertension</v>
      </c>
      <c r="I2752">
        <v>73</v>
      </c>
      <c r="J2752">
        <v>230</v>
      </c>
      <c r="K2752" t="s">
        <v>541</v>
      </c>
      <c r="O2752" t="s">
        <v>32</v>
      </c>
      <c r="P2752" t="s">
        <v>23</v>
      </c>
      <c r="Q2752" t="s">
        <v>22</v>
      </c>
      <c r="R2752" t="s">
        <v>23</v>
      </c>
      <c r="S2752" t="s">
        <v>22</v>
      </c>
      <c r="T2752" s="5">
        <v>41129</v>
      </c>
    </row>
    <row r="2753" spans="1:20" x14ac:dyDescent="0.2">
      <c r="A2753">
        <v>2763</v>
      </c>
      <c r="B2753">
        <v>2012</v>
      </c>
      <c r="C2753">
        <v>210</v>
      </c>
      <c r="D2753" t="s">
        <v>1760</v>
      </c>
      <c r="E2753" s="3">
        <f t="shared" ref="E2753:E3007" si="160">IF(D2753="", "", F2753/G2753)</f>
        <v>1.28125</v>
      </c>
      <c r="F2753">
        <v>123</v>
      </c>
      <c r="G2753">
        <v>96</v>
      </c>
      <c r="H2753" t="str">
        <f t="shared" si="159"/>
        <v>Hypertension</v>
      </c>
      <c r="I2753">
        <v>20</v>
      </c>
      <c r="J2753">
        <v>145</v>
      </c>
      <c r="K2753" t="s">
        <v>534</v>
      </c>
      <c r="O2753" t="s">
        <v>21</v>
      </c>
      <c r="P2753" t="s">
        <v>21</v>
      </c>
      <c r="Q2753" t="s">
        <v>23</v>
      </c>
      <c r="R2753" t="s">
        <v>22</v>
      </c>
      <c r="S2753" t="s">
        <v>22</v>
      </c>
      <c r="T2753" s="5">
        <v>41129</v>
      </c>
    </row>
    <row r="2754" spans="1:20" x14ac:dyDescent="0.2">
      <c r="A2754">
        <v>2764</v>
      </c>
      <c r="B2754">
        <v>2012</v>
      </c>
      <c r="C2754">
        <v>211</v>
      </c>
      <c r="D2754" t="s">
        <v>108</v>
      </c>
      <c r="E2754" s="3">
        <f t="shared" si="160"/>
        <v>2.1230769230769231</v>
      </c>
      <c r="F2754">
        <v>138</v>
      </c>
      <c r="G2754">
        <v>65</v>
      </c>
      <c r="H2754" t="str">
        <f t="shared" ref="H2754:H3008" si="161">IF(F2754="","N/A",IF(F2754&lt;121,IF(G2754&lt;81,"Optimal",IF(G2754&lt;86,"Normal",IF(G2754&lt;90,"Pre-Hypertension",IF(G2754&gt;89,"Hypertension")))),IF(F2754&lt;131,IF(G2754&lt;86,"Normal",IF(G2754&lt;90,"Pre-Hypertension",IF(G2754&gt;89,"Hypertension"))),IF(F2754&lt;140,IF(G2754&lt;90,"Pre-Hypertension",IF(G2754&gt;89,"Hypertension")),IF(F2754&gt;139,"Hypertension")))))</f>
        <v>Pre-Hypertension</v>
      </c>
      <c r="I2754">
        <v>77</v>
      </c>
      <c r="J2754">
        <v>200</v>
      </c>
      <c r="K2754" t="s">
        <v>536</v>
      </c>
      <c r="O2754" t="s">
        <v>21</v>
      </c>
      <c r="P2754" t="s">
        <v>22</v>
      </c>
      <c r="Q2754" t="s">
        <v>22</v>
      </c>
      <c r="R2754" t="s">
        <v>23</v>
      </c>
      <c r="S2754" t="s">
        <v>22</v>
      </c>
      <c r="T2754" s="5">
        <v>41129</v>
      </c>
    </row>
    <row r="2755" spans="1:20" x14ac:dyDescent="0.2">
      <c r="A2755">
        <v>2765</v>
      </c>
      <c r="B2755">
        <v>2012</v>
      </c>
      <c r="C2755">
        <v>212</v>
      </c>
      <c r="D2755" t="s">
        <v>620</v>
      </c>
      <c r="E2755" s="3">
        <f t="shared" si="160"/>
        <v>2.0655737704918034</v>
      </c>
      <c r="F2755">
        <v>126</v>
      </c>
      <c r="G2755">
        <v>61</v>
      </c>
      <c r="H2755" t="str">
        <f t="shared" si="161"/>
        <v>Normal</v>
      </c>
      <c r="I2755">
        <v>77</v>
      </c>
      <c r="K2755">
        <v>5</v>
      </c>
      <c r="O2755" t="s">
        <v>32</v>
      </c>
      <c r="P2755" t="s">
        <v>22</v>
      </c>
      <c r="Q2755" t="s">
        <v>22</v>
      </c>
      <c r="R2755" t="s">
        <v>23</v>
      </c>
      <c r="S2755" t="s">
        <v>22</v>
      </c>
      <c r="T2755" s="5">
        <v>41129</v>
      </c>
    </row>
    <row r="2756" spans="1:20" x14ac:dyDescent="0.2">
      <c r="A2756">
        <v>2766</v>
      </c>
      <c r="B2756">
        <v>2012</v>
      </c>
      <c r="C2756">
        <v>213</v>
      </c>
      <c r="D2756" t="s">
        <v>1761</v>
      </c>
      <c r="E2756" s="3">
        <f t="shared" si="160"/>
        <v>1.4019607843137254</v>
      </c>
      <c r="F2756">
        <v>143</v>
      </c>
      <c r="G2756">
        <v>102</v>
      </c>
      <c r="H2756" t="str">
        <f t="shared" si="161"/>
        <v>Hypertension</v>
      </c>
      <c r="I2756">
        <v>74</v>
      </c>
      <c r="J2756">
        <v>200</v>
      </c>
      <c r="K2756" t="s">
        <v>1762</v>
      </c>
      <c r="O2756" t="s">
        <v>21</v>
      </c>
      <c r="P2756" t="s">
        <v>22</v>
      </c>
      <c r="Q2756" t="s">
        <v>22</v>
      </c>
      <c r="R2756" t="s">
        <v>22</v>
      </c>
      <c r="S2756" t="s">
        <v>22</v>
      </c>
      <c r="T2756" s="5">
        <v>41129</v>
      </c>
    </row>
    <row r="2757" spans="1:20" x14ac:dyDescent="0.2">
      <c r="A2757">
        <v>2767</v>
      </c>
      <c r="B2757">
        <v>2012</v>
      </c>
      <c r="C2757">
        <v>214</v>
      </c>
      <c r="D2757" t="s">
        <v>457</v>
      </c>
      <c r="E2757" s="3">
        <f t="shared" si="160"/>
        <v>1.8904109589041096</v>
      </c>
      <c r="F2757">
        <v>138</v>
      </c>
      <c r="G2757">
        <v>73</v>
      </c>
      <c r="H2757" t="str">
        <f t="shared" si="161"/>
        <v>Pre-Hypertension</v>
      </c>
      <c r="I2757">
        <v>72</v>
      </c>
      <c r="J2757">
        <v>220</v>
      </c>
      <c r="K2757" t="s">
        <v>1763</v>
      </c>
      <c r="O2757" t="s">
        <v>21</v>
      </c>
      <c r="P2757" t="s">
        <v>22</v>
      </c>
      <c r="Q2757" t="s">
        <v>22</v>
      </c>
      <c r="R2757" t="s">
        <v>23</v>
      </c>
      <c r="S2757" t="s">
        <v>23</v>
      </c>
      <c r="T2757" s="5">
        <v>41129</v>
      </c>
    </row>
    <row r="2758" spans="1:20" x14ac:dyDescent="0.2">
      <c r="A2758">
        <v>2768</v>
      </c>
      <c r="B2758">
        <v>2012</v>
      </c>
      <c r="C2758">
        <v>215</v>
      </c>
      <c r="D2758" t="s">
        <v>248</v>
      </c>
      <c r="E2758" s="3">
        <f t="shared" si="160"/>
        <v>1.911764705882353</v>
      </c>
      <c r="F2758">
        <v>130</v>
      </c>
      <c r="G2758">
        <v>68</v>
      </c>
      <c r="H2758" t="str">
        <f t="shared" si="161"/>
        <v>Normal</v>
      </c>
      <c r="I2758">
        <v>25</v>
      </c>
      <c r="J2758">
        <v>187</v>
      </c>
      <c r="K2758" t="s">
        <v>550</v>
      </c>
      <c r="O2758" t="s">
        <v>32</v>
      </c>
      <c r="P2758" t="s">
        <v>22</v>
      </c>
      <c r="Q2758" t="s">
        <v>22</v>
      </c>
      <c r="R2758" t="s">
        <v>22</v>
      </c>
      <c r="S2758" t="s">
        <v>22</v>
      </c>
      <c r="T2758" s="5">
        <v>41129</v>
      </c>
    </row>
    <row r="2759" spans="1:20" x14ac:dyDescent="0.2">
      <c r="A2759">
        <v>2769</v>
      </c>
      <c r="B2759">
        <v>2012</v>
      </c>
      <c r="C2759">
        <v>216</v>
      </c>
      <c r="D2759" t="s">
        <v>387</v>
      </c>
      <c r="E2759" s="3">
        <f t="shared" si="160"/>
        <v>1.7941176470588236</v>
      </c>
      <c r="F2759">
        <v>122</v>
      </c>
      <c r="G2759">
        <v>68</v>
      </c>
      <c r="H2759" t="str">
        <f t="shared" si="161"/>
        <v>Normal</v>
      </c>
      <c r="I2759">
        <v>65</v>
      </c>
      <c r="J2759">
        <v>260</v>
      </c>
      <c r="K2759" t="s">
        <v>591</v>
      </c>
      <c r="O2759" t="s">
        <v>21</v>
      </c>
      <c r="P2759" t="s">
        <v>22</v>
      </c>
      <c r="Q2759" t="s">
        <v>22</v>
      </c>
      <c r="R2759" t="s">
        <v>22</v>
      </c>
      <c r="S2759" t="s">
        <v>23</v>
      </c>
      <c r="T2759" s="5">
        <v>41129</v>
      </c>
    </row>
    <row r="2760" spans="1:20" x14ac:dyDescent="0.2">
      <c r="A2760">
        <v>2770</v>
      </c>
      <c r="B2760">
        <v>2012</v>
      </c>
      <c r="C2760">
        <v>217</v>
      </c>
      <c r="D2760" t="s">
        <v>505</v>
      </c>
      <c r="E2760" s="3">
        <f t="shared" si="160"/>
        <v>1.8985507246376812</v>
      </c>
      <c r="F2760">
        <v>131</v>
      </c>
      <c r="G2760">
        <v>69</v>
      </c>
      <c r="H2760" t="str">
        <f t="shared" si="161"/>
        <v>Pre-Hypertension</v>
      </c>
      <c r="I2760">
        <v>83</v>
      </c>
      <c r="J2760">
        <v>210</v>
      </c>
      <c r="K2760" t="s">
        <v>544</v>
      </c>
      <c r="P2760" t="s">
        <v>22</v>
      </c>
      <c r="Q2760" t="s">
        <v>22</v>
      </c>
      <c r="R2760" t="s">
        <v>23</v>
      </c>
      <c r="S2760" t="s">
        <v>22</v>
      </c>
      <c r="T2760" s="5">
        <v>41129</v>
      </c>
    </row>
    <row r="2761" spans="1:20" x14ac:dyDescent="0.2">
      <c r="A2761">
        <v>2771</v>
      </c>
      <c r="B2761">
        <v>2012</v>
      </c>
      <c r="C2761">
        <v>218</v>
      </c>
      <c r="D2761" t="s">
        <v>665</v>
      </c>
      <c r="E2761" s="3">
        <f t="shared" si="160"/>
        <v>1.5263157894736843</v>
      </c>
      <c r="F2761">
        <v>116</v>
      </c>
      <c r="G2761">
        <v>76</v>
      </c>
      <c r="H2761" t="str">
        <f t="shared" si="161"/>
        <v>Optimal</v>
      </c>
      <c r="I2761">
        <v>59</v>
      </c>
      <c r="J2761">
        <v>175</v>
      </c>
      <c r="K2761" t="s">
        <v>531</v>
      </c>
      <c r="O2761" t="s">
        <v>21</v>
      </c>
      <c r="P2761" t="s">
        <v>22</v>
      </c>
      <c r="Q2761" t="s">
        <v>22</v>
      </c>
      <c r="R2761" t="s">
        <v>22</v>
      </c>
      <c r="S2761" t="s">
        <v>23</v>
      </c>
      <c r="T2761" s="5">
        <v>41129</v>
      </c>
    </row>
    <row r="2762" spans="1:20" x14ac:dyDescent="0.2">
      <c r="A2762">
        <v>2772</v>
      </c>
      <c r="B2762">
        <v>2012</v>
      </c>
      <c r="C2762">
        <v>219</v>
      </c>
      <c r="D2762" t="s">
        <v>393</v>
      </c>
      <c r="E2762" s="3">
        <f t="shared" si="160"/>
        <v>1.7317073170731707</v>
      </c>
      <c r="F2762">
        <v>142</v>
      </c>
      <c r="G2762">
        <v>82</v>
      </c>
      <c r="H2762" t="str">
        <f t="shared" si="161"/>
        <v>Hypertension</v>
      </c>
      <c r="I2762">
        <v>87</v>
      </c>
      <c r="J2762">
        <v>137</v>
      </c>
      <c r="K2762" t="s">
        <v>550</v>
      </c>
      <c r="O2762" t="s">
        <v>32</v>
      </c>
      <c r="P2762" t="s">
        <v>22</v>
      </c>
      <c r="Q2762" t="s">
        <v>22</v>
      </c>
      <c r="R2762" t="s">
        <v>22</v>
      </c>
      <c r="S2762" t="s">
        <v>22</v>
      </c>
      <c r="T2762" s="5">
        <v>41129</v>
      </c>
    </row>
    <row r="2763" spans="1:20" x14ac:dyDescent="0.2">
      <c r="A2763">
        <v>2773</v>
      </c>
      <c r="B2763">
        <v>2012</v>
      </c>
      <c r="C2763">
        <v>220</v>
      </c>
      <c r="D2763" t="s">
        <v>64</v>
      </c>
      <c r="E2763" s="3">
        <f t="shared" si="160"/>
        <v>1.5348837209302326</v>
      </c>
      <c r="F2763">
        <v>132</v>
      </c>
      <c r="G2763">
        <v>86</v>
      </c>
      <c r="H2763" t="str">
        <f t="shared" si="161"/>
        <v>Pre-Hypertension</v>
      </c>
      <c r="I2763">
        <v>66</v>
      </c>
      <c r="J2763">
        <v>180</v>
      </c>
      <c r="K2763" t="s">
        <v>555</v>
      </c>
      <c r="O2763" t="s">
        <v>32</v>
      </c>
      <c r="P2763" t="s">
        <v>22</v>
      </c>
      <c r="Q2763" t="s">
        <v>22</v>
      </c>
      <c r="R2763" t="s">
        <v>22</v>
      </c>
      <c r="S2763" t="s">
        <v>23</v>
      </c>
      <c r="T2763" s="5">
        <v>41129</v>
      </c>
    </row>
    <row r="2764" spans="1:20" x14ac:dyDescent="0.2">
      <c r="A2764">
        <v>2774</v>
      </c>
      <c r="B2764">
        <v>2012</v>
      </c>
      <c r="C2764">
        <v>221</v>
      </c>
      <c r="D2764" t="s">
        <v>1395</v>
      </c>
      <c r="E2764" s="3">
        <f t="shared" si="160"/>
        <v>1.326086956521739</v>
      </c>
      <c r="F2764">
        <v>122</v>
      </c>
      <c r="G2764">
        <v>92</v>
      </c>
      <c r="H2764" t="str">
        <f t="shared" si="161"/>
        <v>Hypertension</v>
      </c>
      <c r="I2764">
        <v>61</v>
      </c>
      <c r="J2764">
        <v>121</v>
      </c>
      <c r="K2764" t="s">
        <v>555</v>
      </c>
      <c r="O2764" t="s">
        <v>32</v>
      </c>
      <c r="P2764" t="s">
        <v>22</v>
      </c>
      <c r="Q2764" t="s">
        <v>22</v>
      </c>
      <c r="R2764" t="s">
        <v>22</v>
      </c>
      <c r="S2764" t="s">
        <v>23</v>
      </c>
      <c r="T2764" s="5">
        <v>41129</v>
      </c>
    </row>
    <row r="2765" spans="1:20" x14ac:dyDescent="0.2">
      <c r="A2765">
        <v>2775</v>
      </c>
      <c r="B2765">
        <v>2012</v>
      </c>
      <c r="C2765">
        <v>222</v>
      </c>
      <c r="D2765" t="s">
        <v>1764</v>
      </c>
      <c r="E2765" s="3">
        <f t="shared" si="160"/>
        <v>1.9512195121951219</v>
      </c>
      <c r="F2765">
        <v>160</v>
      </c>
      <c r="G2765">
        <v>82</v>
      </c>
      <c r="H2765" t="str">
        <f t="shared" si="161"/>
        <v>Hypertension</v>
      </c>
      <c r="I2765">
        <v>69</v>
      </c>
      <c r="J2765">
        <v>195</v>
      </c>
      <c r="K2765" t="s">
        <v>529</v>
      </c>
      <c r="O2765" t="s">
        <v>32</v>
      </c>
      <c r="P2765" t="s">
        <v>22</v>
      </c>
      <c r="Q2765" t="s">
        <v>22</v>
      </c>
      <c r="R2765" t="s">
        <v>23</v>
      </c>
      <c r="S2765" t="s">
        <v>23</v>
      </c>
      <c r="T2765" s="5">
        <v>41129</v>
      </c>
    </row>
    <row r="2766" spans="1:20" x14ac:dyDescent="0.2">
      <c r="A2766">
        <v>2776</v>
      </c>
      <c r="B2766">
        <v>2012</v>
      </c>
      <c r="C2766">
        <v>223</v>
      </c>
      <c r="D2766" t="s">
        <v>304</v>
      </c>
      <c r="E2766" s="3">
        <f t="shared" si="160"/>
        <v>1.5555555555555556</v>
      </c>
      <c r="F2766">
        <v>112</v>
      </c>
      <c r="G2766">
        <v>72</v>
      </c>
      <c r="H2766" t="str">
        <f t="shared" si="161"/>
        <v>Optimal</v>
      </c>
      <c r="I2766">
        <v>71</v>
      </c>
      <c r="J2766">
        <v>190</v>
      </c>
      <c r="K2766" t="s">
        <v>591</v>
      </c>
      <c r="O2766" t="s">
        <v>21</v>
      </c>
      <c r="P2766" t="s">
        <v>22</v>
      </c>
      <c r="Q2766" t="s">
        <v>22</v>
      </c>
      <c r="R2766" t="s">
        <v>23</v>
      </c>
      <c r="S2766" t="s">
        <v>23</v>
      </c>
      <c r="T2766" s="5">
        <v>41129</v>
      </c>
    </row>
    <row r="2767" spans="1:20" x14ac:dyDescent="0.2">
      <c r="A2767">
        <v>2777</v>
      </c>
      <c r="B2767">
        <v>2012</v>
      </c>
      <c r="C2767">
        <v>224</v>
      </c>
      <c r="D2767" t="s">
        <v>1765</v>
      </c>
      <c r="E2767" s="3">
        <f t="shared" si="160"/>
        <v>1.5</v>
      </c>
      <c r="F2767">
        <v>102</v>
      </c>
      <c r="G2767">
        <v>68</v>
      </c>
      <c r="H2767" t="str">
        <f t="shared" si="161"/>
        <v>Optimal</v>
      </c>
      <c r="I2767">
        <v>86</v>
      </c>
      <c r="J2767">
        <v>118</v>
      </c>
      <c r="K2767" t="s">
        <v>553</v>
      </c>
      <c r="O2767" t="s">
        <v>32</v>
      </c>
      <c r="P2767" t="s">
        <v>22</v>
      </c>
      <c r="Q2767" t="s">
        <v>22</v>
      </c>
      <c r="R2767" t="s">
        <v>22</v>
      </c>
      <c r="S2767" t="s">
        <v>23</v>
      </c>
      <c r="T2767" s="5">
        <v>41129</v>
      </c>
    </row>
    <row r="2768" spans="1:20" x14ac:dyDescent="0.2">
      <c r="A2768">
        <v>2778</v>
      </c>
      <c r="B2768">
        <v>2012</v>
      </c>
      <c r="C2768">
        <v>225</v>
      </c>
      <c r="D2768" t="s">
        <v>1687</v>
      </c>
      <c r="E2768" s="3">
        <f t="shared" si="160"/>
        <v>1.8048780487804879</v>
      </c>
      <c r="F2768">
        <v>148</v>
      </c>
      <c r="G2768">
        <v>82</v>
      </c>
      <c r="H2768" t="str">
        <f t="shared" si="161"/>
        <v>Hypertension</v>
      </c>
      <c r="I2768">
        <v>78</v>
      </c>
      <c r="J2768">
        <v>135</v>
      </c>
      <c r="K2768" t="s">
        <v>544</v>
      </c>
      <c r="O2768" t="s">
        <v>21</v>
      </c>
      <c r="P2768" t="s">
        <v>22</v>
      </c>
      <c r="Q2768" t="s">
        <v>22</v>
      </c>
      <c r="R2768" t="s">
        <v>23</v>
      </c>
      <c r="S2768" t="s">
        <v>22</v>
      </c>
      <c r="T2768" s="5">
        <v>41129</v>
      </c>
    </row>
    <row r="2769" spans="1:20" x14ac:dyDescent="0.2">
      <c r="A2769">
        <v>2779</v>
      </c>
      <c r="B2769">
        <v>2012</v>
      </c>
      <c r="C2769">
        <v>226</v>
      </c>
      <c r="D2769" t="s">
        <v>424</v>
      </c>
      <c r="E2769" s="3">
        <f t="shared" si="160"/>
        <v>1.9166666666666667</v>
      </c>
      <c r="F2769">
        <v>138</v>
      </c>
      <c r="G2769">
        <v>72</v>
      </c>
      <c r="H2769" t="str">
        <f t="shared" si="161"/>
        <v>Pre-Hypertension</v>
      </c>
      <c r="I2769">
        <v>69</v>
      </c>
      <c r="J2769">
        <v>155</v>
      </c>
      <c r="K2769" t="s">
        <v>555</v>
      </c>
      <c r="O2769" t="s">
        <v>32</v>
      </c>
      <c r="P2769" t="s">
        <v>23</v>
      </c>
      <c r="Q2769" t="s">
        <v>22</v>
      </c>
      <c r="R2769" t="s">
        <v>23</v>
      </c>
      <c r="S2769" t="s">
        <v>22</v>
      </c>
      <c r="T2769" s="5">
        <v>41129</v>
      </c>
    </row>
    <row r="2770" spans="1:20" x14ac:dyDescent="0.2">
      <c r="A2770">
        <v>2780</v>
      </c>
      <c r="B2770">
        <v>2012</v>
      </c>
      <c r="C2770">
        <v>227</v>
      </c>
      <c r="D2770" t="s">
        <v>1735</v>
      </c>
      <c r="E2770" s="3" t="e">
        <f t="shared" si="160"/>
        <v>#DIV/0!</v>
      </c>
      <c r="F2770">
        <v>0</v>
      </c>
      <c r="G2770">
        <v>0</v>
      </c>
      <c r="H2770" t="str">
        <f t="shared" si="161"/>
        <v>Optimal</v>
      </c>
      <c r="I2770">
        <v>46</v>
      </c>
      <c r="J2770">
        <v>190</v>
      </c>
      <c r="K2770" t="s">
        <v>555</v>
      </c>
      <c r="O2770" t="s">
        <v>32</v>
      </c>
      <c r="P2770" t="s">
        <v>22</v>
      </c>
      <c r="Q2770" t="s">
        <v>23</v>
      </c>
      <c r="R2770" t="s">
        <v>22</v>
      </c>
      <c r="S2770" t="s">
        <v>22</v>
      </c>
      <c r="T2770" s="5">
        <v>41129</v>
      </c>
    </row>
    <row r="2771" spans="1:20" x14ac:dyDescent="0.2">
      <c r="A2771">
        <v>2781</v>
      </c>
      <c r="B2771">
        <v>2012</v>
      </c>
      <c r="C2771">
        <v>228</v>
      </c>
      <c r="D2771" t="s">
        <v>1766</v>
      </c>
      <c r="E2771" s="3">
        <f t="shared" si="160"/>
        <v>2.161290322580645</v>
      </c>
      <c r="F2771">
        <v>134</v>
      </c>
      <c r="G2771">
        <v>62</v>
      </c>
      <c r="H2771" t="str">
        <f t="shared" si="161"/>
        <v>Pre-Hypertension</v>
      </c>
      <c r="I2771">
        <v>50</v>
      </c>
      <c r="J2771">
        <v>290</v>
      </c>
      <c r="K2771" t="s">
        <v>541</v>
      </c>
      <c r="O2771" t="s">
        <v>32</v>
      </c>
      <c r="P2771" t="s">
        <v>22</v>
      </c>
      <c r="Q2771" t="s">
        <v>23</v>
      </c>
      <c r="R2771" t="s">
        <v>22</v>
      </c>
      <c r="S2771" t="s">
        <v>23</v>
      </c>
      <c r="T2771" s="5">
        <v>41129</v>
      </c>
    </row>
    <row r="2772" spans="1:20" x14ac:dyDescent="0.2">
      <c r="A2772">
        <v>2782</v>
      </c>
      <c r="B2772">
        <v>2012</v>
      </c>
      <c r="C2772">
        <v>229</v>
      </c>
      <c r="D2772" t="s">
        <v>261</v>
      </c>
      <c r="E2772" s="3">
        <f t="shared" si="160"/>
        <v>1.9054054054054055</v>
      </c>
      <c r="F2772">
        <v>141</v>
      </c>
      <c r="G2772">
        <v>74</v>
      </c>
      <c r="H2772" t="str">
        <f t="shared" si="161"/>
        <v>Hypertension</v>
      </c>
      <c r="I2772">
        <v>81</v>
      </c>
      <c r="J2772">
        <v>227</v>
      </c>
      <c r="K2772" t="s">
        <v>538</v>
      </c>
      <c r="O2772" t="s">
        <v>21</v>
      </c>
      <c r="P2772" t="s">
        <v>22</v>
      </c>
      <c r="Q2772" t="s">
        <v>22</v>
      </c>
      <c r="R2772" t="s">
        <v>23</v>
      </c>
      <c r="S2772" t="s">
        <v>23</v>
      </c>
      <c r="T2772" s="5">
        <v>41129</v>
      </c>
    </row>
    <row r="2773" spans="1:20" x14ac:dyDescent="0.2">
      <c r="A2773">
        <v>2783</v>
      </c>
      <c r="B2773">
        <v>2012</v>
      </c>
      <c r="C2773">
        <v>230</v>
      </c>
      <c r="D2773" t="s">
        <v>991</v>
      </c>
      <c r="E2773" s="3">
        <f t="shared" si="160"/>
        <v>1.8888888888888888</v>
      </c>
      <c r="F2773">
        <v>153</v>
      </c>
      <c r="G2773">
        <v>81</v>
      </c>
      <c r="H2773" t="str">
        <f t="shared" si="161"/>
        <v>Hypertension</v>
      </c>
      <c r="I2773">
        <v>89</v>
      </c>
      <c r="J2773">
        <v>105</v>
      </c>
      <c r="K2773" t="s">
        <v>567</v>
      </c>
      <c r="O2773" t="s">
        <v>32</v>
      </c>
      <c r="P2773" t="s">
        <v>22</v>
      </c>
      <c r="Q2773" t="s">
        <v>22</v>
      </c>
      <c r="R2773" t="s">
        <v>23</v>
      </c>
      <c r="S2773" t="s">
        <v>23</v>
      </c>
      <c r="T2773" s="5">
        <v>41129</v>
      </c>
    </row>
    <row r="2774" spans="1:20" x14ac:dyDescent="0.2">
      <c r="A2774">
        <v>2784</v>
      </c>
      <c r="B2774">
        <v>2012</v>
      </c>
      <c r="C2774">
        <v>231</v>
      </c>
      <c r="D2774" t="s">
        <v>347</v>
      </c>
      <c r="E2774" s="3">
        <f t="shared" si="160"/>
        <v>1.8529411764705883</v>
      </c>
      <c r="F2774">
        <v>126</v>
      </c>
      <c r="G2774">
        <v>68</v>
      </c>
      <c r="H2774" t="str">
        <f t="shared" si="161"/>
        <v>Normal</v>
      </c>
      <c r="I2774">
        <v>49</v>
      </c>
      <c r="J2774">
        <v>135</v>
      </c>
      <c r="K2774" t="s">
        <v>571</v>
      </c>
      <c r="O2774" t="s">
        <v>32</v>
      </c>
      <c r="P2774" t="s">
        <v>22</v>
      </c>
      <c r="Q2774" t="s">
        <v>23</v>
      </c>
      <c r="R2774" t="s">
        <v>22</v>
      </c>
      <c r="S2774" t="s">
        <v>23</v>
      </c>
      <c r="T2774" s="5">
        <v>41129</v>
      </c>
    </row>
    <row r="2775" spans="1:20" x14ac:dyDescent="0.2">
      <c r="A2775">
        <v>2785</v>
      </c>
      <c r="B2775">
        <v>2012</v>
      </c>
      <c r="C2775">
        <v>232</v>
      </c>
      <c r="D2775" t="s">
        <v>214</v>
      </c>
      <c r="E2775" s="3">
        <f t="shared" si="160"/>
        <v>1.4814814814814814</v>
      </c>
      <c r="F2775">
        <v>120</v>
      </c>
      <c r="G2775">
        <v>81</v>
      </c>
      <c r="H2775" t="str">
        <f t="shared" si="161"/>
        <v>Normal</v>
      </c>
      <c r="I2775">
        <v>45</v>
      </c>
      <c r="J2775">
        <v>154</v>
      </c>
      <c r="K2775" t="s">
        <v>529</v>
      </c>
      <c r="O2775" t="s">
        <v>21</v>
      </c>
      <c r="P2775" t="s">
        <v>22</v>
      </c>
      <c r="Q2775" t="s">
        <v>22</v>
      </c>
      <c r="R2775" t="s">
        <v>22</v>
      </c>
      <c r="S2775" t="s">
        <v>22</v>
      </c>
      <c r="T2775" s="5">
        <v>41129</v>
      </c>
    </row>
    <row r="2776" spans="1:20" x14ac:dyDescent="0.2">
      <c r="A2776">
        <v>2786</v>
      </c>
      <c r="B2776">
        <v>2012</v>
      </c>
      <c r="C2776">
        <v>233</v>
      </c>
      <c r="D2776" t="s">
        <v>565</v>
      </c>
      <c r="E2776" s="3">
        <f t="shared" si="160"/>
        <v>1.5542168674698795</v>
      </c>
      <c r="F2776">
        <v>129</v>
      </c>
      <c r="G2776">
        <v>83</v>
      </c>
      <c r="H2776" t="str">
        <f t="shared" si="161"/>
        <v>Normal</v>
      </c>
      <c r="I2776">
        <v>56</v>
      </c>
      <c r="J2776">
        <v>190</v>
      </c>
      <c r="K2776" t="s">
        <v>534</v>
      </c>
      <c r="O2776" t="s">
        <v>21</v>
      </c>
      <c r="P2776" t="s">
        <v>22</v>
      </c>
      <c r="Q2776" t="s">
        <v>22</v>
      </c>
      <c r="R2776" t="s">
        <v>22</v>
      </c>
      <c r="S2776" t="s">
        <v>23</v>
      </c>
      <c r="T2776" s="5">
        <v>41129</v>
      </c>
    </row>
    <row r="2777" spans="1:20" x14ac:dyDescent="0.2">
      <c r="A2777">
        <v>2787</v>
      </c>
      <c r="B2777">
        <v>2012</v>
      </c>
      <c r="C2777">
        <v>234</v>
      </c>
      <c r="D2777" t="s">
        <v>1102</v>
      </c>
      <c r="E2777" s="3">
        <f t="shared" si="160"/>
        <v>1.618421052631579</v>
      </c>
      <c r="F2777">
        <v>123</v>
      </c>
      <c r="G2777">
        <v>76</v>
      </c>
      <c r="H2777" t="str">
        <f t="shared" si="161"/>
        <v>Normal</v>
      </c>
      <c r="I2777">
        <v>38</v>
      </c>
      <c r="J2777">
        <v>185</v>
      </c>
      <c r="K2777" t="s">
        <v>534</v>
      </c>
      <c r="O2777" t="s">
        <v>21</v>
      </c>
      <c r="P2777" t="s">
        <v>22</v>
      </c>
      <c r="Q2777" t="s">
        <v>22</v>
      </c>
      <c r="R2777" t="s">
        <v>22</v>
      </c>
      <c r="S2777" t="s">
        <v>22</v>
      </c>
      <c r="T2777" s="5">
        <v>41129</v>
      </c>
    </row>
    <row r="2778" spans="1:20" x14ac:dyDescent="0.2">
      <c r="A2778">
        <v>2788</v>
      </c>
      <c r="B2778">
        <v>2012</v>
      </c>
      <c r="C2778">
        <v>235</v>
      </c>
      <c r="D2778" t="s">
        <v>1767</v>
      </c>
      <c r="E2778" s="3">
        <f t="shared" si="160"/>
        <v>2.3880597014925371</v>
      </c>
      <c r="F2778">
        <v>160</v>
      </c>
      <c r="G2778">
        <v>67</v>
      </c>
      <c r="H2778" t="str">
        <f t="shared" si="161"/>
        <v>Hypertension</v>
      </c>
      <c r="I2778">
        <v>81</v>
      </c>
      <c r="K2778" t="s">
        <v>1768</v>
      </c>
      <c r="L2778" t="s">
        <v>1769</v>
      </c>
      <c r="O2778" t="s">
        <v>32</v>
      </c>
      <c r="P2778" t="s">
        <v>22</v>
      </c>
      <c r="Q2778" t="s">
        <v>22</v>
      </c>
      <c r="R2778" t="s">
        <v>23</v>
      </c>
      <c r="S2778" t="s">
        <v>23</v>
      </c>
      <c r="T2778" s="5">
        <v>41129</v>
      </c>
    </row>
    <row r="2779" spans="1:20" x14ac:dyDescent="0.2">
      <c r="A2779">
        <v>2789</v>
      </c>
      <c r="B2779">
        <v>2012</v>
      </c>
      <c r="C2779">
        <v>236</v>
      </c>
      <c r="D2779" t="s">
        <v>1770</v>
      </c>
      <c r="E2779" s="3">
        <f t="shared" si="160"/>
        <v>2.4533333333333331</v>
      </c>
      <c r="F2779">
        <v>184</v>
      </c>
      <c r="G2779">
        <v>75</v>
      </c>
      <c r="H2779" t="str">
        <f t="shared" si="161"/>
        <v>Hypertension</v>
      </c>
      <c r="I2779">
        <v>79</v>
      </c>
      <c r="J2779">
        <v>127</v>
      </c>
      <c r="K2779" t="s">
        <v>541</v>
      </c>
      <c r="L2779" t="s">
        <v>1769</v>
      </c>
      <c r="O2779" t="s">
        <v>32</v>
      </c>
      <c r="P2779" t="s">
        <v>22</v>
      </c>
      <c r="Q2779" t="s">
        <v>22</v>
      </c>
      <c r="R2779" t="s">
        <v>23</v>
      </c>
      <c r="S2779" t="s">
        <v>23</v>
      </c>
      <c r="T2779" s="5">
        <v>41129</v>
      </c>
    </row>
    <row r="2780" spans="1:20" x14ac:dyDescent="0.2">
      <c r="A2780">
        <v>2790</v>
      </c>
      <c r="B2780">
        <v>2012</v>
      </c>
      <c r="C2780">
        <v>237</v>
      </c>
      <c r="D2780" t="s">
        <v>287</v>
      </c>
      <c r="E2780" s="3">
        <f t="shared" si="160"/>
        <v>1.7948717948717949</v>
      </c>
      <c r="F2780">
        <v>140</v>
      </c>
      <c r="G2780">
        <v>78</v>
      </c>
      <c r="H2780" t="str">
        <f t="shared" si="161"/>
        <v>Hypertension</v>
      </c>
      <c r="I2780">
        <v>83</v>
      </c>
      <c r="J2780">
        <v>165</v>
      </c>
      <c r="K2780" t="s">
        <v>546</v>
      </c>
      <c r="P2780" t="s">
        <v>22</v>
      </c>
      <c r="Q2780" t="s">
        <v>23</v>
      </c>
      <c r="R2780" t="s">
        <v>22</v>
      </c>
      <c r="S2780" t="s">
        <v>23</v>
      </c>
      <c r="T2780" s="5">
        <v>41129</v>
      </c>
    </row>
    <row r="2781" spans="1:20" x14ac:dyDescent="0.2">
      <c r="A2781">
        <v>2791</v>
      </c>
      <c r="B2781">
        <v>2012</v>
      </c>
      <c r="C2781">
        <v>238</v>
      </c>
      <c r="D2781" t="s">
        <v>888</v>
      </c>
      <c r="E2781" s="3">
        <f t="shared" si="160"/>
        <v>1.7173913043478262</v>
      </c>
      <c r="F2781">
        <v>158</v>
      </c>
      <c r="G2781">
        <v>92</v>
      </c>
      <c r="H2781" t="str">
        <f t="shared" si="161"/>
        <v>Hypertension</v>
      </c>
      <c r="I2781">
        <v>80</v>
      </c>
      <c r="J2781">
        <v>170</v>
      </c>
      <c r="K2781" t="s">
        <v>571</v>
      </c>
      <c r="P2781" t="s">
        <v>22</v>
      </c>
      <c r="Q2781" t="s">
        <v>22</v>
      </c>
      <c r="R2781" t="s">
        <v>22</v>
      </c>
      <c r="S2781" t="s">
        <v>23</v>
      </c>
      <c r="T2781" s="5">
        <v>41129</v>
      </c>
    </row>
    <row r="2782" spans="1:20" x14ac:dyDescent="0.2">
      <c r="A2782">
        <v>2792</v>
      </c>
      <c r="B2782">
        <v>2012</v>
      </c>
      <c r="C2782">
        <v>239</v>
      </c>
      <c r="D2782" t="s">
        <v>272</v>
      </c>
      <c r="E2782" s="3">
        <f t="shared" si="160"/>
        <v>1.5222222222222221</v>
      </c>
      <c r="F2782">
        <v>137</v>
      </c>
      <c r="G2782">
        <v>90</v>
      </c>
      <c r="H2782" t="str">
        <f t="shared" si="161"/>
        <v>Hypertension</v>
      </c>
      <c r="I2782">
        <v>65</v>
      </c>
      <c r="J2782">
        <v>158</v>
      </c>
      <c r="K2782" t="s">
        <v>591</v>
      </c>
      <c r="O2782" t="s">
        <v>21</v>
      </c>
      <c r="P2782" t="s">
        <v>22</v>
      </c>
      <c r="Q2782" t="s">
        <v>22</v>
      </c>
      <c r="R2782" t="s">
        <v>22</v>
      </c>
      <c r="S2782" t="s">
        <v>23</v>
      </c>
      <c r="T2782" s="5">
        <v>41129</v>
      </c>
    </row>
    <row r="2783" spans="1:20" x14ac:dyDescent="0.2">
      <c r="A2783">
        <v>2793</v>
      </c>
      <c r="B2783">
        <v>2012</v>
      </c>
      <c r="C2783">
        <v>240</v>
      </c>
      <c r="D2783" t="s">
        <v>589</v>
      </c>
      <c r="E2783" s="3">
        <f t="shared" si="160"/>
        <v>1.6823529411764706</v>
      </c>
      <c r="F2783">
        <v>143</v>
      </c>
      <c r="G2783">
        <v>85</v>
      </c>
      <c r="H2783" t="str">
        <f t="shared" si="161"/>
        <v>Hypertension</v>
      </c>
      <c r="I2783">
        <v>66</v>
      </c>
      <c r="J2783">
        <v>238</v>
      </c>
      <c r="K2783" t="s">
        <v>544</v>
      </c>
      <c r="O2783" t="s">
        <v>32</v>
      </c>
      <c r="P2783" t="s">
        <v>23</v>
      </c>
      <c r="Q2783" t="s">
        <v>22</v>
      </c>
      <c r="R2783" t="s">
        <v>23</v>
      </c>
      <c r="S2783" t="s">
        <v>23</v>
      </c>
      <c r="T2783" s="5">
        <v>41129</v>
      </c>
    </row>
    <row r="2784" spans="1:20" x14ac:dyDescent="0.2">
      <c r="A2784">
        <v>2794</v>
      </c>
      <c r="B2784">
        <v>2012</v>
      </c>
      <c r="C2784">
        <v>241</v>
      </c>
      <c r="D2784" t="s">
        <v>1771</v>
      </c>
      <c r="E2784" s="3">
        <f t="shared" si="160"/>
        <v>2.0298507462686568</v>
      </c>
      <c r="F2784">
        <v>136</v>
      </c>
      <c r="G2784">
        <v>67</v>
      </c>
      <c r="H2784" t="str">
        <f t="shared" si="161"/>
        <v>Pre-Hypertension</v>
      </c>
      <c r="I2784">
        <v>82</v>
      </c>
      <c r="J2784">
        <v>190</v>
      </c>
      <c r="K2784" t="s">
        <v>591</v>
      </c>
      <c r="P2784" t="s">
        <v>22</v>
      </c>
      <c r="Q2784" t="s">
        <v>22</v>
      </c>
      <c r="R2784" t="s">
        <v>22</v>
      </c>
      <c r="S2784" t="s">
        <v>22</v>
      </c>
      <c r="T2784" s="5">
        <v>41129</v>
      </c>
    </row>
    <row r="2785" spans="1:20" x14ac:dyDescent="0.2">
      <c r="A2785">
        <v>2795</v>
      </c>
      <c r="B2785">
        <v>2012</v>
      </c>
      <c r="C2785">
        <v>242</v>
      </c>
      <c r="D2785" t="s">
        <v>310</v>
      </c>
      <c r="E2785" s="3">
        <f t="shared" si="160"/>
        <v>2.0476190476190474</v>
      </c>
      <c r="F2785">
        <v>129</v>
      </c>
      <c r="G2785">
        <v>63</v>
      </c>
      <c r="H2785" t="str">
        <f t="shared" si="161"/>
        <v>Normal</v>
      </c>
      <c r="I2785">
        <v>80</v>
      </c>
      <c r="J2785">
        <v>170</v>
      </c>
      <c r="K2785" t="s">
        <v>550</v>
      </c>
      <c r="O2785" t="s">
        <v>32</v>
      </c>
      <c r="P2785" t="s">
        <v>22</v>
      </c>
      <c r="Q2785" t="s">
        <v>22</v>
      </c>
      <c r="R2785" t="s">
        <v>22</v>
      </c>
      <c r="S2785" t="s">
        <v>22</v>
      </c>
      <c r="T2785" s="5">
        <v>41129</v>
      </c>
    </row>
    <row r="2786" spans="1:20" x14ac:dyDescent="0.2">
      <c r="A2786">
        <v>2796</v>
      </c>
      <c r="B2786">
        <v>2012</v>
      </c>
      <c r="C2786">
        <v>243</v>
      </c>
      <c r="D2786" t="s">
        <v>560</v>
      </c>
      <c r="E2786" s="3">
        <f t="shared" si="160"/>
        <v>1.6176470588235294</v>
      </c>
      <c r="F2786">
        <v>110</v>
      </c>
      <c r="G2786">
        <v>68</v>
      </c>
      <c r="H2786" t="str">
        <f t="shared" si="161"/>
        <v>Optimal</v>
      </c>
      <c r="I2786">
        <v>88</v>
      </c>
      <c r="J2786">
        <v>150</v>
      </c>
      <c r="K2786" t="s">
        <v>546</v>
      </c>
      <c r="O2786" t="s">
        <v>21</v>
      </c>
      <c r="P2786" t="s">
        <v>22</v>
      </c>
      <c r="Q2786" t="s">
        <v>22</v>
      </c>
      <c r="R2786" t="s">
        <v>23</v>
      </c>
      <c r="S2786" t="s">
        <v>23</v>
      </c>
      <c r="T2786" s="5">
        <v>41129</v>
      </c>
    </row>
    <row r="2787" spans="1:20" x14ac:dyDescent="0.2">
      <c r="A2787">
        <v>2797</v>
      </c>
      <c r="B2787">
        <v>2012</v>
      </c>
      <c r="C2787">
        <v>244</v>
      </c>
      <c r="D2787" t="s">
        <v>681</v>
      </c>
      <c r="E2787" s="3">
        <f t="shared" si="160"/>
        <v>1.6428571428571428</v>
      </c>
      <c r="F2787">
        <v>138</v>
      </c>
      <c r="G2787">
        <v>84</v>
      </c>
      <c r="H2787" t="str">
        <f t="shared" si="161"/>
        <v>Pre-Hypertension</v>
      </c>
      <c r="I2787">
        <v>44</v>
      </c>
      <c r="J2787">
        <v>162</v>
      </c>
      <c r="K2787" t="s">
        <v>529</v>
      </c>
      <c r="L2787" t="s">
        <v>1769</v>
      </c>
      <c r="M2787" t="s">
        <v>1769</v>
      </c>
      <c r="P2787" t="s">
        <v>22</v>
      </c>
      <c r="Q2787" t="s">
        <v>23</v>
      </c>
      <c r="R2787" t="s">
        <v>22</v>
      </c>
      <c r="T2787" s="5">
        <v>41129</v>
      </c>
    </row>
    <row r="2788" spans="1:20" x14ac:dyDescent="0.2">
      <c r="A2788">
        <v>2798</v>
      </c>
      <c r="B2788">
        <v>2012</v>
      </c>
      <c r="C2788">
        <v>245</v>
      </c>
      <c r="D2788" t="s">
        <v>1650</v>
      </c>
      <c r="E2788" s="3">
        <f t="shared" si="160"/>
        <v>1.25</v>
      </c>
      <c r="F2788">
        <v>100</v>
      </c>
      <c r="G2788">
        <v>80</v>
      </c>
      <c r="H2788" t="str">
        <f t="shared" si="161"/>
        <v>Optimal</v>
      </c>
      <c r="I2788">
        <v>56</v>
      </c>
      <c r="J2788">
        <v>165</v>
      </c>
      <c r="K2788" t="s">
        <v>544</v>
      </c>
      <c r="O2788" t="s">
        <v>32</v>
      </c>
      <c r="P2788" t="s">
        <v>22</v>
      </c>
      <c r="Q2788" t="s">
        <v>22</v>
      </c>
      <c r="R2788" t="s">
        <v>22</v>
      </c>
      <c r="S2788" t="s">
        <v>22</v>
      </c>
      <c r="T2788" s="5">
        <v>41129</v>
      </c>
    </row>
    <row r="2789" spans="1:20" x14ac:dyDescent="0.2">
      <c r="A2789">
        <v>2799</v>
      </c>
      <c r="B2789">
        <v>2012</v>
      </c>
      <c r="C2789">
        <v>246</v>
      </c>
      <c r="D2789" t="s">
        <v>1737</v>
      </c>
      <c r="E2789" s="3">
        <f t="shared" si="160"/>
        <v>1.375</v>
      </c>
      <c r="F2789">
        <v>110</v>
      </c>
      <c r="G2789">
        <v>80</v>
      </c>
      <c r="H2789" t="str">
        <f t="shared" si="161"/>
        <v>Optimal</v>
      </c>
      <c r="I2789">
        <v>59</v>
      </c>
      <c r="J2789">
        <v>115</v>
      </c>
      <c r="K2789" t="s">
        <v>555</v>
      </c>
      <c r="P2789" t="s">
        <v>22</v>
      </c>
      <c r="Q2789" t="s">
        <v>22</v>
      </c>
      <c r="R2789" t="s">
        <v>22</v>
      </c>
      <c r="S2789" t="s">
        <v>23</v>
      </c>
      <c r="T2789" s="5">
        <v>41129</v>
      </c>
    </row>
    <row r="2790" spans="1:20" x14ac:dyDescent="0.2">
      <c r="A2790">
        <v>2800</v>
      </c>
      <c r="B2790">
        <v>2012</v>
      </c>
      <c r="C2790">
        <v>247</v>
      </c>
      <c r="D2790" t="s">
        <v>1772</v>
      </c>
      <c r="E2790" s="3">
        <f t="shared" si="160"/>
        <v>1.4666666666666666</v>
      </c>
      <c r="F2790">
        <v>154</v>
      </c>
      <c r="G2790">
        <v>105</v>
      </c>
      <c r="H2790" t="str">
        <f t="shared" si="161"/>
        <v>Hypertension</v>
      </c>
      <c r="I2790">
        <v>56</v>
      </c>
      <c r="J2790">
        <v>180</v>
      </c>
      <c r="K2790" t="s">
        <v>550</v>
      </c>
      <c r="O2790" t="s">
        <v>21</v>
      </c>
      <c r="P2790" t="s">
        <v>22</v>
      </c>
      <c r="Q2790" t="s">
        <v>22</v>
      </c>
      <c r="R2790" t="s">
        <v>22</v>
      </c>
      <c r="S2790" t="s">
        <v>22</v>
      </c>
      <c r="T2790" s="5">
        <v>41129</v>
      </c>
    </row>
    <row r="2791" spans="1:20" x14ac:dyDescent="0.2">
      <c r="A2791">
        <v>2801</v>
      </c>
      <c r="B2791">
        <v>2012</v>
      </c>
      <c r="C2791">
        <v>248</v>
      </c>
      <c r="D2791" t="s">
        <v>1773</v>
      </c>
      <c r="E2791" s="3">
        <f t="shared" si="160"/>
        <v>1.4102564102564104</v>
      </c>
      <c r="F2791">
        <v>110</v>
      </c>
      <c r="G2791">
        <v>78</v>
      </c>
      <c r="H2791" t="str">
        <f t="shared" si="161"/>
        <v>Optimal</v>
      </c>
      <c r="I2791">
        <v>50</v>
      </c>
      <c r="J2791">
        <v>150</v>
      </c>
      <c r="K2791" t="s">
        <v>546</v>
      </c>
      <c r="O2791" t="s">
        <v>32</v>
      </c>
      <c r="P2791" t="s">
        <v>22</v>
      </c>
      <c r="Q2791" t="s">
        <v>22</v>
      </c>
      <c r="R2791" t="s">
        <v>22</v>
      </c>
      <c r="S2791" t="s">
        <v>22</v>
      </c>
      <c r="T2791" s="5">
        <v>41129</v>
      </c>
    </row>
    <row r="2792" spans="1:20" x14ac:dyDescent="0.2">
      <c r="A2792">
        <v>2802</v>
      </c>
      <c r="B2792">
        <v>2012</v>
      </c>
      <c r="C2792">
        <v>249</v>
      </c>
      <c r="D2792" t="s">
        <v>1708</v>
      </c>
      <c r="E2792" s="3">
        <f t="shared" si="160"/>
        <v>1.4285714285714286</v>
      </c>
      <c r="F2792">
        <v>120</v>
      </c>
      <c r="G2792">
        <v>84</v>
      </c>
      <c r="H2792" t="str">
        <f t="shared" si="161"/>
        <v>Normal</v>
      </c>
      <c r="I2792">
        <v>34</v>
      </c>
      <c r="J2792">
        <v>175</v>
      </c>
      <c r="K2792" t="s">
        <v>591</v>
      </c>
      <c r="O2792" t="s">
        <v>32</v>
      </c>
      <c r="P2792" t="s">
        <v>22</v>
      </c>
      <c r="Q2792" t="s">
        <v>22</v>
      </c>
      <c r="R2792" t="s">
        <v>22</v>
      </c>
      <c r="S2792" t="s">
        <v>22</v>
      </c>
      <c r="T2792" s="5">
        <v>41129</v>
      </c>
    </row>
    <row r="2793" spans="1:20" x14ac:dyDescent="0.2">
      <c r="A2793">
        <v>2803</v>
      </c>
      <c r="B2793">
        <v>2012</v>
      </c>
      <c r="C2793">
        <v>250</v>
      </c>
      <c r="D2793" t="s">
        <v>407</v>
      </c>
      <c r="E2793" s="3">
        <f t="shared" si="160"/>
        <v>1.8571428571428572</v>
      </c>
      <c r="F2793">
        <v>130</v>
      </c>
      <c r="G2793">
        <v>70</v>
      </c>
      <c r="H2793" t="str">
        <f t="shared" si="161"/>
        <v>Normal</v>
      </c>
      <c r="I2793">
        <v>72</v>
      </c>
      <c r="J2793">
        <v>169</v>
      </c>
      <c r="K2793" t="s">
        <v>544</v>
      </c>
      <c r="O2793" t="s">
        <v>21</v>
      </c>
      <c r="P2793" t="s">
        <v>23</v>
      </c>
      <c r="Q2793" t="s">
        <v>22</v>
      </c>
      <c r="R2793" t="s">
        <v>23</v>
      </c>
      <c r="S2793" t="s">
        <v>22</v>
      </c>
      <c r="T2793" s="5">
        <v>41129</v>
      </c>
    </row>
    <row r="2794" spans="1:20" x14ac:dyDescent="0.2">
      <c r="A2794">
        <v>2804</v>
      </c>
      <c r="B2794">
        <v>2012</v>
      </c>
      <c r="C2794">
        <v>251</v>
      </c>
      <c r="D2794" t="s">
        <v>590</v>
      </c>
      <c r="E2794" s="3">
        <f t="shared" si="160"/>
        <v>1.3333333333333333</v>
      </c>
      <c r="F2794">
        <v>120</v>
      </c>
      <c r="G2794">
        <v>90</v>
      </c>
      <c r="H2794" t="str">
        <f t="shared" si="161"/>
        <v>Hypertension</v>
      </c>
      <c r="I2794">
        <v>60</v>
      </c>
      <c r="J2794">
        <v>195</v>
      </c>
      <c r="K2794" t="s">
        <v>550</v>
      </c>
      <c r="O2794" t="s">
        <v>32</v>
      </c>
      <c r="P2794" t="s">
        <v>22</v>
      </c>
      <c r="Q2794" t="s">
        <v>22</v>
      </c>
      <c r="R2794" t="s">
        <v>22</v>
      </c>
      <c r="T2794" s="5">
        <v>41129</v>
      </c>
    </row>
    <row r="2795" spans="1:20" x14ac:dyDescent="0.2">
      <c r="A2795">
        <v>2805</v>
      </c>
      <c r="B2795">
        <v>2012</v>
      </c>
      <c r="C2795">
        <v>252</v>
      </c>
      <c r="D2795" t="s">
        <v>1774</v>
      </c>
      <c r="E2795" s="3">
        <f t="shared" si="160"/>
        <v>1.4285714285714286</v>
      </c>
      <c r="F2795">
        <v>140</v>
      </c>
      <c r="G2795">
        <v>98</v>
      </c>
      <c r="H2795" t="str">
        <f t="shared" si="161"/>
        <v>Hypertension</v>
      </c>
      <c r="I2795">
        <v>61</v>
      </c>
      <c r="J2795">
        <v>204</v>
      </c>
      <c r="K2795" t="s">
        <v>550</v>
      </c>
      <c r="O2795" t="s">
        <v>21</v>
      </c>
      <c r="P2795" t="s">
        <v>23</v>
      </c>
      <c r="Q2795" t="s">
        <v>22</v>
      </c>
      <c r="R2795" t="s">
        <v>23</v>
      </c>
      <c r="S2795" t="s">
        <v>23</v>
      </c>
      <c r="T2795" s="5">
        <v>41129</v>
      </c>
    </row>
    <row r="2796" spans="1:20" x14ac:dyDescent="0.2">
      <c r="A2796">
        <v>2806</v>
      </c>
      <c r="B2796">
        <v>2012</v>
      </c>
      <c r="C2796">
        <v>253</v>
      </c>
      <c r="D2796" t="s">
        <v>1775</v>
      </c>
      <c r="E2796" s="3">
        <f t="shared" si="160"/>
        <v>1.625</v>
      </c>
      <c r="F2796">
        <v>130</v>
      </c>
      <c r="G2796">
        <v>80</v>
      </c>
      <c r="H2796" t="str">
        <f t="shared" si="161"/>
        <v>Normal</v>
      </c>
      <c r="I2796">
        <v>64</v>
      </c>
      <c r="J2796">
        <v>165</v>
      </c>
      <c r="K2796" t="s">
        <v>550</v>
      </c>
      <c r="O2796" t="s">
        <v>32</v>
      </c>
      <c r="P2796" t="s">
        <v>22</v>
      </c>
      <c r="Q2796" t="s">
        <v>22</v>
      </c>
      <c r="R2796" t="s">
        <v>23</v>
      </c>
      <c r="S2796" t="s">
        <v>23</v>
      </c>
      <c r="T2796" s="5">
        <v>41129</v>
      </c>
    </row>
    <row r="2797" spans="1:20" x14ac:dyDescent="0.2">
      <c r="A2797">
        <v>2807</v>
      </c>
      <c r="B2797">
        <v>2012</v>
      </c>
      <c r="C2797">
        <v>254</v>
      </c>
      <c r="D2797" t="s">
        <v>1474</v>
      </c>
      <c r="E2797" s="3">
        <f t="shared" si="160"/>
        <v>1.75</v>
      </c>
      <c r="F2797">
        <v>140</v>
      </c>
      <c r="G2797">
        <v>80</v>
      </c>
      <c r="H2797" t="str">
        <f t="shared" si="161"/>
        <v>Hypertension</v>
      </c>
      <c r="I2797">
        <v>71</v>
      </c>
      <c r="J2797">
        <v>175</v>
      </c>
      <c r="K2797" t="s">
        <v>531</v>
      </c>
      <c r="O2797" t="s">
        <v>21</v>
      </c>
      <c r="P2797" t="s">
        <v>22</v>
      </c>
      <c r="Q2797" t="s">
        <v>22</v>
      </c>
      <c r="R2797" t="s">
        <v>23</v>
      </c>
      <c r="S2797" t="s">
        <v>23</v>
      </c>
      <c r="T2797" s="5">
        <v>41129</v>
      </c>
    </row>
    <row r="2798" spans="1:20" x14ac:dyDescent="0.2">
      <c r="A2798">
        <v>2808</v>
      </c>
      <c r="B2798">
        <v>2012</v>
      </c>
      <c r="C2798">
        <v>255</v>
      </c>
      <c r="D2798" t="s">
        <v>669</v>
      </c>
      <c r="E2798" s="3">
        <f t="shared" si="160"/>
        <v>2.1142857142857143</v>
      </c>
      <c r="F2798">
        <v>148</v>
      </c>
      <c r="G2798">
        <v>70</v>
      </c>
      <c r="H2798" t="str">
        <f t="shared" si="161"/>
        <v>Hypertension</v>
      </c>
      <c r="I2798">
        <v>76</v>
      </c>
      <c r="J2798">
        <v>117</v>
      </c>
      <c r="K2798" t="s">
        <v>541</v>
      </c>
      <c r="O2798" t="s">
        <v>32</v>
      </c>
      <c r="P2798" t="s">
        <v>23</v>
      </c>
      <c r="Q2798" t="s">
        <v>22</v>
      </c>
      <c r="R2798" t="s">
        <v>22</v>
      </c>
      <c r="S2798" t="s">
        <v>23</v>
      </c>
      <c r="T2798" s="5">
        <v>41129</v>
      </c>
    </row>
    <row r="2799" spans="1:20" x14ac:dyDescent="0.2">
      <c r="A2799">
        <v>2809</v>
      </c>
      <c r="B2799">
        <v>2012</v>
      </c>
      <c r="C2799">
        <v>256</v>
      </c>
      <c r="D2799" t="s">
        <v>45</v>
      </c>
      <c r="E2799" s="3">
        <f t="shared" si="160"/>
        <v>1.8666666666666667</v>
      </c>
      <c r="F2799">
        <v>140</v>
      </c>
      <c r="G2799">
        <v>75</v>
      </c>
      <c r="H2799" t="str">
        <f t="shared" si="161"/>
        <v>Hypertension</v>
      </c>
      <c r="I2799">
        <v>75</v>
      </c>
      <c r="J2799">
        <v>192</v>
      </c>
      <c r="K2799" t="s">
        <v>546</v>
      </c>
      <c r="O2799" t="s">
        <v>21</v>
      </c>
      <c r="P2799" t="s">
        <v>22</v>
      </c>
      <c r="Q2799" t="s">
        <v>22</v>
      </c>
      <c r="R2799" t="s">
        <v>23</v>
      </c>
      <c r="S2799" t="s">
        <v>23</v>
      </c>
      <c r="T2799" s="5">
        <v>41129</v>
      </c>
    </row>
    <row r="2800" spans="1:20" x14ac:dyDescent="0.2">
      <c r="A2800">
        <v>2810</v>
      </c>
      <c r="B2800">
        <v>2012</v>
      </c>
      <c r="C2800">
        <v>257</v>
      </c>
      <c r="D2800" t="s">
        <v>1776</v>
      </c>
      <c r="E2800" s="3">
        <f t="shared" si="160"/>
        <v>1.3555555555555556</v>
      </c>
      <c r="F2800">
        <v>122</v>
      </c>
      <c r="G2800">
        <v>90</v>
      </c>
      <c r="H2800" t="str">
        <f t="shared" si="161"/>
        <v>Hypertension</v>
      </c>
      <c r="I2800">
        <v>62</v>
      </c>
      <c r="J2800">
        <v>148</v>
      </c>
      <c r="K2800" t="s">
        <v>557</v>
      </c>
      <c r="O2800" t="s">
        <v>32</v>
      </c>
      <c r="P2800" t="s">
        <v>22</v>
      </c>
      <c r="Q2800" t="s">
        <v>22</v>
      </c>
      <c r="R2800" t="s">
        <v>22</v>
      </c>
      <c r="S2800" t="s">
        <v>22</v>
      </c>
      <c r="T2800" s="5">
        <v>41129</v>
      </c>
    </row>
    <row r="2801" spans="1:20" x14ac:dyDescent="0.2">
      <c r="A2801">
        <v>2811</v>
      </c>
      <c r="B2801">
        <v>2012</v>
      </c>
      <c r="C2801">
        <v>258</v>
      </c>
      <c r="D2801" t="s">
        <v>381</v>
      </c>
      <c r="E2801" s="3">
        <f t="shared" si="160"/>
        <v>2.0833333333333335</v>
      </c>
      <c r="F2801">
        <v>150</v>
      </c>
      <c r="G2801">
        <v>72</v>
      </c>
      <c r="H2801" t="str">
        <f t="shared" si="161"/>
        <v>Hypertension</v>
      </c>
      <c r="I2801">
        <v>65</v>
      </c>
      <c r="J2801">
        <v>138</v>
      </c>
      <c r="K2801" t="s">
        <v>541</v>
      </c>
      <c r="O2801" t="s">
        <v>32</v>
      </c>
      <c r="P2801" t="s">
        <v>22</v>
      </c>
      <c r="Q2801" t="s">
        <v>23</v>
      </c>
      <c r="R2801" t="s">
        <v>23</v>
      </c>
      <c r="S2801" t="s">
        <v>23</v>
      </c>
      <c r="T2801" s="5">
        <v>41129</v>
      </c>
    </row>
    <row r="2802" spans="1:20" x14ac:dyDescent="0.2">
      <c r="A2802">
        <v>2812</v>
      </c>
      <c r="B2802">
        <v>2012</v>
      </c>
      <c r="C2802">
        <v>259</v>
      </c>
      <c r="D2802" t="s">
        <v>372</v>
      </c>
      <c r="E2802" s="3">
        <f t="shared" si="160"/>
        <v>1.6097560975609757</v>
      </c>
      <c r="F2802">
        <v>132</v>
      </c>
      <c r="G2802">
        <v>82</v>
      </c>
      <c r="H2802" t="str">
        <f t="shared" si="161"/>
        <v>Pre-Hypertension</v>
      </c>
      <c r="I2802">
        <v>72</v>
      </c>
      <c r="J2802">
        <v>186</v>
      </c>
      <c r="K2802" t="s">
        <v>550</v>
      </c>
      <c r="O2802" t="s">
        <v>21</v>
      </c>
      <c r="P2802" t="s">
        <v>22</v>
      </c>
      <c r="Q2802" t="s">
        <v>22</v>
      </c>
      <c r="R2802" t="s">
        <v>22</v>
      </c>
      <c r="S2802" t="s">
        <v>22</v>
      </c>
      <c r="T2802" s="5">
        <v>41129</v>
      </c>
    </row>
    <row r="2803" spans="1:20" x14ac:dyDescent="0.2">
      <c r="A2803">
        <v>2813</v>
      </c>
      <c r="B2803">
        <v>2012</v>
      </c>
      <c r="C2803">
        <v>260</v>
      </c>
      <c r="D2803" t="s">
        <v>1735</v>
      </c>
      <c r="E2803" s="3" t="e">
        <f t="shared" si="160"/>
        <v>#DIV/0!</v>
      </c>
      <c r="F2803">
        <v>0</v>
      </c>
      <c r="G2803">
        <v>0</v>
      </c>
      <c r="H2803" t="str">
        <f t="shared" si="161"/>
        <v>Optimal</v>
      </c>
      <c r="I2803">
        <v>58</v>
      </c>
      <c r="J2803">
        <v>130</v>
      </c>
      <c r="K2803" t="s">
        <v>557</v>
      </c>
      <c r="O2803" t="s">
        <v>32</v>
      </c>
      <c r="P2803" t="s">
        <v>22</v>
      </c>
      <c r="Q2803" t="s">
        <v>22</v>
      </c>
      <c r="R2803" t="s">
        <v>23</v>
      </c>
      <c r="S2803" t="s">
        <v>23</v>
      </c>
      <c r="T2803" s="5">
        <v>41129</v>
      </c>
    </row>
    <row r="2804" spans="1:20" x14ac:dyDescent="0.2">
      <c r="A2804">
        <v>2814</v>
      </c>
      <c r="B2804">
        <v>2012</v>
      </c>
      <c r="C2804">
        <v>261</v>
      </c>
      <c r="D2804" t="s">
        <v>321</v>
      </c>
      <c r="E2804" s="3">
        <f t="shared" si="160"/>
        <v>1.8235294117647058</v>
      </c>
      <c r="F2804">
        <v>124</v>
      </c>
      <c r="G2804">
        <v>68</v>
      </c>
      <c r="H2804" t="str">
        <f t="shared" si="161"/>
        <v>Normal</v>
      </c>
      <c r="I2804">
        <v>62</v>
      </c>
      <c r="J2804">
        <v>174</v>
      </c>
      <c r="K2804" t="s">
        <v>544</v>
      </c>
      <c r="O2804" t="s">
        <v>32</v>
      </c>
      <c r="P2804" t="s">
        <v>22</v>
      </c>
      <c r="Q2804" t="s">
        <v>22</v>
      </c>
      <c r="R2804" t="s">
        <v>22</v>
      </c>
      <c r="S2804" t="s">
        <v>23</v>
      </c>
      <c r="T2804" s="5">
        <v>41129</v>
      </c>
    </row>
    <row r="2805" spans="1:20" x14ac:dyDescent="0.2">
      <c r="A2805">
        <v>2815</v>
      </c>
      <c r="B2805">
        <v>2012</v>
      </c>
      <c r="C2805">
        <v>262</v>
      </c>
      <c r="D2805" t="s">
        <v>1777</v>
      </c>
      <c r="E2805" s="3">
        <f t="shared" si="160"/>
        <v>1.9027777777777777</v>
      </c>
      <c r="F2805">
        <v>137</v>
      </c>
      <c r="G2805">
        <v>72</v>
      </c>
      <c r="H2805" t="str">
        <f t="shared" si="161"/>
        <v>Pre-Hypertension</v>
      </c>
      <c r="I2805">
        <v>89</v>
      </c>
      <c r="J2805">
        <v>145</v>
      </c>
      <c r="K2805" t="s">
        <v>541</v>
      </c>
      <c r="O2805" t="s">
        <v>32</v>
      </c>
      <c r="P2805" t="s">
        <v>22</v>
      </c>
      <c r="Q2805" t="s">
        <v>22</v>
      </c>
      <c r="R2805" t="s">
        <v>23</v>
      </c>
      <c r="S2805" t="s">
        <v>22</v>
      </c>
      <c r="T2805" s="5">
        <v>41129</v>
      </c>
    </row>
    <row r="2806" spans="1:20" x14ac:dyDescent="0.2">
      <c r="A2806">
        <v>2816</v>
      </c>
      <c r="B2806">
        <v>2012</v>
      </c>
      <c r="C2806">
        <v>263</v>
      </c>
      <c r="D2806" t="s">
        <v>1778</v>
      </c>
      <c r="E2806" s="3">
        <f t="shared" si="160"/>
        <v>1.71875</v>
      </c>
      <c r="F2806">
        <v>110</v>
      </c>
      <c r="G2806">
        <v>64</v>
      </c>
      <c r="H2806" t="str">
        <f t="shared" si="161"/>
        <v>Optimal</v>
      </c>
      <c r="I2806">
        <v>67</v>
      </c>
      <c r="J2806">
        <v>180</v>
      </c>
      <c r="K2806" t="s">
        <v>544</v>
      </c>
      <c r="P2806" t="s">
        <v>23</v>
      </c>
      <c r="Q2806" t="s">
        <v>22</v>
      </c>
      <c r="R2806" t="s">
        <v>22</v>
      </c>
      <c r="S2806" t="s">
        <v>23</v>
      </c>
      <c r="T2806" s="5">
        <v>41129</v>
      </c>
    </row>
    <row r="2807" spans="1:20" x14ac:dyDescent="0.2">
      <c r="A2807">
        <v>2817</v>
      </c>
      <c r="B2807">
        <v>2012</v>
      </c>
      <c r="C2807">
        <v>264</v>
      </c>
      <c r="D2807" t="s">
        <v>757</v>
      </c>
      <c r="E2807" s="3">
        <f t="shared" si="160"/>
        <v>2.103448275862069</v>
      </c>
      <c r="F2807">
        <v>122</v>
      </c>
      <c r="G2807">
        <v>58</v>
      </c>
      <c r="H2807" t="str">
        <f t="shared" si="161"/>
        <v>Normal</v>
      </c>
      <c r="I2807">
        <v>80</v>
      </c>
      <c r="J2807">
        <v>143</v>
      </c>
      <c r="K2807" t="s">
        <v>541</v>
      </c>
      <c r="O2807" t="s">
        <v>32</v>
      </c>
      <c r="P2807" t="s">
        <v>23</v>
      </c>
      <c r="Q2807" t="s">
        <v>22</v>
      </c>
      <c r="R2807" t="s">
        <v>23</v>
      </c>
      <c r="S2807" t="s">
        <v>23</v>
      </c>
      <c r="T2807" s="5">
        <v>41129</v>
      </c>
    </row>
    <row r="2808" spans="1:20" x14ac:dyDescent="0.2">
      <c r="A2808">
        <v>2818</v>
      </c>
      <c r="B2808">
        <v>2012</v>
      </c>
      <c r="C2808">
        <v>265</v>
      </c>
      <c r="D2808" t="s">
        <v>298</v>
      </c>
      <c r="E2808" s="3">
        <f t="shared" si="160"/>
        <v>1.875</v>
      </c>
      <c r="F2808">
        <v>120</v>
      </c>
      <c r="G2808">
        <v>64</v>
      </c>
      <c r="H2808" t="str">
        <f t="shared" si="161"/>
        <v>Optimal</v>
      </c>
      <c r="I2808">
        <v>79</v>
      </c>
      <c r="J2808">
        <v>185</v>
      </c>
      <c r="K2808" t="s">
        <v>555</v>
      </c>
      <c r="O2808" t="s">
        <v>32</v>
      </c>
      <c r="P2808" t="s">
        <v>23</v>
      </c>
      <c r="Q2808" t="s">
        <v>22</v>
      </c>
      <c r="R2808" t="s">
        <v>23</v>
      </c>
      <c r="S2808" t="s">
        <v>23</v>
      </c>
      <c r="T2808" s="5">
        <v>41129</v>
      </c>
    </row>
    <row r="2809" spans="1:20" x14ac:dyDescent="0.2">
      <c r="A2809">
        <v>2819</v>
      </c>
      <c r="B2809">
        <v>2012</v>
      </c>
      <c r="C2809">
        <v>266</v>
      </c>
      <c r="D2809" t="s">
        <v>924</v>
      </c>
      <c r="E2809" s="3">
        <f t="shared" si="160"/>
        <v>1.5277777777777777</v>
      </c>
      <c r="F2809">
        <v>110</v>
      </c>
      <c r="G2809">
        <v>72</v>
      </c>
      <c r="H2809" t="str">
        <f t="shared" si="161"/>
        <v>Optimal</v>
      </c>
      <c r="I2809">
        <v>53</v>
      </c>
      <c r="J2809">
        <v>153</v>
      </c>
      <c r="K2809" t="s">
        <v>555</v>
      </c>
      <c r="O2809" t="s">
        <v>32</v>
      </c>
      <c r="P2809" t="s">
        <v>22</v>
      </c>
      <c r="Q2809" t="s">
        <v>22</v>
      </c>
      <c r="R2809" t="s">
        <v>22</v>
      </c>
      <c r="S2809" t="s">
        <v>22</v>
      </c>
      <c r="T2809" s="5">
        <v>41129</v>
      </c>
    </row>
    <row r="2810" spans="1:20" x14ac:dyDescent="0.2">
      <c r="A2810">
        <v>2820</v>
      </c>
      <c r="B2810">
        <v>2012</v>
      </c>
      <c r="C2810">
        <v>267</v>
      </c>
      <c r="D2810" t="s">
        <v>380</v>
      </c>
      <c r="E2810" s="3">
        <f t="shared" si="160"/>
        <v>1.5555555555555556</v>
      </c>
      <c r="F2810">
        <v>140</v>
      </c>
      <c r="G2810">
        <v>90</v>
      </c>
      <c r="H2810" t="str">
        <f t="shared" si="161"/>
        <v>Hypertension</v>
      </c>
      <c r="I2810">
        <v>56</v>
      </c>
      <c r="J2810">
        <v>160</v>
      </c>
      <c r="K2810" t="s">
        <v>555</v>
      </c>
      <c r="O2810" t="s">
        <v>32</v>
      </c>
      <c r="P2810" t="s">
        <v>22</v>
      </c>
      <c r="Q2810" t="s">
        <v>22</v>
      </c>
      <c r="R2810" t="s">
        <v>23</v>
      </c>
      <c r="S2810" t="s">
        <v>23</v>
      </c>
      <c r="T2810" s="5">
        <v>41129</v>
      </c>
    </row>
    <row r="2811" spans="1:20" x14ac:dyDescent="0.2">
      <c r="A2811">
        <v>2821</v>
      </c>
      <c r="B2811">
        <v>2012</v>
      </c>
      <c r="C2811">
        <v>268</v>
      </c>
      <c r="D2811" t="s">
        <v>1779</v>
      </c>
      <c r="E2811" s="3">
        <f t="shared" si="160"/>
        <v>1.44</v>
      </c>
      <c r="F2811">
        <v>144</v>
      </c>
      <c r="G2811">
        <v>100</v>
      </c>
      <c r="H2811" t="str">
        <f t="shared" si="161"/>
        <v>Hypertension</v>
      </c>
      <c r="I2811">
        <v>61</v>
      </c>
      <c r="J2811">
        <v>210</v>
      </c>
      <c r="K2811" t="s">
        <v>591</v>
      </c>
      <c r="O2811" t="s">
        <v>21</v>
      </c>
      <c r="P2811" t="s">
        <v>22</v>
      </c>
      <c r="Q2811" t="s">
        <v>22</v>
      </c>
      <c r="R2811" t="s">
        <v>23</v>
      </c>
      <c r="S2811" t="s">
        <v>22</v>
      </c>
      <c r="T2811" s="5">
        <v>41129</v>
      </c>
    </row>
    <row r="2812" spans="1:20" x14ac:dyDescent="0.2">
      <c r="A2812">
        <v>2822</v>
      </c>
      <c r="B2812">
        <v>2012</v>
      </c>
      <c r="C2812">
        <v>269</v>
      </c>
      <c r="D2812" t="s">
        <v>980</v>
      </c>
      <c r="E2812" s="3">
        <f t="shared" si="160"/>
        <v>1.6774193548387097</v>
      </c>
      <c r="F2812">
        <v>104</v>
      </c>
      <c r="G2812">
        <v>62</v>
      </c>
      <c r="H2812" t="str">
        <f t="shared" si="161"/>
        <v>Optimal</v>
      </c>
      <c r="I2812">
        <v>39</v>
      </c>
      <c r="J2812">
        <v>130</v>
      </c>
      <c r="K2812" t="s">
        <v>541</v>
      </c>
      <c r="O2812" t="s">
        <v>32</v>
      </c>
      <c r="P2812" t="s">
        <v>22</v>
      </c>
      <c r="Q2812" t="s">
        <v>22</v>
      </c>
      <c r="R2812" t="s">
        <v>22</v>
      </c>
      <c r="S2812" t="s">
        <v>23</v>
      </c>
      <c r="T2812" s="5">
        <v>41129</v>
      </c>
    </row>
    <row r="2813" spans="1:20" x14ac:dyDescent="0.2">
      <c r="A2813">
        <v>2823</v>
      </c>
      <c r="B2813">
        <v>2012</v>
      </c>
      <c r="C2813">
        <v>270</v>
      </c>
      <c r="D2813" t="s">
        <v>413</v>
      </c>
      <c r="E2813" s="3">
        <f t="shared" si="160"/>
        <v>1.925</v>
      </c>
      <c r="F2813">
        <v>154</v>
      </c>
      <c r="G2813">
        <v>80</v>
      </c>
      <c r="H2813" t="str">
        <f t="shared" si="161"/>
        <v>Hypertension</v>
      </c>
      <c r="I2813">
        <v>68</v>
      </c>
      <c r="J2813">
        <v>180</v>
      </c>
      <c r="K2813" t="s">
        <v>534</v>
      </c>
      <c r="P2813" t="s">
        <v>22</v>
      </c>
      <c r="Q2813" t="s">
        <v>22</v>
      </c>
      <c r="R2813" t="s">
        <v>23</v>
      </c>
      <c r="T2813" s="5">
        <v>41129</v>
      </c>
    </row>
    <row r="2814" spans="1:20" x14ac:dyDescent="0.2">
      <c r="A2814">
        <v>2824</v>
      </c>
      <c r="B2814">
        <v>2012</v>
      </c>
      <c r="C2814">
        <v>271</v>
      </c>
      <c r="D2814" t="s">
        <v>1570</v>
      </c>
      <c r="E2814" s="3">
        <f t="shared" si="160"/>
        <v>1.5249999999999999</v>
      </c>
      <c r="F2814">
        <v>122</v>
      </c>
      <c r="G2814">
        <v>80</v>
      </c>
      <c r="H2814" t="str">
        <f t="shared" si="161"/>
        <v>Normal</v>
      </c>
      <c r="I2814">
        <v>54</v>
      </c>
      <c r="K2814" t="s">
        <v>555</v>
      </c>
      <c r="O2814" t="s">
        <v>32</v>
      </c>
      <c r="P2814" t="s">
        <v>22</v>
      </c>
      <c r="Q2814" t="s">
        <v>22</v>
      </c>
      <c r="R2814" t="s">
        <v>22</v>
      </c>
      <c r="S2814" t="s">
        <v>23</v>
      </c>
      <c r="T2814" s="5">
        <v>41129</v>
      </c>
    </row>
    <row r="2815" spans="1:20" x14ac:dyDescent="0.2">
      <c r="A2815">
        <v>2825</v>
      </c>
      <c r="B2815">
        <v>2012</v>
      </c>
      <c r="C2815">
        <v>272</v>
      </c>
      <c r="D2815" t="s">
        <v>1431</v>
      </c>
      <c r="E2815" s="3">
        <f t="shared" si="160"/>
        <v>1.6279069767441861</v>
      </c>
      <c r="F2815">
        <v>140</v>
      </c>
      <c r="G2815">
        <v>86</v>
      </c>
      <c r="H2815" t="str">
        <f t="shared" si="161"/>
        <v>Hypertension</v>
      </c>
      <c r="I2815">
        <v>46</v>
      </c>
      <c r="J2815">
        <v>214</v>
      </c>
      <c r="K2815" t="s">
        <v>591</v>
      </c>
      <c r="O2815" t="s">
        <v>21</v>
      </c>
      <c r="Q2815" t="s">
        <v>22</v>
      </c>
      <c r="R2815" t="s">
        <v>22</v>
      </c>
      <c r="S2815" t="s">
        <v>23</v>
      </c>
      <c r="T2815" s="5">
        <v>41129</v>
      </c>
    </row>
    <row r="2816" spans="1:20" x14ac:dyDescent="0.2">
      <c r="A2816">
        <v>2826</v>
      </c>
      <c r="B2816">
        <v>2012</v>
      </c>
      <c r="C2816">
        <v>273</v>
      </c>
      <c r="D2816" t="s">
        <v>328</v>
      </c>
      <c r="E2816" s="3">
        <f t="shared" si="160"/>
        <v>1.7045454545454546</v>
      </c>
      <c r="F2816">
        <v>150</v>
      </c>
      <c r="G2816">
        <v>88</v>
      </c>
      <c r="H2816" t="str">
        <f t="shared" si="161"/>
        <v>Hypertension</v>
      </c>
      <c r="I2816">
        <v>54</v>
      </c>
      <c r="J2816">
        <v>120</v>
      </c>
      <c r="K2816" t="s">
        <v>544</v>
      </c>
      <c r="O2816" t="s">
        <v>32</v>
      </c>
      <c r="P2816" t="s">
        <v>22</v>
      </c>
      <c r="Q2816" t="s">
        <v>22</v>
      </c>
      <c r="R2816" t="s">
        <v>23</v>
      </c>
      <c r="S2816" t="s">
        <v>22</v>
      </c>
      <c r="T2816" s="5">
        <v>41129</v>
      </c>
    </row>
    <row r="2817" spans="1:20" x14ac:dyDescent="0.2">
      <c r="A2817">
        <v>2827</v>
      </c>
      <c r="B2817">
        <v>2012</v>
      </c>
      <c r="C2817">
        <v>274</v>
      </c>
      <c r="D2817" t="s">
        <v>392</v>
      </c>
      <c r="E2817" s="3">
        <f t="shared" si="160"/>
        <v>1.4878048780487805</v>
      </c>
      <c r="F2817">
        <v>122</v>
      </c>
      <c r="G2817">
        <v>82</v>
      </c>
      <c r="H2817" t="str">
        <f t="shared" si="161"/>
        <v>Normal</v>
      </c>
      <c r="I2817">
        <v>52</v>
      </c>
      <c r="J2817">
        <v>169</v>
      </c>
      <c r="K2817" t="s">
        <v>529</v>
      </c>
      <c r="O2817" t="s">
        <v>32</v>
      </c>
      <c r="P2817" t="s">
        <v>22</v>
      </c>
      <c r="Q2817" t="s">
        <v>22</v>
      </c>
      <c r="R2817" t="s">
        <v>23</v>
      </c>
      <c r="S2817" s="5" t="s">
        <v>22</v>
      </c>
      <c r="T2817" s="5">
        <v>41129</v>
      </c>
    </row>
    <row r="2818" spans="1:20" x14ac:dyDescent="0.2">
      <c r="A2818">
        <v>2828</v>
      </c>
      <c r="B2818">
        <v>2012</v>
      </c>
      <c r="C2818">
        <v>275</v>
      </c>
      <c r="D2818" t="s">
        <v>1780</v>
      </c>
      <c r="E2818" s="3">
        <f t="shared" si="160"/>
        <v>1.8333333333333333</v>
      </c>
      <c r="F2818">
        <v>110</v>
      </c>
      <c r="G2818">
        <v>60</v>
      </c>
      <c r="H2818" t="str">
        <f t="shared" si="161"/>
        <v>Optimal</v>
      </c>
      <c r="I2818">
        <v>58</v>
      </c>
      <c r="J2818">
        <v>210</v>
      </c>
      <c r="K2818" t="s">
        <v>1068</v>
      </c>
      <c r="P2818" t="s">
        <v>22</v>
      </c>
      <c r="Q2818" t="s">
        <v>23</v>
      </c>
      <c r="R2818" t="s">
        <v>22</v>
      </c>
      <c r="S2818" t="s">
        <v>23</v>
      </c>
      <c r="T2818" s="5">
        <v>41129</v>
      </c>
    </row>
    <row r="2819" spans="1:20" x14ac:dyDescent="0.2">
      <c r="A2819">
        <v>2829</v>
      </c>
      <c r="B2819">
        <v>2012</v>
      </c>
      <c r="C2819">
        <v>276</v>
      </c>
      <c r="D2819" t="s">
        <v>404</v>
      </c>
      <c r="E2819" s="3">
        <f t="shared" si="160"/>
        <v>1.4285714285714286</v>
      </c>
      <c r="F2819">
        <v>100</v>
      </c>
      <c r="G2819">
        <v>70</v>
      </c>
      <c r="H2819" t="str">
        <f t="shared" si="161"/>
        <v>Optimal</v>
      </c>
      <c r="I2819">
        <v>13</v>
      </c>
      <c r="J2819">
        <v>115</v>
      </c>
      <c r="K2819" t="s">
        <v>546</v>
      </c>
      <c r="O2819" t="s">
        <v>32</v>
      </c>
      <c r="P2819" t="s">
        <v>22</v>
      </c>
      <c r="Q2819" t="s">
        <v>22</v>
      </c>
      <c r="R2819" t="s">
        <v>22</v>
      </c>
      <c r="S2819" t="s">
        <v>22</v>
      </c>
      <c r="T2819" s="5">
        <v>41129</v>
      </c>
    </row>
    <row r="2820" spans="1:20" x14ac:dyDescent="0.2">
      <c r="A2820">
        <v>2830</v>
      </c>
      <c r="B2820">
        <v>2012</v>
      </c>
      <c r="C2820">
        <v>277</v>
      </c>
      <c r="D2820" t="s">
        <v>64</v>
      </c>
      <c r="E2820" s="3">
        <f t="shared" si="160"/>
        <v>1.5348837209302326</v>
      </c>
      <c r="F2820">
        <v>132</v>
      </c>
      <c r="G2820">
        <v>86</v>
      </c>
      <c r="H2820" t="str">
        <f t="shared" si="161"/>
        <v>Pre-Hypertension</v>
      </c>
      <c r="I2820">
        <v>64</v>
      </c>
      <c r="J2820">
        <v>225</v>
      </c>
      <c r="K2820" t="s">
        <v>550</v>
      </c>
      <c r="O2820" t="s">
        <v>21</v>
      </c>
      <c r="P2820" t="s">
        <v>22</v>
      </c>
      <c r="Q2820" t="s">
        <v>22</v>
      </c>
      <c r="R2820" t="s">
        <v>23</v>
      </c>
      <c r="S2820" t="s">
        <v>23</v>
      </c>
      <c r="T2820" s="5">
        <v>41129</v>
      </c>
    </row>
    <row r="2821" spans="1:20" x14ac:dyDescent="0.2">
      <c r="A2821">
        <v>2831</v>
      </c>
      <c r="B2821">
        <v>2012</v>
      </c>
      <c r="C2821">
        <v>278</v>
      </c>
      <c r="D2821" t="s">
        <v>1501</v>
      </c>
      <c r="E2821" s="3">
        <f t="shared" si="160"/>
        <v>1.5853658536585367</v>
      </c>
      <c r="F2821">
        <v>130</v>
      </c>
      <c r="G2821">
        <v>82</v>
      </c>
      <c r="H2821" t="str">
        <f t="shared" si="161"/>
        <v>Normal</v>
      </c>
      <c r="I2821">
        <v>75</v>
      </c>
      <c r="J2821">
        <v>250</v>
      </c>
      <c r="K2821" t="s">
        <v>591</v>
      </c>
      <c r="O2821" t="s">
        <v>21</v>
      </c>
      <c r="P2821" t="s">
        <v>23</v>
      </c>
      <c r="Q2821" t="s">
        <v>22</v>
      </c>
      <c r="R2821" t="s">
        <v>23</v>
      </c>
      <c r="S2821" t="s">
        <v>22</v>
      </c>
      <c r="T2821" s="5">
        <v>41129</v>
      </c>
    </row>
    <row r="2822" spans="1:20" x14ac:dyDescent="0.2">
      <c r="A2822">
        <v>2832</v>
      </c>
      <c r="B2822">
        <v>2012</v>
      </c>
      <c r="C2822">
        <v>279</v>
      </c>
      <c r="D2822" t="s">
        <v>1781</v>
      </c>
      <c r="E2822" s="3">
        <f t="shared" si="160"/>
        <v>1.875</v>
      </c>
      <c r="F2822">
        <v>150</v>
      </c>
      <c r="G2822">
        <v>80</v>
      </c>
      <c r="H2822" t="str">
        <f t="shared" si="161"/>
        <v>Hypertension</v>
      </c>
      <c r="I2822">
        <v>67</v>
      </c>
      <c r="J2822">
        <v>200</v>
      </c>
      <c r="K2822" t="s">
        <v>531</v>
      </c>
      <c r="O2822" t="s">
        <v>21</v>
      </c>
      <c r="P2822" t="s">
        <v>23</v>
      </c>
      <c r="Q2822" t="s">
        <v>22</v>
      </c>
      <c r="R2822" t="s">
        <v>23</v>
      </c>
      <c r="S2822" t="s">
        <v>22</v>
      </c>
      <c r="T2822" s="5">
        <v>41129</v>
      </c>
    </row>
    <row r="2823" spans="1:20" x14ac:dyDescent="0.2">
      <c r="A2823">
        <v>2833</v>
      </c>
      <c r="B2823">
        <v>2012</v>
      </c>
      <c r="C2823">
        <v>280</v>
      </c>
      <c r="D2823" t="s">
        <v>1737</v>
      </c>
      <c r="E2823" s="3">
        <f t="shared" si="160"/>
        <v>1.375</v>
      </c>
      <c r="F2823">
        <v>110</v>
      </c>
      <c r="G2823">
        <v>80</v>
      </c>
      <c r="H2823" t="str">
        <f t="shared" si="161"/>
        <v>Optimal</v>
      </c>
      <c r="I2823">
        <v>91</v>
      </c>
      <c r="J2823">
        <v>174</v>
      </c>
      <c r="K2823" t="s">
        <v>571</v>
      </c>
      <c r="O2823" t="s">
        <v>32</v>
      </c>
      <c r="P2823" t="s">
        <v>22</v>
      </c>
      <c r="Q2823" t="s">
        <v>22</v>
      </c>
      <c r="R2823" t="s">
        <v>22</v>
      </c>
      <c r="S2823" t="s">
        <v>23</v>
      </c>
      <c r="T2823" s="5">
        <v>41129</v>
      </c>
    </row>
    <row r="2824" spans="1:20" x14ac:dyDescent="0.2">
      <c r="A2824">
        <v>2834</v>
      </c>
      <c r="B2824">
        <v>2012</v>
      </c>
      <c r="C2824">
        <v>281</v>
      </c>
      <c r="D2824" t="s">
        <v>233</v>
      </c>
      <c r="E2824" s="3">
        <f t="shared" si="160"/>
        <v>1.8857142857142857</v>
      </c>
      <c r="F2824">
        <v>132</v>
      </c>
      <c r="G2824">
        <v>70</v>
      </c>
      <c r="H2824" t="str">
        <f t="shared" si="161"/>
        <v>Pre-Hypertension</v>
      </c>
      <c r="I2824">
        <v>72</v>
      </c>
      <c r="J2824">
        <v>210</v>
      </c>
      <c r="K2824" t="s">
        <v>546</v>
      </c>
      <c r="O2824" t="s">
        <v>21</v>
      </c>
      <c r="P2824" t="s">
        <v>22</v>
      </c>
      <c r="Q2824" t="s">
        <v>22</v>
      </c>
      <c r="R2824" t="s">
        <v>23</v>
      </c>
      <c r="S2824" t="s">
        <v>23</v>
      </c>
      <c r="T2824" s="5">
        <v>41129</v>
      </c>
    </row>
    <row r="2825" spans="1:20" x14ac:dyDescent="0.2">
      <c r="A2825">
        <v>2835</v>
      </c>
      <c r="B2825">
        <v>2012</v>
      </c>
      <c r="C2825">
        <v>282</v>
      </c>
      <c r="D2825" t="s">
        <v>1708</v>
      </c>
      <c r="E2825" s="3">
        <f t="shared" si="160"/>
        <v>1.4285714285714286</v>
      </c>
      <c r="F2825">
        <v>120</v>
      </c>
      <c r="G2825">
        <v>84</v>
      </c>
      <c r="H2825" t="str">
        <f t="shared" si="161"/>
        <v>Normal</v>
      </c>
      <c r="I2825">
        <v>66</v>
      </c>
      <c r="J2825">
        <v>162</v>
      </c>
      <c r="K2825" t="s">
        <v>529</v>
      </c>
      <c r="O2825" t="s">
        <v>32</v>
      </c>
      <c r="P2825" t="s">
        <v>22</v>
      </c>
      <c r="Q2825" t="s">
        <v>22</v>
      </c>
      <c r="R2825" t="s">
        <v>22</v>
      </c>
      <c r="S2825" t="s">
        <v>23</v>
      </c>
      <c r="T2825" s="5">
        <v>41129</v>
      </c>
    </row>
    <row r="2826" spans="1:20" x14ac:dyDescent="0.2">
      <c r="A2826">
        <v>2836</v>
      </c>
      <c r="B2826">
        <v>2012</v>
      </c>
      <c r="C2826">
        <v>283</v>
      </c>
      <c r="D2826" t="s">
        <v>1708</v>
      </c>
      <c r="E2826" s="3">
        <f t="shared" si="160"/>
        <v>1.4285714285714286</v>
      </c>
      <c r="F2826">
        <v>120</v>
      </c>
      <c r="G2826">
        <v>84</v>
      </c>
      <c r="H2826" t="str">
        <f t="shared" si="161"/>
        <v>Normal</v>
      </c>
      <c r="I2826">
        <v>66</v>
      </c>
      <c r="J2826">
        <v>148</v>
      </c>
      <c r="K2826" t="s">
        <v>550</v>
      </c>
      <c r="O2826" t="s">
        <v>32</v>
      </c>
      <c r="P2826" t="s">
        <v>22</v>
      </c>
      <c r="Q2826" t="s">
        <v>22</v>
      </c>
      <c r="R2826" t="s">
        <v>22</v>
      </c>
      <c r="S2826" t="s">
        <v>23</v>
      </c>
      <c r="T2826" s="5">
        <v>41129</v>
      </c>
    </row>
    <row r="2827" spans="1:20" x14ac:dyDescent="0.2">
      <c r="A2827">
        <v>2837</v>
      </c>
      <c r="B2827">
        <v>2012</v>
      </c>
      <c r="C2827">
        <v>284</v>
      </c>
      <c r="D2827" t="s">
        <v>1247</v>
      </c>
      <c r="E2827" s="3">
        <f t="shared" si="160"/>
        <v>1.5333333333333334</v>
      </c>
      <c r="F2827">
        <v>138</v>
      </c>
      <c r="G2827">
        <v>90</v>
      </c>
      <c r="H2827" t="str">
        <f t="shared" si="161"/>
        <v>Hypertension</v>
      </c>
      <c r="I2827">
        <v>66</v>
      </c>
      <c r="J2827">
        <v>145</v>
      </c>
      <c r="K2827" t="s">
        <v>550</v>
      </c>
      <c r="O2827" t="s">
        <v>21</v>
      </c>
      <c r="P2827" t="s">
        <v>23</v>
      </c>
      <c r="Q2827" t="s">
        <v>22</v>
      </c>
      <c r="R2827" t="s">
        <v>22</v>
      </c>
      <c r="S2827" t="s">
        <v>22</v>
      </c>
      <c r="T2827" s="5">
        <v>41129</v>
      </c>
    </row>
    <row r="2828" spans="1:20" x14ac:dyDescent="0.2">
      <c r="A2828">
        <v>2838</v>
      </c>
      <c r="B2828">
        <v>2012</v>
      </c>
      <c r="C2828">
        <v>285</v>
      </c>
      <c r="D2828" t="s">
        <v>1311</v>
      </c>
      <c r="E2828" s="3">
        <f t="shared" si="160"/>
        <v>1.5</v>
      </c>
      <c r="F2828">
        <v>120</v>
      </c>
      <c r="G2828">
        <v>80</v>
      </c>
      <c r="H2828" t="str">
        <f t="shared" si="161"/>
        <v>Optimal</v>
      </c>
      <c r="I2828">
        <v>89</v>
      </c>
      <c r="J2828">
        <v>120</v>
      </c>
      <c r="K2828" t="s">
        <v>553</v>
      </c>
      <c r="O2828" t="s">
        <v>32</v>
      </c>
      <c r="P2828" t="s">
        <v>22</v>
      </c>
      <c r="Q2828" t="s">
        <v>22</v>
      </c>
      <c r="R2828" t="s">
        <v>23</v>
      </c>
      <c r="S2828" t="s">
        <v>23</v>
      </c>
      <c r="T2828" s="5">
        <v>41129</v>
      </c>
    </row>
    <row r="2829" spans="1:20" x14ac:dyDescent="0.2">
      <c r="A2829">
        <v>2839</v>
      </c>
      <c r="B2829">
        <v>2012</v>
      </c>
      <c r="C2829">
        <v>286</v>
      </c>
      <c r="D2829" t="s">
        <v>1659</v>
      </c>
      <c r="E2829" s="3">
        <f t="shared" si="160"/>
        <v>1.7073170731707317</v>
      </c>
      <c r="F2829">
        <v>140</v>
      </c>
      <c r="G2829">
        <v>82</v>
      </c>
      <c r="H2829" t="str">
        <f t="shared" si="161"/>
        <v>Hypertension</v>
      </c>
      <c r="I2829">
        <v>89</v>
      </c>
      <c r="J2829">
        <v>160</v>
      </c>
      <c r="K2829" t="s">
        <v>531</v>
      </c>
      <c r="O2829" t="s">
        <v>21</v>
      </c>
      <c r="P2829" t="s">
        <v>22</v>
      </c>
      <c r="Q2829" t="s">
        <v>22</v>
      </c>
      <c r="R2829" t="s">
        <v>22</v>
      </c>
      <c r="S2829" t="s">
        <v>22</v>
      </c>
      <c r="T2829" s="5">
        <v>41129</v>
      </c>
    </row>
    <row r="2830" spans="1:20" x14ac:dyDescent="0.2">
      <c r="A2830">
        <v>2840</v>
      </c>
      <c r="B2830">
        <v>2012</v>
      </c>
      <c r="C2830">
        <v>287</v>
      </c>
      <c r="D2830" t="s">
        <v>1764</v>
      </c>
      <c r="E2830" s="3">
        <f t="shared" si="160"/>
        <v>1.9512195121951219</v>
      </c>
      <c r="F2830">
        <v>160</v>
      </c>
      <c r="G2830">
        <v>82</v>
      </c>
      <c r="H2830" t="str">
        <f t="shared" si="161"/>
        <v>Hypertension</v>
      </c>
      <c r="I2830">
        <v>67</v>
      </c>
      <c r="J2830">
        <v>148</v>
      </c>
      <c r="K2830" t="s">
        <v>557</v>
      </c>
      <c r="O2830" t="s">
        <v>32</v>
      </c>
      <c r="Q2830" t="s">
        <v>23</v>
      </c>
      <c r="R2830" t="s">
        <v>23</v>
      </c>
      <c r="S2830" t="s">
        <v>23</v>
      </c>
      <c r="T2830" s="5">
        <v>41129</v>
      </c>
    </row>
    <row r="2831" spans="1:20" x14ac:dyDescent="0.2">
      <c r="A2831">
        <v>2841</v>
      </c>
      <c r="B2831">
        <v>2012</v>
      </c>
      <c r="C2831">
        <v>288</v>
      </c>
      <c r="D2831" t="s">
        <v>1271</v>
      </c>
      <c r="E2831" s="3">
        <f t="shared" si="160"/>
        <v>1.5384615384615385</v>
      </c>
      <c r="F2831">
        <v>120</v>
      </c>
      <c r="G2831">
        <v>78</v>
      </c>
      <c r="H2831" t="str">
        <f t="shared" si="161"/>
        <v>Optimal</v>
      </c>
      <c r="I2831">
        <v>42</v>
      </c>
      <c r="J2831">
        <v>178</v>
      </c>
      <c r="K2831" t="s">
        <v>531</v>
      </c>
      <c r="O2831" t="s">
        <v>21</v>
      </c>
      <c r="P2831" t="s">
        <v>22</v>
      </c>
      <c r="Q2831" t="s">
        <v>22</v>
      </c>
      <c r="R2831" t="s">
        <v>22</v>
      </c>
      <c r="S2831" t="s">
        <v>22</v>
      </c>
      <c r="T2831" s="5">
        <v>41129</v>
      </c>
    </row>
    <row r="2832" spans="1:20" x14ac:dyDescent="0.2">
      <c r="A2832">
        <v>2842</v>
      </c>
      <c r="B2832">
        <v>2012</v>
      </c>
      <c r="C2832">
        <v>289</v>
      </c>
      <c r="D2832" t="s">
        <v>1764</v>
      </c>
      <c r="E2832" s="3">
        <f t="shared" si="160"/>
        <v>1.9512195121951219</v>
      </c>
      <c r="F2832">
        <v>160</v>
      </c>
      <c r="G2832">
        <v>82</v>
      </c>
      <c r="H2832" t="str">
        <f t="shared" si="161"/>
        <v>Hypertension</v>
      </c>
      <c r="I2832">
        <v>84</v>
      </c>
      <c r="J2832">
        <v>228</v>
      </c>
      <c r="K2832" t="s">
        <v>534</v>
      </c>
      <c r="O2832" t="s">
        <v>21</v>
      </c>
      <c r="P2832" t="s">
        <v>22</v>
      </c>
      <c r="Q2832" t="s">
        <v>22</v>
      </c>
      <c r="R2832" t="s">
        <v>22</v>
      </c>
      <c r="S2832" t="s">
        <v>22</v>
      </c>
      <c r="T2832" s="5">
        <v>41129</v>
      </c>
    </row>
    <row r="2833" spans="1:20" x14ac:dyDescent="0.2">
      <c r="A2833">
        <v>2843</v>
      </c>
      <c r="B2833">
        <v>2012</v>
      </c>
      <c r="C2833">
        <v>290</v>
      </c>
      <c r="D2833" t="s">
        <v>1782</v>
      </c>
      <c r="E2833" s="3">
        <f t="shared" si="160"/>
        <v>1.4141414141414141</v>
      </c>
      <c r="F2833">
        <v>140</v>
      </c>
      <c r="G2833">
        <v>99</v>
      </c>
      <c r="H2833" t="str">
        <f t="shared" si="161"/>
        <v>Hypertension</v>
      </c>
      <c r="I2833">
        <v>71</v>
      </c>
      <c r="J2833">
        <v>161</v>
      </c>
      <c r="K2833" t="s">
        <v>562</v>
      </c>
      <c r="O2833" t="s">
        <v>32</v>
      </c>
      <c r="P2833" t="s">
        <v>22</v>
      </c>
      <c r="Q2833" t="s">
        <v>22</v>
      </c>
      <c r="R2833" t="s">
        <v>22</v>
      </c>
      <c r="S2833" t="s">
        <v>22</v>
      </c>
      <c r="T2833" s="5">
        <v>41129</v>
      </c>
    </row>
    <row r="2834" spans="1:20" x14ac:dyDescent="0.2">
      <c r="A2834">
        <v>2844</v>
      </c>
      <c r="B2834">
        <v>2012</v>
      </c>
      <c r="C2834">
        <v>291</v>
      </c>
      <c r="D2834" t="s">
        <v>593</v>
      </c>
      <c r="E2834" s="3">
        <f t="shared" si="160"/>
        <v>1.7741935483870968</v>
      </c>
      <c r="F2834">
        <v>110</v>
      </c>
      <c r="G2834">
        <v>62</v>
      </c>
      <c r="H2834" t="str">
        <f t="shared" si="161"/>
        <v>Optimal</v>
      </c>
      <c r="I2834">
        <v>16</v>
      </c>
      <c r="J2834">
        <v>172</v>
      </c>
      <c r="K2834" t="s">
        <v>550</v>
      </c>
      <c r="O2834" t="s">
        <v>21</v>
      </c>
      <c r="P2834" t="s">
        <v>22</v>
      </c>
      <c r="Q2834" t="s">
        <v>22</v>
      </c>
      <c r="R2834" t="s">
        <v>22</v>
      </c>
      <c r="S2834" t="s">
        <v>22</v>
      </c>
      <c r="T2834" s="5">
        <v>41129</v>
      </c>
    </row>
    <row r="2835" spans="1:20" x14ac:dyDescent="0.2">
      <c r="A2835">
        <v>2845</v>
      </c>
      <c r="B2835">
        <v>2012</v>
      </c>
      <c r="C2835">
        <v>292</v>
      </c>
      <c r="D2835" t="s">
        <v>663</v>
      </c>
      <c r="E2835" s="3">
        <f t="shared" si="160"/>
        <v>1.7692307692307692</v>
      </c>
      <c r="F2835">
        <v>138</v>
      </c>
      <c r="G2835">
        <v>78</v>
      </c>
      <c r="H2835" t="str">
        <f t="shared" si="161"/>
        <v>Pre-Hypertension</v>
      </c>
      <c r="I2835">
        <v>81</v>
      </c>
      <c r="J2835">
        <v>176</v>
      </c>
      <c r="K2835" t="s">
        <v>550</v>
      </c>
      <c r="O2835" t="s">
        <v>21</v>
      </c>
      <c r="P2835" t="s">
        <v>22</v>
      </c>
      <c r="Q2835" t="s">
        <v>22</v>
      </c>
      <c r="R2835" t="s">
        <v>22</v>
      </c>
      <c r="S2835" t="s">
        <v>23</v>
      </c>
      <c r="T2835" s="5">
        <v>41129</v>
      </c>
    </row>
    <row r="2836" spans="1:20" x14ac:dyDescent="0.2">
      <c r="A2836">
        <v>2846</v>
      </c>
      <c r="B2836">
        <v>2012</v>
      </c>
      <c r="C2836">
        <v>293</v>
      </c>
      <c r="D2836" t="s">
        <v>1636</v>
      </c>
      <c r="E2836" s="3">
        <f t="shared" si="160"/>
        <v>1.6304347826086956</v>
      </c>
      <c r="F2836">
        <v>150</v>
      </c>
      <c r="G2836">
        <v>92</v>
      </c>
      <c r="H2836" t="str">
        <f t="shared" si="161"/>
        <v>Hypertension</v>
      </c>
      <c r="I2836">
        <v>65</v>
      </c>
      <c r="K2836" t="s">
        <v>553</v>
      </c>
      <c r="O2836" t="s">
        <v>21</v>
      </c>
      <c r="P2836" t="s">
        <v>22</v>
      </c>
      <c r="Q2836" t="s">
        <v>22</v>
      </c>
      <c r="R2836" t="s">
        <v>22</v>
      </c>
      <c r="S2836" t="s">
        <v>23</v>
      </c>
      <c r="T2836" s="5">
        <v>41129</v>
      </c>
    </row>
    <row r="2837" spans="1:20" x14ac:dyDescent="0.2">
      <c r="A2837">
        <v>2847</v>
      </c>
      <c r="B2837">
        <v>2012</v>
      </c>
      <c r="C2837">
        <v>294</v>
      </c>
      <c r="D2837" t="s">
        <v>1775</v>
      </c>
      <c r="E2837" s="3">
        <f t="shared" si="160"/>
        <v>1.625</v>
      </c>
      <c r="F2837">
        <v>130</v>
      </c>
      <c r="G2837">
        <v>80</v>
      </c>
      <c r="H2837" t="str">
        <f t="shared" si="161"/>
        <v>Normal</v>
      </c>
      <c r="I2837">
        <v>34</v>
      </c>
      <c r="O2837" t="s">
        <v>32</v>
      </c>
      <c r="P2837" t="s">
        <v>22</v>
      </c>
      <c r="Q2837" t="s">
        <v>22</v>
      </c>
      <c r="R2837" t="s">
        <v>22</v>
      </c>
      <c r="S2837" t="s">
        <v>23</v>
      </c>
      <c r="T2837" s="5">
        <v>41129</v>
      </c>
    </row>
    <row r="2838" spans="1:20" x14ac:dyDescent="0.2">
      <c r="A2838">
        <v>2848</v>
      </c>
      <c r="B2838">
        <v>2012</v>
      </c>
      <c r="C2838">
        <v>295</v>
      </c>
      <c r="D2838" t="s">
        <v>1387</v>
      </c>
      <c r="E2838" s="3">
        <f t="shared" si="160"/>
        <v>1.6470588235294117</v>
      </c>
      <c r="F2838">
        <v>140</v>
      </c>
      <c r="G2838">
        <v>85</v>
      </c>
      <c r="H2838" t="str">
        <f t="shared" si="161"/>
        <v>Hypertension</v>
      </c>
      <c r="I2838">
        <v>69</v>
      </c>
      <c r="J2838">
        <v>212</v>
      </c>
      <c r="K2838" t="s">
        <v>555</v>
      </c>
      <c r="O2838" t="s">
        <v>32</v>
      </c>
      <c r="P2838" t="s">
        <v>23</v>
      </c>
      <c r="R2838" t="s">
        <v>23</v>
      </c>
      <c r="S2838" t="s">
        <v>23</v>
      </c>
      <c r="T2838" s="5">
        <v>41129</v>
      </c>
    </row>
    <row r="2839" spans="1:20" x14ac:dyDescent="0.2">
      <c r="A2839">
        <v>2849</v>
      </c>
      <c r="B2839">
        <v>2012</v>
      </c>
      <c r="C2839">
        <v>296</v>
      </c>
      <c r="D2839" t="s">
        <v>1783</v>
      </c>
      <c r="E2839" s="3">
        <f t="shared" si="160"/>
        <v>1.290909090909091</v>
      </c>
      <c r="F2839">
        <v>142</v>
      </c>
      <c r="G2839">
        <v>110</v>
      </c>
      <c r="H2839" t="str">
        <f t="shared" si="161"/>
        <v>Hypertension</v>
      </c>
      <c r="I2839">
        <v>53</v>
      </c>
      <c r="J2839">
        <v>175</v>
      </c>
      <c r="K2839" t="s">
        <v>538</v>
      </c>
      <c r="O2839" t="s">
        <v>21</v>
      </c>
      <c r="P2839" t="s">
        <v>22</v>
      </c>
      <c r="Q2839" t="s">
        <v>22</v>
      </c>
      <c r="R2839" t="s">
        <v>23</v>
      </c>
      <c r="S2839" t="s">
        <v>22</v>
      </c>
      <c r="T2839" s="5">
        <v>41129</v>
      </c>
    </row>
    <row r="2840" spans="1:20" x14ac:dyDescent="0.2">
      <c r="A2840">
        <v>2850</v>
      </c>
      <c r="B2840">
        <v>2012</v>
      </c>
      <c r="C2840">
        <v>297</v>
      </c>
      <c r="D2840" t="s">
        <v>1784</v>
      </c>
      <c r="E2840" s="3">
        <f t="shared" si="160"/>
        <v>2.15625</v>
      </c>
      <c r="F2840">
        <v>138</v>
      </c>
      <c r="G2840">
        <v>64</v>
      </c>
      <c r="H2840" t="str">
        <f t="shared" si="161"/>
        <v>Pre-Hypertension</v>
      </c>
      <c r="I2840">
        <v>64</v>
      </c>
      <c r="J2840">
        <v>160</v>
      </c>
      <c r="K2840" t="s">
        <v>529</v>
      </c>
      <c r="P2840" t="s">
        <v>22</v>
      </c>
      <c r="Q2840" t="s">
        <v>22</v>
      </c>
      <c r="R2840" t="s">
        <v>22</v>
      </c>
      <c r="S2840" t="s">
        <v>22</v>
      </c>
      <c r="T2840" s="5">
        <v>41129</v>
      </c>
    </row>
    <row r="2841" spans="1:20" x14ac:dyDescent="0.2">
      <c r="A2841">
        <v>2851</v>
      </c>
      <c r="B2841">
        <v>2012</v>
      </c>
      <c r="C2841">
        <v>298</v>
      </c>
      <c r="D2841" t="s">
        <v>1501</v>
      </c>
      <c r="E2841" s="3">
        <f t="shared" si="160"/>
        <v>1.5853658536585367</v>
      </c>
      <c r="F2841">
        <v>130</v>
      </c>
      <c r="G2841">
        <v>82</v>
      </c>
      <c r="H2841" t="str">
        <f t="shared" si="161"/>
        <v>Normal</v>
      </c>
      <c r="I2841">
        <v>68</v>
      </c>
      <c r="J2841">
        <v>190</v>
      </c>
      <c r="K2841" t="s">
        <v>591</v>
      </c>
      <c r="O2841" t="s">
        <v>21</v>
      </c>
      <c r="P2841" t="s">
        <v>23</v>
      </c>
      <c r="Q2841" t="s">
        <v>22</v>
      </c>
      <c r="R2841" t="s">
        <v>23</v>
      </c>
      <c r="T2841" s="5">
        <v>41129</v>
      </c>
    </row>
    <row r="2842" spans="1:20" x14ac:dyDescent="0.2">
      <c r="A2842">
        <v>2852</v>
      </c>
      <c r="B2842">
        <v>2012</v>
      </c>
      <c r="C2842">
        <v>299</v>
      </c>
      <c r="D2842" t="s">
        <v>621</v>
      </c>
      <c r="E2842" s="3">
        <f t="shared" si="160"/>
        <v>2.1463414634146343</v>
      </c>
      <c r="F2842">
        <v>176</v>
      </c>
      <c r="G2842">
        <v>82</v>
      </c>
      <c r="H2842" t="str">
        <f t="shared" si="161"/>
        <v>Hypertension</v>
      </c>
      <c r="I2842">
        <v>71</v>
      </c>
      <c r="J2842">
        <v>255</v>
      </c>
      <c r="K2842" t="s">
        <v>531</v>
      </c>
      <c r="O2842" t="s">
        <v>21</v>
      </c>
      <c r="P2842" t="s">
        <v>23</v>
      </c>
      <c r="Q2842" t="s">
        <v>22</v>
      </c>
      <c r="R2842" t="s">
        <v>23</v>
      </c>
      <c r="S2842" t="s">
        <v>22</v>
      </c>
      <c r="T2842" s="5">
        <v>41129</v>
      </c>
    </row>
    <row r="2843" spans="1:20" x14ac:dyDescent="0.2">
      <c r="A2843">
        <v>2853</v>
      </c>
      <c r="B2843">
        <v>2012</v>
      </c>
      <c r="C2843">
        <v>300</v>
      </c>
      <c r="D2843" t="s">
        <v>1785</v>
      </c>
      <c r="E2843" s="3">
        <f t="shared" si="160"/>
        <v>1.9692307692307693</v>
      </c>
      <c r="F2843">
        <v>128</v>
      </c>
      <c r="G2843">
        <v>65</v>
      </c>
      <c r="H2843" t="str">
        <f t="shared" si="161"/>
        <v>Normal</v>
      </c>
      <c r="I2843">
        <v>19</v>
      </c>
      <c r="J2843">
        <v>119</v>
      </c>
      <c r="K2843" t="s">
        <v>541</v>
      </c>
      <c r="O2843" t="s">
        <v>32</v>
      </c>
      <c r="P2843" t="s">
        <v>22</v>
      </c>
      <c r="Q2843" t="s">
        <v>22</v>
      </c>
      <c r="R2843" t="s">
        <v>22</v>
      </c>
      <c r="S2843" t="s">
        <v>23</v>
      </c>
      <c r="T2843" s="5">
        <v>41129</v>
      </c>
    </row>
    <row r="2844" spans="1:20" x14ac:dyDescent="0.2">
      <c r="A2844">
        <v>2854</v>
      </c>
      <c r="B2844">
        <v>2012</v>
      </c>
      <c r="C2844">
        <v>301</v>
      </c>
      <c r="D2844" t="s">
        <v>1455</v>
      </c>
      <c r="E2844" s="3">
        <f t="shared" si="160"/>
        <v>1.8285714285714285</v>
      </c>
      <c r="F2844">
        <v>128</v>
      </c>
      <c r="G2844">
        <v>70</v>
      </c>
      <c r="H2844" t="str">
        <f t="shared" si="161"/>
        <v>Normal</v>
      </c>
      <c r="I2844">
        <v>78</v>
      </c>
      <c r="J2844">
        <v>182</v>
      </c>
      <c r="K2844" t="s">
        <v>544</v>
      </c>
      <c r="O2844" t="s">
        <v>21</v>
      </c>
      <c r="P2844" t="s">
        <v>23</v>
      </c>
      <c r="Q2844" t="s">
        <v>22</v>
      </c>
      <c r="R2844" t="s">
        <v>23</v>
      </c>
      <c r="T2844" s="5">
        <v>41129</v>
      </c>
    </row>
    <row r="2845" spans="1:20" x14ac:dyDescent="0.2">
      <c r="A2845">
        <v>2855</v>
      </c>
      <c r="B2845">
        <v>2012</v>
      </c>
      <c r="C2845">
        <v>302</v>
      </c>
      <c r="D2845" t="s">
        <v>171</v>
      </c>
      <c r="E2845" s="3">
        <f t="shared" si="160"/>
        <v>1.6</v>
      </c>
      <c r="F2845">
        <v>128</v>
      </c>
      <c r="G2845">
        <v>80</v>
      </c>
      <c r="H2845" t="str">
        <f t="shared" si="161"/>
        <v>Normal</v>
      </c>
      <c r="I2845">
        <v>52</v>
      </c>
      <c r="J2845">
        <v>185</v>
      </c>
      <c r="K2845" t="s">
        <v>555</v>
      </c>
      <c r="O2845" t="s">
        <v>32</v>
      </c>
      <c r="P2845" t="s">
        <v>22</v>
      </c>
      <c r="Q2845" t="s">
        <v>22</v>
      </c>
      <c r="R2845" t="s">
        <v>23</v>
      </c>
      <c r="S2845" t="s">
        <v>23</v>
      </c>
      <c r="T2845" s="5">
        <v>41129</v>
      </c>
    </row>
    <row r="2846" spans="1:20" x14ac:dyDescent="0.2">
      <c r="A2846">
        <v>2856</v>
      </c>
      <c r="B2846">
        <v>2012</v>
      </c>
      <c r="C2846">
        <v>303</v>
      </c>
      <c r="D2846" t="s">
        <v>1271</v>
      </c>
      <c r="E2846" s="3">
        <f t="shared" si="160"/>
        <v>1.5384615384615385</v>
      </c>
      <c r="F2846">
        <v>120</v>
      </c>
      <c r="G2846">
        <v>78</v>
      </c>
      <c r="H2846" t="str">
        <f t="shared" si="161"/>
        <v>Optimal</v>
      </c>
      <c r="I2846">
        <v>54</v>
      </c>
      <c r="J2846">
        <v>178</v>
      </c>
      <c r="K2846" t="s">
        <v>591</v>
      </c>
      <c r="P2846" t="s">
        <v>23</v>
      </c>
      <c r="Q2846" t="s">
        <v>22</v>
      </c>
      <c r="R2846" t="s">
        <v>22</v>
      </c>
      <c r="S2846" t="s">
        <v>22</v>
      </c>
      <c r="T2846" s="5">
        <v>41129</v>
      </c>
    </row>
    <row r="2847" spans="1:20" x14ac:dyDescent="0.2">
      <c r="A2847">
        <v>2857</v>
      </c>
      <c r="B2847">
        <v>2012</v>
      </c>
      <c r="C2847">
        <v>304</v>
      </c>
      <c r="D2847" t="s">
        <v>1786</v>
      </c>
      <c r="E2847" s="3">
        <f t="shared" si="160"/>
        <v>2.2000000000000002</v>
      </c>
      <c r="F2847">
        <v>176</v>
      </c>
      <c r="G2847">
        <v>80</v>
      </c>
      <c r="H2847" t="str">
        <f t="shared" si="161"/>
        <v>Hypertension</v>
      </c>
      <c r="I2847">
        <v>71</v>
      </c>
      <c r="J2847">
        <v>215</v>
      </c>
      <c r="K2847" t="s">
        <v>557</v>
      </c>
      <c r="O2847" t="s">
        <v>21</v>
      </c>
      <c r="P2847" t="s">
        <v>23</v>
      </c>
      <c r="Q2847" t="s">
        <v>22</v>
      </c>
      <c r="R2847" t="s">
        <v>23</v>
      </c>
      <c r="S2847" t="s">
        <v>23</v>
      </c>
      <c r="T2847" s="5">
        <v>41129</v>
      </c>
    </row>
    <row r="2848" spans="1:20" x14ac:dyDescent="0.2">
      <c r="A2848">
        <v>2858</v>
      </c>
      <c r="B2848">
        <v>2012</v>
      </c>
      <c r="C2848">
        <v>305</v>
      </c>
      <c r="D2848" t="s">
        <v>29</v>
      </c>
      <c r="E2848" s="3">
        <f t="shared" si="160"/>
        <v>1.4772727272727273</v>
      </c>
      <c r="F2848">
        <v>130</v>
      </c>
      <c r="G2848">
        <v>88</v>
      </c>
      <c r="H2848" t="str">
        <f t="shared" si="161"/>
        <v>Pre-Hypertension</v>
      </c>
      <c r="I2848">
        <v>64</v>
      </c>
      <c r="J2848">
        <v>105</v>
      </c>
      <c r="K2848" t="s">
        <v>553</v>
      </c>
      <c r="O2848" t="s">
        <v>32</v>
      </c>
      <c r="P2848" t="s">
        <v>22</v>
      </c>
      <c r="Q2848" t="s">
        <v>22</v>
      </c>
      <c r="R2848" t="s">
        <v>22</v>
      </c>
      <c r="S2848" t="s">
        <v>23</v>
      </c>
      <c r="T2848" s="5">
        <v>41129</v>
      </c>
    </row>
    <row r="2849" spans="1:20" x14ac:dyDescent="0.2">
      <c r="A2849">
        <v>2859</v>
      </c>
      <c r="B2849">
        <v>2012</v>
      </c>
      <c r="C2849">
        <v>306</v>
      </c>
      <c r="D2849" t="s">
        <v>638</v>
      </c>
      <c r="E2849" s="3">
        <f t="shared" si="160"/>
        <v>1.6486486486486487</v>
      </c>
      <c r="F2849">
        <v>122</v>
      </c>
      <c r="G2849">
        <v>74</v>
      </c>
      <c r="H2849" t="str">
        <f t="shared" si="161"/>
        <v>Normal</v>
      </c>
      <c r="I2849">
        <v>85</v>
      </c>
      <c r="J2849">
        <v>145</v>
      </c>
      <c r="K2849" t="s">
        <v>541</v>
      </c>
      <c r="O2849" t="s">
        <v>21</v>
      </c>
      <c r="P2849" t="s">
        <v>22</v>
      </c>
      <c r="Q2849" t="s">
        <v>22</v>
      </c>
      <c r="R2849" t="s">
        <v>23</v>
      </c>
      <c r="S2849" t="s">
        <v>23</v>
      </c>
      <c r="T2849" s="5">
        <v>41129</v>
      </c>
    </row>
    <row r="2850" spans="1:20" x14ac:dyDescent="0.2">
      <c r="A2850">
        <v>2860</v>
      </c>
      <c r="B2850">
        <v>2012</v>
      </c>
      <c r="C2850">
        <v>307</v>
      </c>
      <c r="D2850" t="s">
        <v>681</v>
      </c>
      <c r="E2850" s="3">
        <f t="shared" si="160"/>
        <v>1.6428571428571428</v>
      </c>
      <c r="F2850">
        <v>138</v>
      </c>
      <c r="G2850">
        <v>84</v>
      </c>
      <c r="H2850" t="str">
        <f t="shared" si="161"/>
        <v>Pre-Hypertension</v>
      </c>
      <c r="I2850">
        <v>72</v>
      </c>
      <c r="K2850" t="s">
        <v>541</v>
      </c>
      <c r="O2850" t="s">
        <v>32</v>
      </c>
      <c r="P2850" t="s">
        <v>22</v>
      </c>
      <c r="Q2850" t="s">
        <v>22</v>
      </c>
      <c r="R2850" t="s">
        <v>23</v>
      </c>
      <c r="S2850" t="s">
        <v>23</v>
      </c>
      <c r="T2850" s="5">
        <v>41129</v>
      </c>
    </row>
    <row r="2851" spans="1:20" x14ac:dyDescent="0.2">
      <c r="A2851">
        <v>2861</v>
      </c>
      <c r="B2851">
        <v>2012</v>
      </c>
      <c r="C2851">
        <v>308</v>
      </c>
      <c r="D2851" t="s">
        <v>708</v>
      </c>
      <c r="E2851" s="3">
        <f t="shared" si="160"/>
        <v>2.1384615384615384</v>
      </c>
      <c r="F2851">
        <v>139</v>
      </c>
      <c r="G2851">
        <v>65</v>
      </c>
      <c r="H2851" t="str">
        <f t="shared" si="161"/>
        <v>Pre-Hypertension</v>
      </c>
      <c r="I2851">
        <v>68</v>
      </c>
      <c r="J2851">
        <v>195</v>
      </c>
      <c r="L2851">
        <v>62</v>
      </c>
      <c r="O2851" t="s">
        <v>32</v>
      </c>
      <c r="P2851" t="s">
        <v>23</v>
      </c>
      <c r="Q2851" t="s">
        <v>22</v>
      </c>
      <c r="R2851" t="s">
        <v>23</v>
      </c>
      <c r="S2851" t="s">
        <v>23</v>
      </c>
      <c r="T2851" s="5">
        <v>41129</v>
      </c>
    </row>
    <row r="2852" spans="1:20" x14ac:dyDescent="0.2">
      <c r="A2852">
        <v>2862</v>
      </c>
      <c r="B2852">
        <v>2012</v>
      </c>
      <c r="C2852">
        <v>309</v>
      </c>
      <c r="D2852" t="s">
        <v>1543</v>
      </c>
      <c r="E2852" s="3">
        <f t="shared" si="160"/>
        <v>1.7402597402597402</v>
      </c>
      <c r="F2852">
        <v>134</v>
      </c>
      <c r="G2852">
        <v>77</v>
      </c>
      <c r="H2852" t="str">
        <f t="shared" si="161"/>
        <v>Pre-Hypertension</v>
      </c>
      <c r="I2852">
        <v>53</v>
      </c>
      <c r="J2852">
        <v>185</v>
      </c>
      <c r="K2852" t="s">
        <v>550</v>
      </c>
      <c r="O2852" t="s">
        <v>32</v>
      </c>
      <c r="P2852" t="s">
        <v>22</v>
      </c>
      <c r="Q2852" t="s">
        <v>22</v>
      </c>
      <c r="R2852" t="s">
        <v>22</v>
      </c>
      <c r="S2852" t="s">
        <v>23</v>
      </c>
      <c r="T2852" s="5">
        <v>41129</v>
      </c>
    </row>
    <row r="2853" spans="1:20" x14ac:dyDescent="0.2">
      <c r="A2853">
        <v>2863</v>
      </c>
      <c r="B2853">
        <v>2012</v>
      </c>
      <c r="C2853">
        <v>310</v>
      </c>
      <c r="D2853" t="s">
        <v>456</v>
      </c>
      <c r="E2853" s="3">
        <f t="shared" si="160"/>
        <v>1.9710144927536233</v>
      </c>
      <c r="F2853">
        <v>136</v>
      </c>
      <c r="G2853">
        <v>69</v>
      </c>
      <c r="H2853" t="str">
        <f t="shared" si="161"/>
        <v>Pre-Hypertension</v>
      </c>
      <c r="I2853">
        <v>78</v>
      </c>
      <c r="J2853">
        <v>200</v>
      </c>
      <c r="K2853" t="s">
        <v>544</v>
      </c>
      <c r="O2853" t="s">
        <v>21</v>
      </c>
      <c r="P2853" t="s">
        <v>23</v>
      </c>
      <c r="Q2853" t="s">
        <v>22</v>
      </c>
      <c r="R2853" t="s">
        <v>22</v>
      </c>
      <c r="S2853" t="s">
        <v>22</v>
      </c>
      <c r="T2853" s="5">
        <v>41129</v>
      </c>
    </row>
    <row r="2854" spans="1:20" x14ac:dyDescent="0.2">
      <c r="A2854">
        <v>2864</v>
      </c>
      <c r="B2854">
        <v>2012</v>
      </c>
      <c r="C2854">
        <v>311</v>
      </c>
      <c r="D2854" t="s">
        <v>965</v>
      </c>
      <c r="E2854" s="3">
        <f t="shared" si="160"/>
        <v>2.0350877192982457</v>
      </c>
      <c r="F2854">
        <v>116</v>
      </c>
      <c r="G2854">
        <v>57</v>
      </c>
      <c r="H2854" t="str">
        <f t="shared" si="161"/>
        <v>Optimal</v>
      </c>
      <c r="I2854">
        <v>37</v>
      </c>
      <c r="J2854">
        <v>149</v>
      </c>
      <c r="K2854" t="s">
        <v>544</v>
      </c>
      <c r="P2854" t="s">
        <v>22</v>
      </c>
      <c r="Q2854" t="s">
        <v>22</v>
      </c>
      <c r="R2854" t="s">
        <v>22</v>
      </c>
      <c r="S2854" t="s">
        <v>22</v>
      </c>
      <c r="T2854" s="5">
        <v>41129</v>
      </c>
    </row>
    <row r="2855" spans="1:20" x14ac:dyDescent="0.2">
      <c r="A2855">
        <v>2865</v>
      </c>
      <c r="B2855">
        <v>2012</v>
      </c>
      <c r="C2855">
        <v>312</v>
      </c>
      <c r="D2855" t="s">
        <v>1787</v>
      </c>
      <c r="E2855" s="3">
        <f t="shared" si="160"/>
        <v>1.6597938144329898</v>
      </c>
      <c r="F2855">
        <v>161</v>
      </c>
      <c r="G2855">
        <v>97</v>
      </c>
      <c r="H2855" t="str">
        <f t="shared" si="161"/>
        <v>Hypertension</v>
      </c>
      <c r="I2855">
        <v>93</v>
      </c>
      <c r="J2855">
        <v>149</v>
      </c>
      <c r="K2855" t="s">
        <v>529</v>
      </c>
      <c r="O2855" t="s">
        <v>32</v>
      </c>
      <c r="P2855" t="s">
        <v>22</v>
      </c>
      <c r="Q2855" t="s">
        <v>22</v>
      </c>
      <c r="R2855" t="s">
        <v>23</v>
      </c>
      <c r="S2855" t="s">
        <v>23</v>
      </c>
      <c r="T2855" s="5">
        <v>41129</v>
      </c>
    </row>
    <row r="2856" spans="1:20" x14ac:dyDescent="0.2">
      <c r="A2856">
        <v>2866</v>
      </c>
      <c r="B2856">
        <v>2012</v>
      </c>
      <c r="C2856">
        <v>313</v>
      </c>
      <c r="D2856" t="s">
        <v>628</v>
      </c>
      <c r="E2856" s="3">
        <f t="shared" si="160"/>
        <v>1.654320987654321</v>
      </c>
      <c r="F2856">
        <v>134</v>
      </c>
      <c r="G2856">
        <v>81</v>
      </c>
      <c r="H2856" t="str">
        <f t="shared" si="161"/>
        <v>Pre-Hypertension</v>
      </c>
      <c r="I2856">
        <v>53</v>
      </c>
      <c r="J2856">
        <v>165</v>
      </c>
      <c r="K2856" t="s">
        <v>550</v>
      </c>
      <c r="O2856" t="s">
        <v>32</v>
      </c>
      <c r="P2856" t="s">
        <v>22</v>
      </c>
      <c r="Q2856" t="s">
        <v>22</v>
      </c>
      <c r="R2856" t="s">
        <v>22</v>
      </c>
      <c r="S2856" t="s">
        <v>22</v>
      </c>
      <c r="T2856" s="5">
        <v>41129</v>
      </c>
    </row>
    <row r="2857" spans="1:20" x14ac:dyDescent="0.2">
      <c r="A2857">
        <v>2867</v>
      </c>
      <c r="B2857">
        <v>2012</v>
      </c>
      <c r="C2857">
        <v>314</v>
      </c>
      <c r="D2857" t="s">
        <v>1788</v>
      </c>
      <c r="E2857" s="3">
        <f t="shared" si="160"/>
        <v>2</v>
      </c>
      <c r="F2857">
        <v>122</v>
      </c>
      <c r="G2857">
        <v>61</v>
      </c>
      <c r="H2857" t="str">
        <f t="shared" si="161"/>
        <v>Normal</v>
      </c>
      <c r="I2857">
        <v>66</v>
      </c>
      <c r="J2857">
        <v>148</v>
      </c>
      <c r="K2857" t="s">
        <v>550</v>
      </c>
      <c r="O2857" t="s">
        <v>32</v>
      </c>
      <c r="P2857" t="s">
        <v>22</v>
      </c>
      <c r="Q2857" t="s">
        <v>22</v>
      </c>
      <c r="R2857" t="s">
        <v>22</v>
      </c>
      <c r="S2857" t="s">
        <v>23</v>
      </c>
      <c r="T2857" s="5">
        <v>41129</v>
      </c>
    </row>
    <row r="2858" spans="1:20" x14ac:dyDescent="0.2">
      <c r="A2858">
        <v>2868</v>
      </c>
      <c r="B2858">
        <v>2012</v>
      </c>
      <c r="C2858">
        <v>315</v>
      </c>
      <c r="D2858" t="s">
        <v>884</v>
      </c>
      <c r="E2858" s="3">
        <f t="shared" si="160"/>
        <v>2.6363636363636362</v>
      </c>
      <c r="F2858">
        <v>145</v>
      </c>
      <c r="G2858">
        <v>55</v>
      </c>
      <c r="H2858" t="str">
        <f t="shared" si="161"/>
        <v>Hypertension</v>
      </c>
      <c r="I2858">
        <v>74</v>
      </c>
      <c r="J2858">
        <v>200</v>
      </c>
      <c r="L2858">
        <v>63</v>
      </c>
      <c r="O2858" t="s">
        <v>32</v>
      </c>
      <c r="P2858" t="s">
        <v>23</v>
      </c>
      <c r="Q2858" t="s">
        <v>22</v>
      </c>
      <c r="R2858" t="s">
        <v>23</v>
      </c>
      <c r="S2858" t="s">
        <v>23</v>
      </c>
      <c r="T2858" s="5">
        <v>41129</v>
      </c>
    </row>
    <row r="2859" spans="1:20" x14ac:dyDescent="0.2">
      <c r="A2859">
        <v>2869</v>
      </c>
      <c r="B2859">
        <v>2012</v>
      </c>
      <c r="C2859">
        <v>316</v>
      </c>
      <c r="D2859" t="s">
        <v>55</v>
      </c>
      <c r="E2859" s="3">
        <f t="shared" si="160"/>
        <v>1.5952380952380953</v>
      </c>
      <c r="F2859">
        <v>134</v>
      </c>
      <c r="G2859">
        <v>84</v>
      </c>
      <c r="H2859" t="str">
        <f t="shared" si="161"/>
        <v>Pre-Hypertension</v>
      </c>
      <c r="I2859">
        <v>66</v>
      </c>
      <c r="J2859">
        <v>190</v>
      </c>
      <c r="L2859">
        <v>56</v>
      </c>
      <c r="O2859" t="s">
        <v>32</v>
      </c>
      <c r="P2859" t="s">
        <v>22</v>
      </c>
      <c r="Q2859" t="s">
        <v>22</v>
      </c>
      <c r="R2859" t="s">
        <v>22</v>
      </c>
      <c r="S2859" t="s">
        <v>22</v>
      </c>
      <c r="T2859" s="5">
        <v>41129</v>
      </c>
    </row>
    <row r="2860" spans="1:20" x14ac:dyDescent="0.2">
      <c r="A2860">
        <v>2870</v>
      </c>
      <c r="B2860">
        <v>2012</v>
      </c>
      <c r="C2860">
        <v>317</v>
      </c>
      <c r="D2860" t="s">
        <v>242</v>
      </c>
      <c r="E2860" s="3">
        <f t="shared" si="160"/>
        <v>1.9420289855072463</v>
      </c>
      <c r="F2860">
        <v>134</v>
      </c>
      <c r="G2860">
        <v>69</v>
      </c>
      <c r="H2860" t="str">
        <f t="shared" si="161"/>
        <v>Pre-Hypertension</v>
      </c>
      <c r="I2860">
        <v>61</v>
      </c>
      <c r="J2860">
        <v>105</v>
      </c>
      <c r="K2860" t="s">
        <v>562</v>
      </c>
      <c r="O2860" t="s">
        <v>32</v>
      </c>
      <c r="P2860" t="s">
        <v>22</v>
      </c>
      <c r="Q2860" t="s">
        <v>22</v>
      </c>
      <c r="R2860" t="s">
        <v>22</v>
      </c>
      <c r="S2860" t="s">
        <v>23</v>
      </c>
      <c r="T2860" s="5">
        <v>41129</v>
      </c>
    </row>
    <row r="2861" spans="1:20" x14ac:dyDescent="0.2">
      <c r="A2861">
        <v>2871</v>
      </c>
      <c r="B2861">
        <v>2012</v>
      </c>
      <c r="C2861">
        <v>318</v>
      </c>
      <c r="D2861" t="s">
        <v>73</v>
      </c>
      <c r="E2861" s="3">
        <f t="shared" si="160"/>
        <v>1.9848484848484849</v>
      </c>
      <c r="F2861">
        <v>131</v>
      </c>
      <c r="G2861">
        <v>66</v>
      </c>
      <c r="H2861" t="str">
        <f t="shared" si="161"/>
        <v>Pre-Hypertension</v>
      </c>
      <c r="I2861">
        <v>59</v>
      </c>
      <c r="J2861">
        <v>170</v>
      </c>
      <c r="K2861" t="s">
        <v>555</v>
      </c>
      <c r="O2861" t="s">
        <v>32</v>
      </c>
      <c r="P2861" t="s">
        <v>22</v>
      </c>
      <c r="Q2861" t="s">
        <v>22</v>
      </c>
      <c r="R2861" t="s">
        <v>22</v>
      </c>
      <c r="S2861" t="s">
        <v>23</v>
      </c>
      <c r="T2861" s="5">
        <v>41129</v>
      </c>
    </row>
    <row r="2862" spans="1:20" x14ac:dyDescent="0.2">
      <c r="A2862">
        <v>2872</v>
      </c>
      <c r="B2862">
        <v>2012</v>
      </c>
      <c r="C2862">
        <v>319</v>
      </c>
      <c r="D2862" t="s">
        <v>1789</v>
      </c>
      <c r="E2862" s="3">
        <f t="shared" si="160"/>
        <v>1.943661971830986</v>
      </c>
      <c r="F2862">
        <v>138</v>
      </c>
      <c r="G2862">
        <v>71</v>
      </c>
      <c r="H2862" t="str">
        <f t="shared" si="161"/>
        <v>Pre-Hypertension</v>
      </c>
      <c r="I2862">
        <v>70</v>
      </c>
      <c r="J2862">
        <v>135</v>
      </c>
      <c r="K2862" t="s">
        <v>553</v>
      </c>
      <c r="O2862" t="s">
        <v>32</v>
      </c>
      <c r="P2862" t="s">
        <v>23</v>
      </c>
      <c r="Q2862" t="s">
        <v>22</v>
      </c>
      <c r="R2862" t="s">
        <v>23</v>
      </c>
      <c r="S2862" t="s">
        <v>23</v>
      </c>
      <c r="T2862" s="5">
        <v>41129</v>
      </c>
    </row>
    <row r="2863" spans="1:20" x14ac:dyDescent="0.2">
      <c r="A2863">
        <v>2873</v>
      </c>
      <c r="B2863">
        <v>2012</v>
      </c>
      <c r="C2863">
        <v>320</v>
      </c>
      <c r="D2863" t="s">
        <v>1790</v>
      </c>
      <c r="E2863" s="3">
        <f t="shared" si="160"/>
        <v>1.9538461538461538</v>
      </c>
      <c r="F2863">
        <v>127</v>
      </c>
      <c r="G2863">
        <v>65</v>
      </c>
      <c r="H2863" t="str">
        <f t="shared" si="161"/>
        <v>Normal</v>
      </c>
      <c r="I2863">
        <v>54</v>
      </c>
      <c r="J2863">
        <v>160</v>
      </c>
      <c r="L2863">
        <v>54</v>
      </c>
      <c r="O2863" t="s">
        <v>32</v>
      </c>
      <c r="P2863" t="s">
        <v>22</v>
      </c>
      <c r="Q2863" t="s">
        <v>22</v>
      </c>
      <c r="R2863" t="s">
        <v>23</v>
      </c>
      <c r="S2863" t="s">
        <v>23</v>
      </c>
      <c r="T2863" s="5">
        <v>41129</v>
      </c>
    </row>
    <row r="2864" spans="1:20" x14ac:dyDescent="0.2">
      <c r="A2864">
        <v>2874</v>
      </c>
      <c r="B2864">
        <v>2012</v>
      </c>
      <c r="C2864">
        <v>321</v>
      </c>
      <c r="D2864" t="s">
        <v>623</v>
      </c>
      <c r="E2864" s="3">
        <f t="shared" si="160"/>
        <v>2.1296296296296298</v>
      </c>
      <c r="F2864">
        <v>115</v>
      </c>
      <c r="G2864">
        <v>54</v>
      </c>
      <c r="H2864" t="str">
        <f t="shared" si="161"/>
        <v>Optimal</v>
      </c>
      <c r="I2864">
        <v>58</v>
      </c>
      <c r="J2864" t="s">
        <v>1769</v>
      </c>
      <c r="L2864">
        <v>54</v>
      </c>
      <c r="O2864" t="s">
        <v>32</v>
      </c>
      <c r="P2864" t="s">
        <v>22</v>
      </c>
      <c r="Q2864" t="s">
        <v>22</v>
      </c>
      <c r="R2864" t="s">
        <v>22</v>
      </c>
      <c r="S2864" t="s">
        <v>23</v>
      </c>
      <c r="T2864" s="5">
        <v>41129</v>
      </c>
    </row>
    <row r="2865" spans="1:20" x14ac:dyDescent="0.2">
      <c r="A2865">
        <v>2875</v>
      </c>
      <c r="B2865">
        <v>2012</v>
      </c>
      <c r="C2865">
        <v>322</v>
      </c>
      <c r="D2865" t="s">
        <v>218</v>
      </c>
      <c r="E2865" s="3">
        <f t="shared" si="160"/>
        <v>1.7166666666666666</v>
      </c>
      <c r="F2865">
        <v>103</v>
      </c>
      <c r="G2865">
        <v>60</v>
      </c>
      <c r="H2865" t="str">
        <f t="shared" si="161"/>
        <v>Optimal</v>
      </c>
      <c r="I2865">
        <v>81</v>
      </c>
      <c r="J2865">
        <v>140</v>
      </c>
      <c r="K2865" t="s">
        <v>550</v>
      </c>
      <c r="P2865" t="s">
        <v>22</v>
      </c>
      <c r="Q2865" t="s">
        <v>22</v>
      </c>
      <c r="R2865" t="s">
        <v>23</v>
      </c>
      <c r="S2865" t="s">
        <v>23</v>
      </c>
      <c r="T2865" s="5">
        <v>41129</v>
      </c>
    </row>
    <row r="2866" spans="1:20" x14ac:dyDescent="0.2">
      <c r="A2866">
        <v>2876</v>
      </c>
      <c r="B2866">
        <v>2012</v>
      </c>
      <c r="C2866">
        <v>323</v>
      </c>
      <c r="D2866" t="s">
        <v>1791</v>
      </c>
      <c r="E2866" s="3">
        <f t="shared" si="160"/>
        <v>2.5625</v>
      </c>
      <c r="F2866">
        <v>123</v>
      </c>
      <c r="G2866">
        <v>48</v>
      </c>
      <c r="H2866" t="str">
        <f t="shared" si="161"/>
        <v>Normal</v>
      </c>
      <c r="I2866">
        <v>81</v>
      </c>
      <c r="J2866">
        <v>157</v>
      </c>
      <c r="K2866" t="s">
        <v>567</v>
      </c>
      <c r="O2866" t="s">
        <v>32</v>
      </c>
      <c r="P2866" t="s">
        <v>22</v>
      </c>
      <c r="Q2866" t="s">
        <v>22</v>
      </c>
      <c r="R2866" t="s">
        <v>23</v>
      </c>
      <c r="S2866" t="s">
        <v>22</v>
      </c>
      <c r="T2866" s="5">
        <v>41129</v>
      </c>
    </row>
    <row r="2867" spans="1:20" x14ac:dyDescent="0.2">
      <c r="A2867">
        <v>2877</v>
      </c>
      <c r="B2867">
        <v>2012</v>
      </c>
      <c r="C2867">
        <v>324</v>
      </c>
      <c r="D2867" t="s">
        <v>510</v>
      </c>
      <c r="E2867" s="3">
        <f t="shared" si="160"/>
        <v>2.2037037037037037</v>
      </c>
      <c r="F2867">
        <v>119</v>
      </c>
      <c r="G2867">
        <v>54</v>
      </c>
      <c r="H2867" t="str">
        <f t="shared" si="161"/>
        <v>Optimal</v>
      </c>
      <c r="I2867">
        <v>85</v>
      </c>
      <c r="J2867">
        <v>138</v>
      </c>
      <c r="K2867" t="s">
        <v>550</v>
      </c>
      <c r="O2867" t="s">
        <v>32</v>
      </c>
      <c r="P2867" t="s">
        <v>23</v>
      </c>
      <c r="Q2867" t="s">
        <v>22</v>
      </c>
      <c r="R2867" t="s">
        <v>22</v>
      </c>
      <c r="S2867" t="s">
        <v>23</v>
      </c>
      <c r="T2867" s="5">
        <v>41129</v>
      </c>
    </row>
    <row r="2868" spans="1:20" x14ac:dyDescent="0.2">
      <c r="A2868">
        <v>2878</v>
      </c>
      <c r="B2868">
        <v>2012</v>
      </c>
      <c r="C2868">
        <v>325</v>
      </c>
      <c r="D2868" t="s">
        <v>1792</v>
      </c>
      <c r="E2868" s="3">
        <f t="shared" si="160"/>
        <v>1.9310344827586208</v>
      </c>
      <c r="F2868">
        <v>112</v>
      </c>
      <c r="G2868">
        <v>58</v>
      </c>
      <c r="H2868" t="str">
        <f t="shared" si="161"/>
        <v>Optimal</v>
      </c>
      <c r="I2868">
        <v>72</v>
      </c>
      <c r="J2868">
        <v>100</v>
      </c>
      <c r="K2868" t="s">
        <v>541</v>
      </c>
      <c r="P2868" t="s">
        <v>22</v>
      </c>
      <c r="Q2868" t="s">
        <v>23</v>
      </c>
      <c r="R2868" t="s">
        <v>22</v>
      </c>
      <c r="S2868" t="s">
        <v>23</v>
      </c>
      <c r="T2868" s="5">
        <v>41129</v>
      </c>
    </row>
    <row r="2869" spans="1:20" x14ac:dyDescent="0.2">
      <c r="A2869">
        <v>2879</v>
      </c>
      <c r="B2869">
        <v>2012</v>
      </c>
      <c r="C2869">
        <v>326</v>
      </c>
      <c r="D2869" t="s">
        <v>476</v>
      </c>
      <c r="E2869" s="3">
        <f t="shared" si="160"/>
        <v>2.2758620689655173</v>
      </c>
      <c r="F2869">
        <v>132</v>
      </c>
      <c r="G2869">
        <v>58</v>
      </c>
      <c r="H2869" t="str">
        <f t="shared" si="161"/>
        <v>Pre-Hypertension</v>
      </c>
      <c r="I2869">
        <v>57</v>
      </c>
      <c r="J2869">
        <v>200</v>
      </c>
      <c r="K2869" t="s">
        <v>557</v>
      </c>
      <c r="O2869" t="s">
        <v>32</v>
      </c>
      <c r="P2869" t="s">
        <v>22</v>
      </c>
      <c r="Q2869" t="s">
        <v>22</v>
      </c>
      <c r="R2869" t="s">
        <v>22</v>
      </c>
      <c r="S2869" t="s">
        <v>23</v>
      </c>
      <c r="T2869" s="5">
        <v>41129</v>
      </c>
    </row>
    <row r="2870" spans="1:20" x14ac:dyDescent="0.2">
      <c r="A2870">
        <v>2880</v>
      </c>
      <c r="B2870">
        <v>2012</v>
      </c>
      <c r="C2870">
        <v>327</v>
      </c>
      <c r="D2870" t="s">
        <v>1278</v>
      </c>
      <c r="E2870" s="3">
        <f t="shared" si="160"/>
        <v>1.6923076923076923</v>
      </c>
      <c r="F2870">
        <v>110</v>
      </c>
      <c r="G2870">
        <v>65</v>
      </c>
      <c r="H2870" t="str">
        <f t="shared" si="161"/>
        <v>Optimal</v>
      </c>
      <c r="I2870">
        <v>64</v>
      </c>
      <c r="J2870">
        <v>201</v>
      </c>
      <c r="K2870" t="s">
        <v>531</v>
      </c>
      <c r="O2870" t="s">
        <v>21</v>
      </c>
      <c r="P2870" t="s">
        <v>22</v>
      </c>
      <c r="Q2870" t="s">
        <v>23</v>
      </c>
      <c r="R2870" t="s">
        <v>23</v>
      </c>
      <c r="S2870" t="s">
        <v>23</v>
      </c>
      <c r="T2870" s="5">
        <v>41129</v>
      </c>
    </row>
    <row r="2871" spans="1:20" x14ac:dyDescent="0.2">
      <c r="A2871">
        <v>2881</v>
      </c>
      <c r="B2871">
        <v>2012</v>
      </c>
      <c r="C2871">
        <v>328</v>
      </c>
      <c r="D2871" t="s">
        <v>1182</v>
      </c>
      <c r="E2871" s="3">
        <f t="shared" si="160"/>
        <v>2.1346153846153846</v>
      </c>
      <c r="F2871">
        <v>111</v>
      </c>
      <c r="G2871">
        <v>52</v>
      </c>
      <c r="H2871" t="str">
        <f t="shared" si="161"/>
        <v>Optimal</v>
      </c>
      <c r="I2871">
        <v>30</v>
      </c>
      <c r="J2871">
        <v>287</v>
      </c>
      <c r="K2871" t="s">
        <v>544</v>
      </c>
      <c r="O2871" t="s">
        <v>32</v>
      </c>
      <c r="P2871" t="s">
        <v>22</v>
      </c>
      <c r="Q2871" t="s">
        <v>22</v>
      </c>
      <c r="R2871" t="s">
        <v>22</v>
      </c>
      <c r="S2871" t="s">
        <v>23</v>
      </c>
      <c r="T2871" s="5">
        <v>41129</v>
      </c>
    </row>
    <row r="2872" spans="1:20" x14ac:dyDescent="0.2">
      <c r="A2872">
        <v>2882</v>
      </c>
      <c r="B2872">
        <v>2012</v>
      </c>
      <c r="C2872">
        <v>329</v>
      </c>
      <c r="D2872" t="s">
        <v>526</v>
      </c>
      <c r="E2872" s="3">
        <f t="shared" si="160"/>
        <v>1.6266666666666667</v>
      </c>
      <c r="F2872">
        <v>122</v>
      </c>
      <c r="G2872">
        <v>75</v>
      </c>
      <c r="H2872" t="str">
        <f t="shared" si="161"/>
        <v>Normal</v>
      </c>
      <c r="I2872">
        <v>11</v>
      </c>
      <c r="K2872" t="s">
        <v>541</v>
      </c>
      <c r="P2872" t="s">
        <v>22</v>
      </c>
      <c r="Q2872" t="s">
        <v>22</v>
      </c>
      <c r="R2872" t="s">
        <v>22</v>
      </c>
      <c r="S2872" t="s">
        <v>23</v>
      </c>
      <c r="T2872" s="5">
        <v>41129</v>
      </c>
    </row>
    <row r="2873" spans="1:20" x14ac:dyDescent="0.2">
      <c r="A2873">
        <v>2883</v>
      </c>
      <c r="B2873">
        <v>2012</v>
      </c>
      <c r="C2873">
        <v>330</v>
      </c>
      <c r="D2873" t="s">
        <v>310</v>
      </c>
      <c r="E2873" s="3">
        <f t="shared" si="160"/>
        <v>2.0476190476190474</v>
      </c>
      <c r="F2873">
        <v>129</v>
      </c>
      <c r="G2873">
        <v>63</v>
      </c>
      <c r="H2873" t="str">
        <f t="shared" si="161"/>
        <v>Normal</v>
      </c>
      <c r="I2873">
        <v>34</v>
      </c>
      <c r="K2873" t="s">
        <v>529</v>
      </c>
      <c r="O2873" t="s">
        <v>32</v>
      </c>
      <c r="P2873" t="s">
        <v>22</v>
      </c>
      <c r="Q2873" t="s">
        <v>22</v>
      </c>
      <c r="R2873" t="s">
        <v>22</v>
      </c>
      <c r="S2873" t="s">
        <v>23</v>
      </c>
      <c r="T2873" s="5">
        <v>41129</v>
      </c>
    </row>
    <row r="2874" spans="1:20" x14ac:dyDescent="0.2">
      <c r="A2874">
        <v>2884</v>
      </c>
      <c r="B2874">
        <v>2012</v>
      </c>
      <c r="C2874">
        <v>331</v>
      </c>
      <c r="D2874" t="s">
        <v>628</v>
      </c>
      <c r="E2874" s="3">
        <f t="shared" si="160"/>
        <v>1.654320987654321</v>
      </c>
      <c r="F2874">
        <v>134</v>
      </c>
      <c r="G2874">
        <v>81</v>
      </c>
      <c r="H2874" t="str">
        <f t="shared" si="161"/>
        <v>Pre-Hypertension</v>
      </c>
      <c r="I2874">
        <v>9</v>
      </c>
      <c r="O2874" t="s">
        <v>32</v>
      </c>
      <c r="P2874" t="s">
        <v>22</v>
      </c>
      <c r="Q2874" t="s">
        <v>22</v>
      </c>
      <c r="R2874" t="s">
        <v>22</v>
      </c>
      <c r="S2874" t="s">
        <v>23</v>
      </c>
      <c r="T2874" s="5">
        <v>41129</v>
      </c>
    </row>
    <row r="2875" spans="1:20" x14ac:dyDescent="0.2">
      <c r="A2875">
        <v>2885</v>
      </c>
      <c r="B2875">
        <v>2012</v>
      </c>
      <c r="C2875">
        <v>332</v>
      </c>
      <c r="D2875" t="s">
        <v>1727</v>
      </c>
      <c r="E2875" s="3">
        <f t="shared" si="160"/>
        <v>1.8656716417910448</v>
      </c>
      <c r="F2875">
        <v>125</v>
      </c>
      <c r="G2875">
        <v>67</v>
      </c>
      <c r="H2875" t="str">
        <f t="shared" si="161"/>
        <v>Normal</v>
      </c>
      <c r="I2875">
        <v>49</v>
      </c>
      <c r="J2875">
        <v>113</v>
      </c>
      <c r="K2875" t="s">
        <v>541</v>
      </c>
      <c r="O2875" t="s">
        <v>32</v>
      </c>
      <c r="P2875" t="s">
        <v>22</v>
      </c>
      <c r="Q2875" t="s">
        <v>22</v>
      </c>
      <c r="R2875" t="s">
        <v>22</v>
      </c>
      <c r="S2875" t="s">
        <v>23</v>
      </c>
      <c r="T2875" s="5">
        <v>41129</v>
      </c>
    </row>
    <row r="2876" spans="1:20" x14ac:dyDescent="0.2">
      <c r="A2876">
        <v>2886</v>
      </c>
      <c r="B2876">
        <v>2012</v>
      </c>
      <c r="C2876">
        <v>333</v>
      </c>
      <c r="D2876" t="s">
        <v>969</v>
      </c>
      <c r="E2876" s="3">
        <f t="shared" si="160"/>
        <v>1.7682926829268293</v>
      </c>
      <c r="F2876">
        <v>145</v>
      </c>
      <c r="G2876">
        <v>82</v>
      </c>
      <c r="H2876" t="str">
        <f t="shared" si="161"/>
        <v>Hypertension</v>
      </c>
      <c r="I2876">
        <v>80</v>
      </c>
      <c r="J2876">
        <v>116</v>
      </c>
      <c r="K2876" t="s">
        <v>541</v>
      </c>
      <c r="O2876" t="s">
        <v>32</v>
      </c>
      <c r="P2876" t="s">
        <v>22</v>
      </c>
      <c r="Q2876" t="s">
        <v>22</v>
      </c>
      <c r="R2876" t="s">
        <v>22</v>
      </c>
      <c r="S2876" t="s">
        <v>23</v>
      </c>
      <c r="T2876" s="5">
        <v>41129</v>
      </c>
    </row>
    <row r="2877" spans="1:20" x14ac:dyDescent="0.2">
      <c r="A2877">
        <v>2887</v>
      </c>
      <c r="B2877">
        <v>2012</v>
      </c>
      <c r="C2877">
        <v>334</v>
      </c>
      <c r="D2877" t="s">
        <v>1735</v>
      </c>
      <c r="E2877" s="3" t="e">
        <f t="shared" si="160"/>
        <v>#DIV/0!</v>
      </c>
      <c r="F2877">
        <v>0</v>
      </c>
      <c r="G2877">
        <v>0</v>
      </c>
      <c r="H2877" t="str">
        <f t="shared" si="161"/>
        <v>Optimal</v>
      </c>
      <c r="I2877">
        <v>84</v>
      </c>
      <c r="J2877">
        <v>195</v>
      </c>
      <c r="K2877" t="s">
        <v>544</v>
      </c>
      <c r="O2877" t="s">
        <v>21</v>
      </c>
      <c r="P2877" t="s">
        <v>23</v>
      </c>
      <c r="Q2877" t="s">
        <v>22</v>
      </c>
      <c r="R2877" t="s">
        <v>23</v>
      </c>
      <c r="S2877" t="s">
        <v>23</v>
      </c>
      <c r="T2877" s="5">
        <v>41129</v>
      </c>
    </row>
    <row r="2878" spans="1:20" x14ac:dyDescent="0.2">
      <c r="A2878">
        <v>2889</v>
      </c>
      <c r="B2878">
        <v>2012</v>
      </c>
      <c r="C2878">
        <v>335</v>
      </c>
      <c r="D2878" t="s">
        <v>289</v>
      </c>
      <c r="E2878" s="3">
        <f t="shared" si="160"/>
        <v>1.88</v>
      </c>
      <c r="F2878">
        <v>141</v>
      </c>
      <c r="G2878">
        <v>75</v>
      </c>
      <c r="H2878" t="str">
        <f t="shared" si="161"/>
        <v>Hypertension</v>
      </c>
      <c r="I2878">
        <v>55</v>
      </c>
      <c r="J2878">
        <v>217</v>
      </c>
      <c r="K2878" t="s">
        <v>550</v>
      </c>
      <c r="O2878" t="s">
        <v>32</v>
      </c>
      <c r="P2878" t="s">
        <v>23</v>
      </c>
      <c r="Q2878" t="s">
        <v>22</v>
      </c>
      <c r="R2878" t="s">
        <v>22</v>
      </c>
      <c r="S2878" t="s">
        <v>23</v>
      </c>
      <c r="T2878" s="5">
        <v>41129</v>
      </c>
    </row>
    <row r="2879" spans="1:20" x14ac:dyDescent="0.2">
      <c r="A2879">
        <v>2890</v>
      </c>
      <c r="B2879">
        <v>2012</v>
      </c>
      <c r="C2879">
        <v>336</v>
      </c>
      <c r="D2879" t="s">
        <v>406</v>
      </c>
      <c r="E2879" s="3">
        <f t="shared" si="160"/>
        <v>1.8888888888888888</v>
      </c>
      <c r="F2879">
        <v>136</v>
      </c>
      <c r="G2879">
        <v>72</v>
      </c>
      <c r="H2879" t="str">
        <f t="shared" si="161"/>
        <v>Pre-Hypertension</v>
      </c>
      <c r="I2879">
        <v>64</v>
      </c>
      <c r="J2879">
        <v>168</v>
      </c>
      <c r="K2879" t="s">
        <v>557</v>
      </c>
      <c r="O2879" t="s">
        <v>32</v>
      </c>
      <c r="P2879" t="s">
        <v>22</v>
      </c>
      <c r="Q2879" t="s">
        <v>22</v>
      </c>
      <c r="R2879" t="s">
        <v>23</v>
      </c>
      <c r="S2879" t="s">
        <v>22</v>
      </c>
      <c r="T2879" s="5">
        <v>41129</v>
      </c>
    </row>
    <row r="2880" spans="1:20" x14ac:dyDescent="0.2">
      <c r="A2880">
        <v>2891</v>
      </c>
      <c r="B2880">
        <v>2012</v>
      </c>
      <c r="C2880">
        <v>337</v>
      </c>
      <c r="D2880" t="s">
        <v>1793</v>
      </c>
      <c r="E2880" s="3">
        <f t="shared" si="160"/>
        <v>1.8390804597701149</v>
      </c>
      <c r="F2880">
        <v>160</v>
      </c>
      <c r="G2880">
        <v>87</v>
      </c>
      <c r="H2880" t="str">
        <f t="shared" si="161"/>
        <v>Hypertension</v>
      </c>
      <c r="I2880">
        <v>66</v>
      </c>
      <c r="J2880">
        <v>200</v>
      </c>
      <c r="K2880" t="s">
        <v>546</v>
      </c>
      <c r="P2880" t="s">
        <v>23</v>
      </c>
      <c r="Q2880" t="s">
        <v>23</v>
      </c>
      <c r="R2880" t="s">
        <v>23</v>
      </c>
      <c r="S2880" t="s">
        <v>22</v>
      </c>
      <c r="T2880" s="5">
        <v>41129</v>
      </c>
    </row>
    <row r="2881" spans="1:20" x14ac:dyDescent="0.2">
      <c r="A2881">
        <v>2892</v>
      </c>
      <c r="B2881">
        <v>2012</v>
      </c>
      <c r="C2881">
        <v>338</v>
      </c>
      <c r="D2881" t="s">
        <v>1794</v>
      </c>
      <c r="E2881" s="3">
        <f t="shared" si="160"/>
        <v>2.5357142857142856</v>
      </c>
      <c r="F2881">
        <v>142</v>
      </c>
      <c r="G2881">
        <v>56</v>
      </c>
      <c r="H2881" t="str">
        <f t="shared" si="161"/>
        <v>Hypertension</v>
      </c>
      <c r="I2881">
        <v>78</v>
      </c>
      <c r="J2881">
        <v>140</v>
      </c>
      <c r="K2881" t="s">
        <v>553</v>
      </c>
      <c r="O2881" t="s">
        <v>32</v>
      </c>
      <c r="P2881" t="s">
        <v>23</v>
      </c>
      <c r="Q2881" t="s">
        <v>22</v>
      </c>
      <c r="R2881" t="s">
        <v>23</v>
      </c>
      <c r="S2881" t="s">
        <v>22</v>
      </c>
      <c r="T2881" s="5">
        <v>41129</v>
      </c>
    </row>
    <row r="2882" spans="1:20" x14ac:dyDescent="0.2">
      <c r="A2882">
        <v>2893</v>
      </c>
      <c r="B2882">
        <v>2012</v>
      </c>
      <c r="C2882">
        <v>339</v>
      </c>
      <c r="D2882" t="s">
        <v>1795</v>
      </c>
      <c r="E2882" s="3">
        <f t="shared" si="160"/>
        <v>1.7945205479452055</v>
      </c>
      <c r="F2882">
        <v>131</v>
      </c>
      <c r="G2882">
        <v>73</v>
      </c>
      <c r="H2882" t="str">
        <f t="shared" si="161"/>
        <v>Pre-Hypertension</v>
      </c>
      <c r="I2882">
        <v>55</v>
      </c>
      <c r="J2882">
        <v>185</v>
      </c>
      <c r="K2882" t="s">
        <v>553</v>
      </c>
      <c r="P2882" t="s">
        <v>22</v>
      </c>
      <c r="Q2882" t="s">
        <v>22</v>
      </c>
      <c r="R2882" t="s">
        <v>22</v>
      </c>
      <c r="S2882" t="s">
        <v>22</v>
      </c>
      <c r="T2882" s="5">
        <v>41129</v>
      </c>
    </row>
    <row r="2883" spans="1:20" x14ac:dyDescent="0.2">
      <c r="A2883">
        <v>2894</v>
      </c>
      <c r="B2883">
        <v>2012</v>
      </c>
      <c r="C2883">
        <v>340</v>
      </c>
      <c r="D2883" t="s">
        <v>868</v>
      </c>
      <c r="E2883" s="3">
        <f t="shared" si="160"/>
        <v>2.0579710144927534</v>
      </c>
      <c r="F2883">
        <v>142</v>
      </c>
      <c r="G2883">
        <v>69</v>
      </c>
      <c r="H2883" t="str">
        <f t="shared" si="161"/>
        <v>Hypertension</v>
      </c>
      <c r="I2883">
        <v>26</v>
      </c>
      <c r="J2883">
        <v>180</v>
      </c>
      <c r="K2883" t="s">
        <v>534</v>
      </c>
      <c r="P2883" t="s">
        <v>22</v>
      </c>
      <c r="Q2883" t="s">
        <v>22</v>
      </c>
      <c r="R2883" t="s">
        <v>22</v>
      </c>
      <c r="S2883" t="s">
        <v>22</v>
      </c>
      <c r="T2883" s="5">
        <v>41129</v>
      </c>
    </row>
    <row r="2884" spans="1:20" x14ac:dyDescent="0.2">
      <c r="A2884">
        <v>2895</v>
      </c>
      <c r="B2884">
        <v>2012</v>
      </c>
      <c r="C2884">
        <v>341</v>
      </c>
      <c r="D2884" t="s">
        <v>1796</v>
      </c>
      <c r="E2884" s="3">
        <f t="shared" si="160"/>
        <v>1.9636363636363636</v>
      </c>
      <c r="F2884">
        <v>108</v>
      </c>
      <c r="G2884">
        <v>55</v>
      </c>
      <c r="H2884" t="str">
        <f t="shared" si="161"/>
        <v>Optimal</v>
      </c>
      <c r="I2884">
        <v>58</v>
      </c>
      <c r="J2884">
        <v>112</v>
      </c>
      <c r="K2884" t="s">
        <v>541</v>
      </c>
      <c r="O2884" t="s">
        <v>32</v>
      </c>
      <c r="P2884" t="s">
        <v>22</v>
      </c>
      <c r="Q2884" t="s">
        <v>23</v>
      </c>
      <c r="R2884" t="s">
        <v>22</v>
      </c>
      <c r="S2884" t="s">
        <v>23</v>
      </c>
      <c r="T2884" s="5">
        <v>41129</v>
      </c>
    </row>
    <row r="2885" spans="1:20" x14ac:dyDescent="0.2">
      <c r="A2885">
        <v>2896</v>
      </c>
      <c r="B2885">
        <v>2012</v>
      </c>
      <c r="C2885">
        <v>342</v>
      </c>
      <c r="D2885" t="s">
        <v>1182</v>
      </c>
      <c r="E2885" s="3">
        <f t="shared" si="160"/>
        <v>2.1346153846153846</v>
      </c>
      <c r="F2885">
        <v>111</v>
      </c>
      <c r="G2885">
        <v>52</v>
      </c>
      <c r="H2885" t="str">
        <f t="shared" si="161"/>
        <v>Optimal</v>
      </c>
      <c r="I2885">
        <v>91</v>
      </c>
      <c r="J2885">
        <v>130</v>
      </c>
      <c r="K2885" t="s">
        <v>591</v>
      </c>
      <c r="Q2885" t="s">
        <v>23</v>
      </c>
      <c r="S2885" t="s">
        <v>23</v>
      </c>
      <c r="T2885" s="5">
        <v>41129</v>
      </c>
    </row>
    <row r="2886" spans="1:20" x14ac:dyDescent="0.2">
      <c r="A2886">
        <v>2897</v>
      </c>
      <c r="B2886">
        <v>2012</v>
      </c>
      <c r="C2886">
        <v>343</v>
      </c>
      <c r="D2886" t="s">
        <v>1736</v>
      </c>
      <c r="E2886" s="3">
        <f t="shared" si="160"/>
        <v>1.4444444444444444</v>
      </c>
      <c r="F2886">
        <v>130</v>
      </c>
      <c r="G2886">
        <v>90</v>
      </c>
      <c r="H2886" t="str">
        <f t="shared" si="161"/>
        <v>Hypertension</v>
      </c>
      <c r="I2886">
        <v>59</v>
      </c>
      <c r="K2886" t="s">
        <v>557</v>
      </c>
      <c r="S2886" t="s">
        <v>23</v>
      </c>
      <c r="T2886" s="5">
        <v>41129</v>
      </c>
    </row>
    <row r="2887" spans="1:20" x14ac:dyDescent="0.2">
      <c r="A2887">
        <v>2898</v>
      </c>
      <c r="B2887">
        <v>2012</v>
      </c>
      <c r="C2887">
        <v>344</v>
      </c>
      <c r="D2887" t="s">
        <v>1472</v>
      </c>
      <c r="E2887" s="3">
        <f t="shared" si="160"/>
        <v>1.9014084507042253</v>
      </c>
      <c r="F2887">
        <v>135</v>
      </c>
      <c r="G2887">
        <v>71</v>
      </c>
      <c r="H2887" t="str">
        <f t="shared" si="161"/>
        <v>Pre-Hypertension</v>
      </c>
      <c r="I2887">
        <v>69</v>
      </c>
      <c r="J2887">
        <v>158</v>
      </c>
      <c r="K2887" t="s">
        <v>571</v>
      </c>
      <c r="O2887" t="s">
        <v>32</v>
      </c>
      <c r="P2887" t="s">
        <v>23</v>
      </c>
      <c r="Q2887" t="s">
        <v>22</v>
      </c>
      <c r="R2887" t="s">
        <v>23</v>
      </c>
      <c r="S2887" t="s">
        <v>23</v>
      </c>
      <c r="T2887" s="5">
        <v>41129</v>
      </c>
    </row>
    <row r="2888" spans="1:20" x14ac:dyDescent="0.2">
      <c r="A2888">
        <v>2999</v>
      </c>
      <c r="B2888">
        <v>2012</v>
      </c>
      <c r="C2888">
        <v>345</v>
      </c>
      <c r="D2888" t="s">
        <v>333</v>
      </c>
      <c r="E2888" s="3">
        <f t="shared" si="160"/>
        <v>1.8148148148148149</v>
      </c>
      <c r="F2888">
        <v>147</v>
      </c>
      <c r="G2888">
        <v>81</v>
      </c>
      <c r="H2888" t="str">
        <f t="shared" si="161"/>
        <v>Hypertension</v>
      </c>
      <c r="I2888">
        <v>51</v>
      </c>
      <c r="J2888">
        <v>240</v>
      </c>
      <c r="K2888" t="s">
        <v>534</v>
      </c>
      <c r="O2888" t="s">
        <v>21</v>
      </c>
      <c r="P2888" t="s">
        <v>22</v>
      </c>
      <c r="Q2888" t="s">
        <v>22</v>
      </c>
      <c r="R2888" t="s">
        <v>22</v>
      </c>
      <c r="T2888" s="5">
        <v>41129</v>
      </c>
    </row>
    <row r="2889" spans="1:20" x14ac:dyDescent="0.2">
      <c r="A2889">
        <v>3000</v>
      </c>
      <c r="B2889">
        <v>2012</v>
      </c>
      <c r="C2889">
        <v>346</v>
      </c>
      <c r="D2889" t="s">
        <v>1797</v>
      </c>
      <c r="E2889" s="3">
        <f t="shared" si="160"/>
        <v>1.4310344827586208</v>
      </c>
      <c r="F2889">
        <v>166</v>
      </c>
      <c r="G2889">
        <v>116</v>
      </c>
      <c r="H2889" t="str">
        <f t="shared" si="161"/>
        <v>Hypertension</v>
      </c>
      <c r="I2889">
        <v>53</v>
      </c>
      <c r="J2889">
        <v>210</v>
      </c>
      <c r="K2889" t="s">
        <v>531</v>
      </c>
      <c r="O2889" t="s">
        <v>21</v>
      </c>
      <c r="P2889" t="s">
        <v>22</v>
      </c>
      <c r="Q2889" t="s">
        <v>22</v>
      </c>
      <c r="R2889" t="s">
        <v>23</v>
      </c>
      <c r="S2889" t="s">
        <v>23</v>
      </c>
      <c r="T2889" s="5">
        <v>41129</v>
      </c>
    </row>
    <row r="2890" spans="1:20" x14ac:dyDescent="0.2">
      <c r="A2890">
        <v>3001</v>
      </c>
      <c r="B2890">
        <v>2012</v>
      </c>
      <c r="C2890">
        <v>347</v>
      </c>
      <c r="D2890" t="s">
        <v>889</v>
      </c>
      <c r="E2890" s="3">
        <f t="shared" si="160"/>
        <v>1.5609756097560976</v>
      </c>
      <c r="F2890">
        <v>128</v>
      </c>
      <c r="G2890">
        <v>82</v>
      </c>
      <c r="H2890" t="str">
        <f t="shared" si="161"/>
        <v>Normal</v>
      </c>
      <c r="I2890">
        <v>58</v>
      </c>
      <c r="J2890">
        <v>177</v>
      </c>
      <c r="K2890" t="s">
        <v>555</v>
      </c>
      <c r="O2890" t="s">
        <v>32</v>
      </c>
      <c r="P2890" t="s">
        <v>22</v>
      </c>
      <c r="Q2890" t="s">
        <v>22</v>
      </c>
      <c r="R2890" t="s">
        <v>22</v>
      </c>
      <c r="S2890" t="s">
        <v>23</v>
      </c>
      <c r="T2890" s="5">
        <v>41129</v>
      </c>
    </row>
    <row r="2891" spans="1:20" x14ac:dyDescent="0.2">
      <c r="A2891">
        <v>3002</v>
      </c>
      <c r="B2891">
        <v>2012</v>
      </c>
      <c r="C2891">
        <v>348</v>
      </c>
      <c r="D2891" t="s">
        <v>263</v>
      </c>
      <c r="E2891" s="3">
        <f t="shared" si="160"/>
        <v>1.9830508474576272</v>
      </c>
      <c r="F2891">
        <v>117</v>
      </c>
      <c r="G2891">
        <v>59</v>
      </c>
      <c r="H2891" t="str">
        <f t="shared" si="161"/>
        <v>Optimal</v>
      </c>
      <c r="I2891">
        <v>44</v>
      </c>
      <c r="L2891">
        <v>66</v>
      </c>
      <c r="O2891" t="s">
        <v>32</v>
      </c>
      <c r="P2891" t="s">
        <v>22</v>
      </c>
      <c r="Q2891" t="s">
        <v>22</v>
      </c>
      <c r="R2891" t="s">
        <v>22</v>
      </c>
      <c r="S2891" t="s">
        <v>23</v>
      </c>
      <c r="T2891" s="5">
        <v>41129</v>
      </c>
    </row>
    <row r="2892" spans="1:20" x14ac:dyDescent="0.2">
      <c r="A2892">
        <v>3003</v>
      </c>
      <c r="B2892">
        <v>2012</v>
      </c>
      <c r="C2892">
        <v>349</v>
      </c>
      <c r="D2892" t="s">
        <v>119</v>
      </c>
      <c r="E2892" s="3">
        <f t="shared" si="160"/>
        <v>2.2711864406779663</v>
      </c>
      <c r="F2892">
        <v>134</v>
      </c>
      <c r="G2892">
        <v>59</v>
      </c>
      <c r="H2892" t="str">
        <f t="shared" si="161"/>
        <v>Pre-Hypertension</v>
      </c>
      <c r="I2892">
        <v>86</v>
      </c>
      <c r="J2892">
        <v>167</v>
      </c>
      <c r="L2892">
        <v>66</v>
      </c>
      <c r="O2892" t="s">
        <v>32</v>
      </c>
      <c r="P2892" t="s">
        <v>23</v>
      </c>
      <c r="Q2892" t="s">
        <v>22</v>
      </c>
      <c r="R2892" t="s">
        <v>23</v>
      </c>
      <c r="S2892" t="s">
        <v>23</v>
      </c>
      <c r="T2892" s="5">
        <v>41129</v>
      </c>
    </row>
    <row r="2893" spans="1:20" x14ac:dyDescent="0.2">
      <c r="A2893">
        <v>3004</v>
      </c>
      <c r="B2893">
        <v>2012</v>
      </c>
      <c r="C2893">
        <v>350</v>
      </c>
      <c r="D2893" t="s">
        <v>1798</v>
      </c>
      <c r="E2893" s="3">
        <f t="shared" si="160"/>
        <v>2.1714285714285713</v>
      </c>
      <c r="F2893">
        <v>152</v>
      </c>
      <c r="G2893">
        <v>70</v>
      </c>
      <c r="H2893" t="str">
        <f t="shared" si="161"/>
        <v>Hypertension</v>
      </c>
      <c r="I2893">
        <v>62</v>
      </c>
      <c r="J2893">
        <v>163</v>
      </c>
      <c r="K2893" t="s">
        <v>550</v>
      </c>
      <c r="O2893" t="s">
        <v>32</v>
      </c>
      <c r="P2893" t="s">
        <v>22</v>
      </c>
      <c r="Q2893" t="s">
        <v>23</v>
      </c>
      <c r="R2893" t="s">
        <v>22</v>
      </c>
      <c r="S2893" t="s">
        <v>23</v>
      </c>
      <c r="T2893" s="5">
        <v>41129</v>
      </c>
    </row>
    <row r="2894" spans="1:20" x14ac:dyDescent="0.2">
      <c r="A2894">
        <v>3005</v>
      </c>
      <c r="B2894">
        <v>2012</v>
      </c>
      <c r="C2894">
        <v>351</v>
      </c>
      <c r="D2894" t="s">
        <v>1799</v>
      </c>
      <c r="E2894" s="3">
        <f t="shared" si="160"/>
        <v>3.1749999999999998</v>
      </c>
      <c r="F2894">
        <v>127</v>
      </c>
      <c r="G2894">
        <v>40</v>
      </c>
      <c r="H2894" t="str">
        <f t="shared" si="161"/>
        <v>Normal</v>
      </c>
      <c r="I2894">
        <v>61</v>
      </c>
      <c r="J2894">
        <v>160</v>
      </c>
      <c r="K2894" t="s">
        <v>571</v>
      </c>
      <c r="O2894" t="s">
        <v>32</v>
      </c>
      <c r="P2894" t="s">
        <v>23</v>
      </c>
      <c r="Q2894" t="s">
        <v>22</v>
      </c>
      <c r="R2894" t="s">
        <v>22</v>
      </c>
      <c r="S2894" t="s">
        <v>23</v>
      </c>
      <c r="T2894" s="5">
        <v>41129</v>
      </c>
    </row>
    <row r="2895" spans="1:20" x14ac:dyDescent="0.2">
      <c r="A2895">
        <v>3006</v>
      </c>
      <c r="B2895">
        <v>2012</v>
      </c>
      <c r="C2895">
        <v>352</v>
      </c>
      <c r="D2895" t="s">
        <v>745</v>
      </c>
      <c r="E2895" s="3">
        <f t="shared" si="160"/>
        <v>1.5507246376811594</v>
      </c>
      <c r="F2895">
        <v>107</v>
      </c>
      <c r="G2895">
        <v>69</v>
      </c>
      <c r="H2895" t="str">
        <f t="shared" si="161"/>
        <v>Optimal</v>
      </c>
      <c r="I2895">
        <v>70</v>
      </c>
      <c r="J2895">
        <v>145</v>
      </c>
      <c r="K2895" t="s">
        <v>529</v>
      </c>
      <c r="O2895" t="s">
        <v>32</v>
      </c>
      <c r="P2895" t="s">
        <v>22</v>
      </c>
      <c r="Q2895" t="s">
        <v>22</v>
      </c>
      <c r="R2895" t="s">
        <v>23</v>
      </c>
      <c r="S2895" t="s">
        <v>23</v>
      </c>
      <c r="T2895" s="5">
        <v>41129</v>
      </c>
    </row>
    <row r="2896" spans="1:20" x14ac:dyDescent="0.2">
      <c r="A2896">
        <v>3007</v>
      </c>
      <c r="B2896">
        <v>2012</v>
      </c>
      <c r="C2896">
        <v>353</v>
      </c>
      <c r="D2896" t="s">
        <v>67</v>
      </c>
      <c r="E2896" s="3">
        <f t="shared" si="160"/>
        <v>1.6835443037974684</v>
      </c>
      <c r="F2896">
        <v>133</v>
      </c>
      <c r="G2896">
        <v>79</v>
      </c>
      <c r="H2896" t="str">
        <f t="shared" si="161"/>
        <v>Pre-Hypertension</v>
      </c>
      <c r="I2896">
        <v>73</v>
      </c>
      <c r="J2896">
        <v>175</v>
      </c>
      <c r="K2896" t="s">
        <v>531</v>
      </c>
      <c r="O2896" t="s">
        <v>21</v>
      </c>
      <c r="P2896" t="s">
        <v>22</v>
      </c>
      <c r="Q2896" t="s">
        <v>22</v>
      </c>
      <c r="R2896" t="s">
        <v>22</v>
      </c>
      <c r="S2896" t="s">
        <v>23</v>
      </c>
      <c r="T2896" s="5">
        <v>41129</v>
      </c>
    </row>
    <row r="2897" spans="1:20" x14ac:dyDescent="0.2">
      <c r="A2897">
        <v>3008</v>
      </c>
      <c r="B2897">
        <v>2012</v>
      </c>
      <c r="C2897">
        <v>354</v>
      </c>
      <c r="D2897" t="s">
        <v>1523</v>
      </c>
      <c r="E2897" s="3">
        <f t="shared" si="160"/>
        <v>2.051948051948052</v>
      </c>
      <c r="F2897">
        <v>158</v>
      </c>
      <c r="G2897">
        <v>77</v>
      </c>
      <c r="H2897" t="str">
        <f t="shared" si="161"/>
        <v>Hypertension</v>
      </c>
      <c r="I2897">
        <v>73</v>
      </c>
      <c r="K2897" t="s">
        <v>529</v>
      </c>
      <c r="O2897" t="s">
        <v>32</v>
      </c>
      <c r="P2897" t="s">
        <v>22</v>
      </c>
      <c r="Q2897" t="s">
        <v>22</v>
      </c>
      <c r="R2897" t="s">
        <v>23</v>
      </c>
      <c r="S2897" t="s">
        <v>23</v>
      </c>
      <c r="T2897" s="5">
        <v>41129</v>
      </c>
    </row>
    <row r="2898" spans="1:20" x14ac:dyDescent="0.2">
      <c r="A2898">
        <v>3009</v>
      </c>
      <c r="B2898">
        <v>2012</v>
      </c>
      <c r="C2898">
        <v>355</v>
      </c>
      <c r="D2898" t="s">
        <v>1800</v>
      </c>
      <c r="E2898" s="3">
        <f t="shared" si="160"/>
        <v>1.5794392523364487</v>
      </c>
      <c r="F2898">
        <v>169</v>
      </c>
      <c r="G2898">
        <v>107</v>
      </c>
      <c r="H2898" t="str">
        <f t="shared" si="161"/>
        <v>Hypertension</v>
      </c>
      <c r="I2898">
        <v>83</v>
      </c>
      <c r="J2898">
        <v>190</v>
      </c>
      <c r="K2898" t="s">
        <v>591</v>
      </c>
      <c r="O2898" t="s">
        <v>21</v>
      </c>
      <c r="P2898" t="s">
        <v>22</v>
      </c>
      <c r="Q2898" t="s">
        <v>22</v>
      </c>
      <c r="R2898" t="s">
        <v>23</v>
      </c>
      <c r="S2898" t="s">
        <v>23</v>
      </c>
      <c r="T2898" s="5">
        <v>41129</v>
      </c>
    </row>
    <row r="2899" spans="1:20" x14ac:dyDescent="0.2">
      <c r="A2899">
        <v>3010</v>
      </c>
      <c r="B2899">
        <v>2012</v>
      </c>
      <c r="C2899">
        <v>356</v>
      </c>
      <c r="D2899" t="s">
        <v>1801</v>
      </c>
      <c r="E2899" s="3">
        <f t="shared" si="160"/>
        <v>2.2469135802469138</v>
      </c>
      <c r="F2899">
        <v>182</v>
      </c>
      <c r="G2899">
        <v>81</v>
      </c>
      <c r="H2899" t="str">
        <f t="shared" si="161"/>
        <v>Hypertension</v>
      </c>
      <c r="I2899">
        <v>54</v>
      </c>
      <c r="J2899">
        <v>285</v>
      </c>
      <c r="K2899" t="s">
        <v>557</v>
      </c>
      <c r="O2899" t="s">
        <v>32</v>
      </c>
      <c r="P2899" t="s">
        <v>22</v>
      </c>
      <c r="Q2899" t="s">
        <v>22</v>
      </c>
      <c r="R2899" t="s">
        <v>22</v>
      </c>
      <c r="S2899" t="s">
        <v>22</v>
      </c>
      <c r="T2899" s="5">
        <v>41129</v>
      </c>
    </row>
    <row r="2900" spans="1:20" x14ac:dyDescent="0.2">
      <c r="A2900">
        <v>3011</v>
      </c>
      <c r="B2900">
        <v>2012</v>
      </c>
      <c r="C2900">
        <v>357</v>
      </c>
      <c r="D2900" t="s">
        <v>1802</v>
      </c>
      <c r="E2900" s="3">
        <f t="shared" si="160"/>
        <v>3.4468085106382977</v>
      </c>
      <c r="F2900">
        <v>162</v>
      </c>
      <c r="G2900">
        <v>47</v>
      </c>
      <c r="H2900" t="str">
        <f t="shared" si="161"/>
        <v>Hypertension</v>
      </c>
      <c r="I2900">
        <v>83</v>
      </c>
      <c r="J2900">
        <v>115</v>
      </c>
      <c r="K2900" t="s">
        <v>541</v>
      </c>
      <c r="O2900" t="s">
        <v>32</v>
      </c>
      <c r="P2900" t="s">
        <v>22</v>
      </c>
      <c r="Q2900" t="s">
        <v>22</v>
      </c>
      <c r="R2900" t="s">
        <v>23</v>
      </c>
      <c r="S2900" t="s">
        <v>23</v>
      </c>
      <c r="T2900" s="5">
        <v>41129</v>
      </c>
    </row>
    <row r="2901" spans="1:20" x14ac:dyDescent="0.2">
      <c r="A2901">
        <v>3012</v>
      </c>
      <c r="B2901">
        <v>2012</v>
      </c>
      <c r="C2901">
        <v>358</v>
      </c>
      <c r="D2901" t="s">
        <v>500</v>
      </c>
      <c r="E2901" s="3">
        <f t="shared" si="160"/>
        <v>2.140845070422535</v>
      </c>
      <c r="F2901">
        <v>152</v>
      </c>
      <c r="G2901">
        <v>71</v>
      </c>
      <c r="H2901" t="str">
        <f t="shared" si="161"/>
        <v>Hypertension</v>
      </c>
      <c r="I2901">
        <v>66</v>
      </c>
      <c r="K2901" t="s">
        <v>555</v>
      </c>
      <c r="O2901" t="s">
        <v>32</v>
      </c>
      <c r="P2901" t="s">
        <v>22</v>
      </c>
      <c r="Q2901" t="s">
        <v>22</v>
      </c>
      <c r="R2901" t="s">
        <v>22</v>
      </c>
      <c r="S2901" t="s">
        <v>22</v>
      </c>
      <c r="T2901" s="5">
        <v>41129</v>
      </c>
    </row>
    <row r="2902" spans="1:20" x14ac:dyDescent="0.2">
      <c r="A2902">
        <v>3013</v>
      </c>
      <c r="B2902">
        <v>2012</v>
      </c>
      <c r="C2902">
        <v>359</v>
      </c>
      <c r="D2902" t="s">
        <v>43</v>
      </c>
      <c r="E2902" s="3">
        <f t="shared" si="160"/>
        <v>1.5977011494252873</v>
      </c>
      <c r="F2902">
        <v>139</v>
      </c>
      <c r="G2902">
        <v>87</v>
      </c>
      <c r="H2902" t="str">
        <f t="shared" si="161"/>
        <v>Pre-Hypertension</v>
      </c>
      <c r="I2902">
        <v>67</v>
      </c>
      <c r="J2902">
        <v>185</v>
      </c>
      <c r="K2902" t="s">
        <v>538</v>
      </c>
      <c r="O2902" t="s">
        <v>21</v>
      </c>
      <c r="P2902" t="s">
        <v>22</v>
      </c>
      <c r="Q2902" t="s">
        <v>22</v>
      </c>
      <c r="R2902" t="s">
        <v>22</v>
      </c>
      <c r="S2902" t="s">
        <v>22</v>
      </c>
      <c r="T2902" s="5">
        <v>41129</v>
      </c>
    </row>
    <row r="2903" spans="1:20" x14ac:dyDescent="0.2">
      <c r="A2903">
        <v>3014</v>
      </c>
      <c r="B2903">
        <v>2012</v>
      </c>
      <c r="C2903">
        <v>360</v>
      </c>
      <c r="D2903" t="s">
        <v>1240</v>
      </c>
      <c r="E2903" s="3">
        <f t="shared" si="160"/>
        <v>1.576086956521739</v>
      </c>
      <c r="F2903">
        <v>145</v>
      </c>
      <c r="G2903">
        <v>92</v>
      </c>
      <c r="H2903" t="str">
        <f t="shared" si="161"/>
        <v>Hypertension</v>
      </c>
      <c r="I2903">
        <v>67</v>
      </c>
      <c r="J2903">
        <v>217</v>
      </c>
      <c r="K2903" t="s">
        <v>550</v>
      </c>
      <c r="O2903" t="s">
        <v>21</v>
      </c>
      <c r="P2903" t="s">
        <v>22</v>
      </c>
      <c r="Q2903" t="s">
        <v>22</v>
      </c>
      <c r="R2903" t="s">
        <v>22</v>
      </c>
      <c r="S2903" t="s">
        <v>23</v>
      </c>
      <c r="T2903" s="5">
        <v>41129</v>
      </c>
    </row>
    <row r="2904" spans="1:20" x14ac:dyDescent="0.2">
      <c r="A2904">
        <v>3015</v>
      </c>
      <c r="B2904">
        <v>2012</v>
      </c>
      <c r="C2904">
        <v>361</v>
      </c>
      <c r="D2904" t="s">
        <v>1789</v>
      </c>
      <c r="E2904" s="3">
        <f t="shared" si="160"/>
        <v>1.943661971830986</v>
      </c>
      <c r="F2904">
        <v>138</v>
      </c>
      <c r="G2904">
        <v>71</v>
      </c>
      <c r="H2904" t="str">
        <f t="shared" si="161"/>
        <v>Pre-Hypertension</v>
      </c>
      <c r="I2904">
        <v>79</v>
      </c>
      <c r="J2904">
        <v>179</v>
      </c>
      <c r="K2904" t="s">
        <v>550</v>
      </c>
      <c r="P2904" t="s">
        <v>23</v>
      </c>
      <c r="Q2904" t="s">
        <v>22</v>
      </c>
      <c r="R2904" t="s">
        <v>22</v>
      </c>
      <c r="S2904" t="s">
        <v>22</v>
      </c>
      <c r="T2904" s="5">
        <v>41129</v>
      </c>
    </row>
    <row r="2905" spans="1:20" x14ac:dyDescent="0.2">
      <c r="A2905">
        <v>3016</v>
      </c>
      <c r="B2905">
        <v>2012</v>
      </c>
      <c r="C2905">
        <v>362</v>
      </c>
      <c r="D2905" t="s">
        <v>1634</v>
      </c>
      <c r="E2905" s="3">
        <f t="shared" si="160"/>
        <v>1.8095238095238095</v>
      </c>
      <c r="F2905">
        <v>114</v>
      </c>
      <c r="G2905">
        <v>63</v>
      </c>
      <c r="H2905" t="str">
        <f t="shared" si="161"/>
        <v>Optimal</v>
      </c>
      <c r="I2905">
        <v>59</v>
      </c>
      <c r="J2905">
        <v>130</v>
      </c>
      <c r="K2905" t="s">
        <v>553</v>
      </c>
      <c r="P2905" t="s">
        <v>22</v>
      </c>
      <c r="Q2905" t="s">
        <v>22</v>
      </c>
      <c r="R2905" t="s">
        <v>22</v>
      </c>
      <c r="S2905" t="s">
        <v>23</v>
      </c>
      <c r="T2905" s="5">
        <v>41129</v>
      </c>
    </row>
    <row r="2906" spans="1:20" x14ac:dyDescent="0.2">
      <c r="A2906">
        <v>3017</v>
      </c>
      <c r="B2906">
        <v>2012</v>
      </c>
      <c r="C2906">
        <v>363</v>
      </c>
      <c r="D2906" t="s">
        <v>373</v>
      </c>
      <c r="E2906" s="3">
        <f t="shared" si="160"/>
        <v>2.1641791044776117</v>
      </c>
      <c r="F2906">
        <v>145</v>
      </c>
      <c r="G2906">
        <v>67</v>
      </c>
      <c r="H2906" t="str">
        <f t="shared" si="161"/>
        <v>Hypertension</v>
      </c>
      <c r="I2906">
        <v>75</v>
      </c>
      <c r="J2906">
        <v>180</v>
      </c>
      <c r="K2906" t="s">
        <v>541</v>
      </c>
      <c r="O2906" t="s">
        <v>32</v>
      </c>
      <c r="P2906" t="s">
        <v>23</v>
      </c>
      <c r="Q2906" t="s">
        <v>22</v>
      </c>
      <c r="R2906" t="s">
        <v>23</v>
      </c>
      <c r="S2906" t="s">
        <v>23</v>
      </c>
      <c r="T2906" s="5">
        <v>41129</v>
      </c>
    </row>
    <row r="2907" spans="1:20" x14ac:dyDescent="0.2">
      <c r="A2907">
        <v>3018</v>
      </c>
      <c r="B2907">
        <v>2012</v>
      </c>
      <c r="C2907">
        <v>364</v>
      </c>
      <c r="D2907" t="s">
        <v>1803</v>
      </c>
      <c r="E2907" s="3">
        <f t="shared" si="160"/>
        <v>1.4696969696969697</v>
      </c>
      <c r="F2907">
        <v>97</v>
      </c>
      <c r="G2907">
        <v>66</v>
      </c>
      <c r="H2907" t="str">
        <f t="shared" si="161"/>
        <v>Optimal</v>
      </c>
      <c r="I2907">
        <v>67</v>
      </c>
      <c r="J2907">
        <v>215</v>
      </c>
      <c r="K2907" t="s">
        <v>531</v>
      </c>
      <c r="O2907" t="s">
        <v>21</v>
      </c>
      <c r="P2907" t="s">
        <v>22</v>
      </c>
      <c r="Q2907" t="s">
        <v>22</v>
      </c>
      <c r="R2907" t="s">
        <v>23</v>
      </c>
      <c r="S2907" t="s">
        <v>23</v>
      </c>
      <c r="T2907" s="5">
        <v>41129</v>
      </c>
    </row>
    <row r="2908" spans="1:20" x14ac:dyDescent="0.2">
      <c r="A2908">
        <v>3019</v>
      </c>
      <c r="B2908">
        <v>2012</v>
      </c>
      <c r="C2908">
        <v>365</v>
      </c>
      <c r="D2908" t="s">
        <v>1377</v>
      </c>
      <c r="E2908" s="3">
        <f t="shared" si="160"/>
        <v>1.8354430379746836</v>
      </c>
      <c r="F2908">
        <v>145</v>
      </c>
      <c r="G2908">
        <v>79</v>
      </c>
      <c r="H2908" t="str">
        <f t="shared" si="161"/>
        <v>Hypertension</v>
      </c>
      <c r="I2908">
        <v>88</v>
      </c>
      <c r="J2908">
        <v>196</v>
      </c>
      <c r="K2908" t="s">
        <v>546</v>
      </c>
      <c r="P2908" t="s">
        <v>22</v>
      </c>
      <c r="Q2908" t="s">
        <v>23</v>
      </c>
      <c r="R2908" t="s">
        <v>23</v>
      </c>
      <c r="S2908" t="s">
        <v>23</v>
      </c>
      <c r="T2908" s="5">
        <v>41129</v>
      </c>
    </row>
    <row r="2909" spans="1:20" x14ac:dyDescent="0.2">
      <c r="A2909">
        <v>3020</v>
      </c>
      <c r="B2909">
        <v>2012</v>
      </c>
      <c r="C2909">
        <v>366</v>
      </c>
      <c r="D2909" t="s">
        <v>1419</v>
      </c>
      <c r="E2909" s="3">
        <f t="shared" si="160"/>
        <v>1.5526315789473684</v>
      </c>
      <c r="F2909">
        <v>118</v>
      </c>
      <c r="G2909">
        <v>76</v>
      </c>
      <c r="H2909" t="str">
        <f t="shared" si="161"/>
        <v>Optimal</v>
      </c>
      <c r="I2909">
        <v>69</v>
      </c>
      <c r="J2909">
        <v>162</v>
      </c>
      <c r="K2909" t="s">
        <v>557</v>
      </c>
      <c r="O2909" t="s">
        <v>21</v>
      </c>
      <c r="P2909" t="s">
        <v>22</v>
      </c>
      <c r="Q2909" t="s">
        <v>23</v>
      </c>
      <c r="R2909" t="s">
        <v>23</v>
      </c>
      <c r="S2909" t="s">
        <v>23</v>
      </c>
      <c r="T2909" s="5">
        <v>41129</v>
      </c>
    </row>
    <row r="2910" spans="1:20" x14ac:dyDescent="0.2">
      <c r="A2910">
        <v>3021</v>
      </c>
      <c r="B2910">
        <v>2012</v>
      </c>
      <c r="C2910">
        <v>367</v>
      </c>
      <c r="D2910" t="s">
        <v>384</v>
      </c>
      <c r="E2910" s="3">
        <f t="shared" si="160"/>
        <v>1.7333333333333334</v>
      </c>
      <c r="F2910">
        <v>130</v>
      </c>
      <c r="G2910">
        <v>75</v>
      </c>
      <c r="H2910" t="str">
        <f t="shared" si="161"/>
        <v>Normal</v>
      </c>
      <c r="I2910">
        <v>43</v>
      </c>
      <c r="J2910">
        <v>200</v>
      </c>
      <c r="K2910" t="s">
        <v>591</v>
      </c>
      <c r="L2910" t="s">
        <v>1769</v>
      </c>
      <c r="O2910" t="s">
        <v>21</v>
      </c>
      <c r="P2910" t="s">
        <v>22</v>
      </c>
      <c r="Q2910" t="s">
        <v>22</v>
      </c>
      <c r="R2910" t="s">
        <v>22</v>
      </c>
      <c r="S2910" t="s">
        <v>23</v>
      </c>
      <c r="T2910" s="5">
        <v>41129</v>
      </c>
    </row>
    <row r="2911" spans="1:20" x14ac:dyDescent="0.2">
      <c r="A2911">
        <v>3022</v>
      </c>
      <c r="B2911">
        <v>2012</v>
      </c>
      <c r="C2911">
        <v>368</v>
      </c>
      <c r="D2911" t="s">
        <v>570</v>
      </c>
      <c r="E2911" s="3">
        <f t="shared" si="160"/>
        <v>1.9850746268656716</v>
      </c>
      <c r="F2911">
        <v>133</v>
      </c>
      <c r="G2911">
        <v>67</v>
      </c>
      <c r="H2911" t="str">
        <f t="shared" si="161"/>
        <v>Pre-Hypertension</v>
      </c>
      <c r="I2911">
        <v>67</v>
      </c>
      <c r="J2911">
        <v>165</v>
      </c>
      <c r="K2911" t="s">
        <v>541</v>
      </c>
      <c r="O2911" t="s">
        <v>32</v>
      </c>
      <c r="P2911" t="s">
        <v>22</v>
      </c>
      <c r="Q2911" t="s">
        <v>22</v>
      </c>
      <c r="R2911" t="s">
        <v>22</v>
      </c>
      <c r="S2911" t="s">
        <v>23</v>
      </c>
      <c r="T2911" s="5">
        <v>41129</v>
      </c>
    </row>
    <row r="2912" spans="1:20" x14ac:dyDescent="0.2">
      <c r="A2912">
        <v>3023</v>
      </c>
      <c r="B2912">
        <v>2012</v>
      </c>
      <c r="C2912">
        <v>369</v>
      </c>
      <c r="D2912" t="s">
        <v>1143</v>
      </c>
      <c r="E2912" s="3">
        <f t="shared" si="160"/>
        <v>1.8552631578947369</v>
      </c>
      <c r="F2912">
        <v>141</v>
      </c>
      <c r="G2912">
        <v>76</v>
      </c>
      <c r="H2912" t="str">
        <f t="shared" si="161"/>
        <v>Hypertension</v>
      </c>
      <c r="I2912">
        <v>47</v>
      </c>
      <c r="J2912">
        <v>166</v>
      </c>
      <c r="K2912" t="s">
        <v>541</v>
      </c>
      <c r="O2912" t="s">
        <v>32</v>
      </c>
      <c r="P2912" t="s">
        <v>23</v>
      </c>
      <c r="Q2912" t="s">
        <v>22</v>
      </c>
      <c r="R2912" t="s">
        <v>22</v>
      </c>
      <c r="S2912" t="s">
        <v>23</v>
      </c>
      <c r="T2912" s="5">
        <v>41129</v>
      </c>
    </row>
    <row r="2913" spans="1:20" x14ac:dyDescent="0.2">
      <c r="A2913">
        <v>3024</v>
      </c>
      <c r="B2913">
        <v>2012</v>
      </c>
      <c r="C2913">
        <v>370</v>
      </c>
      <c r="D2913" t="s">
        <v>1804</v>
      </c>
      <c r="E2913" s="3">
        <f t="shared" si="160"/>
        <v>2.2580645161290325</v>
      </c>
      <c r="F2913">
        <v>140</v>
      </c>
      <c r="G2913">
        <v>62</v>
      </c>
      <c r="H2913" t="str">
        <f t="shared" si="161"/>
        <v>Hypertension</v>
      </c>
      <c r="I2913">
        <v>31</v>
      </c>
      <c r="J2913">
        <v>180</v>
      </c>
      <c r="K2913" t="s">
        <v>550</v>
      </c>
      <c r="P2913" t="s">
        <v>22</v>
      </c>
      <c r="Q2913" t="s">
        <v>22</v>
      </c>
      <c r="R2913" t="s">
        <v>22</v>
      </c>
      <c r="S2913" t="s">
        <v>22</v>
      </c>
      <c r="T2913" s="5">
        <v>41129</v>
      </c>
    </row>
    <row r="2914" spans="1:20" x14ac:dyDescent="0.2">
      <c r="A2914">
        <v>3025</v>
      </c>
      <c r="B2914">
        <v>2012</v>
      </c>
      <c r="C2914">
        <v>371</v>
      </c>
      <c r="D2914" t="s">
        <v>1464</v>
      </c>
      <c r="E2914" s="3">
        <f t="shared" si="160"/>
        <v>2.1666666666666665</v>
      </c>
      <c r="F2914">
        <v>156</v>
      </c>
      <c r="G2914">
        <v>72</v>
      </c>
      <c r="H2914" t="str">
        <f t="shared" si="161"/>
        <v>Hypertension</v>
      </c>
      <c r="I2914">
        <v>76</v>
      </c>
      <c r="J2914">
        <v>122</v>
      </c>
      <c r="K2914" t="s">
        <v>529</v>
      </c>
      <c r="O2914" t="s">
        <v>32</v>
      </c>
      <c r="P2914" t="s">
        <v>22</v>
      </c>
      <c r="Q2914" t="s">
        <v>22</v>
      </c>
      <c r="R2914" t="s">
        <v>22</v>
      </c>
      <c r="S2914" t="s">
        <v>23</v>
      </c>
      <c r="T2914" s="5">
        <v>41129</v>
      </c>
    </row>
    <row r="2915" spans="1:20" x14ac:dyDescent="0.2">
      <c r="A2915">
        <v>3026</v>
      </c>
      <c r="B2915">
        <v>2012</v>
      </c>
      <c r="C2915">
        <v>372</v>
      </c>
      <c r="D2915" t="s">
        <v>1186</v>
      </c>
      <c r="E2915" s="3">
        <f t="shared" si="160"/>
        <v>1.6052631578947369</v>
      </c>
      <c r="F2915">
        <v>122</v>
      </c>
      <c r="G2915">
        <v>76</v>
      </c>
      <c r="H2915" t="str">
        <f t="shared" si="161"/>
        <v>Normal</v>
      </c>
      <c r="I2915">
        <v>38</v>
      </c>
      <c r="J2915">
        <v>287</v>
      </c>
      <c r="K2915" t="s">
        <v>534</v>
      </c>
      <c r="O2915" t="s">
        <v>21</v>
      </c>
      <c r="P2915" t="s">
        <v>23</v>
      </c>
      <c r="Q2915" t="s">
        <v>22</v>
      </c>
      <c r="R2915" t="s">
        <v>23</v>
      </c>
      <c r="S2915" t="s">
        <v>23</v>
      </c>
      <c r="T2915" s="5">
        <v>41129</v>
      </c>
    </row>
    <row r="2916" spans="1:20" x14ac:dyDescent="0.2">
      <c r="A2916">
        <v>3027</v>
      </c>
      <c r="B2916">
        <v>2012</v>
      </c>
      <c r="C2916">
        <v>373</v>
      </c>
      <c r="D2916" t="s">
        <v>837</v>
      </c>
      <c r="E2916" s="3">
        <f t="shared" si="160"/>
        <v>2.0483870967741935</v>
      </c>
      <c r="F2916">
        <v>127</v>
      </c>
      <c r="G2916">
        <v>62</v>
      </c>
      <c r="H2916" t="str">
        <f t="shared" si="161"/>
        <v>Normal</v>
      </c>
      <c r="I2916">
        <v>35</v>
      </c>
      <c r="J2916">
        <v>160</v>
      </c>
      <c r="K2916" t="s">
        <v>591</v>
      </c>
      <c r="O2916" t="s">
        <v>32</v>
      </c>
      <c r="P2916" t="s">
        <v>22</v>
      </c>
      <c r="Q2916" t="s">
        <v>22</v>
      </c>
      <c r="R2916" t="s">
        <v>22</v>
      </c>
      <c r="S2916" t="s">
        <v>23</v>
      </c>
      <c r="T2916" s="5">
        <v>41129</v>
      </c>
    </row>
    <row r="2917" spans="1:20" x14ac:dyDescent="0.2">
      <c r="A2917">
        <v>3028</v>
      </c>
      <c r="B2917">
        <v>2012</v>
      </c>
      <c r="C2917">
        <v>374</v>
      </c>
      <c r="D2917" t="s">
        <v>1805</v>
      </c>
      <c r="E2917" s="3">
        <f t="shared" si="160"/>
        <v>1.4805194805194806</v>
      </c>
      <c r="F2917">
        <v>114</v>
      </c>
      <c r="G2917">
        <v>77</v>
      </c>
      <c r="H2917" t="str">
        <f t="shared" si="161"/>
        <v>Optimal</v>
      </c>
      <c r="I2917">
        <v>63</v>
      </c>
      <c r="J2917">
        <v>197</v>
      </c>
      <c r="K2917" t="s">
        <v>550</v>
      </c>
      <c r="O2917" t="s">
        <v>32</v>
      </c>
      <c r="P2917" t="s">
        <v>22</v>
      </c>
      <c r="Q2917" t="s">
        <v>22</v>
      </c>
      <c r="R2917" t="s">
        <v>22</v>
      </c>
      <c r="S2917" t="s">
        <v>23</v>
      </c>
      <c r="T2917" s="5">
        <v>41129</v>
      </c>
    </row>
    <row r="2918" spans="1:20" x14ac:dyDescent="0.2">
      <c r="A2918">
        <v>3029</v>
      </c>
      <c r="B2918">
        <v>2012</v>
      </c>
      <c r="C2918">
        <v>375</v>
      </c>
      <c r="D2918" t="s">
        <v>1404</v>
      </c>
      <c r="E2918" s="3">
        <f t="shared" si="160"/>
        <v>1.4077669902912622</v>
      </c>
      <c r="F2918">
        <v>145</v>
      </c>
      <c r="G2918">
        <v>103</v>
      </c>
      <c r="H2918" t="str">
        <f t="shared" si="161"/>
        <v>Hypertension</v>
      </c>
      <c r="I2918">
        <v>70</v>
      </c>
      <c r="J2918">
        <v>206</v>
      </c>
      <c r="K2918" t="s">
        <v>541</v>
      </c>
      <c r="O2918" t="s">
        <v>32</v>
      </c>
      <c r="P2918" t="s">
        <v>23</v>
      </c>
      <c r="Q2918" t="s">
        <v>22</v>
      </c>
      <c r="R2918" t="s">
        <v>23</v>
      </c>
      <c r="S2918" t="s">
        <v>22</v>
      </c>
      <c r="T2918" s="5">
        <v>41129</v>
      </c>
    </row>
    <row r="2919" spans="1:20" x14ac:dyDescent="0.2">
      <c r="A2919">
        <v>3030</v>
      </c>
      <c r="B2919">
        <v>2012</v>
      </c>
      <c r="C2919">
        <v>376</v>
      </c>
      <c r="D2919" t="s">
        <v>85</v>
      </c>
      <c r="E2919" s="3">
        <f t="shared" si="160"/>
        <v>1.9428571428571428</v>
      </c>
      <c r="F2919">
        <v>136</v>
      </c>
      <c r="G2919">
        <v>70</v>
      </c>
      <c r="H2919" t="str">
        <f t="shared" si="161"/>
        <v>Pre-Hypertension</v>
      </c>
      <c r="I2919">
        <v>55</v>
      </c>
      <c r="J2919">
        <v>125</v>
      </c>
      <c r="K2919" t="s">
        <v>541</v>
      </c>
      <c r="O2919" t="s">
        <v>32</v>
      </c>
      <c r="P2919" t="s">
        <v>22</v>
      </c>
      <c r="Q2919" t="s">
        <v>22</v>
      </c>
      <c r="R2919" t="s">
        <v>22</v>
      </c>
      <c r="S2919" t="s">
        <v>23</v>
      </c>
      <c r="T2919" s="5">
        <v>41129</v>
      </c>
    </row>
    <row r="2920" spans="1:20" x14ac:dyDescent="0.2">
      <c r="A2920">
        <v>3031</v>
      </c>
      <c r="B2920">
        <v>2012</v>
      </c>
      <c r="C2920">
        <v>377</v>
      </c>
      <c r="D2920" t="s">
        <v>255</v>
      </c>
      <c r="E2920" s="3">
        <f t="shared" si="160"/>
        <v>2.0188679245283021</v>
      </c>
      <c r="F2920">
        <v>107</v>
      </c>
      <c r="G2920">
        <v>53</v>
      </c>
      <c r="H2920" t="str">
        <f t="shared" si="161"/>
        <v>Optimal</v>
      </c>
      <c r="I2920">
        <v>15</v>
      </c>
      <c r="J2920">
        <v>140</v>
      </c>
      <c r="K2920" t="s">
        <v>536</v>
      </c>
      <c r="O2920" t="s">
        <v>21</v>
      </c>
      <c r="P2920" t="s">
        <v>22</v>
      </c>
      <c r="Q2920" t="s">
        <v>22</v>
      </c>
      <c r="R2920" t="s">
        <v>22</v>
      </c>
      <c r="S2920" t="s">
        <v>23</v>
      </c>
      <c r="T2920" s="5">
        <v>41129</v>
      </c>
    </row>
    <row r="2921" spans="1:20" x14ac:dyDescent="0.2">
      <c r="A2921">
        <v>3032</v>
      </c>
      <c r="B2921">
        <v>2012</v>
      </c>
      <c r="C2921">
        <v>378</v>
      </c>
      <c r="D2921" t="s">
        <v>82</v>
      </c>
      <c r="E2921" s="3">
        <f t="shared" si="160"/>
        <v>1.8923076923076922</v>
      </c>
      <c r="F2921">
        <v>123</v>
      </c>
      <c r="G2921">
        <v>65</v>
      </c>
      <c r="H2921" t="str">
        <f t="shared" si="161"/>
        <v>Normal</v>
      </c>
      <c r="I2921">
        <v>17</v>
      </c>
      <c r="J2921">
        <v>144</v>
      </c>
      <c r="K2921" t="s">
        <v>534</v>
      </c>
      <c r="O2921" t="s">
        <v>32</v>
      </c>
      <c r="P2921" t="s">
        <v>22</v>
      </c>
      <c r="Q2921" t="s">
        <v>22</v>
      </c>
      <c r="R2921" t="s">
        <v>22</v>
      </c>
      <c r="S2921" t="s">
        <v>23</v>
      </c>
      <c r="T2921" s="5">
        <v>41129</v>
      </c>
    </row>
    <row r="2922" spans="1:20" x14ac:dyDescent="0.2">
      <c r="A2922">
        <v>3033</v>
      </c>
      <c r="B2922">
        <v>2012</v>
      </c>
      <c r="C2922">
        <v>379</v>
      </c>
      <c r="D2922" t="s">
        <v>136</v>
      </c>
      <c r="E2922" s="3">
        <f t="shared" si="160"/>
        <v>2.1129032258064515</v>
      </c>
      <c r="F2922">
        <v>131</v>
      </c>
      <c r="G2922">
        <v>62</v>
      </c>
      <c r="H2922" t="str">
        <f t="shared" si="161"/>
        <v>Pre-Hypertension</v>
      </c>
      <c r="I2922">
        <v>15</v>
      </c>
      <c r="J2922">
        <v>140</v>
      </c>
      <c r="K2922" t="s">
        <v>546</v>
      </c>
      <c r="O2922" t="s">
        <v>21</v>
      </c>
      <c r="P2922" t="s">
        <v>22</v>
      </c>
      <c r="Q2922" t="s">
        <v>22</v>
      </c>
      <c r="R2922" t="s">
        <v>22</v>
      </c>
      <c r="S2922" t="s">
        <v>23</v>
      </c>
      <c r="T2922" s="5">
        <v>41129</v>
      </c>
    </row>
    <row r="2923" spans="1:20" x14ac:dyDescent="0.2">
      <c r="A2923">
        <v>3034</v>
      </c>
      <c r="B2923">
        <v>2012</v>
      </c>
      <c r="C2923">
        <v>380</v>
      </c>
      <c r="D2923" t="s">
        <v>1237</v>
      </c>
      <c r="E2923" s="3">
        <f t="shared" si="160"/>
        <v>2.2000000000000002</v>
      </c>
      <c r="F2923">
        <v>121</v>
      </c>
      <c r="G2923">
        <v>55</v>
      </c>
      <c r="H2923" t="str">
        <f t="shared" si="161"/>
        <v>Normal</v>
      </c>
      <c r="I2923">
        <v>17</v>
      </c>
      <c r="J2923">
        <v>145</v>
      </c>
      <c r="K2923" t="s">
        <v>529</v>
      </c>
      <c r="O2923" t="s">
        <v>32</v>
      </c>
      <c r="P2923" t="s">
        <v>22</v>
      </c>
      <c r="Q2923" t="s">
        <v>22</v>
      </c>
      <c r="R2923" t="s">
        <v>22</v>
      </c>
      <c r="S2923" t="s">
        <v>23</v>
      </c>
      <c r="T2923" s="5">
        <v>41129</v>
      </c>
    </row>
    <row r="2924" spans="1:20" x14ac:dyDescent="0.2">
      <c r="A2924">
        <v>3035</v>
      </c>
      <c r="B2924">
        <v>2012</v>
      </c>
      <c r="C2924">
        <v>381</v>
      </c>
      <c r="D2924" t="s">
        <v>341</v>
      </c>
      <c r="E2924" s="3">
        <f t="shared" si="160"/>
        <v>2.03125</v>
      </c>
      <c r="F2924">
        <v>130</v>
      </c>
      <c r="G2924">
        <v>64</v>
      </c>
      <c r="H2924" t="str">
        <f t="shared" si="161"/>
        <v>Normal</v>
      </c>
      <c r="I2924">
        <v>15</v>
      </c>
      <c r="J2924">
        <v>140</v>
      </c>
      <c r="K2924" t="s">
        <v>550</v>
      </c>
      <c r="O2924" t="s">
        <v>21</v>
      </c>
      <c r="P2924" t="s">
        <v>23</v>
      </c>
      <c r="Q2924" t="s">
        <v>22</v>
      </c>
      <c r="R2924" t="s">
        <v>22</v>
      </c>
      <c r="S2924" t="s">
        <v>23</v>
      </c>
      <c r="T2924" s="5">
        <v>41129</v>
      </c>
    </row>
    <row r="2925" spans="1:20" x14ac:dyDescent="0.2">
      <c r="A2925">
        <v>3036</v>
      </c>
      <c r="B2925">
        <v>2012</v>
      </c>
      <c r="C2925">
        <v>382</v>
      </c>
      <c r="D2925" t="s">
        <v>1806</v>
      </c>
      <c r="E2925" s="3">
        <f t="shared" si="160"/>
        <v>2.25</v>
      </c>
      <c r="F2925">
        <v>126</v>
      </c>
      <c r="G2925">
        <v>56</v>
      </c>
      <c r="H2925" t="str">
        <f t="shared" si="161"/>
        <v>Normal</v>
      </c>
      <c r="I2925">
        <v>67</v>
      </c>
      <c r="J2925">
        <v>236</v>
      </c>
      <c r="K2925" t="s">
        <v>571</v>
      </c>
      <c r="O2925" t="s">
        <v>32</v>
      </c>
      <c r="P2925" t="s">
        <v>23</v>
      </c>
      <c r="Q2925" t="s">
        <v>22</v>
      </c>
      <c r="R2925" t="s">
        <v>23</v>
      </c>
      <c r="S2925" t="s">
        <v>22</v>
      </c>
      <c r="T2925" s="5">
        <v>41129</v>
      </c>
    </row>
    <row r="2926" spans="1:20" x14ac:dyDescent="0.2">
      <c r="A2926">
        <v>3037</v>
      </c>
      <c r="B2926">
        <v>2012</v>
      </c>
      <c r="C2926">
        <v>383</v>
      </c>
      <c r="D2926" t="s">
        <v>1807</v>
      </c>
      <c r="E2926" s="3">
        <f t="shared" si="160"/>
        <v>1.4375</v>
      </c>
      <c r="F2926">
        <v>138</v>
      </c>
      <c r="G2926">
        <v>96</v>
      </c>
      <c r="H2926" t="str">
        <f t="shared" si="161"/>
        <v>Hypertension</v>
      </c>
      <c r="I2926">
        <v>78</v>
      </c>
      <c r="J2926">
        <v>160</v>
      </c>
      <c r="K2926" t="s">
        <v>546</v>
      </c>
      <c r="O2926" t="s">
        <v>21</v>
      </c>
      <c r="P2926" t="s">
        <v>22</v>
      </c>
      <c r="Q2926" t="s">
        <v>22</v>
      </c>
      <c r="R2926" t="s">
        <v>23</v>
      </c>
      <c r="S2926" t="s">
        <v>23</v>
      </c>
      <c r="T2926" s="5">
        <v>41129</v>
      </c>
    </row>
    <row r="2927" spans="1:20" x14ac:dyDescent="0.2">
      <c r="A2927">
        <v>3038</v>
      </c>
      <c r="B2927">
        <v>2012</v>
      </c>
      <c r="C2927">
        <v>384</v>
      </c>
      <c r="D2927" t="s">
        <v>1674</v>
      </c>
      <c r="E2927" s="3">
        <f t="shared" si="160"/>
        <v>1.9206349206349207</v>
      </c>
      <c r="F2927">
        <v>121</v>
      </c>
      <c r="G2927">
        <v>63</v>
      </c>
      <c r="H2927" t="str">
        <f t="shared" si="161"/>
        <v>Normal</v>
      </c>
      <c r="I2927">
        <v>77</v>
      </c>
      <c r="J2927">
        <v>120</v>
      </c>
      <c r="K2927" t="s">
        <v>571</v>
      </c>
      <c r="O2927" t="s">
        <v>32</v>
      </c>
      <c r="P2927" t="s">
        <v>23</v>
      </c>
      <c r="Q2927" t="s">
        <v>22</v>
      </c>
      <c r="R2927" t="s">
        <v>23</v>
      </c>
      <c r="S2927" t="s">
        <v>23</v>
      </c>
      <c r="T2927" s="5">
        <v>41129</v>
      </c>
    </row>
    <row r="2928" spans="1:20" x14ac:dyDescent="0.2">
      <c r="A2928">
        <v>3039</v>
      </c>
      <c r="B2928">
        <v>2012</v>
      </c>
      <c r="C2928">
        <v>385</v>
      </c>
      <c r="D2928" t="s">
        <v>1102</v>
      </c>
      <c r="E2928" s="3">
        <f t="shared" si="160"/>
        <v>1.618421052631579</v>
      </c>
      <c r="F2928">
        <v>123</v>
      </c>
      <c r="G2928">
        <v>76</v>
      </c>
      <c r="H2928" t="str">
        <f t="shared" si="161"/>
        <v>Normal</v>
      </c>
      <c r="I2928">
        <v>75</v>
      </c>
      <c r="J2928">
        <v>150</v>
      </c>
      <c r="K2928" t="s">
        <v>550</v>
      </c>
      <c r="O2928" t="s">
        <v>21</v>
      </c>
      <c r="P2928" t="s">
        <v>22</v>
      </c>
      <c r="Q2928" t="s">
        <v>22</v>
      </c>
      <c r="R2928" t="s">
        <v>23</v>
      </c>
      <c r="S2928" t="s">
        <v>1808</v>
      </c>
      <c r="T2928" s="5">
        <v>41129</v>
      </c>
    </row>
    <row r="2929" spans="1:20" x14ac:dyDescent="0.2">
      <c r="A2929">
        <v>3040</v>
      </c>
      <c r="B2929">
        <v>2012</v>
      </c>
      <c r="C2929">
        <v>386</v>
      </c>
      <c r="D2929" t="s">
        <v>1809</v>
      </c>
      <c r="E2929" s="3">
        <f t="shared" si="160"/>
        <v>1.3896103896103895</v>
      </c>
      <c r="F2929">
        <v>107</v>
      </c>
      <c r="G2929">
        <v>77</v>
      </c>
      <c r="H2929" t="str">
        <f t="shared" si="161"/>
        <v>Optimal</v>
      </c>
      <c r="I2929">
        <v>57</v>
      </c>
      <c r="J2929">
        <v>255</v>
      </c>
      <c r="K2929" t="s">
        <v>536</v>
      </c>
      <c r="O2929" t="s">
        <v>21</v>
      </c>
      <c r="P2929" t="s">
        <v>22</v>
      </c>
      <c r="Q2929" t="s">
        <v>22</v>
      </c>
      <c r="R2929" t="s">
        <v>22</v>
      </c>
      <c r="S2929" t="s">
        <v>22</v>
      </c>
      <c r="T2929" s="5">
        <v>41129</v>
      </c>
    </row>
    <row r="2930" spans="1:20" x14ac:dyDescent="0.2">
      <c r="A2930">
        <v>3041</v>
      </c>
      <c r="B2930">
        <v>2012</v>
      </c>
      <c r="C2930">
        <v>387</v>
      </c>
      <c r="D2930" t="s">
        <v>360</v>
      </c>
      <c r="E2930" s="3">
        <f t="shared" si="160"/>
        <v>1.7261904761904763</v>
      </c>
      <c r="F2930">
        <v>145</v>
      </c>
      <c r="G2930">
        <v>84</v>
      </c>
      <c r="H2930" t="str">
        <f t="shared" si="161"/>
        <v>Hypertension</v>
      </c>
      <c r="I2930">
        <v>36</v>
      </c>
      <c r="J2930">
        <v>285</v>
      </c>
      <c r="K2930" t="s">
        <v>536</v>
      </c>
      <c r="O2930" t="s">
        <v>21</v>
      </c>
      <c r="P2930" t="s">
        <v>22</v>
      </c>
      <c r="Q2930" t="s">
        <v>22</v>
      </c>
      <c r="R2930" t="s">
        <v>22</v>
      </c>
      <c r="S2930" t="s">
        <v>22</v>
      </c>
      <c r="T2930" s="5">
        <v>41129</v>
      </c>
    </row>
    <row r="2931" spans="1:20" x14ac:dyDescent="0.2">
      <c r="A2931">
        <v>3042</v>
      </c>
      <c r="B2931">
        <v>2012</v>
      </c>
      <c r="C2931">
        <v>388</v>
      </c>
      <c r="D2931" t="s">
        <v>1674</v>
      </c>
      <c r="E2931" s="3">
        <f t="shared" si="160"/>
        <v>1.9206349206349207</v>
      </c>
      <c r="F2931">
        <v>121</v>
      </c>
      <c r="G2931">
        <v>63</v>
      </c>
      <c r="H2931" t="str">
        <f t="shared" si="161"/>
        <v>Normal</v>
      </c>
      <c r="I2931">
        <v>82</v>
      </c>
      <c r="J2931">
        <v>160</v>
      </c>
      <c r="K2931" t="s">
        <v>1151</v>
      </c>
      <c r="O2931" t="s">
        <v>32</v>
      </c>
      <c r="P2931" t="s">
        <v>23</v>
      </c>
      <c r="Q2931" t="s">
        <v>22</v>
      </c>
      <c r="R2931" t="s">
        <v>23</v>
      </c>
      <c r="S2931" t="s">
        <v>23</v>
      </c>
      <c r="T2931" s="5">
        <v>41129</v>
      </c>
    </row>
    <row r="2932" spans="1:20" x14ac:dyDescent="0.2">
      <c r="A2932">
        <v>3043</v>
      </c>
      <c r="B2932">
        <v>2012</v>
      </c>
      <c r="C2932">
        <v>389</v>
      </c>
      <c r="D2932" t="s">
        <v>312</v>
      </c>
      <c r="E2932" s="3">
        <f t="shared" si="160"/>
        <v>2.0677966101694913</v>
      </c>
      <c r="F2932">
        <v>122</v>
      </c>
      <c r="G2932">
        <v>59</v>
      </c>
      <c r="H2932" t="str">
        <f t="shared" si="161"/>
        <v>Normal</v>
      </c>
      <c r="I2932">
        <v>76</v>
      </c>
      <c r="J2932">
        <v>212</v>
      </c>
      <c r="K2932" t="s">
        <v>546</v>
      </c>
      <c r="O2932" t="s">
        <v>21</v>
      </c>
      <c r="P2932" t="s">
        <v>22</v>
      </c>
      <c r="Q2932" t="s">
        <v>22</v>
      </c>
      <c r="R2932" t="s">
        <v>22</v>
      </c>
      <c r="S2932" t="s">
        <v>23</v>
      </c>
      <c r="T2932" s="5">
        <v>41129</v>
      </c>
    </row>
    <row r="2933" spans="1:20" x14ac:dyDescent="0.2">
      <c r="A2933">
        <v>3044</v>
      </c>
      <c r="B2933">
        <v>2012</v>
      </c>
      <c r="C2933">
        <v>390</v>
      </c>
      <c r="D2933" t="s">
        <v>1810</v>
      </c>
      <c r="E2933" s="3">
        <f t="shared" si="160"/>
        <v>2.1486486486486487</v>
      </c>
      <c r="F2933">
        <v>159</v>
      </c>
      <c r="G2933">
        <v>74</v>
      </c>
      <c r="H2933" t="str">
        <f t="shared" si="161"/>
        <v>Hypertension</v>
      </c>
      <c r="I2933">
        <v>68</v>
      </c>
      <c r="J2933">
        <v>200</v>
      </c>
      <c r="K2933" t="s">
        <v>557</v>
      </c>
      <c r="O2933" t="s">
        <v>32</v>
      </c>
      <c r="P2933" t="s">
        <v>22</v>
      </c>
      <c r="Q2933" t="s">
        <v>22</v>
      </c>
      <c r="R2933" t="s">
        <v>23</v>
      </c>
      <c r="S2933" t="s">
        <v>23</v>
      </c>
      <c r="T2933" s="5">
        <v>41129</v>
      </c>
    </row>
    <row r="2934" spans="1:20" x14ac:dyDescent="0.2">
      <c r="A2934">
        <v>3045</v>
      </c>
      <c r="B2934">
        <v>2012</v>
      </c>
      <c r="C2934">
        <v>391</v>
      </c>
      <c r="D2934" t="s">
        <v>181</v>
      </c>
      <c r="E2934" s="3">
        <f t="shared" si="160"/>
        <v>1.84</v>
      </c>
      <c r="F2934">
        <v>138</v>
      </c>
      <c r="G2934">
        <v>75</v>
      </c>
      <c r="H2934" t="str">
        <f t="shared" si="161"/>
        <v>Pre-Hypertension</v>
      </c>
      <c r="I2934">
        <v>67</v>
      </c>
      <c r="J2934">
        <v>215</v>
      </c>
      <c r="K2934" t="s">
        <v>555</v>
      </c>
      <c r="O2934" t="s">
        <v>32</v>
      </c>
      <c r="P2934" t="s">
        <v>22</v>
      </c>
      <c r="Q2934" t="s">
        <v>22</v>
      </c>
      <c r="R2934" t="s">
        <v>23</v>
      </c>
      <c r="S2934" t="s">
        <v>23</v>
      </c>
      <c r="T2934" s="5">
        <v>41129</v>
      </c>
    </row>
    <row r="2935" spans="1:20" x14ac:dyDescent="0.2">
      <c r="A2935">
        <v>3046</v>
      </c>
      <c r="B2935">
        <v>2012</v>
      </c>
      <c r="C2935">
        <v>392</v>
      </c>
      <c r="D2935" t="s">
        <v>1811</v>
      </c>
      <c r="E2935" s="3">
        <f t="shared" si="160"/>
        <v>1.4757281553398058</v>
      </c>
      <c r="F2935">
        <v>152</v>
      </c>
      <c r="G2935">
        <v>103</v>
      </c>
      <c r="H2935" t="str">
        <f t="shared" si="161"/>
        <v>Hypertension</v>
      </c>
      <c r="I2935">
        <v>70</v>
      </c>
      <c r="J2935">
        <v>204</v>
      </c>
      <c r="K2935" t="s">
        <v>544</v>
      </c>
      <c r="O2935" t="s">
        <v>21</v>
      </c>
      <c r="P2935" t="s">
        <v>22</v>
      </c>
      <c r="Q2935" t="s">
        <v>22</v>
      </c>
      <c r="R2935" t="s">
        <v>22</v>
      </c>
      <c r="S2935" t="s">
        <v>23</v>
      </c>
      <c r="T2935" s="5">
        <v>41129</v>
      </c>
    </row>
    <row r="2936" spans="1:20" x14ac:dyDescent="0.2">
      <c r="A2936">
        <v>3047</v>
      </c>
      <c r="B2936">
        <v>2012</v>
      </c>
      <c r="C2936">
        <v>393</v>
      </c>
      <c r="D2936" t="s">
        <v>164</v>
      </c>
      <c r="E2936" s="3">
        <f t="shared" si="160"/>
        <v>1.9333333333333333</v>
      </c>
      <c r="F2936">
        <v>145</v>
      </c>
      <c r="G2936">
        <v>75</v>
      </c>
      <c r="H2936" t="str">
        <f t="shared" si="161"/>
        <v>Hypertension</v>
      </c>
      <c r="I2936">
        <v>45</v>
      </c>
      <c r="J2936">
        <v>200</v>
      </c>
      <c r="K2936" t="s">
        <v>529</v>
      </c>
      <c r="O2936" t="s">
        <v>32</v>
      </c>
      <c r="P2936" t="s">
        <v>22</v>
      </c>
      <c r="Q2936" t="s">
        <v>22</v>
      </c>
      <c r="R2936" t="s">
        <v>22</v>
      </c>
      <c r="S2936" t="s">
        <v>23</v>
      </c>
      <c r="T2936" s="5">
        <v>41129</v>
      </c>
    </row>
    <row r="2937" spans="1:20" x14ac:dyDescent="0.2">
      <c r="A2937">
        <v>3048</v>
      </c>
      <c r="B2937">
        <v>2012</v>
      </c>
      <c r="C2937">
        <v>394</v>
      </c>
      <c r="D2937" t="s">
        <v>1812</v>
      </c>
      <c r="E2937" s="3">
        <f t="shared" si="160"/>
        <v>1.8666666666666667</v>
      </c>
      <c r="F2937">
        <v>112</v>
      </c>
      <c r="G2937">
        <v>60</v>
      </c>
      <c r="H2937" t="str">
        <f t="shared" si="161"/>
        <v>Optimal</v>
      </c>
      <c r="I2937">
        <v>81</v>
      </c>
      <c r="J2937">
        <v>165</v>
      </c>
      <c r="K2937" t="s">
        <v>546</v>
      </c>
      <c r="O2937" t="s">
        <v>21</v>
      </c>
      <c r="P2937" t="s">
        <v>22</v>
      </c>
      <c r="Q2937" t="s">
        <v>22</v>
      </c>
      <c r="R2937" t="s">
        <v>23</v>
      </c>
      <c r="S2937" t="s">
        <v>23</v>
      </c>
      <c r="T2937" s="5">
        <v>41129</v>
      </c>
    </row>
    <row r="2938" spans="1:20" x14ac:dyDescent="0.2">
      <c r="A2938">
        <v>3049</v>
      </c>
      <c r="B2938">
        <v>2012</v>
      </c>
      <c r="C2938">
        <v>395</v>
      </c>
      <c r="D2938" t="s">
        <v>372</v>
      </c>
      <c r="E2938" s="3">
        <f t="shared" si="160"/>
        <v>1.6097560975609757</v>
      </c>
      <c r="F2938">
        <v>132</v>
      </c>
      <c r="G2938">
        <v>82</v>
      </c>
      <c r="H2938" t="str">
        <f t="shared" si="161"/>
        <v>Pre-Hypertension</v>
      </c>
      <c r="I2938">
        <v>24</v>
      </c>
      <c r="J2938">
        <v>230</v>
      </c>
      <c r="K2938" t="s">
        <v>546</v>
      </c>
      <c r="O2938" t="s">
        <v>21</v>
      </c>
      <c r="P2938" t="s">
        <v>22</v>
      </c>
      <c r="Q2938" t="s">
        <v>22</v>
      </c>
      <c r="R2938" t="s">
        <v>22</v>
      </c>
      <c r="S2938" t="s">
        <v>22</v>
      </c>
      <c r="T2938" s="5">
        <v>41130</v>
      </c>
    </row>
    <row r="2939" spans="1:20" x14ac:dyDescent="0.2">
      <c r="A2939">
        <v>3050</v>
      </c>
      <c r="B2939">
        <v>2012</v>
      </c>
      <c r="C2939">
        <v>396</v>
      </c>
      <c r="D2939" t="s">
        <v>399</v>
      </c>
      <c r="E2939" s="3">
        <f t="shared" si="160"/>
        <v>1.8</v>
      </c>
      <c r="F2939">
        <v>126</v>
      </c>
      <c r="G2939">
        <v>70</v>
      </c>
      <c r="H2939" t="str">
        <f t="shared" si="161"/>
        <v>Normal</v>
      </c>
      <c r="I2939">
        <v>30</v>
      </c>
      <c r="J2939">
        <v>215</v>
      </c>
      <c r="K2939" t="s">
        <v>546</v>
      </c>
      <c r="O2939" t="s">
        <v>32</v>
      </c>
      <c r="P2939" t="s">
        <v>22</v>
      </c>
      <c r="Q2939" t="s">
        <v>23</v>
      </c>
      <c r="R2939" t="s">
        <v>22</v>
      </c>
      <c r="S2939" t="s">
        <v>22</v>
      </c>
      <c r="T2939" s="5">
        <v>41130</v>
      </c>
    </row>
    <row r="2940" spans="1:20" x14ac:dyDescent="0.2">
      <c r="A2940">
        <v>3051</v>
      </c>
      <c r="B2940">
        <v>2012</v>
      </c>
      <c r="C2940">
        <v>397</v>
      </c>
      <c r="D2940" t="s">
        <v>336</v>
      </c>
      <c r="E2940" s="3">
        <f t="shared" si="160"/>
        <v>1.8461538461538463</v>
      </c>
      <c r="F2940">
        <v>144</v>
      </c>
      <c r="G2940">
        <v>78</v>
      </c>
      <c r="H2940" t="str">
        <f t="shared" si="161"/>
        <v>Hypertension</v>
      </c>
      <c r="J2940">
        <v>184</v>
      </c>
      <c r="K2940" t="s">
        <v>557</v>
      </c>
      <c r="O2940" t="s">
        <v>21</v>
      </c>
      <c r="P2940" t="s">
        <v>23</v>
      </c>
      <c r="Q2940" t="s">
        <v>22</v>
      </c>
      <c r="R2940" t="s">
        <v>23</v>
      </c>
      <c r="S2940" t="s">
        <v>22</v>
      </c>
      <c r="T2940" s="5">
        <v>41130</v>
      </c>
    </row>
    <row r="2941" spans="1:20" x14ac:dyDescent="0.2">
      <c r="A2941">
        <v>3052</v>
      </c>
      <c r="B2941">
        <v>2012</v>
      </c>
      <c r="C2941">
        <v>398</v>
      </c>
      <c r="D2941" t="s">
        <v>1702</v>
      </c>
      <c r="E2941" s="3">
        <f t="shared" si="160"/>
        <v>1.9</v>
      </c>
      <c r="F2941">
        <v>114</v>
      </c>
      <c r="G2941">
        <v>60</v>
      </c>
      <c r="H2941" t="str">
        <f t="shared" si="161"/>
        <v>Optimal</v>
      </c>
      <c r="I2941">
        <v>43</v>
      </c>
      <c r="J2941">
        <v>240</v>
      </c>
      <c r="K2941" t="s">
        <v>534</v>
      </c>
      <c r="P2941" t="s">
        <v>22</v>
      </c>
      <c r="Q2941" t="s">
        <v>22</v>
      </c>
      <c r="R2941" t="s">
        <v>23</v>
      </c>
      <c r="S2941" t="s">
        <v>23</v>
      </c>
      <c r="T2941" s="5">
        <v>41130</v>
      </c>
    </row>
    <row r="2942" spans="1:20" x14ac:dyDescent="0.2">
      <c r="A2942">
        <v>3053</v>
      </c>
      <c r="B2942">
        <v>2012</v>
      </c>
      <c r="C2942">
        <v>399</v>
      </c>
      <c r="D2942" t="s">
        <v>1813</v>
      </c>
      <c r="E2942" s="3">
        <f t="shared" si="160"/>
        <v>1.5142857142857142</v>
      </c>
      <c r="F2942">
        <v>106</v>
      </c>
      <c r="G2942">
        <v>70</v>
      </c>
      <c r="H2942" t="str">
        <f t="shared" si="161"/>
        <v>Optimal</v>
      </c>
      <c r="I2942">
        <v>28</v>
      </c>
      <c r="J2942">
        <v>167</v>
      </c>
      <c r="K2942" t="s">
        <v>546</v>
      </c>
      <c r="O2942" t="s">
        <v>32</v>
      </c>
      <c r="P2942" t="s">
        <v>22</v>
      </c>
      <c r="Q2942" t="s">
        <v>23</v>
      </c>
      <c r="R2942" t="s">
        <v>22</v>
      </c>
      <c r="S2942" t="s">
        <v>23</v>
      </c>
      <c r="T2942" s="5">
        <v>41130</v>
      </c>
    </row>
    <row r="2943" spans="1:20" x14ac:dyDescent="0.2">
      <c r="A2943">
        <v>3054</v>
      </c>
      <c r="B2943">
        <v>2012</v>
      </c>
      <c r="C2943">
        <v>400</v>
      </c>
      <c r="D2943" t="s">
        <v>1474</v>
      </c>
      <c r="E2943" s="3">
        <f t="shared" si="160"/>
        <v>1.75</v>
      </c>
      <c r="F2943">
        <v>140</v>
      </c>
      <c r="G2943">
        <v>80</v>
      </c>
      <c r="H2943" t="str">
        <f t="shared" si="161"/>
        <v>Hypertension</v>
      </c>
      <c r="I2943">
        <v>86</v>
      </c>
      <c r="J2943">
        <v>164</v>
      </c>
      <c r="K2943" t="s">
        <v>544</v>
      </c>
      <c r="P2943" t="s">
        <v>22</v>
      </c>
      <c r="Q2943" t="s">
        <v>22</v>
      </c>
      <c r="R2943" t="s">
        <v>22</v>
      </c>
      <c r="S2943" t="s">
        <v>23</v>
      </c>
      <c r="T2943" s="5">
        <v>41130</v>
      </c>
    </row>
    <row r="2944" spans="1:20" x14ac:dyDescent="0.2">
      <c r="A2944">
        <v>3055</v>
      </c>
      <c r="B2944">
        <v>2012</v>
      </c>
      <c r="C2944">
        <v>401</v>
      </c>
      <c r="D2944" t="s">
        <v>1814</v>
      </c>
      <c r="E2944" s="3">
        <f t="shared" si="160"/>
        <v>2.1428571428571428</v>
      </c>
      <c r="F2944">
        <v>105</v>
      </c>
      <c r="G2944">
        <v>49</v>
      </c>
      <c r="H2944" t="str">
        <f t="shared" si="161"/>
        <v>Optimal</v>
      </c>
      <c r="I2944">
        <v>6</v>
      </c>
      <c r="J2944">
        <v>78</v>
      </c>
      <c r="K2944" t="s">
        <v>1815</v>
      </c>
      <c r="O2944" t="s">
        <v>32</v>
      </c>
      <c r="P2944" t="s">
        <v>22</v>
      </c>
      <c r="Q2944" t="s">
        <v>22</v>
      </c>
      <c r="R2944" t="s">
        <v>22</v>
      </c>
      <c r="S2944" t="s">
        <v>23</v>
      </c>
      <c r="T2944" s="5">
        <v>41130</v>
      </c>
    </row>
    <row r="2945" spans="1:20" x14ac:dyDescent="0.2">
      <c r="A2945">
        <v>3056</v>
      </c>
      <c r="B2945">
        <v>2012</v>
      </c>
      <c r="C2945">
        <v>402</v>
      </c>
      <c r="D2945" t="s">
        <v>1816</v>
      </c>
      <c r="E2945" s="3">
        <f t="shared" si="160"/>
        <v>1.55</v>
      </c>
      <c r="F2945">
        <v>124</v>
      </c>
      <c r="G2945">
        <v>80</v>
      </c>
      <c r="H2945" t="str">
        <f t="shared" si="161"/>
        <v>Normal</v>
      </c>
      <c r="I2945">
        <v>74</v>
      </c>
      <c r="J2945">
        <v>250</v>
      </c>
      <c r="K2945" t="s">
        <v>541</v>
      </c>
      <c r="O2945" t="s">
        <v>32</v>
      </c>
      <c r="P2945" t="s">
        <v>22</v>
      </c>
      <c r="Q2945" t="s">
        <v>22</v>
      </c>
      <c r="R2945" t="s">
        <v>23</v>
      </c>
      <c r="S2945" t="s">
        <v>23</v>
      </c>
      <c r="T2945" s="5">
        <v>41130</v>
      </c>
    </row>
    <row r="2946" spans="1:20" x14ac:dyDescent="0.2">
      <c r="A2946">
        <v>3057</v>
      </c>
      <c r="B2946">
        <v>2012</v>
      </c>
      <c r="C2946">
        <v>403</v>
      </c>
      <c r="D2946" t="s">
        <v>1817</v>
      </c>
      <c r="E2946" s="3">
        <f t="shared" si="160"/>
        <v>1.2978723404255319</v>
      </c>
      <c r="F2946">
        <v>122</v>
      </c>
      <c r="G2946">
        <v>94</v>
      </c>
      <c r="H2946" t="str">
        <f t="shared" si="161"/>
        <v>Hypertension</v>
      </c>
      <c r="I2946">
        <v>43</v>
      </c>
      <c r="J2946">
        <v>230</v>
      </c>
      <c r="K2946" t="s">
        <v>546</v>
      </c>
      <c r="O2946" t="s">
        <v>21</v>
      </c>
      <c r="P2946" t="s">
        <v>22</v>
      </c>
      <c r="Q2946" t="s">
        <v>23</v>
      </c>
      <c r="R2946" t="s">
        <v>22</v>
      </c>
      <c r="S2946" t="s">
        <v>23</v>
      </c>
      <c r="T2946" s="5">
        <v>41130</v>
      </c>
    </row>
    <row r="2947" spans="1:20" x14ac:dyDescent="0.2">
      <c r="A2947">
        <v>3058</v>
      </c>
      <c r="B2947">
        <v>2012</v>
      </c>
      <c r="C2947">
        <v>404</v>
      </c>
      <c r="D2947" t="s">
        <v>403</v>
      </c>
      <c r="E2947" s="3">
        <f t="shared" si="160"/>
        <v>1.5128205128205128</v>
      </c>
      <c r="F2947">
        <v>118</v>
      </c>
      <c r="G2947">
        <v>78</v>
      </c>
      <c r="H2947" t="str">
        <f t="shared" si="161"/>
        <v>Optimal</v>
      </c>
      <c r="I2947">
        <v>57</v>
      </c>
      <c r="J2947">
        <v>232</v>
      </c>
      <c r="K2947" t="s">
        <v>538</v>
      </c>
      <c r="O2947" t="s">
        <v>32</v>
      </c>
      <c r="P2947" t="s">
        <v>22</v>
      </c>
      <c r="Q2947" t="s">
        <v>22</v>
      </c>
      <c r="R2947" t="s">
        <v>23</v>
      </c>
      <c r="S2947" t="s">
        <v>22</v>
      </c>
      <c r="T2947" s="5">
        <v>41130</v>
      </c>
    </row>
    <row r="2948" spans="1:20" x14ac:dyDescent="0.2">
      <c r="A2948">
        <v>3059</v>
      </c>
      <c r="B2948">
        <v>2012</v>
      </c>
      <c r="C2948">
        <v>405</v>
      </c>
      <c r="D2948" t="s">
        <v>1639</v>
      </c>
      <c r="E2948" s="3">
        <f t="shared" si="160"/>
        <v>1.4893617021276595</v>
      </c>
      <c r="F2948">
        <v>140</v>
      </c>
      <c r="G2948">
        <v>94</v>
      </c>
      <c r="H2948" t="str">
        <f t="shared" si="161"/>
        <v>Hypertension</v>
      </c>
      <c r="I2948">
        <v>56</v>
      </c>
      <c r="J2948">
        <v>175</v>
      </c>
      <c r="K2948" t="s">
        <v>550</v>
      </c>
      <c r="O2948" t="s">
        <v>21</v>
      </c>
      <c r="P2948" t="s">
        <v>22</v>
      </c>
      <c r="Q2948" t="s">
        <v>22</v>
      </c>
      <c r="R2948" t="s">
        <v>22</v>
      </c>
      <c r="S2948" t="s">
        <v>22</v>
      </c>
      <c r="T2948" s="5">
        <v>41130</v>
      </c>
    </row>
    <row r="2949" spans="1:20" x14ac:dyDescent="0.2">
      <c r="A2949">
        <v>3060</v>
      </c>
      <c r="B2949">
        <v>2012</v>
      </c>
      <c r="C2949">
        <v>406</v>
      </c>
      <c r="D2949" t="s">
        <v>75</v>
      </c>
      <c r="E2949" s="3">
        <f t="shared" si="160"/>
        <v>1.90625</v>
      </c>
      <c r="F2949">
        <v>122</v>
      </c>
      <c r="G2949">
        <v>64</v>
      </c>
      <c r="H2949" t="str">
        <f t="shared" si="161"/>
        <v>Normal</v>
      </c>
      <c r="I2949">
        <v>75</v>
      </c>
      <c r="J2949">
        <v>160</v>
      </c>
      <c r="K2949" t="s">
        <v>529</v>
      </c>
      <c r="O2949" t="s">
        <v>32</v>
      </c>
      <c r="P2949" t="s">
        <v>22</v>
      </c>
      <c r="Q2949" t="s">
        <v>22</v>
      </c>
      <c r="R2949" t="s">
        <v>22</v>
      </c>
      <c r="S2949" t="s">
        <v>22</v>
      </c>
      <c r="T2949" s="5">
        <v>41130</v>
      </c>
    </row>
    <row r="2950" spans="1:20" x14ac:dyDescent="0.2">
      <c r="A2950">
        <v>3061</v>
      </c>
      <c r="B2950">
        <v>2012</v>
      </c>
      <c r="C2950">
        <v>407</v>
      </c>
      <c r="D2950" t="s">
        <v>299</v>
      </c>
      <c r="E2950" s="3">
        <f t="shared" si="160"/>
        <v>2</v>
      </c>
      <c r="F2950">
        <v>120</v>
      </c>
      <c r="G2950">
        <v>60</v>
      </c>
      <c r="H2950" t="str">
        <f t="shared" si="161"/>
        <v>Optimal</v>
      </c>
      <c r="I2950">
        <v>49</v>
      </c>
      <c r="J2950">
        <v>193</v>
      </c>
      <c r="K2950" t="s">
        <v>591</v>
      </c>
      <c r="O2950" t="s">
        <v>32</v>
      </c>
      <c r="P2950" t="s">
        <v>22</v>
      </c>
      <c r="Q2950" t="s">
        <v>22</v>
      </c>
      <c r="R2950" t="s">
        <v>22</v>
      </c>
      <c r="S2950" t="s">
        <v>23</v>
      </c>
      <c r="T2950" s="5">
        <v>41130</v>
      </c>
    </row>
    <row r="2951" spans="1:20" x14ac:dyDescent="0.2">
      <c r="A2951">
        <v>3062</v>
      </c>
      <c r="B2951">
        <v>2012</v>
      </c>
      <c r="C2951">
        <v>408</v>
      </c>
      <c r="D2951" t="s">
        <v>1724</v>
      </c>
      <c r="E2951" s="3">
        <f t="shared" si="160"/>
        <v>1.4750000000000001</v>
      </c>
      <c r="F2951">
        <v>118</v>
      </c>
      <c r="G2951">
        <v>80</v>
      </c>
      <c r="H2951" t="str">
        <f t="shared" si="161"/>
        <v>Optimal</v>
      </c>
      <c r="I2951">
        <v>56</v>
      </c>
      <c r="J2951">
        <v>222</v>
      </c>
      <c r="K2951" t="s">
        <v>1818</v>
      </c>
      <c r="O2951" t="s">
        <v>21</v>
      </c>
      <c r="P2951" t="s">
        <v>22</v>
      </c>
      <c r="Q2951" t="s">
        <v>22</v>
      </c>
      <c r="R2951" t="s">
        <v>23</v>
      </c>
      <c r="S2951" t="s">
        <v>23</v>
      </c>
      <c r="T2951" s="5">
        <v>41130</v>
      </c>
    </row>
    <row r="2952" spans="1:20" x14ac:dyDescent="0.2">
      <c r="A2952">
        <v>3063</v>
      </c>
      <c r="B2952">
        <v>2012</v>
      </c>
      <c r="C2952">
        <v>409</v>
      </c>
      <c r="D2952" t="s">
        <v>638</v>
      </c>
      <c r="E2952" s="3">
        <f t="shared" si="160"/>
        <v>1.6486486486486487</v>
      </c>
      <c r="F2952">
        <v>122</v>
      </c>
      <c r="G2952">
        <v>74</v>
      </c>
      <c r="H2952" t="str">
        <f t="shared" si="161"/>
        <v>Normal</v>
      </c>
      <c r="I2952">
        <v>82</v>
      </c>
      <c r="J2952">
        <v>157</v>
      </c>
      <c r="K2952" t="s">
        <v>1151</v>
      </c>
      <c r="O2952" t="s">
        <v>32</v>
      </c>
      <c r="P2952" t="s">
        <v>23</v>
      </c>
      <c r="Q2952" t="s">
        <v>22</v>
      </c>
      <c r="R2952" t="s">
        <v>23</v>
      </c>
      <c r="S2952" t="s">
        <v>23</v>
      </c>
      <c r="T2952" s="5">
        <v>41130</v>
      </c>
    </row>
    <row r="2953" spans="1:20" x14ac:dyDescent="0.2">
      <c r="A2953">
        <v>3064</v>
      </c>
      <c r="B2953">
        <v>2012</v>
      </c>
      <c r="C2953">
        <v>410</v>
      </c>
      <c r="D2953" t="s">
        <v>880</v>
      </c>
      <c r="E2953" s="3">
        <f t="shared" si="160"/>
        <v>1.5783132530120483</v>
      </c>
      <c r="F2953">
        <v>131</v>
      </c>
      <c r="G2953">
        <v>83</v>
      </c>
      <c r="H2953" t="str">
        <f t="shared" si="161"/>
        <v>Pre-Hypertension</v>
      </c>
      <c r="I2953">
        <v>50</v>
      </c>
      <c r="J2953">
        <v>122</v>
      </c>
      <c r="K2953" t="s">
        <v>541</v>
      </c>
      <c r="O2953" t="s">
        <v>32</v>
      </c>
      <c r="P2953" t="s">
        <v>22</v>
      </c>
      <c r="Q2953" t="s">
        <v>23</v>
      </c>
      <c r="R2953" t="s">
        <v>22</v>
      </c>
      <c r="S2953" t="s">
        <v>22</v>
      </c>
      <c r="T2953" s="5">
        <v>41130</v>
      </c>
    </row>
    <row r="2954" spans="1:20" x14ac:dyDescent="0.2">
      <c r="A2954">
        <v>3065</v>
      </c>
      <c r="B2954">
        <v>2012</v>
      </c>
      <c r="C2954">
        <v>411</v>
      </c>
      <c r="D2954" t="s">
        <v>1812</v>
      </c>
      <c r="E2954" s="3">
        <f t="shared" si="160"/>
        <v>1.8666666666666667</v>
      </c>
      <c r="F2954">
        <v>112</v>
      </c>
      <c r="G2954">
        <v>60</v>
      </c>
      <c r="H2954" t="str">
        <f t="shared" si="161"/>
        <v>Optimal</v>
      </c>
      <c r="I2954">
        <v>20</v>
      </c>
      <c r="J2954">
        <v>135</v>
      </c>
      <c r="K2954" t="s">
        <v>541</v>
      </c>
      <c r="P2954" t="s">
        <v>22</v>
      </c>
      <c r="Q2954" t="s">
        <v>23</v>
      </c>
      <c r="S2954" t="s">
        <v>22</v>
      </c>
      <c r="T2954" s="5">
        <v>41130</v>
      </c>
    </row>
    <row r="2955" spans="1:20" x14ac:dyDescent="0.2">
      <c r="A2955">
        <v>3066</v>
      </c>
      <c r="B2955">
        <v>2012</v>
      </c>
      <c r="C2955">
        <v>412</v>
      </c>
      <c r="D2955" t="s">
        <v>1395</v>
      </c>
      <c r="E2955" s="3">
        <f t="shared" si="160"/>
        <v>1.326086956521739</v>
      </c>
      <c r="F2955">
        <v>122</v>
      </c>
      <c r="G2955">
        <v>92</v>
      </c>
      <c r="H2955" t="str">
        <f t="shared" si="161"/>
        <v>Hypertension</v>
      </c>
      <c r="I2955">
        <v>39</v>
      </c>
      <c r="J2955">
        <v>225</v>
      </c>
      <c r="K2955" t="s">
        <v>538</v>
      </c>
      <c r="P2955" t="s">
        <v>22</v>
      </c>
      <c r="Q2955" t="s">
        <v>22</v>
      </c>
      <c r="R2955" t="s">
        <v>22</v>
      </c>
      <c r="S2955" t="s">
        <v>23</v>
      </c>
      <c r="T2955" s="5">
        <v>41130</v>
      </c>
    </row>
    <row r="2956" spans="1:20" x14ac:dyDescent="0.2">
      <c r="A2956">
        <v>3067</v>
      </c>
      <c r="B2956">
        <v>2012</v>
      </c>
      <c r="C2956">
        <v>413</v>
      </c>
      <c r="D2956" t="s">
        <v>401</v>
      </c>
      <c r="E2956" s="3">
        <f t="shared" si="160"/>
        <v>1.4473684210526316</v>
      </c>
      <c r="F2956">
        <v>110</v>
      </c>
      <c r="G2956">
        <v>76</v>
      </c>
      <c r="H2956" t="str">
        <f t="shared" si="161"/>
        <v>Optimal</v>
      </c>
      <c r="I2956">
        <v>44</v>
      </c>
      <c r="J2956">
        <v>200</v>
      </c>
      <c r="K2956" t="s">
        <v>557</v>
      </c>
      <c r="P2956" t="s">
        <v>22</v>
      </c>
      <c r="Q2956" t="s">
        <v>22</v>
      </c>
      <c r="R2956" t="s">
        <v>22</v>
      </c>
      <c r="S2956" t="s">
        <v>23</v>
      </c>
      <c r="T2956" s="5">
        <v>41130</v>
      </c>
    </row>
    <row r="2957" spans="1:20" x14ac:dyDescent="0.2">
      <c r="A2957">
        <v>3068</v>
      </c>
      <c r="B2957">
        <v>2012</v>
      </c>
      <c r="C2957">
        <v>414</v>
      </c>
      <c r="D2957" t="s">
        <v>1819</v>
      </c>
      <c r="E2957" s="3">
        <f t="shared" si="160"/>
        <v>1.5733333333333333</v>
      </c>
      <c r="F2957">
        <v>118</v>
      </c>
      <c r="G2957">
        <v>75</v>
      </c>
      <c r="H2957" t="str">
        <f t="shared" si="161"/>
        <v>Optimal</v>
      </c>
      <c r="I2957">
        <v>35</v>
      </c>
      <c r="J2957">
        <v>164</v>
      </c>
      <c r="K2957" t="s">
        <v>591</v>
      </c>
      <c r="O2957" t="s">
        <v>21</v>
      </c>
      <c r="P2957" t="s">
        <v>22</v>
      </c>
      <c r="Q2957" t="s">
        <v>22</v>
      </c>
      <c r="R2957" t="s">
        <v>22</v>
      </c>
      <c r="S2957" t="s">
        <v>23</v>
      </c>
      <c r="T2957" s="5">
        <v>41130</v>
      </c>
    </row>
    <row r="2958" spans="1:20" x14ac:dyDescent="0.2">
      <c r="A2958">
        <v>3069</v>
      </c>
      <c r="B2958">
        <v>2012</v>
      </c>
      <c r="C2958">
        <v>415</v>
      </c>
      <c r="D2958" t="s">
        <v>1820</v>
      </c>
      <c r="E2958" s="3">
        <f t="shared" si="160"/>
        <v>1.5113636363636365</v>
      </c>
      <c r="F2958">
        <v>133</v>
      </c>
      <c r="G2958">
        <v>88</v>
      </c>
      <c r="H2958" t="str">
        <f t="shared" si="161"/>
        <v>Pre-Hypertension</v>
      </c>
      <c r="I2958">
        <v>30</v>
      </c>
      <c r="J2958">
        <v>140</v>
      </c>
      <c r="K2958" t="s">
        <v>553</v>
      </c>
      <c r="P2958" t="s">
        <v>22</v>
      </c>
      <c r="Q2958" t="s">
        <v>22</v>
      </c>
      <c r="R2958" t="s">
        <v>22</v>
      </c>
      <c r="S2958" t="s">
        <v>23</v>
      </c>
      <c r="T2958" s="5">
        <v>41130</v>
      </c>
    </row>
    <row r="2959" spans="1:20" x14ac:dyDescent="0.2">
      <c r="A2959">
        <v>3070</v>
      </c>
      <c r="B2959">
        <v>2012</v>
      </c>
      <c r="C2959">
        <v>416</v>
      </c>
      <c r="D2959" t="s">
        <v>1213</v>
      </c>
      <c r="E2959" s="3">
        <f t="shared" si="160"/>
        <v>1.7804878048780488</v>
      </c>
      <c r="F2959">
        <v>146</v>
      </c>
      <c r="G2959">
        <v>82</v>
      </c>
      <c r="H2959" t="str">
        <f t="shared" si="161"/>
        <v>Hypertension</v>
      </c>
      <c r="I2959">
        <v>55</v>
      </c>
      <c r="K2959" t="s">
        <v>544</v>
      </c>
      <c r="O2959" t="s">
        <v>32</v>
      </c>
      <c r="P2959" t="s">
        <v>22</v>
      </c>
      <c r="Q2959" t="s">
        <v>22</v>
      </c>
      <c r="R2959" t="s">
        <v>22</v>
      </c>
      <c r="S2959" t="s">
        <v>22</v>
      </c>
      <c r="T2959" s="5">
        <v>41130</v>
      </c>
    </row>
    <row r="2960" spans="1:20" x14ac:dyDescent="0.2">
      <c r="A2960">
        <v>3071</v>
      </c>
      <c r="B2960">
        <v>2012</v>
      </c>
      <c r="C2960">
        <v>417</v>
      </c>
      <c r="D2960" t="s">
        <v>1819</v>
      </c>
      <c r="E2960" s="3">
        <f t="shared" si="160"/>
        <v>1.5733333333333333</v>
      </c>
      <c r="F2960">
        <v>118</v>
      </c>
      <c r="G2960">
        <v>75</v>
      </c>
      <c r="H2960" t="str">
        <f t="shared" si="161"/>
        <v>Optimal</v>
      </c>
      <c r="I2960">
        <v>65</v>
      </c>
      <c r="J2960">
        <v>170</v>
      </c>
      <c r="K2960" t="s">
        <v>541</v>
      </c>
      <c r="O2960" t="s">
        <v>32</v>
      </c>
      <c r="P2960" t="s">
        <v>22</v>
      </c>
      <c r="Q2960" t="s">
        <v>22</v>
      </c>
      <c r="R2960" t="s">
        <v>23</v>
      </c>
      <c r="S2960" t="s">
        <v>23</v>
      </c>
      <c r="T2960" s="5">
        <v>41130</v>
      </c>
    </row>
    <row r="2961" spans="1:20" x14ac:dyDescent="0.2">
      <c r="A2961">
        <v>3072</v>
      </c>
      <c r="B2961">
        <v>2012</v>
      </c>
      <c r="C2961">
        <v>418</v>
      </c>
      <c r="D2961" t="s">
        <v>266</v>
      </c>
      <c r="E2961" s="3">
        <f t="shared" si="160"/>
        <v>1.7027027027027026</v>
      </c>
      <c r="F2961">
        <v>126</v>
      </c>
      <c r="G2961">
        <v>74</v>
      </c>
      <c r="H2961" t="str">
        <f t="shared" si="161"/>
        <v>Normal</v>
      </c>
      <c r="I2961">
        <v>25</v>
      </c>
      <c r="J2961">
        <v>217</v>
      </c>
      <c r="K2961" t="s">
        <v>541</v>
      </c>
      <c r="O2961" t="s">
        <v>32</v>
      </c>
      <c r="P2961" t="s">
        <v>22</v>
      </c>
      <c r="Q2961" t="s">
        <v>23</v>
      </c>
      <c r="R2961" t="s">
        <v>22</v>
      </c>
      <c r="S2961" t="s">
        <v>23</v>
      </c>
      <c r="T2961" s="5">
        <v>41130</v>
      </c>
    </row>
    <row r="2962" spans="1:20" x14ac:dyDescent="0.2">
      <c r="A2962">
        <v>3073</v>
      </c>
      <c r="B2962">
        <v>2012</v>
      </c>
      <c r="C2962">
        <v>419</v>
      </c>
      <c r="D2962" t="s">
        <v>383</v>
      </c>
      <c r="E2962" s="3">
        <f t="shared" si="160"/>
        <v>1.7714285714285714</v>
      </c>
      <c r="F2962">
        <v>124</v>
      </c>
      <c r="G2962">
        <v>70</v>
      </c>
      <c r="H2962" t="str">
        <f t="shared" si="161"/>
        <v>Normal</v>
      </c>
      <c r="I2962">
        <v>62</v>
      </c>
      <c r="J2962">
        <v>140</v>
      </c>
      <c r="K2962" t="s">
        <v>571</v>
      </c>
      <c r="O2962" t="s">
        <v>32</v>
      </c>
      <c r="P2962" t="s">
        <v>22</v>
      </c>
      <c r="Q2962" t="s">
        <v>22</v>
      </c>
      <c r="R2962" t="s">
        <v>22</v>
      </c>
      <c r="S2962" t="s">
        <v>22</v>
      </c>
      <c r="T2962" s="5">
        <v>41130</v>
      </c>
    </row>
    <row r="2963" spans="1:20" x14ac:dyDescent="0.2">
      <c r="A2963">
        <v>3074</v>
      </c>
      <c r="B2963">
        <v>2012</v>
      </c>
      <c r="C2963">
        <v>420</v>
      </c>
      <c r="D2963" t="s">
        <v>113</v>
      </c>
      <c r="E2963" s="3">
        <f t="shared" si="160"/>
        <v>1.75</v>
      </c>
      <c r="F2963">
        <v>126</v>
      </c>
      <c r="G2963">
        <v>72</v>
      </c>
      <c r="H2963" t="str">
        <f t="shared" si="161"/>
        <v>Normal</v>
      </c>
      <c r="I2963">
        <v>32</v>
      </c>
      <c r="J2963">
        <v>250</v>
      </c>
      <c r="K2963" t="s">
        <v>529</v>
      </c>
      <c r="O2963" t="s">
        <v>32</v>
      </c>
      <c r="P2963" t="s">
        <v>22</v>
      </c>
      <c r="Q2963" t="s">
        <v>22</v>
      </c>
      <c r="R2963" t="s">
        <v>22</v>
      </c>
      <c r="S2963" t="s">
        <v>23</v>
      </c>
      <c r="T2963" s="5">
        <v>41130</v>
      </c>
    </row>
    <row r="2964" spans="1:20" x14ac:dyDescent="0.2">
      <c r="A2964">
        <v>3075</v>
      </c>
      <c r="B2964">
        <v>2012</v>
      </c>
      <c r="C2964">
        <v>421</v>
      </c>
      <c r="D2964" t="s">
        <v>685</v>
      </c>
      <c r="E2964" s="3">
        <f t="shared" si="160"/>
        <v>1.6075949367088607</v>
      </c>
      <c r="F2964">
        <v>127</v>
      </c>
      <c r="G2964">
        <v>79</v>
      </c>
      <c r="H2964" t="str">
        <f t="shared" si="161"/>
        <v>Normal</v>
      </c>
      <c r="I2964">
        <v>15</v>
      </c>
      <c r="J2964">
        <v>165</v>
      </c>
      <c r="K2964" t="s">
        <v>591</v>
      </c>
      <c r="O2964" t="s">
        <v>32</v>
      </c>
      <c r="P2964" t="s">
        <v>22</v>
      </c>
      <c r="Q2964" t="s">
        <v>23</v>
      </c>
      <c r="R2964" t="s">
        <v>22</v>
      </c>
      <c r="S2964" t="s">
        <v>22</v>
      </c>
      <c r="T2964" s="5">
        <v>41130</v>
      </c>
    </row>
    <row r="2965" spans="1:20" x14ac:dyDescent="0.2">
      <c r="A2965">
        <v>3076</v>
      </c>
      <c r="B2965">
        <v>2012</v>
      </c>
      <c r="C2965">
        <v>422</v>
      </c>
      <c r="D2965" t="s">
        <v>1821</v>
      </c>
      <c r="E2965" s="3">
        <f t="shared" si="160"/>
        <v>1.402061855670103</v>
      </c>
      <c r="F2965">
        <v>136</v>
      </c>
      <c r="G2965">
        <v>97</v>
      </c>
      <c r="H2965" t="str">
        <f t="shared" si="161"/>
        <v>Hypertension</v>
      </c>
      <c r="I2965">
        <v>41</v>
      </c>
      <c r="J2965">
        <v>212</v>
      </c>
      <c r="K2965" t="s">
        <v>544</v>
      </c>
      <c r="O2965" t="s">
        <v>21</v>
      </c>
      <c r="P2965" t="s">
        <v>22</v>
      </c>
      <c r="Q2965" t="s">
        <v>22</v>
      </c>
      <c r="R2965" t="s">
        <v>23</v>
      </c>
      <c r="S2965" t="s">
        <v>23</v>
      </c>
      <c r="T2965" s="5">
        <v>41130</v>
      </c>
    </row>
    <row r="2966" spans="1:20" x14ac:dyDescent="0.2">
      <c r="A2966">
        <v>3077</v>
      </c>
      <c r="B2966">
        <v>2012</v>
      </c>
      <c r="C2966">
        <v>423</v>
      </c>
      <c r="D2966" t="s">
        <v>1033</v>
      </c>
      <c r="E2966" s="3">
        <f t="shared" si="160"/>
        <v>1.3374999999999999</v>
      </c>
      <c r="F2966">
        <v>107</v>
      </c>
      <c r="G2966">
        <v>80</v>
      </c>
      <c r="H2966" t="str">
        <f t="shared" si="161"/>
        <v>Optimal</v>
      </c>
      <c r="I2966">
        <v>51</v>
      </c>
      <c r="J2966">
        <v>172</v>
      </c>
      <c r="K2966" t="s">
        <v>591</v>
      </c>
      <c r="O2966" t="s">
        <v>21</v>
      </c>
      <c r="P2966" t="s">
        <v>22</v>
      </c>
      <c r="Q2966" t="s">
        <v>22</v>
      </c>
      <c r="R2966" t="s">
        <v>22</v>
      </c>
      <c r="S2966" t="s">
        <v>23</v>
      </c>
      <c r="T2966" s="5">
        <v>41130</v>
      </c>
    </row>
    <row r="2967" spans="1:20" x14ac:dyDescent="0.2">
      <c r="A2967">
        <v>3078</v>
      </c>
      <c r="B2967">
        <v>2012</v>
      </c>
      <c r="C2967">
        <v>424</v>
      </c>
      <c r="D2967" t="s">
        <v>1814</v>
      </c>
      <c r="E2967" s="3">
        <f t="shared" si="160"/>
        <v>2.1428571428571428</v>
      </c>
      <c r="F2967">
        <v>105</v>
      </c>
      <c r="G2967">
        <v>49</v>
      </c>
      <c r="H2967" t="str">
        <f t="shared" si="161"/>
        <v>Optimal</v>
      </c>
      <c r="I2967">
        <v>89</v>
      </c>
      <c r="O2967" t="s">
        <v>21</v>
      </c>
      <c r="P2967" t="s">
        <v>23</v>
      </c>
      <c r="Q2967" t="s">
        <v>22</v>
      </c>
      <c r="S2967" t="s">
        <v>23</v>
      </c>
      <c r="T2967" s="5">
        <v>41130</v>
      </c>
    </row>
    <row r="2968" spans="1:20" x14ac:dyDescent="0.2">
      <c r="A2968">
        <v>3079</v>
      </c>
      <c r="B2968">
        <v>2012</v>
      </c>
      <c r="C2968">
        <v>425</v>
      </c>
      <c r="D2968" t="s">
        <v>974</v>
      </c>
      <c r="E2968" s="3">
        <f t="shared" si="160"/>
        <v>1.6781609195402298</v>
      </c>
      <c r="F2968">
        <v>146</v>
      </c>
      <c r="G2968">
        <v>87</v>
      </c>
      <c r="H2968" t="str">
        <f t="shared" si="161"/>
        <v>Hypertension</v>
      </c>
      <c r="I2968">
        <v>64</v>
      </c>
      <c r="J2968">
        <v>158</v>
      </c>
      <c r="K2968" t="s">
        <v>544</v>
      </c>
      <c r="O2968" t="s">
        <v>21</v>
      </c>
      <c r="P2968" t="s">
        <v>22</v>
      </c>
      <c r="Q2968" t="s">
        <v>22</v>
      </c>
      <c r="R2968" t="s">
        <v>23</v>
      </c>
      <c r="S2968" t="s">
        <v>23</v>
      </c>
      <c r="T2968" s="5">
        <v>41130</v>
      </c>
    </row>
    <row r="2969" spans="1:20" x14ac:dyDescent="0.2">
      <c r="A2969">
        <v>3080</v>
      </c>
      <c r="B2969">
        <v>2012</v>
      </c>
      <c r="C2969">
        <v>426</v>
      </c>
      <c r="D2969" t="s">
        <v>586</v>
      </c>
      <c r="E2969" s="3">
        <f t="shared" si="160"/>
        <v>2.0746268656716418</v>
      </c>
      <c r="F2969">
        <v>139</v>
      </c>
      <c r="G2969">
        <v>67</v>
      </c>
      <c r="H2969" t="str">
        <f t="shared" si="161"/>
        <v>Pre-Hypertension</v>
      </c>
      <c r="I2969">
        <v>70</v>
      </c>
      <c r="J2969">
        <v>240</v>
      </c>
      <c r="K2969" t="s">
        <v>531</v>
      </c>
      <c r="O2969" t="s">
        <v>21</v>
      </c>
      <c r="P2969" t="s">
        <v>22</v>
      </c>
      <c r="Q2969" t="s">
        <v>22</v>
      </c>
      <c r="R2969" t="s">
        <v>23</v>
      </c>
      <c r="S2969" t="s">
        <v>22</v>
      </c>
      <c r="T2969" s="5">
        <v>41130</v>
      </c>
    </row>
    <row r="2970" spans="1:20" x14ac:dyDescent="0.2">
      <c r="A2970">
        <v>3081</v>
      </c>
      <c r="B2970">
        <v>2012</v>
      </c>
      <c r="C2970">
        <v>427</v>
      </c>
      <c r="D2970" t="s">
        <v>1424</v>
      </c>
      <c r="E2970" s="3">
        <f t="shared" si="160"/>
        <v>1.8918918918918919</v>
      </c>
      <c r="F2970">
        <v>140</v>
      </c>
      <c r="G2970">
        <v>74</v>
      </c>
      <c r="H2970" t="str">
        <f t="shared" si="161"/>
        <v>Hypertension</v>
      </c>
      <c r="I2970">
        <v>63</v>
      </c>
      <c r="K2970" t="s">
        <v>544</v>
      </c>
      <c r="O2970" t="s">
        <v>32</v>
      </c>
      <c r="P2970" t="s">
        <v>22</v>
      </c>
      <c r="Q2970" t="s">
        <v>22</v>
      </c>
      <c r="R2970" t="s">
        <v>22</v>
      </c>
      <c r="S2970" t="s">
        <v>22</v>
      </c>
      <c r="T2970" s="5">
        <v>41130</v>
      </c>
    </row>
    <row r="2971" spans="1:20" x14ac:dyDescent="0.2">
      <c r="A2971">
        <v>3082</v>
      </c>
      <c r="B2971">
        <v>2012</v>
      </c>
      <c r="C2971">
        <v>428</v>
      </c>
      <c r="D2971" t="s">
        <v>38</v>
      </c>
      <c r="E2971" s="3">
        <f t="shared" si="160"/>
        <v>1.9859154929577465</v>
      </c>
      <c r="F2971">
        <v>141</v>
      </c>
      <c r="G2971">
        <v>71</v>
      </c>
      <c r="H2971" t="str">
        <f t="shared" si="161"/>
        <v>Hypertension</v>
      </c>
      <c r="I2971">
        <v>51</v>
      </c>
      <c r="K2971" t="s">
        <v>557</v>
      </c>
      <c r="O2971" t="s">
        <v>32</v>
      </c>
      <c r="P2971" t="s">
        <v>22</v>
      </c>
      <c r="Q2971" t="s">
        <v>22</v>
      </c>
      <c r="R2971" t="s">
        <v>22</v>
      </c>
      <c r="S2971" t="s">
        <v>23</v>
      </c>
      <c r="T2971" s="5">
        <v>41130</v>
      </c>
    </row>
    <row r="2972" spans="1:20" x14ac:dyDescent="0.2">
      <c r="A2972">
        <v>3083</v>
      </c>
      <c r="B2972">
        <v>2012</v>
      </c>
      <c r="C2972">
        <v>429</v>
      </c>
      <c r="D2972" t="s">
        <v>113</v>
      </c>
      <c r="E2972" s="3">
        <f t="shared" si="160"/>
        <v>1.75</v>
      </c>
      <c r="F2972">
        <v>126</v>
      </c>
      <c r="G2972">
        <v>72</v>
      </c>
      <c r="H2972" t="str">
        <f t="shared" si="161"/>
        <v>Normal</v>
      </c>
      <c r="I2972">
        <v>56</v>
      </c>
      <c r="J2972">
        <v>248</v>
      </c>
      <c r="K2972" t="s">
        <v>538</v>
      </c>
      <c r="O2972" t="s">
        <v>21</v>
      </c>
      <c r="P2972" t="s">
        <v>22</v>
      </c>
      <c r="Q2972" t="s">
        <v>22</v>
      </c>
      <c r="R2972" t="s">
        <v>22</v>
      </c>
      <c r="S2972" t="s">
        <v>23</v>
      </c>
      <c r="T2972" s="5">
        <v>41130</v>
      </c>
    </row>
    <row r="2973" spans="1:20" x14ac:dyDescent="0.2">
      <c r="A2973">
        <v>3084</v>
      </c>
      <c r="B2973">
        <v>2012</v>
      </c>
      <c r="C2973">
        <v>430</v>
      </c>
      <c r="D2973" t="s">
        <v>1822</v>
      </c>
      <c r="E2973" s="3">
        <f t="shared" si="160"/>
        <v>1.651685393258427</v>
      </c>
      <c r="F2973">
        <v>147</v>
      </c>
      <c r="G2973">
        <v>89</v>
      </c>
      <c r="H2973" t="str">
        <f t="shared" si="161"/>
        <v>Hypertension</v>
      </c>
      <c r="I2973">
        <v>45</v>
      </c>
      <c r="J2973">
        <v>220</v>
      </c>
      <c r="K2973" t="s">
        <v>529</v>
      </c>
      <c r="O2973" t="s">
        <v>32</v>
      </c>
      <c r="P2973" t="s">
        <v>22</v>
      </c>
      <c r="Q2973" t="s">
        <v>22</v>
      </c>
      <c r="R2973" t="s">
        <v>22</v>
      </c>
      <c r="S2973" t="s">
        <v>23</v>
      </c>
      <c r="T2973" s="5">
        <v>41131</v>
      </c>
    </row>
    <row r="2974" spans="1:20" x14ac:dyDescent="0.2">
      <c r="A2974">
        <v>3085</v>
      </c>
      <c r="B2974">
        <v>2012</v>
      </c>
      <c r="C2974">
        <v>431</v>
      </c>
      <c r="D2974" t="s">
        <v>1419</v>
      </c>
      <c r="E2974" s="3">
        <f t="shared" si="160"/>
        <v>1.5526315789473684</v>
      </c>
      <c r="F2974">
        <v>118</v>
      </c>
      <c r="G2974">
        <v>76</v>
      </c>
      <c r="H2974" t="str">
        <f t="shared" si="161"/>
        <v>Optimal</v>
      </c>
      <c r="I2974">
        <v>46</v>
      </c>
      <c r="J2974">
        <v>252</v>
      </c>
      <c r="K2974" t="s">
        <v>544</v>
      </c>
      <c r="P2974" t="s">
        <v>22</v>
      </c>
      <c r="Q2974" t="s">
        <v>22</v>
      </c>
      <c r="R2974" t="s">
        <v>23</v>
      </c>
      <c r="S2974" t="s">
        <v>22</v>
      </c>
      <c r="T2974" s="5">
        <v>41131</v>
      </c>
    </row>
    <row r="2975" spans="1:20" x14ac:dyDescent="0.2">
      <c r="A2975">
        <v>3086</v>
      </c>
      <c r="B2975">
        <v>2012</v>
      </c>
      <c r="C2975">
        <v>432</v>
      </c>
      <c r="D2975" t="s">
        <v>1823</v>
      </c>
      <c r="E2975" s="3">
        <f t="shared" si="160"/>
        <v>1.368421052631579</v>
      </c>
      <c r="F2975">
        <v>104</v>
      </c>
      <c r="G2975">
        <v>76</v>
      </c>
      <c r="H2975" t="str">
        <f t="shared" si="161"/>
        <v>Optimal</v>
      </c>
      <c r="I2975">
        <v>22</v>
      </c>
      <c r="J2975">
        <v>155</v>
      </c>
      <c r="K2975" t="s">
        <v>591</v>
      </c>
      <c r="O2975" t="s">
        <v>21</v>
      </c>
      <c r="P2975" t="s">
        <v>22</v>
      </c>
      <c r="Q2975" t="s">
        <v>23</v>
      </c>
      <c r="R2975" t="s">
        <v>22</v>
      </c>
      <c r="S2975" t="s">
        <v>23</v>
      </c>
      <c r="T2975" s="5">
        <v>41131</v>
      </c>
    </row>
    <row r="2976" spans="1:20" x14ac:dyDescent="0.2">
      <c r="A2976">
        <v>3087</v>
      </c>
      <c r="B2976">
        <v>2012</v>
      </c>
      <c r="C2976">
        <v>433</v>
      </c>
      <c r="D2976" t="s">
        <v>1824</v>
      </c>
      <c r="E2976" s="3">
        <f t="shared" si="160"/>
        <v>1.48</v>
      </c>
      <c r="F2976">
        <v>111</v>
      </c>
      <c r="G2976">
        <v>75</v>
      </c>
      <c r="H2976" t="str">
        <f t="shared" si="161"/>
        <v>Optimal</v>
      </c>
      <c r="I2976">
        <v>64</v>
      </c>
      <c r="J2976">
        <v>130</v>
      </c>
      <c r="K2976" t="s">
        <v>591</v>
      </c>
      <c r="O2976" t="s">
        <v>21</v>
      </c>
      <c r="P2976" t="s">
        <v>22</v>
      </c>
      <c r="Q2976" t="s">
        <v>23</v>
      </c>
      <c r="R2976" t="s">
        <v>22</v>
      </c>
      <c r="S2976" t="s">
        <v>23</v>
      </c>
      <c r="T2976" s="5">
        <v>41131</v>
      </c>
    </row>
    <row r="2977" spans="1:20" x14ac:dyDescent="0.2">
      <c r="A2977">
        <v>3088</v>
      </c>
      <c r="B2977">
        <v>2012</v>
      </c>
      <c r="C2977">
        <v>434</v>
      </c>
      <c r="D2977" t="s">
        <v>1825</v>
      </c>
      <c r="E2977" s="3">
        <f t="shared" si="160"/>
        <v>1.5176470588235293</v>
      </c>
      <c r="F2977">
        <v>129</v>
      </c>
      <c r="G2977">
        <v>85</v>
      </c>
      <c r="H2977" t="str">
        <f t="shared" si="161"/>
        <v>Normal</v>
      </c>
      <c r="I2977">
        <v>48</v>
      </c>
      <c r="J2977">
        <v>215</v>
      </c>
      <c r="K2977" t="s">
        <v>534</v>
      </c>
      <c r="O2977" t="s">
        <v>21</v>
      </c>
      <c r="P2977" t="s">
        <v>22</v>
      </c>
      <c r="Q2977" t="s">
        <v>23</v>
      </c>
      <c r="R2977" t="s">
        <v>22</v>
      </c>
      <c r="S2977" t="s">
        <v>23</v>
      </c>
      <c r="T2977" s="5">
        <v>41131</v>
      </c>
    </row>
    <row r="2978" spans="1:20" x14ac:dyDescent="0.2">
      <c r="A2978">
        <v>3089</v>
      </c>
      <c r="B2978">
        <v>2012</v>
      </c>
      <c r="C2978">
        <v>435</v>
      </c>
      <c r="D2978" t="s">
        <v>47</v>
      </c>
      <c r="E2978" s="3">
        <f t="shared" si="160"/>
        <v>1.5529411764705883</v>
      </c>
      <c r="F2978">
        <v>132</v>
      </c>
      <c r="G2978">
        <v>85</v>
      </c>
      <c r="H2978" t="str">
        <f t="shared" si="161"/>
        <v>Pre-Hypertension</v>
      </c>
      <c r="I2978">
        <v>54</v>
      </c>
      <c r="J2978">
        <v>165</v>
      </c>
      <c r="K2978" t="s">
        <v>557</v>
      </c>
      <c r="O2978" t="s">
        <v>32</v>
      </c>
      <c r="P2978" t="s">
        <v>22</v>
      </c>
      <c r="Q2978" t="s">
        <v>22</v>
      </c>
      <c r="R2978" t="s">
        <v>22</v>
      </c>
      <c r="S2978" t="s">
        <v>23</v>
      </c>
      <c r="T2978" s="5">
        <v>41131</v>
      </c>
    </row>
    <row r="2979" spans="1:20" x14ac:dyDescent="0.2">
      <c r="A2979">
        <v>3090</v>
      </c>
      <c r="B2979">
        <v>2012</v>
      </c>
      <c r="C2979">
        <v>436</v>
      </c>
      <c r="D2979" t="s">
        <v>1826</v>
      </c>
      <c r="E2979" s="3">
        <f t="shared" si="160"/>
        <v>1.5632183908045978</v>
      </c>
      <c r="F2979">
        <v>136</v>
      </c>
      <c r="G2979">
        <v>87</v>
      </c>
      <c r="H2979" t="str">
        <f t="shared" si="161"/>
        <v>Pre-Hypertension</v>
      </c>
      <c r="I2979">
        <v>67</v>
      </c>
      <c r="J2979">
        <v>195</v>
      </c>
      <c r="K2979" t="s">
        <v>529</v>
      </c>
      <c r="P2979" t="s">
        <v>23</v>
      </c>
      <c r="Q2979" t="s">
        <v>22</v>
      </c>
      <c r="R2979" t="s">
        <v>23</v>
      </c>
      <c r="S2979" t="s">
        <v>23</v>
      </c>
      <c r="T2979" s="5">
        <v>41131</v>
      </c>
    </row>
    <row r="2980" spans="1:20" x14ac:dyDescent="0.2">
      <c r="A2980">
        <v>3091</v>
      </c>
      <c r="B2980">
        <v>2012</v>
      </c>
      <c r="C2980">
        <v>437</v>
      </c>
      <c r="D2980" t="s">
        <v>1521</v>
      </c>
      <c r="E2980" s="3">
        <f t="shared" si="160"/>
        <v>1.6829268292682926</v>
      </c>
      <c r="F2980">
        <v>138</v>
      </c>
      <c r="G2980">
        <v>82</v>
      </c>
      <c r="H2980" t="str">
        <f t="shared" si="161"/>
        <v>Pre-Hypertension</v>
      </c>
      <c r="I2980">
        <v>51</v>
      </c>
      <c r="J2980">
        <v>263</v>
      </c>
      <c r="K2980" t="s">
        <v>550</v>
      </c>
      <c r="O2980" t="s">
        <v>32</v>
      </c>
      <c r="P2980" t="s">
        <v>23</v>
      </c>
      <c r="Q2980" t="s">
        <v>22</v>
      </c>
      <c r="R2980" t="s">
        <v>22</v>
      </c>
      <c r="S2980" t="s">
        <v>22</v>
      </c>
      <c r="T2980" s="5">
        <v>41131</v>
      </c>
    </row>
    <row r="2981" spans="1:20" x14ac:dyDescent="0.2">
      <c r="A2981">
        <v>3092</v>
      </c>
      <c r="B2981">
        <v>2012</v>
      </c>
      <c r="C2981">
        <v>438</v>
      </c>
      <c r="D2981" t="s">
        <v>1827</v>
      </c>
      <c r="E2981" s="3">
        <f t="shared" si="160"/>
        <v>1.7818181818181817</v>
      </c>
      <c r="F2981">
        <v>98</v>
      </c>
      <c r="G2981">
        <v>55</v>
      </c>
      <c r="H2981" t="str">
        <f t="shared" si="161"/>
        <v>Optimal</v>
      </c>
      <c r="I2981">
        <v>34</v>
      </c>
      <c r="J2981">
        <v>104</v>
      </c>
      <c r="K2981" t="s">
        <v>555</v>
      </c>
      <c r="O2981" t="s">
        <v>32</v>
      </c>
      <c r="P2981" t="s">
        <v>22</v>
      </c>
      <c r="Q2981" t="s">
        <v>23</v>
      </c>
      <c r="R2981" t="s">
        <v>22</v>
      </c>
      <c r="S2981" t="s">
        <v>23</v>
      </c>
      <c r="T2981" s="5">
        <v>41131</v>
      </c>
    </row>
    <row r="2982" spans="1:20" x14ac:dyDescent="0.2">
      <c r="A2982">
        <v>3093</v>
      </c>
      <c r="B2982">
        <v>2012</v>
      </c>
      <c r="C2982">
        <v>439</v>
      </c>
      <c r="D2982" t="s">
        <v>991</v>
      </c>
      <c r="E2982" s="3">
        <f t="shared" si="160"/>
        <v>1.8888888888888888</v>
      </c>
      <c r="F2982">
        <v>153</v>
      </c>
      <c r="G2982">
        <v>81</v>
      </c>
      <c r="H2982" t="str">
        <f t="shared" si="161"/>
        <v>Hypertension</v>
      </c>
      <c r="I2982">
        <v>84</v>
      </c>
      <c r="J2982">
        <v>200</v>
      </c>
      <c r="K2982" t="s">
        <v>534</v>
      </c>
      <c r="O2982" t="s">
        <v>21</v>
      </c>
      <c r="P2982" t="s">
        <v>22</v>
      </c>
      <c r="Q2982" t="s">
        <v>22</v>
      </c>
      <c r="R2982" t="s">
        <v>23</v>
      </c>
      <c r="S2982" t="s">
        <v>23</v>
      </c>
      <c r="T2982" s="5">
        <v>41131</v>
      </c>
    </row>
    <row r="2983" spans="1:20" x14ac:dyDescent="0.2">
      <c r="A2983">
        <v>3094</v>
      </c>
      <c r="B2983">
        <v>2012</v>
      </c>
      <c r="C2983">
        <v>440</v>
      </c>
      <c r="D2983" t="s">
        <v>296</v>
      </c>
      <c r="E2983" s="3">
        <f t="shared" si="160"/>
        <v>2.0571428571428569</v>
      </c>
      <c r="F2983">
        <v>144</v>
      </c>
      <c r="G2983">
        <v>70</v>
      </c>
      <c r="H2983" t="str">
        <f t="shared" si="161"/>
        <v>Hypertension</v>
      </c>
      <c r="I2983">
        <v>78</v>
      </c>
      <c r="J2983">
        <v>140</v>
      </c>
      <c r="K2983" t="s">
        <v>550</v>
      </c>
      <c r="O2983" t="s">
        <v>32</v>
      </c>
      <c r="P2983" t="s">
        <v>22</v>
      </c>
      <c r="Q2983" t="s">
        <v>22</v>
      </c>
      <c r="R2983" t="s">
        <v>23</v>
      </c>
      <c r="S2983" t="s">
        <v>23</v>
      </c>
      <c r="T2983" s="5">
        <v>41131</v>
      </c>
    </row>
    <row r="2984" spans="1:20" x14ac:dyDescent="0.2">
      <c r="A2984">
        <v>3095</v>
      </c>
      <c r="B2984">
        <v>2012</v>
      </c>
      <c r="C2984">
        <v>441</v>
      </c>
      <c r="D2984" t="s">
        <v>826</v>
      </c>
      <c r="E2984" s="3">
        <f t="shared" si="160"/>
        <v>1.7380952380952381</v>
      </c>
      <c r="F2984">
        <v>146</v>
      </c>
      <c r="G2984">
        <v>84</v>
      </c>
      <c r="H2984" t="str">
        <f t="shared" si="161"/>
        <v>Hypertension</v>
      </c>
      <c r="I2984">
        <v>70</v>
      </c>
      <c r="J2984">
        <v>200</v>
      </c>
      <c r="K2984" t="s">
        <v>541</v>
      </c>
      <c r="O2984" t="s">
        <v>32</v>
      </c>
      <c r="P2984" t="s">
        <v>22</v>
      </c>
      <c r="Q2984" t="s">
        <v>22</v>
      </c>
      <c r="R2984" t="s">
        <v>23</v>
      </c>
      <c r="S2984" t="s">
        <v>23</v>
      </c>
      <c r="T2984" s="5">
        <v>41131</v>
      </c>
    </row>
    <row r="2985" spans="1:20" x14ac:dyDescent="0.2">
      <c r="A2985">
        <v>3096</v>
      </c>
      <c r="B2985">
        <v>2012</v>
      </c>
      <c r="C2985">
        <v>442</v>
      </c>
      <c r="D2985" t="s">
        <v>1828</v>
      </c>
      <c r="E2985" s="3">
        <f t="shared" si="160"/>
        <v>2.0697674418604652</v>
      </c>
      <c r="F2985">
        <v>178</v>
      </c>
      <c r="G2985">
        <v>86</v>
      </c>
      <c r="H2985" t="str">
        <f t="shared" si="161"/>
        <v>Hypertension</v>
      </c>
      <c r="I2985">
        <v>62</v>
      </c>
      <c r="J2985">
        <v>300</v>
      </c>
      <c r="L2985" t="s">
        <v>1829</v>
      </c>
      <c r="O2985" t="s">
        <v>21</v>
      </c>
      <c r="P2985" t="s">
        <v>22</v>
      </c>
      <c r="Q2985" t="s">
        <v>22</v>
      </c>
      <c r="R2985" t="s">
        <v>23</v>
      </c>
      <c r="T2985" s="5">
        <v>41131</v>
      </c>
    </row>
    <row r="2986" spans="1:20" x14ac:dyDescent="0.2">
      <c r="A2986">
        <v>3097</v>
      </c>
      <c r="B2986">
        <v>2012</v>
      </c>
      <c r="C2986">
        <v>443</v>
      </c>
      <c r="D2986" t="s">
        <v>187</v>
      </c>
      <c r="E2986" s="3">
        <f t="shared" si="160"/>
        <v>1.8977272727272727</v>
      </c>
      <c r="F2986">
        <v>167</v>
      </c>
      <c r="G2986">
        <v>88</v>
      </c>
      <c r="H2986" t="str">
        <f t="shared" si="161"/>
        <v>Hypertension</v>
      </c>
      <c r="I2986">
        <v>65</v>
      </c>
      <c r="J2986">
        <v>162</v>
      </c>
      <c r="K2986" t="s">
        <v>529</v>
      </c>
      <c r="O2986" t="s">
        <v>32</v>
      </c>
      <c r="P2986" t="s">
        <v>22</v>
      </c>
      <c r="Q2986" t="s">
        <v>23</v>
      </c>
      <c r="R2986" t="s">
        <v>23</v>
      </c>
      <c r="S2986" t="s">
        <v>22</v>
      </c>
      <c r="T2986" s="5">
        <v>41131</v>
      </c>
    </row>
    <row r="2987" spans="1:20" x14ac:dyDescent="0.2">
      <c r="A2987">
        <v>3098</v>
      </c>
      <c r="B2987">
        <v>2012</v>
      </c>
      <c r="C2987">
        <v>444</v>
      </c>
      <c r="D2987" t="s">
        <v>990</v>
      </c>
      <c r="E2987" s="3">
        <f t="shared" si="160"/>
        <v>1.4683544303797469</v>
      </c>
      <c r="F2987">
        <v>116</v>
      </c>
      <c r="G2987">
        <v>79</v>
      </c>
      <c r="H2987" t="str">
        <f t="shared" si="161"/>
        <v>Optimal</v>
      </c>
      <c r="I2987">
        <v>65</v>
      </c>
      <c r="J2987">
        <v>260</v>
      </c>
      <c r="K2987" t="s">
        <v>591</v>
      </c>
      <c r="O2987" t="s">
        <v>21</v>
      </c>
      <c r="P2987" t="s">
        <v>22</v>
      </c>
      <c r="Q2987" t="s">
        <v>22</v>
      </c>
      <c r="R2987" t="s">
        <v>22</v>
      </c>
      <c r="S2987" t="s">
        <v>23</v>
      </c>
      <c r="T2987" s="5">
        <v>41131</v>
      </c>
    </row>
    <row r="2988" spans="1:20" x14ac:dyDescent="0.2">
      <c r="A2988">
        <v>3099</v>
      </c>
      <c r="B2988">
        <v>2012</v>
      </c>
      <c r="C2988">
        <v>445</v>
      </c>
      <c r="D2988" t="s">
        <v>1056</v>
      </c>
      <c r="E2988" s="3">
        <f t="shared" si="160"/>
        <v>1.7183098591549295</v>
      </c>
      <c r="F2988">
        <v>122</v>
      </c>
      <c r="G2988">
        <v>71</v>
      </c>
      <c r="H2988" t="str">
        <f t="shared" si="161"/>
        <v>Normal</v>
      </c>
      <c r="I2988">
        <v>52</v>
      </c>
      <c r="J2988">
        <v>113</v>
      </c>
      <c r="K2988" t="s">
        <v>562</v>
      </c>
      <c r="P2988" t="s">
        <v>22</v>
      </c>
      <c r="Q2988" t="s">
        <v>22</v>
      </c>
      <c r="R2988" t="s">
        <v>22</v>
      </c>
      <c r="S2988" t="s">
        <v>23</v>
      </c>
      <c r="T2988" s="5">
        <v>41131</v>
      </c>
    </row>
    <row r="2989" spans="1:20" x14ac:dyDescent="0.2">
      <c r="A2989">
        <v>4000</v>
      </c>
      <c r="B2989">
        <v>2012</v>
      </c>
      <c r="C2989">
        <v>446</v>
      </c>
      <c r="D2989" t="s">
        <v>847</v>
      </c>
      <c r="E2989" s="3">
        <f t="shared" si="160"/>
        <v>1.5540540540540539</v>
      </c>
      <c r="F2989">
        <v>115</v>
      </c>
      <c r="G2989">
        <v>74</v>
      </c>
      <c r="H2989" t="str">
        <f t="shared" si="161"/>
        <v>Optimal</v>
      </c>
      <c r="I2989">
        <v>40</v>
      </c>
      <c r="J2989">
        <v>110</v>
      </c>
      <c r="K2989" t="s">
        <v>555</v>
      </c>
      <c r="O2989" t="s">
        <v>32</v>
      </c>
      <c r="P2989" t="s">
        <v>22</v>
      </c>
      <c r="Q2989" t="s">
        <v>23</v>
      </c>
      <c r="R2989" t="s">
        <v>22</v>
      </c>
      <c r="S2989" t="s">
        <v>23</v>
      </c>
      <c r="T2989" s="5">
        <v>41131</v>
      </c>
    </row>
    <row r="2990" spans="1:20" x14ac:dyDescent="0.2">
      <c r="A2990">
        <v>4001</v>
      </c>
      <c r="B2990">
        <v>2012</v>
      </c>
      <c r="C2990">
        <v>447</v>
      </c>
      <c r="D2990" t="s">
        <v>1471</v>
      </c>
      <c r="E2990" s="3">
        <f t="shared" si="160"/>
        <v>1.449438202247191</v>
      </c>
      <c r="F2990">
        <v>129</v>
      </c>
      <c r="G2990">
        <v>89</v>
      </c>
      <c r="H2990" t="str">
        <f t="shared" si="161"/>
        <v>Pre-Hypertension</v>
      </c>
      <c r="I2990">
        <v>41</v>
      </c>
      <c r="J2990">
        <v>230</v>
      </c>
      <c r="K2990" t="s">
        <v>532</v>
      </c>
      <c r="O2990" t="s">
        <v>21</v>
      </c>
      <c r="P2990" t="s">
        <v>22</v>
      </c>
      <c r="Q2990" t="s">
        <v>23</v>
      </c>
      <c r="R2990" t="s">
        <v>22</v>
      </c>
      <c r="S2990" t="s">
        <v>23</v>
      </c>
      <c r="T2990" s="5">
        <v>41131</v>
      </c>
    </row>
    <row r="2991" spans="1:20" x14ac:dyDescent="0.2">
      <c r="A2991">
        <v>4002</v>
      </c>
      <c r="B2991">
        <v>2012</v>
      </c>
      <c r="C2991">
        <v>448</v>
      </c>
      <c r="D2991" t="s">
        <v>1830</v>
      </c>
      <c r="E2991" s="3">
        <f t="shared" si="160"/>
        <v>1.6194690265486726</v>
      </c>
      <c r="F2991">
        <v>183</v>
      </c>
      <c r="G2991">
        <v>113</v>
      </c>
      <c r="H2991" t="str">
        <f t="shared" si="161"/>
        <v>Hypertension</v>
      </c>
      <c r="I2991">
        <v>55</v>
      </c>
      <c r="J2991">
        <v>180</v>
      </c>
      <c r="K2991" t="s">
        <v>591</v>
      </c>
      <c r="O2991" t="s">
        <v>21</v>
      </c>
      <c r="P2991" t="s">
        <v>22</v>
      </c>
      <c r="Q2991" t="s">
        <v>23</v>
      </c>
      <c r="R2991" t="s">
        <v>23</v>
      </c>
      <c r="S2991" t="s">
        <v>23</v>
      </c>
      <c r="T2991" s="5">
        <v>41131</v>
      </c>
    </row>
    <row r="2992" spans="1:20" x14ac:dyDescent="0.2">
      <c r="A2992">
        <v>4003</v>
      </c>
      <c r="B2992">
        <v>2012</v>
      </c>
      <c r="C2992">
        <v>449</v>
      </c>
      <c r="D2992" t="s">
        <v>265</v>
      </c>
      <c r="E2992" s="3">
        <f t="shared" si="160"/>
        <v>1.5</v>
      </c>
      <c r="F2992">
        <v>135</v>
      </c>
      <c r="G2992">
        <v>90</v>
      </c>
      <c r="H2992" t="str">
        <f t="shared" si="161"/>
        <v>Hypertension</v>
      </c>
      <c r="I2992">
        <v>60</v>
      </c>
      <c r="J2992">
        <v>110</v>
      </c>
      <c r="K2992" t="s">
        <v>541</v>
      </c>
      <c r="O2992" t="s">
        <v>32</v>
      </c>
      <c r="P2992" t="s">
        <v>23</v>
      </c>
      <c r="Q2992" t="s">
        <v>22</v>
      </c>
      <c r="R2992" t="s">
        <v>23</v>
      </c>
      <c r="S2992" t="s">
        <v>23</v>
      </c>
      <c r="T2992" s="5">
        <v>41131</v>
      </c>
    </row>
    <row r="2993" spans="1:20" x14ac:dyDescent="0.2">
      <c r="A2993">
        <v>4004</v>
      </c>
      <c r="B2993">
        <v>2012</v>
      </c>
      <c r="C2993">
        <v>450</v>
      </c>
      <c r="D2993" t="s">
        <v>1831</v>
      </c>
      <c r="E2993" s="3">
        <f t="shared" si="160"/>
        <v>1.5975609756097562</v>
      </c>
      <c r="F2993">
        <v>131</v>
      </c>
      <c r="G2993">
        <v>82</v>
      </c>
      <c r="H2993" t="str">
        <f t="shared" si="161"/>
        <v>Pre-Hypertension</v>
      </c>
      <c r="I2993">
        <v>60</v>
      </c>
      <c r="J2993">
        <v>205</v>
      </c>
      <c r="K2993" t="s">
        <v>536</v>
      </c>
      <c r="O2993" t="s">
        <v>21</v>
      </c>
      <c r="P2993" t="s">
        <v>22</v>
      </c>
      <c r="Q2993" t="s">
        <v>22</v>
      </c>
      <c r="R2993" t="s">
        <v>23</v>
      </c>
      <c r="S2993" t="s">
        <v>23</v>
      </c>
      <c r="T2993" s="5">
        <v>41131</v>
      </c>
    </row>
    <row r="2994" spans="1:20" x14ac:dyDescent="0.2">
      <c r="A2994">
        <v>4005</v>
      </c>
      <c r="B2994">
        <v>2012</v>
      </c>
      <c r="C2994">
        <v>451</v>
      </c>
      <c r="D2994" t="s">
        <v>1506</v>
      </c>
      <c r="E2994" s="3">
        <f t="shared" si="160"/>
        <v>1.4666666666666666</v>
      </c>
      <c r="F2994">
        <v>110</v>
      </c>
      <c r="G2994">
        <v>75</v>
      </c>
      <c r="H2994" t="str">
        <f t="shared" si="161"/>
        <v>Optimal</v>
      </c>
      <c r="I2994">
        <v>28</v>
      </c>
      <c r="J2994">
        <v>105</v>
      </c>
      <c r="K2994" t="s">
        <v>541</v>
      </c>
      <c r="O2994" t="s">
        <v>32</v>
      </c>
      <c r="P2994" t="s">
        <v>22</v>
      </c>
      <c r="Q2994" t="s">
        <v>22</v>
      </c>
      <c r="R2994" t="s">
        <v>22</v>
      </c>
      <c r="S2994" t="s">
        <v>23</v>
      </c>
      <c r="T2994" s="5">
        <v>41131</v>
      </c>
    </row>
    <row r="2995" spans="1:20" x14ac:dyDescent="0.2">
      <c r="A2995">
        <v>4006</v>
      </c>
      <c r="B2995">
        <v>2012</v>
      </c>
      <c r="C2995">
        <v>452</v>
      </c>
      <c r="D2995" t="s">
        <v>429</v>
      </c>
      <c r="E2995" s="3">
        <f t="shared" si="160"/>
        <v>1.7272727272727273</v>
      </c>
      <c r="F2995">
        <v>114</v>
      </c>
      <c r="G2995">
        <v>66</v>
      </c>
      <c r="H2995" t="str">
        <f t="shared" si="161"/>
        <v>Optimal</v>
      </c>
      <c r="I2995">
        <v>48</v>
      </c>
      <c r="J2995">
        <v>215</v>
      </c>
      <c r="K2995" t="s">
        <v>541</v>
      </c>
      <c r="O2995" t="s">
        <v>32</v>
      </c>
      <c r="P2995" t="s">
        <v>22</v>
      </c>
      <c r="Q2995" t="s">
        <v>22</v>
      </c>
      <c r="R2995" t="s">
        <v>22</v>
      </c>
      <c r="S2995" t="s">
        <v>22</v>
      </c>
      <c r="T2995" s="5">
        <v>41131</v>
      </c>
    </row>
    <row r="2996" spans="1:20" x14ac:dyDescent="0.2">
      <c r="A2996">
        <v>4007</v>
      </c>
      <c r="B2996">
        <v>2012</v>
      </c>
      <c r="C2996">
        <v>453</v>
      </c>
      <c r="D2996" t="s">
        <v>1536</v>
      </c>
      <c r="E2996" s="3">
        <f t="shared" si="160"/>
        <v>1.7625</v>
      </c>
      <c r="F2996">
        <v>141</v>
      </c>
      <c r="G2996">
        <v>80</v>
      </c>
      <c r="H2996" t="str">
        <f t="shared" si="161"/>
        <v>Hypertension</v>
      </c>
      <c r="I2996">
        <v>67</v>
      </c>
      <c r="J2996">
        <v>242</v>
      </c>
      <c r="K2996" t="s">
        <v>546</v>
      </c>
      <c r="O2996" t="s">
        <v>21</v>
      </c>
      <c r="P2996" t="s">
        <v>23</v>
      </c>
      <c r="Q2996" t="s">
        <v>22</v>
      </c>
      <c r="R2996" t="s">
        <v>22</v>
      </c>
      <c r="S2996" t="s">
        <v>22</v>
      </c>
      <c r="T2996" s="5">
        <v>41131</v>
      </c>
    </row>
    <row r="2997" spans="1:20" x14ac:dyDescent="0.2">
      <c r="A2997">
        <v>4008</v>
      </c>
      <c r="B2997">
        <v>2012</v>
      </c>
      <c r="C2997">
        <v>454</v>
      </c>
      <c r="D2997" t="s">
        <v>226</v>
      </c>
      <c r="E2997" s="3">
        <f t="shared" si="160"/>
        <v>1.6527777777777777</v>
      </c>
      <c r="F2997">
        <v>119</v>
      </c>
      <c r="G2997">
        <v>72</v>
      </c>
      <c r="H2997" t="str">
        <f t="shared" si="161"/>
        <v>Optimal</v>
      </c>
      <c r="I2997">
        <v>22</v>
      </c>
      <c r="J2997">
        <v>196</v>
      </c>
      <c r="K2997" t="s">
        <v>546</v>
      </c>
      <c r="O2997" t="s">
        <v>21</v>
      </c>
      <c r="P2997" t="s">
        <v>22</v>
      </c>
      <c r="Q2997" t="s">
        <v>23</v>
      </c>
      <c r="R2997" t="s">
        <v>22</v>
      </c>
      <c r="S2997" t="s">
        <v>23</v>
      </c>
      <c r="T2997" s="5">
        <v>41131</v>
      </c>
    </row>
    <row r="2998" spans="1:20" x14ac:dyDescent="0.2">
      <c r="A2998">
        <v>4009</v>
      </c>
      <c r="B2998">
        <v>2012</v>
      </c>
      <c r="C2998">
        <v>455</v>
      </c>
      <c r="D2998" t="s">
        <v>1832</v>
      </c>
      <c r="E2998" s="3">
        <f t="shared" si="160"/>
        <v>1.4888888888888889</v>
      </c>
      <c r="F2998">
        <v>134</v>
      </c>
      <c r="G2998">
        <v>90</v>
      </c>
      <c r="H2998" t="str">
        <f t="shared" si="161"/>
        <v>Hypertension</v>
      </c>
      <c r="I2998">
        <v>51</v>
      </c>
      <c r="J2998">
        <v>175</v>
      </c>
      <c r="K2998" t="s">
        <v>546</v>
      </c>
      <c r="O2998" t="s">
        <v>21</v>
      </c>
      <c r="P2998" t="s">
        <v>22</v>
      </c>
      <c r="Q2998" t="s">
        <v>22</v>
      </c>
      <c r="R2998" t="s">
        <v>22</v>
      </c>
      <c r="S2998" t="s">
        <v>22</v>
      </c>
      <c r="T2998" s="5">
        <v>41131</v>
      </c>
    </row>
    <row r="2999" spans="1:20" x14ac:dyDescent="0.2">
      <c r="A2999">
        <v>4010</v>
      </c>
      <c r="B2999">
        <v>2012</v>
      </c>
      <c r="C2999">
        <v>456</v>
      </c>
      <c r="D2999" t="s">
        <v>663</v>
      </c>
      <c r="E2999" s="3">
        <f t="shared" si="160"/>
        <v>1.7692307692307692</v>
      </c>
      <c r="F2999">
        <v>138</v>
      </c>
      <c r="G2999">
        <v>78</v>
      </c>
      <c r="H2999" t="str">
        <f t="shared" si="161"/>
        <v>Pre-Hypertension</v>
      </c>
      <c r="I2999">
        <v>53</v>
      </c>
      <c r="J2999">
        <v>220</v>
      </c>
      <c r="K2999" t="s">
        <v>557</v>
      </c>
      <c r="O2999" t="s">
        <v>32</v>
      </c>
      <c r="P2999" t="s">
        <v>23</v>
      </c>
      <c r="Q2999" t="s">
        <v>22</v>
      </c>
      <c r="R2999" t="s">
        <v>23</v>
      </c>
      <c r="S2999" t="s">
        <v>22</v>
      </c>
      <c r="T2999" s="5">
        <v>41131</v>
      </c>
    </row>
    <row r="3000" spans="1:20" x14ac:dyDescent="0.2">
      <c r="A3000">
        <v>4011</v>
      </c>
      <c r="B3000">
        <v>2012</v>
      </c>
      <c r="C3000">
        <v>457</v>
      </c>
      <c r="D3000" t="s">
        <v>1833</v>
      </c>
      <c r="E3000" s="3">
        <f t="shared" si="160"/>
        <v>1.7473684210526317</v>
      </c>
      <c r="F3000">
        <v>166</v>
      </c>
      <c r="G3000">
        <v>95</v>
      </c>
      <c r="H3000" t="str">
        <f t="shared" si="161"/>
        <v>Hypertension</v>
      </c>
      <c r="I3000">
        <v>72</v>
      </c>
      <c r="J3000">
        <v>200</v>
      </c>
      <c r="K3000" t="s">
        <v>534</v>
      </c>
      <c r="P3000" t="s">
        <v>22</v>
      </c>
      <c r="Q3000" t="s">
        <v>22</v>
      </c>
      <c r="R3000" t="s">
        <v>23</v>
      </c>
      <c r="T3000" s="5">
        <v>41131</v>
      </c>
    </row>
    <row r="3001" spans="1:20" x14ac:dyDescent="0.2">
      <c r="A3001">
        <v>4012</v>
      </c>
      <c r="B3001">
        <v>2012</v>
      </c>
      <c r="C3001">
        <v>458</v>
      </c>
      <c r="D3001" t="s">
        <v>47</v>
      </c>
      <c r="E3001" s="3">
        <f t="shared" si="160"/>
        <v>1.5529411764705883</v>
      </c>
      <c r="F3001">
        <v>132</v>
      </c>
      <c r="G3001">
        <v>85</v>
      </c>
      <c r="H3001" t="str">
        <f t="shared" si="161"/>
        <v>Pre-Hypertension</v>
      </c>
      <c r="I3001">
        <v>73</v>
      </c>
      <c r="J3001">
        <v>165</v>
      </c>
      <c r="K3001" t="s">
        <v>550</v>
      </c>
      <c r="P3001" t="s">
        <v>22</v>
      </c>
      <c r="Q3001" t="s">
        <v>22</v>
      </c>
      <c r="R3001" t="s">
        <v>22</v>
      </c>
      <c r="T3001" s="5">
        <v>41131</v>
      </c>
    </row>
    <row r="3002" spans="1:20" x14ac:dyDescent="0.2">
      <c r="A3002">
        <v>4013</v>
      </c>
      <c r="B3002">
        <v>2012</v>
      </c>
      <c r="C3002">
        <v>459</v>
      </c>
      <c r="D3002" t="s">
        <v>1834</v>
      </c>
      <c r="E3002" s="3">
        <f t="shared" si="160"/>
        <v>1.8505747126436782</v>
      </c>
      <c r="F3002">
        <v>161</v>
      </c>
      <c r="G3002">
        <v>87</v>
      </c>
      <c r="H3002" t="str">
        <f t="shared" si="161"/>
        <v>Hypertension</v>
      </c>
      <c r="I3002">
        <v>74</v>
      </c>
      <c r="J3002">
        <v>170</v>
      </c>
      <c r="K3002" t="s">
        <v>541</v>
      </c>
      <c r="O3002" t="s">
        <v>32</v>
      </c>
      <c r="P3002" t="s">
        <v>23</v>
      </c>
      <c r="Q3002" t="s">
        <v>23</v>
      </c>
      <c r="R3002" t="s">
        <v>23</v>
      </c>
      <c r="S3002" t="s">
        <v>23</v>
      </c>
      <c r="T3002" s="5">
        <v>41131</v>
      </c>
    </row>
    <row r="3003" spans="1:20" x14ac:dyDescent="0.2">
      <c r="A3003">
        <v>4014</v>
      </c>
      <c r="B3003">
        <v>2012</v>
      </c>
      <c r="C3003">
        <v>460</v>
      </c>
      <c r="D3003" t="s">
        <v>1248</v>
      </c>
      <c r="E3003" s="3">
        <f t="shared" si="160"/>
        <v>1.4935064935064934</v>
      </c>
      <c r="F3003">
        <v>115</v>
      </c>
      <c r="G3003">
        <v>77</v>
      </c>
      <c r="H3003" t="str">
        <f t="shared" si="161"/>
        <v>Optimal</v>
      </c>
      <c r="I3003">
        <v>70</v>
      </c>
      <c r="J3003">
        <v>145</v>
      </c>
      <c r="K3003" t="s">
        <v>571</v>
      </c>
      <c r="O3003" t="s">
        <v>32</v>
      </c>
      <c r="P3003" t="s">
        <v>22</v>
      </c>
      <c r="Q3003" t="s">
        <v>22</v>
      </c>
      <c r="R3003" t="s">
        <v>23</v>
      </c>
      <c r="S3003" t="s">
        <v>23</v>
      </c>
      <c r="T3003" s="5">
        <v>41131</v>
      </c>
    </row>
    <row r="3004" spans="1:20" x14ac:dyDescent="0.2">
      <c r="A3004">
        <v>4015</v>
      </c>
      <c r="B3004">
        <v>2012</v>
      </c>
      <c r="C3004">
        <v>461</v>
      </c>
      <c r="D3004" t="s">
        <v>635</v>
      </c>
      <c r="E3004" s="3">
        <f t="shared" si="160"/>
        <v>1.7250000000000001</v>
      </c>
      <c r="F3004">
        <v>138</v>
      </c>
      <c r="G3004">
        <v>80</v>
      </c>
      <c r="H3004" t="str">
        <f t="shared" si="161"/>
        <v>Pre-Hypertension</v>
      </c>
      <c r="I3004">
        <v>50</v>
      </c>
      <c r="J3004">
        <v>195</v>
      </c>
      <c r="K3004" t="s">
        <v>534</v>
      </c>
      <c r="P3004" t="s">
        <v>23</v>
      </c>
      <c r="Q3004" t="s">
        <v>23</v>
      </c>
      <c r="R3004" t="s">
        <v>22</v>
      </c>
      <c r="S3004" t="s">
        <v>23</v>
      </c>
      <c r="T3004" s="5">
        <v>41131</v>
      </c>
    </row>
    <row r="3005" spans="1:20" x14ac:dyDescent="0.2">
      <c r="A3005">
        <v>4016</v>
      </c>
      <c r="B3005">
        <v>2012</v>
      </c>
      <c r="C3005">
        <v>462</v>
      </c>
      <c r="D3005" t="s">
        <v>1835</v>
      </c>
      <c r="E3005" s="3">
        <f t="shared" si="160"/>
        <v>1.5945945945945945</v>
      </c>
      <c r="F3005">
        <v>118</v>
      </c>
      <c r="G3005">
        <v>74</v>
      </c>
      <c r="H3005" t="str">
        <f t="shared" si="161"/>
        <v>Optimal</v>
      </c>
      <c r="I3005">
        <v>59</v>
      </c>
      <c r="J3005">
        <v>152</v>
      </c>
      <c r="K3005" t="s">
        <v>541</v>
      </c>
      <c r="O3005" t="s">
        <v>32</v>
      </c>
      <c r="P3005" t="s">
        <v>22</v>
      </c>
      <c r="Q3005" t="s">
        <v>22</v>
      </c>
      <c r="R3005" t="s">
        <v>22</v>
      </c>
      <c r="S3005" t="s">
        <v>23</v>
      </c>
      <c r="T3005" s="5">
        <v>41131</v>
      </c>
    </row>
    <row r="3006" spans="1:20" x14ac:dyDescent="0.2">
      <c r="A3006">
        <v>4017</v>
      </c>
      <c r="B3006">
        <v>2012</v>
      </c>
      <c r="C3006">
        <v>463</v>
      </c>
      <c r="D3006" t="s">
        <v>894</v>
      </c>
      <c r="E3006" s="3">
        <f t="shared" si="160"/>
        <v>2.2878787878787881</v>
      </c>
      <c r="F3006">
        <v>151</v>
      </c>
      <c r="G3006">
        <v>66</v>
      </c>
      <c r="H3006" t="str">
        <f t="shared" si="161"/>
        <v>Hypertension</v>
      </c>
      <c r="I3006">
        <v>79</v>
      </c>
      <c r="J3006">
        <v>230</v>
      </c>
      <c r="K3006" t="s">
        <v>534</v>
      </c>
      <c r="O3006" t="s">
        <v>21</v>
      </c>
      <c r="P3006" t="s">
        <v>23</v>
      </c>
      <c r="Q3006" t="s">
        <v>22</v>
      </c>
      <c r="R3006" t="s">
        <v>23</v>
      </c>
      <c r="S3006" t="s">
        <v>23</v>
      </c>
      <c r="T3006" s="5">
        <v>41131</v>
      </c>
    </row>
    <row r="3007" spans="1:20" x14ac:dyDescent="0.2">
      <c r="A3007">
        <v>4018</v>
      </c>
      <c r="B3007">
        <v>2012</v>
      </c>
      <c r="C3007">
        <v>464</v>
      </c>
      <c r="D3007" t="s">
        <v>1836</v>
      </c>
      <c r="E3007" s="3">
        <f t="shared" si="160"/>
        <v>1.9344262295081966</v>
      </c>
      <c r="F3007">
        <v>118</v>
      </c>
      <c r="G3007">
        <v>61</v>
      </c>
      <c r="H3007" t="str">
        <f t="shared" si="161"/>
        <v>Optimal</v>
      </c>
      <c r="I3007">
        <v>67</v>
      </c>
      <c r="J3007">
        <v>240</v>
      </c>
      <c r="K3007" t="s">
        <v>550</v>
      </c>
      <c r="O3007" t="s">
        <v>32</v>
      </c>
      <c r="P3007" t="s">
        <v>23</v>
      </c>
      <c r="Q3007" t="s">
        <v>22</v>
      </c>
      <c r="R3007" t="s">
        <v>23</v>
      </c>
      <c r="S3007" t="s">
        <v>23</v>
      </c>
      <c r="T3007" s="5">
        <v>41131</v>
      </c>
    </row>
    <row r="3008" spans="1:20" x14ac:dyDescent="0.2">
      <c r="A3008">
        <v>4019</v>
      </c>
      <c r="B3008">
        <v>2012</v>
      </c>
      <c r="C3008">
        <v>465</v>
      </c>
      <c r="D3008" t="s">
        <v>1837</v>
      </c>
      <c r="E3008" s="3">
        <f t="shared" ref="E3008:E3083" si="162">IF(D3008="", "", F3008/G3008)</f>
        <v>1.4430379746835442</v>
      </c>
      <c r="F3008">
        <v>114</v>
      </c>
      <c r="G3008">
        <v>79</v>
      </c>
      <c r="H3008" t="str">
        <f t="shared" si="161"/>
        <v>Optimal</v>
      </c>
      <c r="I3008">
        <v>48</v>
      </c>
      <c r="J3008">
        <v>221</v>
      </c>
      <c r="K3008" t="s">
        <v>538</v>
      </c>
      <c r="O3008" t="s">
        <v>21</v>
      </c>
      <c r="P3008" t="s">
        <v>22</v>
      </c>
      <c r="Q3008" t="s">
        <v>23</v>
      </c>
      <c r="R3008" t="s">
        <v>22</v>
      </c>
      <c r="S3008" t="s">
        <v>23</v>
      </c>
      <c r="T3008" s="5">
        <v>41131</v>
      </c>
    </row>
    <row r="3009" spans="1:20" x14ac:dyDescent="0.2">
      <c r="A3009">
        <v>4020</v>
      </c>
      <c r="B3009">
        <v>2012</v>
      </c>
      <c r="C3009">
        <v>466</v>
      </c>
      <c r="D3009" t="s">
        <v>1838</v>
      </c>
      <c r="E3009" s="3">
        <f t="shared" si="162"/>
        <v>1.4842105263157894</v>
      </c>
      <c r="F3009">
        <v>141</v>
      </c>
      <c r="G3009">
        <v>95</v>
      </c>
      <c r="H3009" t="str">
        <f t="shared" ref="H3009:H3262" si="163">IF(F3009="","N/A",IF(F3009&lt;121,IF(G3009&lt;81,"Optimal",IF(G3009&lt;86,"Normal",IF(G3009&lt;90,"Pre-Hypertension",IF(G3009&gt;89,"Hypertension")))),IF(F3009&lt;131,IF(G3009&lt;86,"Normal",IF(G3009&lt;90,"Pre-Hypertension",IF(G3009&gt;89,"Hypertension"))),IF(F3009&lt;140,IF(G3009&lt;90,"Pre-Hypertension",IF(G3009&gt;89,"Hypertension")),IF(F3009&gt;139,"Hypertension")))))</f>
        <v>Hypertension</v>
      </c>
      <c r="I3009">
        <v>47</v>
      </c>
      <c r="K3009" t="s">
        <v>550</v>
      </c>
      <c r="O3009" t="s">
        <v>32</v>
      </c>
      <c r="P3009" t="s">
        <v>22</v>
      </c>
      <c r="Q3009" t="s">
        <v>23</v>
      </c>
      <c r="R3009" t="s">
        <v>22</v>
      </c>
      <c r="S3009" t="s">
        <v>23</v>
      </c>
      <c r="T3009" s="5">
        <v>41131</v>
      </c>
    </row>
    <row r="3010" spans="1:20" x14ac:dyDescent="0.2">
      <c r="A3010">
        <v>4021</v>
      </c>
      <c r="B3010">
        <v>2012</v>
      </c>
      <c r="C3010">
        <v>467</v>
      </c>
      <c r="D3010" t="s">
        <v>1735</v>
      </c>
      <c r="E3010" s="3" t="e">
        <f t="shared" si="162"/>
        <v>#DIV/0!</v>
      </c>
      <c r="F3010">
        <v>0</v>
      </c>
      <c r="G3010">
        <v>0</v>
      </c>
      <c r="H3010" t="str">
        <f t="shared" si="163"/>
        <v>Optimal</v>
      </c>
      <c r="I3010">
        <v>68</v>
      </c>
      <c r="J3010">
        <v>185</v>
      </c>
      <c r="K3010" t="s">
        <v>555</v>
      </c>
      <c r="P3010" t="s">
        <v>22</v>
      </c>
      <c r="Q3010" t="s">
        <v>22</v>
      </c>
      <c r="R3010" t="s">
        <v>22</v>
      </c>
      <c r="S3010" t="s">
        <v>23</v>
      </c>
      <c r="T3010" s="5">
        <v>41131</v>
      </c>
    </row>
    <row r="3011" spans="1:20" x14ac:dyDescent="0.2">
      <c r="A3011">
        <v>4022</v>
      </c>
      <c r="B3011">
        <v>2012</v>
      </c>
      <c r="C3011">
        <v>468</v>
      </c>
      <c r="D3011" t="s">
        <v>1839</v>
      </c>
      <c r="E3011" s="3">
        <f t="shared" si="162"/>
        <v>1.7522935779816513</v>
      </c>
      <c r="F3011">
        <v>191</v>
      </c>
      <c r="G3011">
        <v>109</v>
      </c>
      <c r="H3011" t="str">
        <f t="shared" si="163"/>
        <v>Hypertension</v>
      </c>
      <c r="I3011">
        <v>55</v>
      </c>
      <c r="J3011">
        <v>170</v>
      </c>
      <c r="K3011" t="s">
        <v>571</v>
      </c>
      <c r="O3011" t="s">
        <v>21</v>
      </c>
      <c r="P3011" t="s">
        <v>22</v>
      </c>
      <c r="Q3011" t="s">
        <v>22</v>
      </c>
      <c r="R3011" t="s">
        <v>22</v>
      </c>
      <c r="S3011" t="s">
        <v>23</v>
      </c>
      <c r="T3011" s="5">
        <v>41132</v>
      </c>
    </row>
    <row r="3012" spans="1:20" x14ac:dyDescent="0.2">
      <c r="A3012">
        <v>4023</v>
      </c>
      <c r="B3012">
        <v>2012</v>
      </c>
      <c r="C3012">
        <v>469</v>
      </c>
      <c r="D3012" t="s">
        <v>1840</v>
      </c>
      <c r="E3012" s="3">
        <f t="shared" si="162"/>
        <v>1.5588235294117647</v>
      </c>
      <c r="F3012">
        <v>159</v>
      </c>
      <c r="G3012">
        <v>102</v>
      </c>
      <c r="H3012" t="str">
        <f t="shared" si="163"/>
        <v>Hypertension</v>
      </c>
      <c r="I3012">
        <v>40</v>
      </c>
      <c r="J3012">
        <v>180</v>
      </c>
      <c r="K3012" t="s">
        <v>553</v>
      </c>
      <c r="O3012" t="s">
        <v>32</v>
      </c>
      <c r="P3012" t="s">
        <v>22</v>
      </c>
      <c r="Q3012" t="s">
        <v>22</v>
      </c>
      <c r="R3012" t="s">
        <v>22</v>
      </c>
      <c r="S3012" t="s">
        <v>23</v>
      </c>
      <c r="T3012" s="5">
        <v>41132</v>
      </c>
    </row>
    <row r="3013" spans="1:20" x14ac:dyDescent="0.2">
      <c r="A3013">
        <v>4024</v>
      </c>
      <c r="B3013">
        <v>2012</v>
      </c>
      <c r="C3013">
        <v>470</v>
      </c>
      <c r="D3013" t="s">
        <v>1841</v>
      </c>
      <c r="E3013" s="3">
        <f t="shared" si="162"/>
        <v>2.1951219512195124</v>
      </c>
      <c r="F3013">
        <v>180</v>
      </c>
      <c r="G3013">
        <v>82</v>
      </c>
      <c r="H3013" t="str">
        <f t="shared" si="163"/>
        <v>Hypertension</v>
      </c>
      <c r="I3013">
        <v>67</v>
      </c>
      <c r="J3013">
        <v>217</v>
      </c>
      <c r="K3013" t="s">
        <v>550</v>
      </c>
      <c r="O3013" t="s">
        <v>21</v>
      </c>
      <c r="P3013" t="s">
        <v>22</v>
      </c>
      <c r="Q3013" t="s">
        <v>22</v>
      </c>
      <c r="R3013" t="s">
        <v>23</v>
      </c>
      <c r="S3013" t="s">
        <v>23</v>
      </c>
      <c r="T3013" s="5">
        <v>41132</v>
      </c>
    </row>
    <row r="3014" spans="1:20" x14ac:dyDescent="0.2">
      <c r="A3014">
        <v>4025</v>
      </c>
      <c r="B3014">
        <v>2012</v>
      </c>
      <c r="C3014">
        <v>471</v>
      </c>
      <c r="D3014" t="s">
        <v>828</v>
      </c>
      <c r="E3014" s="3">
        <f t="shared" si="162"/>
        <v>2.0597014925373136</v>
      </c>
      <c r="F3014">
        <v>138</v>
      </c>
      <c r="G3014">
        <v>67</v>
      </c>
      <c r="H3014" t="str">
        <f t="shared" si="163"/>
        <v>Pre-Hypertension</v>
      </c>
      <c r="I3014">
        <v>61</v>
      </c>
      <c r="K3014" t="s">
        <v>529</v>
      </c>
      <c r="O3014" t="s">
        <v>32</v>
      </c>
      <c r="P3014" t="s">
        <v>23</v>
      </c>
      <c r="Q3014" t="s">
        <v>22</v>
      </c>
      <c r="R3014" t="s">
        <v>22</v>
      </c>
      <c r="S3014" t="s">
        <v>23</v>
      </c>
      <c r="T3014" s="5">
        <v>41132</v>
      </c>
    </row>
    <row r="3015" spans="1:20" x14ac:dyDescent="0.2">
      <c r="A3015">
        <v>4026</v>
      </c>
      <c r="B3015">
        <v>2012</v>
      </c>
      <c r="C3015">
        <v>472</v>
      </c>
      <c r="D3015" t="s">
        <v>1823</v>
      </c>
      <c r="E3015" s="3">
        <f t="shared" si="162"/>
        <v>1.368421052631579</v>
      </c>
      <c r="F3015">
        <v>104</v>
      </c>
      <c r="G3015">
        <v>76</v>
      </c>
      <c r="H3015" t="str">
        <f t="shared" si="163"/>
        <v>Optimal</v>
      </c>
      <c r="I3015">
        <v>59</v>
      </c>
      <c r="J3015">
        <v>198</v>
      </c>
      <c r="K3015" t="s">
        <v>591</v>
      </c>
      <c r="O3015" t="s">
        <v>21</v>
      </c>
      <c r="P3015" t="s">
        <v>22</v>
      </c>
      <c r="Q3015" t="s">
        <v>23</v>
      </c>
      <c r="R3015" t="s">
        <v>22</v>
      </c>
      <c r="S3015" t="s">
        <v>23</v>
      </c>
      <c r="T3015" s="5">
        <v>41132</v>
      </c>
    </row>
    <row r="3016" spans="1:20" x14ac:dyDescent="0.2">
      <c r="A3016">
        <v>4027</v>
      </c>
      <c r="B3016">
        <v>2012</v>
      </c>
      <c r="C3016">
        <v>473</v>
      </c>
      <c r="D3016" t="s">
        <v>1842</v>
      </c>
      <c r="E3016" s="3">
        <f t="shared" si="162"/>
        <v>1.6382978723404256</v>
      </c>
      <c r="F3016">
        <v>154</v>
      </c>
      <c r="G3016">
        <v>94</v>
      </c>
      <c r="H3016" t="str">
        <f t="shared" si="163"/>
        <v>Hypertension</v>
      </c>
      <c r="I3016">
        <v>55</v>
      </c>
      <c r="J3016">
        <v>180</v>
      </c>
      <c r="K3016" t="s">
        <v>534</v>
      </c>
      <c r="O3016" t="s">
        <v>21</v>
      </c>
      <c r="P3016" t="s">
        <v>22</v>
      </c>
      <c r="Q3016" t="s">
        <v>23</v>
      </c>
      <c r="R3016" t="s">
        <v>23</v>
      </c>
      <c r="S3016" t="s">
        <v>23</v>
      </c>
      <c r="T3016" s="5">
        <v>41132</v>
      </c>
    </row>
    <row r="3017" spans="1:20" x14ac:dyDescent="0.2">
      <c r="A3017">
        <v>4028</v>
      </c>
      <c r="B3017">
        <v>2012</v>
      </c>
      <c r="C3017">
        <v>474</v>
      </c>
      <c r="D3017" t="s">
        <v>519</v>
      </c>
      <c r="E3017" s="3">
        <f t="shared" si="162"/>
        <v>1.9295774647887325</v>
      </c>
      <c r="F3017">
        <v>137</v>
      </c>
      <c r="G3017">
        <v>71</v>
      </c>
      <c r="H3017" t="str">
        <f t="shared" si="163"/>
        <v>Pre-Hypertension</v>
      </c>
      <c r="I3017">
        <v>42</v>
      </c>
      <c r="J3017">
        <v>290</v>
      </c>
      <c r="K3017" t="s">
        <v>538</v>
      </c>
      <c r="O3017" t="s">
        <v>21</v>
      </c>
      <c r="P3017" t="s">
        <v>22</v>
      </c>
      <c r="Q3017" t="s">
        <v>22</v>
      </c>
      <c r="R3017" t="s">
        <v>22</v>
      </c>
      <c r="S3017" t="s">
        <v>23</v>
      </c>
      <c r="T3017" s="5">
        <v>41132</v>
      </c>
    </row>
    <row r="3018" spans="1:20" x14ac:dyDescent="0.2">
      <c r="A3018">
        <v>4029</v>
      </c>
      <c r="B3018">
        <v>2012</v>
      </c>
      <c r="C3018">
        <v>475</v>
      </c>
      <c r="D3018" t="s">
        <v>399</v>
      </c>
      <c r="E3018" s="3">
        <f t="shared" si="162"/>
        <v>1.8</v>
      </c>
      <c r="F3018">
        <v>126</v>
      </c>
      <c r="G3018">
        <v>70</v>
      </c>
      <c r="H3018" t="str">
        <f t="shared" si="163"/>
        <v>Normal</v>
      </c>
      <c r="I3018">
        <v>74</v>
      </c>
      <c r="J3018">
        <v>173</v>
      </c>
      <c r="K3018" t="s">
        <v>541</v>
      </c>
      <c r="O3018" t="s">
        <v>32</v>
      </c>
      <c r="P3018" t="s">
        <v>23</v>
      </c>
      <c r="Q3018" t="s">
        <v>22</v>
      </c>
      <c r="R3018" t="s">
        <v>23</v>
      </c>
      <c r="S3018" t="s">
        <v>22</v>
      </c>
      <c r="T3018" s="5">
        <v>41132</v>
      </c>
    </row>
    <row r="3019" spans="1:20" x14ac:dyDescent="0.2">
      <c r="A3019">
        <v>4030</v>
      </c>
      <c r="B3019">
        <v>2012</v>
      </c>
      <c r="C3019">
        <v>476</v>
      </c>
      <c r="D3019" t="s">
        <v>1167</v>
      </c>
      <c r="E3019" s="3">
        <f t="shared" si="162"/>
        <v>1.7384615384615385</v>
      </c>
      <c r="F3019">
        <v>113</v>
      </c>
      <c r="G3019">
        <v>65</v>
      </c>
      <c r="H3019" t="str">
        <f t="shared" si="163"/>
        <v>Optimal</v>
      </c>
      <c r="I3019">
        <v>55</v>
      </c>
      <c r="J3019">
        <v>192</v>
      </c>
      <c r="K3019" t="s">
        <v>550</v>
      </c>
      <c r="O3019" t="s">
        <v>21</v>
      </c>
      <c r="P3019" t="s">
        <v>22</v>
      </c>
      <c r="Q3019" t="s">
        <v>22</v>
      </c>
      <c r="R3019" t="s">
        <v>23</v>
      </c>
      <c r="S3019" t="s">
        <v>23</v>
      </c>
      <c r="T3019" s="5">
        <v>41132</v>
      </c>
    </row>
    <row r="3020" spans="1:20" x14ac:dyDescent="0.2">
      <c r="A3020">
        <v>4031</v>
      </c>
      <c r="B3020">
        <v>2012</v>
      </c>
      <c r="C3020">
        <v>477</v>
      </c>
      <c r="D3020" t="s">
        <v>768</v>
      </c>
      <c r="E3020" s="3">
        <f t="shared" si="162"/>
        <v>1.8985507246376812</v>
      </c>
      <c r="F3020">
        <v>131</v>
      </c>
      <c r="G3020">
        <v>69</v>
      </c>
      <c r="H3020" t="str">
        <f t="shared" si="163"/>
        <v>Pre-Hypertension</v>
      </c>
      <c r="I3020">
        <v>64</v>
      </c>
      <c r="J3020">
        <v>159</v>
      </c>
      <c r="K3020" t="s">
        <v>544</v>
      </c>
      <c r="O3020" t="s">
        <v>32</v>
      </c>
      <c r="P3020" t="s">
        <v>22</v>
      </c>
      <c r="Q3020" t="s">
        <v>22</v>
      </c>
      <c r="R3020" t="s">
        <v>22</v>
      </c>
      <c r="S3020" t="s">
        <v>23</v>
      </c>
      <c r="T3020" s="5">
        <v>41132</v>
      </c>
    </row>
    <row r="3021" spans="1:20" x14ac:dyDescent="0.2">
      <c r="A3021">
        <v>4032</v>
      </c>
      <c r="B3021">
        <v>2012</v>
      </c>
      <c r="C3021">
        <v>478</v>
      </c>
      <c r="D3021" t="s">
        <v>305</v>
      </c>
      <c r="E3021" s="3">
        <f t="shared" si="162"/>
        <v>1.9714285714285715</v>
      </c>
      <c r="F3021">
        <v>138</v>
      </c>
      <c r="G3021">
        <v>70</v>
      </c>
      <c r="H3021" t="str">
        <f t="shared" si="163"/>
        <v>Pre-Hypertension</v>
      </c>
      <c r="I3021">
        <v>66</v>
      </c>
      <c r="J3021">
        <v>195</v>
      </c>
      <c r="K3021" t="s">
        <v>550</v>
      </c>
      <c r="O3021" t="s">
        <v>32</v>
      </c>
      <c r="P3021" t="s">
        <v>22</v>
      </c>
      <c r="Q3021" t="s">
        <v>22</v>
      </c>
      <c r="R3021" t="s">
        <v>23</v>
      </c>
      <c r="S3021" t="s">
        <v>23</v>
      </c>
      <c r="T3021" s="5">
        <v>41132</v>
      </c>
    </row>
    <row r="3022" spans="1:20" x14ac:dyDescent="0.2">
      <c r="A3022">
        <v>4033</v>
      </c>
      <c r="B3022">
        <v>2012</v>
      </c>
      <c r="C3022">
        <v>479</v>
      </c>
      <c r="D3022" t="s">
        <v>1775</v>
      </c>
      <c r="E3022" s="3">
        <f t="shared" si="162"/>
        <v>1.625</v>
      </c>
      <c r="F3022">
        <v>130</v>
      </c>
      <c r="G3022">
        <v>80</v>
      </c>
      <c r="H3022" t="str">
        <f t="shared" si="163"/>
        <v>Normal</v>
      </c>
      <c r="I3022">
        <v>74</v>
      </c>
      <c r="J3022">
        <v>146</v>
      </c>
      <c r="K3022" t="s">
        <v>541</v>
      </c>
      <c r="O3022" t="s">
        <v>32</v>
      </c>
      <c r="P3022" t="s">
        <v>22</v>
      </c>
      <c r="Q3022" t="s">
        <v>22</v>
      </c>
      <c r="R3022" t="s">
        <v>22</v>
      </c>
      <c r="S3022" t="s">
        <v>23</v>
      </c>
      <c r="T3022" s="5">
        <v>41132</v>
      </c>
    </row>
    <row r="3023" spans="1:20" x14ac:dyDescent="0.2">
      <c r="A3023">
        <v>4034</v>
      </c>
      <c r="B3023">
        <v>2012</v>
      </c>
      <c r="C3023">
        <v>480</v>
      </c>
      <c r="D3023" t="s">
        <v>1309</v>
      </c>
      <c r="E3023" s="3">
        <f t="shared" si="162"/>
        <v>1.8765432098765431</v>
      </c>
      <c r="F3023">
        <v>152</v>
      </c>
      <c r="G3023">
        <v>81</v>
      </c>
      <c r="H3023" t="str">
        <f t="shared" si="163"/>
        <v>Hypertension</v>
      </c>
      <c r="I3023">
        <v>36</v>
      </c>
      <c r="J3023">
        <v>285</v>
      </c>
      <c r="K3023" t="s">
        <v>536</v>
      </c>
      <c r="O3023" t="s">
        <v>21</v>
      </c>
      <c r="P3023" t="s">
        <v>22</v>
      </c>
      <c r="Q3023" t="s">
        <v>22</v>
      </c>
      <c r="R3023" t="s">
        <v>22</v>
      </c>
      <c r="S3023" t="s">
        <v>22</v>
      </c>
      <c r="T3023" s="5">
        <v>41132</v>
      </c>
    </row>
    <row r="3024" spans="1:20" x14ac:dyDescent="0.2">
      <c r="A3024">
        <v>4035</v>
      </c>
      <c r="B3024">
        <v>2012</v>
      </c>
      <c r="C3024">
        <v>481</v>
      </c>
      <c r="D3024" t="s">
        <v>261</v>
      </c>
      <c r="E3024" s="3">
        <f t="shared" si="162"/>
        <v>1.9054054054054055</v>
      </c>
      <c r="F3024">
        <v>141</v>
      </c>
      <c r="G3024">
        <v>74</v>
      </c>
      <c r="H3024" t="str">
        <f t="shared" si="163"/>
        <v>Hypertension</v>
      </c>
      <c r="I3024">
        <v>47</v>
      </c>
      <c r="J3024">
        <v>240</v>
      </c>
      <c r="K3024" t="s">
        <v>544</v>
      </c>
      <c r="O3024" t="s">
        <v>32</v>
      </c>
      <c r="P3024" t="s">
        <v>22</v>
      </c>
      <c r="Q3024" t="s">
        <v>22</v>
      </c>
      <c r="R3024" t="s">
        <v>23</v>
      </c>
      <c r="S3024" t="s">
        <v>22</v>
      </c>
      <c r="T3024" s="5">
        <v>41132</v>
      </c>
    </row>
    <row r="3025" spans="1:20" x14ac:dyDescent="0.2">
      <c r="A3025">
        <v>4036</v>
      </c>
      <c r="B3025">
        <v>2012</v>
      </c>
      <c r="C3025">
        <v>482</v>
      </c>
      <c r="D3025" t="s">
        <v>1821</v>
      </c>
      <c r="E3025" s="3">
        <f t="shared" si="162"/>
        <v>1.402061855670103</v>
      </c>
      <c r="F3025">
        <v>136</v>
      </c>
      <c r="G3025">
        <v>97</v>
      </c>
      <c r="H3025" t="str">
        <f t="shared" si="163"/>
        <v>Hypertension</v>
      </c>
      <c r="I3025">
        <v>50</v>
      </c>
      <c r="J3025">
        <v>247</v>
      </c>
      <c r="K3025" t="s">
        <v>534</v>
      </c>
      <c r="O3025" t="s">
        <v>21</v>
      </c>
      <c r="P3025" t="s">
        <v>22</v>
      </c>
      <c r="Q3025" t="s">
        <v>22</v>
      </c>
      <c r="R3025" t="s">
        <v>22</v>
      </c>
      <c r="S3025" t="s">
        <v>22</v>
      </c>
      <c r="T3025" s="5">
        <v>41132</v>
      </c>
    </row>
    <row r="3026" spans="1:20" x14ac:dyDescent="0.2">
      <c r="A3026">
        <v>4037</v>
      </c>
      <c r="B3026">
        <v>2012</v>
      </c>
      <c r="C3026">
        <v>483</v>
      </c>
      <c r="D3026" t="s">
        <v>237</v>
      </c>
      <c r="E3026" s="3">
        <f t="shared" si="162"/>
        <v>1.9558823529411764</v>
      </c>
      <c r="F3026">
        <v>133</v>
      </c>
      <c r="G3026">
        <v>68</v>
      </c>
      <c r="H3026" t="str">
        <f t="shared" si="163"/>
        <v>Pre-Hypertension</v>
      </c>
      <c r="I3026">
        <v>53</v>
      </c>
      <c r="J3026">
        <v>181</v>
      </c>
      <c r="K3026" t="s">
        <v>529</v>
      </c>
      <c r="O3026" t="s">
        <v>32</v>
      </c>
      <c r="P3026" t="s">
        <v>22</v>
      </c>
      <c r="Q3026" t="s">
        <v>22</v>
      </c>
      <c r="R3026" t="s">
        <v>22</v>
      </c>
      <c r="S3026" t="s">
        <v>23</v>
      </c>
      <c r="T3026" s="5">
        <v>41132</v>
      </c>
    </row>
    <row r="3027" spans="1:20" x14ac:dyDescent="0.2">
      <c r="A3027">
        <v>4038</v>
      </c>
      <c r="B3027">
        <v>2012</v>
      </c>
      <c r="C3027">
        <v>484</v>
      </c>
      <c r="D3027" t="s">
        <v>1843</v>
      </c>
      <c r="E3027" s="3">
        <f t="shared" si="162"/>
        <v>1.766990291262136</v>
      </c>
      <c r="F3027">
        <v>182</v>
      </c>
      <c r="G3027">
        <v>103</v>
      </c>
      <c r="H3027" t="str">
        <f t="shared" si="163"/>
        <v>Hypertension</v>
      </c>
      <c r="I3027">
        <v>50</v>
      </c>
      <c r="J3027">
        <v>176</v>
      </c>
      <c r="K3027" t="s">
        <v>529</v>
      </c>
      <c r="O3027" t="s">
        <v>32</v>
      </c>
      <c r="P3027" t="s">
        <v>22</v>
      </c>
      <c r="Q3027" t="s">
        <v>22</v>
      </c>
      <c r="S3027" t="s">
        <v>23</v>
      </c>
      <c r="T3027" s="5">
        <v>41132</v>
      </c>
    </row>
    <row r="3028" spans="1:20" x14ac:dyDescent="0.2">
      <c r="A3028">
        <v>4039</v>
      </c>
      <c r="B3028">
        <v>2012</v>
      </c>
      <c r="C3028">
        <v>485</v>
      </c>
      <c r="D3028" t="s">
        <v>39</v>
      </c>
      <c r="E3028" s="3">
        <f t="shared" si="162"/>
        <v>1.7763157894736843</v>
      </c>
      <c r="F3028">
        <v>135</v>
      </c>
      <c r="G3028">
        <v>76</v>
      </c>
      <c r="H3028" t="str">
        <f t="shared" si="163"/>
        <v>Pre-Hypertension</v>
      </c>
      <c r="I3028">
        <v>53</v>
      </c>
      <c r="J3028">
        <v>170</v>
      </c>
      <c r="K3028" t="s">
        <v>555</v>
      </c>
      <c r="O3028" t="s">
        <v>32</v>
      </c>
      <c r="P3028" t="s">
        <v>23</v>
      </c>
      <c r="Q3028" t="s">
        <v>22</v>
      </c>
      <c r="R3028" t="s">
        <v>23</v>
      </c>
      <c r="S3028" t="s">
        <v>22</v>
      </c>
      <c r="T3028" s="5">
        <v>41132</v>
      </c>
    </row>
    <row r="3029" spans="1:20" x14ac:dyDescent="0.2">
      <c r="A3029">
        <v>4040</v>
      </c>
      <c r="B3029">
        <v>2012</v>
      </c>
      <c r="C3029">
        <v>486</v>
      </c>
      <c r="D3029" t="s">
        <v>860</v>
      </c>
      <c r="E3029" s="3">
        <f t="shared" si="162"/>
        <v>1.9210526315789473</v>
      </c>
      <c r="F3029">
        <v>146</v>
      </c>
      <c r="G3029">
        <v>76</v>
      </c>
      <c r="H3029" t="str">
        <f t="shared" si="163"/>
        <v>Hypertension</v>
      </c>
      <c r="I3029">
        <v>68</v>
      </c>
      <c r="J3029">
        <v>150</v>
      </c>
      <c r="K3029" t="s">
        <v>531</v>
      </c>
      <c r="O3029" t="s">
        <v>21</v>
      </c>
      <c r="P3029" t="s">
        <v>22</v>
      </c>
      <c r="Q3029" t="s">
        <v>22</v>
      </c>
      <c r="R3029" t="s">
        <v>22</v>
      </c>
      <c r="S3029" t="s">
        <v>23</v>
      </c>
      <c r="T3029" s="5">
        <v>41132</v>
      </c>
    </row>
    <row r="3030" spans="1:20" x14ac:dyDescent="0.2">
      <c r="A3030">
        <v>4041</v>
      </c>
      <c r="B3030">
        <v>2012</v>
      </c>
      <c r="C3030">
        <v>487</v>
      </c>
      <c r="D3030" t="s">
        <v>1058</v>
      </c>
      <c r="E3030" s="3">
        <f t="shared" si="162"/>
        <v>2.09375</v>
      </c>
      <c r="F3030">
        <v>134</v>
      </c>
      <c r="G3030">
        <v>64</v>
      </c>
      <c r="H3030" t="str">
        <f t="shared" si="163"/>
        <v>Pre-Hypertension</v>
      </c>
      <c r="I3030">
        <v>49</v>
      </c>
      <c r="J3030">
        <v>210</v>
      </c>
      <c r="K3030" t="s">
        <v>550</v>
      </c>
      <c r="O3030" t="s">
        <v>32</v>
      </c>
      <c r="P3030" t="s">
        <v>22</v>
      </c>
      <c r="Q3030" t="s">
        <v>22</v>
      </c>
      <c r="R3030" t="s">
        <v>22</v>
      </c>
      <c r="S3030" t="s">
        <v>23</v>
      </c>
      <c r="T3030" s="5">
        <v>41132</v>
      </c>
    </row>
    <row r="3031" spans="1:20" x14ac:dyDescent="0.2">
      <c r="A3031">
        <v>4042</v>
      </c>
      <c r="B3031">
        <v>2012</v>
      </c>
      <c r="C3031">
        <v>488</v>
      </c>
      <c r="D3031" t="s">
        <v>792</v>
      </c>
      <c r="E3031" s="3">
        <f t="shared" si="162"/>
        <v>1.8873239436619718</v>
      </c>
      <c r="F3031">
        <v>134</v>
      </c>
      <c r="G3031">
        <v>71</v>
      </c>
      <c r="H3031" t="str">
        <f t="shared" si="163"/>
        <v>Pre-Hypertension</v>
      </c>
      <c r="I3031">
        <v>54</v>
      </c>
      <c r="J3031">
        <v>176</v>
      </c>
      <c r="K3031" t="s">
        <v>591</v>
      </c>
      <c r="O3031" t="s">
        <v>21</v>
      </c>
      <c r="P3031" t="s">
        <v>23</v>
      </c>
      <c r="Q3031" t="s">
        <v>22</v>
      </c>
      <c r="R3031" t="s">
        <v>22</v>
      </c>
      <c r="S3031" t="s">
        <v>22</v>
      </c>
      <c r="T3031" s="5">
        <v>41132</v>
      </c>
    </row>
    <row r="3032" spans="1:20" x14ac:dyDescent="0.2">
      <c r="A3032">
        <v>4043</v>
      </c>
      <c r="B3032">
        <v>2012</v>
      </c>
      <c r="C3032">
        <v>489</v>
      </c>
      <c r="D3032" t="s">
        <v>55</v>
      </c>
      <c r="E3032" s="3">
        <f t="shared" si="162"/>
        <v>1.5952380952380953</v>
      </c>
      <c r="F3032">
        <v>134</v>
      </c>
      <c r="G3032">
        <v>84</v>
      </c>
      <c r="H3032" t="str">
        <f t="shared" si="163"/>
        <v>Pre-Hypertension</v>
      </c>
      <c r="I3032">
        <v>52</v>
      </c>
      <c r="J3032">
        <v>215</v>
      </c>
      <c r="K3032" t="s">
        <v>534</v>
      </c>
      <c r="O3032" t="s">
        <v>21</v>
      </c>
      <c r="P3032" t="s">
        <v>23</v>
      </c>
      <c r="Q3032" t="s">
        <v>22</v>
      </c>
      <c r="R3032" t="s">
        <v>23</v>
      </c>
      <c r="S3032" t="s">
        <v>23</v>
      </c>
      <c r="T3032" s="5">
        <v>41132</v>
      </c>
    </row>
    <row r="3033" spans="1:20" x14ac:dyDescent="0.2">
      <c r="A3033">
        <v>4044</v>
      </c>
      <c r="B3033">
        <v>2012</v>
      </c>
      <c r="C3033">
        <v>490</v>
      </c>
      <c r="D3033" t="s">
        <v>309</v>
      </c>
      <c r="E3033" s="3">
        <f t="shared" si="162"/>
        <v>1.6710526315789473</v>
      </c>
      <c r="F3033">
        <v>127</v>
      </c>
      <c r="G3033">
        <v>76</v>
      </c>
      <c r="H3033" t="str">
        <f t="shared" si="163"/>
        <v>Normal</v>
      </c>
      <c r="I3033">
        <v>49</v>
      </c>
      <c r="J3033">
        <v>175</v>
      </c>
      <c r="K3033" t="s">
        <v>534</v>
      </c>
      <c r="O3033" t="s">
        <v>21</v>
      </c>
      <c r="P3033" t="s">
        <v>22</v>
      </c>
      <c r="Q3033" t="s">
        <v>22</v>
      </c>
      <c r="R3033" t="s">
        <v>22</v>
      </c>
      <c r="S3033" t="s">
        <v>22</v>
      </c>
      <c r="T3033" s="5">
        <v>41132</v>
      </c>
    </row>
    <row r="3034" spans="1:20" x14ac:dyDescent="0.2">
      <c r="A3034">
        <v>4045</v>
      </c>
      <c r="B3034">
        <v>2012</v>
      </c>
      <c r="C3034">
        <v>491</v>
      </c>
      <c r="D3034" t="s">
        <v>1844</v>
      </c>
      <c r="E3034" s="3">
        <f t="shared" si="162"/>
        <v>1.4875</v>
      </c>
      <c r="F3034">
        <v>119</v>
      </c>
      <c r="G3034">
        <v>80</v>
      </c>
      <c r="H3034" t="str">
        <f t="shared" si="163"/>
        <v>Optimal</v>
      </c>
      <c r="I3034">
        <v>53</v>
      </c>
      <c r="J3034">
        <v>180</v>
      </c>
      <c r="K3034" t="s">
        <v>531</v>
      </c>
      <c r="O3034" t="s">
        <v>21</v>
      </c>
      <c r="P3034" t="s">
        <v>22</v>
      </c>
      <c r="Q3034" t="s">
        <v>22</v>
      </c>
      <c r="R3034" t="s">
        <v>22</v>
      </c>
      <c r="S3034" t="s">
        <v>22</v>
      </c>
      <c r="T3034" s="5">
        <v>41132</v>
      </c>
    </row>
    <row r="3035" spans="1:20" x14ac:dyDescent="0.2">
      <c r="A3035">
        <v>4046</v>
      </c>
      <c r="B3035">
        <v>2012</v>
      </c>
      <c r="C3035">
        <v>492</v>
      </c>
      <c r="D3035" t="s">
        <v>1845</v>
      </c>
      <c r="E3035" s="3">
        <f t="shared" si="162"/>
        <v>2.1458333333333335</v>
      </c>
      <c r="F3035">
        <v>103</v>
      </c>
      <c r="G3035">
        <v>48</v>
      </c>
      <c r="H3035" t="str">
        <f t="shared" si="163"/>
        <v>Optimal</v>
      </c>
      <c r="I3035">
        <v>51</v>
      </c>
      <c r="J3035">
        <v>150</v>
      </c>
      <c r="K3035" t="s">
        <v>550</v>
      </c>
      <c r="P3035" t="s">
        <v>22</v>
      </c>
      <c r="Q3035" t="s">
        <v>23</v>
      </c>
      <c r="R3035" t="s">
        <v>22</v>
      </c>
      <c r="S3035" t="s">
        <v>22</v>
      </c>
      <c r="T3035" s="5">
        <v>41132</v>
      </c>
    </row>
    <row r="3036" spans="1:20" x14ac:dyDescent="0.2">
      <c r="A3036">
        <v>4047</v>
      </c>
      <c r="B3036">
        <v>2012</v>
      </c>
      <c r="C3036">
        <v>493</v>
      </c>
      <c r="D3036" t="s">
        <v>1563</v>
      </c>
      <c r="E3036" s="3">
        <f t="shared" si="162"/>
        <v>1.5052631578947369</v>
      </c>
      <c r="F3036">
        <v>143</v>
      </c>
      <c r="G3036">
        <v>95</v>
      </c>
      <c r="H3036" t="str">
        <f t="shared" si="163"/>
        <v>Hypertension</v>
      </c>
      <c r="I3036">
        <v>44</v>
      </c>
      <c r="J3036">
        <v>220</v>
      </c>
      <c r="K3036" t="s">
        <v>546</v>
      </c>
      <c r="O3036" t="s">
        <v>21</v>
      </c>
      <c r="P3036" t="s">
        <v>22</v>
      </c>
      <c r="Q3036" t="s">
        <v>23</v>
      </c>
      <c r="R3036" t="s">
        <v>23</v>
      </c>
      <c r="S3036" t="s">
        <v>23</v>
      </c>
      <c r="T3036" s="5">
        <v>41132</v>
      </c>
    </row>
    <row r="3037" spans="1:20" x14ac:dyDescent="0.2">
      <c r="A3037">
        <v>4048</v>
      </c>
      <c r="B3037">
        <v>2012</v>
      </c>
      <c r="C3037">
        <v>494</v>
      </c>
      <c r="D3037" t="s">
        <v>1846</v>
      </c>
      <c r="E3037" s="3">
        <f t="shared" si="162"/>
        <v>1.7701149425287357</v>
      </c>
      <c r="F3037">
        <v>154</v>
      </c>
      <c r="G3037">
        <v>87</v>
      </c>
      <c r="H3037" t="str">
        <f t="shared" si="163"/>
        <v>Hypertension</v>
      </c>
      <c r="I3037">
        <v>73</v>
      </c>
      <c r="J3037">
        <v>180</v>
      </c>
      <c r="K3037" t="s">
        <v>546</v>
      </c>
      <c r="P3037" t="s">
        <v>22</v>
      </c>
      <c r="Q3037" t="s">
        <v>22</v>
      </c>
      <c r="R3037" t="s">
        <v>23</v>
      </c>
      <c r="S3037" t="s">
        <v>23</v>
      </c>
      <c r="T3037" s="5">
        <v>41132</v>
      </c>
    </row>
    <row r="3038" spans="1:20" x14ac:dyDescent="0.2">
      <c r="A3038">
        <v>4049</v>
      </c>
      <c r="B3038">
        <v>2012</v>
      </c>
      <c r="C3038">
        <v>495</v>
      </c>
      <c r="D3038" t="s">
        <v>242</v>
      </c>
      <c r="E3038" s="3">
        <f t="shared" si="162"/>
        <v>1.9420289855072463</v>
      </c>
      <c r="F3038">
        <v>134</v>
      </c>
      <c r="G3038">
        <v>69</v>
      </c>
      <c r="H3038" t="str">
        <f t="shared" si="163"/>
        <v>Pre-Hypertension</v>
      </c>
      <c r="I3038">
        <v>66</v>
      </c>
      <c r="J3038">
        <v>245</v>
      </c>
      <c r="K3038" t="s">
        <v>534</v>
      </c>
      <c r="P3038" t="s">
        <v>23</v>
      </c>
      <c r="Q3038" t="s">
        <v>22</v>
      </c>
      <c r="R3038" t="s">
        <v>23</v>
      </c>
      <c r="S3038" t="s">
        <v>22</v>
      </c>
      <c r="T3038" s="5">
        <v>41132</v>
      </c>
    </row>
    <row r="3039" spans="1:20" x14ac:dyDescent="0.2">
      <c r="A3039">
        <v>4050</v>
      </c>
      <c r="B3039">
        <v>2012</v>
      </c>
      <c r="C3039">
        <v>496</v>
      </c>
      <c r="D3039" t="s">
        <v>1236</v>
      </c>
      <c r="E3039" s="3">
        <f t="shared" si="162"/>
        <v>1.6461538461538461</v>
      </c>
      <c r="F3039">
        <v>107</v>
      </c>
      <c r="G3039">
        <v>65</v>
      </c>
      <c r="H3039" t="str">
        <f t="shared" si="163"/>
        <v>Optimal</v>
      </c>
      <c r="I3039">
        <v>24</v>
      </c>
      <c r="J3039">
        <v>115</v>
      </c>
      <c r="L3039" t="s">
        <v>1847</v>
      </c>
      <c r="P3039" t="s">
        <v>22</v>
      </c>
      <c r="Q3039" t="s">
        <v>22</v>
      </c>
      <c r="R3039" t="s">
        <v>22</v>
      </c>
      <c r="S3039" t="s">
        <v>22</v>
      </c>
      <c r="T3039" s="5">
        <v>41132</v>
      </c>
    </row>
    <row r="3040" spans="1:20" x14ac:dyDescent="0.2">
      <c r="A3040">
        <v>4051</v>
      </c>
      <c r="B3040">
        <v>2012</v>
      </c>
      <c r="C3040">
        <v>497</v>
      </c>
      <c r="D3040" t="s">
        <v>883</v>
      </c>
      <c r="E3040" s="3">
        <f t="shared" si="162"/>
        <v>1.7424242424242424</v>
      </c>
      <c r="F3040">
        <v>115</v>
      </c>
      <c r="G3040">
        <v>66</v>
      </c>
      <c r="H3040" t="str">
        <f t="shared" si="163"/>
        <v>Optimal</v>
      </c>
      <c r="I3040">
        <v>68</v>
      </c>
      <c r="J3040">
        <v>185</v>
      </c>
      <c r="K3040" t="s">
        <v>534</v>
      </c>
      <c r="P3040" t="s">
        <v>22</v>
      </c>
      <c r="Q3040" t="s">
        <v>22</v>
      </c>
      <c r="R3040" t="s">
        <v>23</v>
      </c>
      <c r="S3040" t="s">
        <v>23</v>
      </c>
      <c r="T3040" s="5">
        <v>41132</v>
      </c>
    </row>
    <row r="3041" spans="1:20" x14ac:dyDescent="0.2">
      <c r="A3041">
        <v>4052</v>
      </c>
      <c r="B3041">
        <v>2012</v>
      </c>
      <c r="C3041">
        <v>498</v>
      </c>
      <c r="D3041" t="s">
        <v>145</v>
      </c>
      <c r="E3041" s="3">
        <f t="shared" si="162"/>
        <v>2.4363636363636365</v>
      </c>
      <c r="F3041">
        <v>134</v>
      </c>
      <c r="G3041">
        <v>55</v>
      </c>
      <c r="H3041" t="str">
        <f t="shared" si="163"/>
        <v>Pre-Hypertension</v>
      </c>
      <c r="I3041">
        <v>15</v>
      </c>
      <c r="J3041">
        <v>280</v>
      </c>
      <c r="K3041" t="s">
        <v>534</v>
      </c>
      <c r="P3041" t="s">
        <v>22</v>
      </c>
      <c r="Q3041" t="s">
        <v>22</v>
      </c>
      <c r="R3041" t="s">
        <v>22</v>
      </c>
      <c r="S3041" t="s">
        <v>23</v>
      </c>
      <c r="T3041" s="5">
        <v>41132</v>
      </c>
    </row>
    <row r="3042" spans="1:20" x14ac:dyDescent="0.2">
      <c r="A3042">
        <v>4053</v>
      </c>
      <c r="B3042">
        <v>2012</v>
      </c>
      <c r="C3042">
        <v>499</v>
      </c>
      <c r="D3042" t="s">
        <v>848</v>
      </c>
      <c r="E3042" s="3">
        <f t="shared" si="162"/>
        <v>1.8433734939759037</v>
      </c>
      <c r="F3042">
        <v>153</v>
      </c>
      <c r="G3042">
        <v>83</v>
      </c>
      <c r="H3042" t="str">
        <f t="shared" si="163"/>
        <v>Hypertension</v>
      </c>
      <c r="I3042">
        <v>54</v>
      </c>
      <c r="K3042" t="s">
        <v>555</v>
      </c>
      <c r="P3042" t="s">
        <v>22</v>
      </c>
      <c r="Q3042" t="s">
        <v>22</v>
      </c>
      <c r="R3042" t="s">
        <v>22</v>
      </c>
      <c r="S3042" t="s">
        <v>23</v>
      </c>
      <c r="T3042" s="5">
        <v>41132</v>
      </c>
    </row>
    <row r="3043" spans="1:20" x14ac:dyDescent="0.2">
      <c r="A3043">
        <v>4054</v>
      </c>
      <c r="B3043">
        <v>2012</v>
      </c>
      <c r="C3043">
        <v>500</v>
      </c>
      <c r="D3043" t="s">
        <v>899</v>
      </c>
      <c r="E3043" s="3">
        <f t="shared" si="162"/>
        <v>1.9545454545454546</v>
      </c>
      <c r="F3043">
        <v>129</v>
      </c>
      <c r="G3043">
        <v>66</v>
      </c>
      <c r="H3043" t="str">
        <f t="shared" si="163"/>
        <v>Normal</v>
      </c>
      <c r="I3043">
        <v>69</v>
      </c>
      <c r="J3043">
        <v>162</v>
      </c>
      <c r="K3043" t="s">
        <v>546</v>
      </c>
      <c r="O3043" t="s">
        <v>21</v>
      </c>
      <c r="P3043" t="s">
        <v>22</v>
      </c>
      <c r="Q3043" t="s">
        <v>22</v>
      </c>
      <c r="R3043" t="s">
        <v>23</v>
      </c>
      <c r="S3043" t="s">
        <v>23</v>
      </c>
      <c r="T3043" s="5">
        <v>41132</v>
      </c>
    </row>
    <row r="3044" spans="1:20" x14ac:dyDescent="0.2">
      <c r="A3044">
        <v>4055</v>
      </c>
      <c r="B3044">
        <v>2012</v>
      </c>
      <c r="C3044">
        <v>501</v>
      </c>
      <c r="D3044" t="s">
        <v>710</v>
      </c>
      <c r="E3044" s="3">
        <f t="shared" si="162"/>
        <v>1.7530864197530864</v>
      </c>
      <c r="F3044">
        <v>142</v>
      </c>
      <c r="G3044">
        <v>81</v>
      </c>
      <c r="H3044" t="str">
        <f t="shared" si="163"/>
        <v>Hypertension</v>
      </c>
      <c r="I3044">
        <v>49</v>
      </c>
      <c r="J3044">
        <v>152</v>
      </c>
      <c r="K3044" t="s">
        <v>529</v>
      </c>
      <c r="O3044" t="s">
        <v>32</v>
      </c>
      <c r="P3044" t="s">
        <v>22</v>
      </c>
      <c r="Q3044" t="s">
        <v>22</v>
      </c>
      <c r="R3044" t="s">
        <v>22</v>
      </c>
      <c r="S3044" t="s">
        <v>23</v>
      </c>
      <c r="T3044" s="5">
        <v>41132</v>
      </c>
    </row>
    <row r="3045" spans="1:20" x14ac:dyDescent="0.2">
      <c r="A3045">
        <v>4056</v>
      </c>
      <c r="B3045">
        <v>2012</v>
      </c>
      <c r="C3045">
        <v>502</v>
      </c>
      <c r="D3045" t="s">
        <v>201</v>
      </c>
      <c r="E3045" s="3">
        <f t="shared" si="162"/>
        <v>2.3454545454545452</v>
      </c>
      <c r="F3045">
        <v>129</v>
      </c>
      <c r="G3045">
        <v>55</v>
      </c>
      <c r="H3045" t="str">
        <f t="shared" si="163"/>
        <v>Normal</v>
      </c>
      <c r="I3045">
        <v>75</v>
      </c>
      <c r="J3045">
        <v>150</v>
      </c>
      <c r="K3045" t="s">
        <v>555</v>
      </c>
      <c r="O3045" t="s">
        <v>32</v>
      </c>
      <c r="P3045" t="s">
        <v>22</v>
      </c>
      <c r="Q3045" t="s">
        <v>22</v>
      </c>
      <c r="R3045" t="s">
        <v>23</v>
      </c>
      <c r="S3045" t="s">
        <v>23</v>
      </c>
      <c r="T3045" s="5">
        <v>41132</v>
      </c>
    </row>
    <row r="3046" spans="1:20" x14ac:dyDescent="0.2">
      <c r="A3046">
        <v>4057</v>
      </c>
      <c r="B3046">
        <v>2012</v>
      </c>
      <c r="C3046">
        <v>503</v>
      </c>
      <c r="D3046" t="s">
        <v>487</v>
      </c>
      <c r="E3046" s="3">
        <f t="shared" si="162"/>
        <v>1.8378378378378379</v>
      </c>
      <c r="F3046">
        <v>136</v>
      </c>
      <c r="G3046">
        <v>74</v>
      </c>
      <c r="H3046" t="str">
        <f t="shared" si="163"/>
        <v>Pre-Hypertension</v>
      </c>
      <c r="I3046">
        <v>45</v>
      </c>
      <c r="J3046">
        <v>210</v>
      </c>
      <c r="K3046" t="s">
        <v>557</v>
      </c>
      <c r="O3046" t="s">
        <v>32</v>
      </c>
      <c r="P3046" t="s">
        <v>22</v>
      </c>
      <c r="Q3046" t="s">
        <v>22</v>
      </c>
      <c r="R3046" t="s">
        <v>23</v>
      </c>
      <c r="S3046" t="s">
        <v>23</v>
      </c>
      <c r="T3046" s="5">
        <v>41132</v>
      </c>
    </row>
    <row r="3047" spans="1:20" x14ac:dyDescent="0.2">
      <c r="A3047">
        <v>4058</v>
      </c>
      <c r="B3047">
        <v>2012</v>
      </c>
      <c r="C3047">
        <v>504</v>
      </c>
      <c r="D3047" t="s">
        <v>1251</v>
      </c>
      <c r="E3047" s="3">
        <f t="shared" si="162"/>
        <v>1.4096385542168675</v>
      </c>
      <c r="F3047">
        <v>117</v>
      </c>
      <c r="G3047">
        <v>83</v>
      </c>
      <c r="H3047" t="str">
        <f t="shared" si="163"/>
        <v>Normal</v>
      </c>
      <c r="I3047">
        <v>60</v>
      </c>
      <c r="J3047">
        <v>255</v>
      </c>
      <c r="K3047" t="s">
        <v>531</v>
      </c>
      <c r="P3047" t="s">
        <v>23</v>
      </c>
      <c r="Q3047" t="s">
        <v>22</v>
      </c>
      <c r="R3047" t="s">
        <v>23</v>
      </c>
      <c r="S3047" t="s">
        <v>23</v>
      </c>
      <c r="T3047" s="5">
        <v>41132</v>
      </c>
    </row>
    <row r="3048" spans="1:20" x14ac:dyDescent="0.2">
      <c r="A3048">
        <v>4059</v>
      </c>
      <c r="B3048">
        <v>2012</v>
      </c>
      <c r="C3048">
        <v>505</v>
      </c>
      <c r="D3048" t="s">
        <v>1848</v>
      </c>
      <c r="E3048" s="3">
        <f t="shared" si="162"/>
        <v>1.9672131147540983</v>
      </c>
      <c r="F3048">
        <v>120</v>
      </c>
      <c r="G3048">
        <v>61</v>
      </c>
      <c r="H3048" t="str">
        <f t="shared" si="163"/>
        <v>Optimal</v>
      </c>
      <c r="I3048">
        <v>73</v>
      </c>
      <c r="J3048">
        <v>136</v>
      </c>
      <c r="K3048" t="s">
        <v>529</v>
      </c>
      <c r="O3048" t="s">
        <v>32</v>
      </c>
      <c r="P3048" t="s">
        <v>22</v>
      </c>
      <c r="Q3048" t="s">
        <v>22</v>
      </c>
      <c r="R3048" t="s">
        <v>23</v>
      </c>
      <c r="S3048" t="s">
        <v>23</v>
      </c>
      <c r="T3048" s="5">
        <v>41132</v>
      </c>
    </row>
    <row r="3049" spans="1:20" x14ac:dyDescent="0.2">
      <c r="A3049">
        <v>4060</v>
      </c>
      <c r="B3049">
        <v>2012</v>
      </c>
      <c r="C3049">
        <v>506</v>
      </c>
      <c r="D3049" t="s">
        <v>1186</v>
      </c>
      <c r="E3049" s="3">
        <f t="shared" si="162"/>
        <v>1.6052631578947369</v>
      </c>
      <c r="F3049">
        <v>122</v>
      </c>
      <c r="G3049">
        <v>76</v>
      </c>
      <c r="H3049" t="str">
        <f t="shared" si="163"/>
        <v>Normal</v>
      </c>
      <c r="I3049">
        <v>77</v>
      </c>
      <c r="J3049">
        <v>200</v>
      </c>
      <c r="K3049" t="s">
        <v>536</v>
      </c>
      <c r="P3049" t="s">
        <v>23</v>
      </c>
      <c r="Q3049" t="s">
        <v>22</v>
      </c>
      <c r="R3049" t="s">
        <v>23</v>
      </c>
      <c r="S3049" t="s">
        <v>22</v>
      </c>
      <c r="T3049" s="5">
        <v>41132</v>
      </c>
    </row>
    <row r="3050" spans="1:20" x14ac:dyDescent="0.2">
      <c r="A3050">
        <v>4061</v>
      </c>
      <c r="B3050">
        <v>2012</v>
      </c>
      <c r="C3050">
        <v>507</v>
      </c>
      <c r="D3050" t="s">
        <v>821</v>
      </c>
      <c r="E3050" s="3">
        <f t="shared" si="162"/>
        <v>1.7820512820512822</v>
      </c>
      <c r="F3050">
        <v>139</v>
      </c>
      <c r="G3050">
        <v>78</v>
      </c>
      <c r="H3050" t="str">
        <f t="shared" si="163"/>
        <v>Pre-Hypertension</v>
      </c>
      <c r="I3050">
        <v>28</v>
      </c>
      <c r="J3050">
        <v>135</v>
      </c>
      <c r="K3050" t="s">
        <v>557</v>
      </c>
      <c r="P3050" t="s">
        <v>22</v>
      </c>
      <c r="Q3050" t="s">
        <v>23</v>
      </c>
      <c r="R3050" t="s">
        <v>22</v>
      </c>
      <c r="S3050" t="s">
        <v>22</v>
      </c>
      <c r="T3050" s="5">
        <v>41132</v>
      </c>
    </row>
    <row r="3051" spans="1:20" x14ac:dyDescent="0.2">
      <c r="A3051">
        <v>4062</v>
      </c>
      <c r="B3051">
        <v>2012</v>
      </c>
      <c r="C3051">
        <v>508</v>
      </c>
      <c r="D3051" t="s">
        <v>210</v>
      </c>
      <c r="E3051" s="3">
        <f t="shared" si="162"/>
        <v>1.9322033898305084</v>
      </c>
      <c r="F3051">
        <v>114</v>
      </c>
      <c r="G3051">
        <v>59</v>
      </c>
      <c r="H3051" t="str">
        <f t="shared" si="163"/>
        <v>Optimal</v>
      </c>
      <c r="I3051">
        <v>51</v>
      </c>
      <c r="J3051">
        <v>165</v>
      </c>
      <c r="K3051" t="s">
        <v>529</v>
      </c>
      <c r="P3051" t="s">
        <v>23</v>
      </c>
      <c r="Q3051" t="s">
        <v>23</v>
      </c>
      <c r="R3051" t="s">
        <v>23</v>
      </c>
      <c r="S3051" t="s">
        <v>22</v>
      </c>
      <c r="T3051" s="5">
        <v>41132</v>
      </c>
    </row>
    <row r="3052" spans="1:20" x14ac:dyDescent="0.2">
      <c r="A3052">
        <v>4063</v>
      </c>
      <c r="B3052">
        <v>2012</v>
      </c>
      <c r="C3052">
        <v>509</v>
      </c>
      <c r="D3052" t="s">
        <v>1303</v>
      </c>
      <c r="E3052" s="3">
        <f t="shared" si="162"/>
        <v>1.574468085106383</v>
      </c>
      <c r="F3052">
        <v>148</v>
      </c>
      <c r="G3052">
        <v>94</v>
      </c>
      <c r="H3052" t="str">
        <f t="shared" si="163"/>
        <v>Hypertension</v>
      </c>
      <c r="I3052">
        <v>54</v>
      </c>
      <c r="J3052">
        <v>210</v>
      </c>
      <c r="K3052" t="s">
        <v>546</v>
      </c>
      <c r="P3052" t="s">
        <v>22</v>
      </c>
      <c r="Q3052" t="s">
        <v>23</v>
      </c>
      <c r="R3052" t="s">
        <v>22</v>
      </c>
      <c r="S3052" t="s">
        <v>22</v>
      </c>
      <c r="T3052" s="5">
        <v>41132</v>
      </c>
    </row>
    <row r="3053" spans="1:20" x14ac:dyDescent="0.2">
      <c r="A3053">
        <v>4064</v>
      </c>
      <c r="B3053">
        <v>2012</v>
      </c>
      <c r="C3053">
        <v>510</v>
      </c>
      <c r="D3053" t="s">
        <v>1849</v>
      </c>
      <c r="E3053" s="3">
        <f t="shared" si="162"/>
        <v>1.3663366336633664</v>
      </c>
      <c r="F3053">
        <v>138</v>
      </c>
      <c r="G3053">
        <v>101</v>
      </c>
      <c r="H3053" t="str">
        <f t="shared" si="163"/>
        <v>Hypertension</v>
      </c>
      <c r="I3053">
        <v>33</v>
      </c>
      <c r="J3053">
        <v>250</v>
      </c>
      <c r="K3053" t="s">
        <v>534</v>
      </c>
      <c r="P3053" t="s">
        <v>22</v>
      </c>
      <c r="Q3053" t="s">
        <v>22</v>
      </c>
      <c r="R3053" t="s">
        <v>22</v>
      </c>
      <c r="S3053" t="s">
        <v>23</v>
      </c>
      <c r="T3053" s="5">
        <v>41132</v>
      </c>
    </row>
    <row r="3054" spans="1:20" x14ac:dyDescent="0.2">
      <c r="A3054">
        <v>4065</v>
      </c>
      <c r="B3054">
        <v>2012</v>
      </c>
      <c r="C3054">
        <v>511</v>
      </c>
      <c r="D3054" t="s">
        <v>1850</v>
      </c>
      <c r="E3054" s="3">
        <f t="shared" si="162"/>
        <v>1.6629213483146068</v>
      </c>
      <c r="F3054">
        <v>148</v>
      </c>
      <c r="G3054">
        <v>89</v>
      </c>
      <c r="H3054" t="str">
        <f t="shared" si="163"/>
        <v>Hypertension</v>
      </c>
      <c r="I3054">
        <v>44</v>
      </c>
      <c r="J3054">
        <v>220</v>
      </c>
      <c r="K3054" t="s">
        <v>591</v>
      </c>
      <c r="P3054" t="s">
        <v>22</v>
      </c>
      <c r="Q3054" t="s">
        <v>23</v>
      </c>
      <c r="R3054" t="s">
        <v>22</v>
      </c>
      <c r="S3054" t="s">
        <v>23</v>
      </c>
      <c r="T3054" s="5">
        <v>41132</v>
      </c>
    </row>
    <row r="3055" spans="1:20" x14ac:dyDescent="0.2">
      <c r="A3055">
        <v>4066</v>
      </c>
      <c r="B3055">
        <v>2012</v>
      </c>
      <c r="C3055">
        <v>512</v>
      </c>
      <c r="D3055" t="s">
        <v>1149</v>
      </c>
      <c r="E3055" s="3">
        <f t="shared" si="162"/>
        <v>2.1551724137931036</v>
      </c>
      <c r="F3055">
        <v>125</v>
      </c>
      <c r="G3055">
        <v>58</v>
      </c>
      <c r="H3055" t="str">
        <f t="shared" si="163"/>
        <v>Normal</v>
      </c>
      <c r="I3055">
        <v>38</v>
      </c>
      <c r="J3055">
        <v>208</v>
      </c>
      <c r="K3055" t="s">
        <v>531</v>
      </c>
      <c r="P3055" t="s">
        <v>22</v>
      </c>
      <c r="Q3055" t="s">
        <v>23</v>
      </c>
      <c r="R3055" t="s">
        <v>22</v>
      </c>
      <c r="S3055" t="s">
        <v>23</v>
      </c>
      <c r="T3055" s="5">
        <v>41132</v>
      </c>
    </row>
    <row r="3056" spans="1:20" x14ac:dyDescent="0.2">
      <c r="A3056">
        <v>4067</v>
      </c>
      <c r="B3056">
        <v>2012</v>
      </c>
      <c r="C3056">
        <v>513</v>
      </c>
      <c r="D3056" t="s">
        <v>1851</v>
      </c>
      <c r="E3056" s="3">
        <f t="shared" si="162"/>
        <v>2.3199999999999998</v>
      </c>
      <c r="F3056">
        <v>116</v>
      </c>
      <c r="G3056">
        <v>50</v>
      </c>
      <c r="H3056" t="str">
        <f t="shared" si="163"/>
        <v>Optimal</v>
      </c>
      <c r="I3056">
        <v>25</v>
      </c>
      <c r="J3056">
        <v>235</v>
      </c>
      <c r="K3056" t="s">
        <v>531</v>
      </c>
      <c r="P3056" t="s">
        <v>22</v>
      </c>
      <c r="Q3056" t="s">
        <v>23</v>
      </c>
      <c r="R3056" t="s">
        <v>22</v>
      </c>
      <c r="S3056" t="s">
        <v>22</v>
      </c>
      <c r="T3056" s="5">
        <v>41132</v>
      </c>
    </row>
    <row r="3057" spans="1:20" x14ac:dyDescent="0.2">
      <c r="A3057">
        <v>4068</v>
      </c>
      <c r="B3057">
        <v>2012</v>
      </c>
      <c r="C3057">
        <v>514</v>
      </c>
      <c r="D3057" t="s">
        <v>1251</v>
      </c>
      <c r="E3057" s="3">
        <f t="shared" si="162"/>
        <v>1.4096385542168675</v>
      </c>
      <c r="F3057">
        <v>117</v>
      </c>
      <c r="G3057">
        <v>83</v>
      </c>
      <c r="H3057" t="str">
        <f t="shared" si="163"/>
        <v>Normal</v>
      </c>
      <c r="I3057">
        <v>32</v>
      </c>
      <c r="J3057">
        <v>145</v>
      </c>
      <c r="K3057" t="s">
        <v>557</v>
      </c>
      <c r="P3057" t="s">
        <v>22</v>
      </c>
      <c r="Q3057" t="s">
        <v>23</v>
      </c>
      <c r="R3057" t="s">
        <v>22</v>
      </c>
      <c r="S3057" t="s">
        <v>23</v>
      </c>
      <c r="T3057" s="5">
        <v>41132</v>
      </c>
    </row>
    <row r="3058" spans="1:20" x14ac:dyDescent="0.2">
      <c r="A3058">
        <v>4069</v>
      </c>
      <c r="B3058">
        <v>2012</v>
      </c>
      <c r="C3058">
        <v>515</v>
      </c>
      <c r="D3058" t="s">
        <v>168</v>
      </c>
      <c r="E3058" s="3">
        <f t="shared" si="162"/>
        <v>1.5135135135135136</v>
      </c>
      <c r="F3058">
        <v>112</v>
      </c>
      <c r="G3058">
        <v>74</v>
      </c>
      <c r="H3058" t="str">
        <f t="shared" si="163"/>
        <v>Optimal</v>
      </c>
      <c r="I3058">
        <v>11</v>
      </c>
      <c r="J3058">
        <v>122</v>
      </c>
      <c r="K3058" t="s">
        <v>541</v>
      </c>
      <c r="P3058" t="s">
        <v>22</v>
      </c>
      <c r="Q3058" t="s">
        <v>22</v>
      </c>
      <c r="R3058" t="s">
        <v>22</v>
      </c>
      <c r="S3058" t="s">
        <v>23</v>
      </c>
      <c r="T3058" s="5">
        <v>41132</v>
      </c>
    </row>
    <row r="3059" spans="1:20" x14ac:dyDescent="0.2">
      <c r="A3059">
        <v>4070</v>
      </c>
      <c r="B3059">
        <v>2012</v>
      </c>
      <c r="C3059">
        <v>516</v>
      </c>
      <c r="D3059" t="s">
        <v>1852</v>
      </c>
      <c r="E3059" s="3">
        <f t="shared" si="162"/>
        <v>1.893939393939394</v>
      </c>
      <c r="F3059">
        <v>125</v>
      </c>
      <c r="G3059">
        <v>66</v>
      </c>
      <c r="H3059" t="str">
        <f t="shared" si="163"/>
        <v>Normal</v>
      </c>
      <c r="I3059">
        <v>45</v>
      </c>
      <c r="J3059">
        <v>186</v>
      </c>
      <c r="K3059" t="s">
        <v>555</v>
      </c>
      <c r="P3059" t="s">
        <v>22</v>
      </c>
      <c r="Q3059" t="s">
        <v>23</v>
      </c>
      <c r="R3059" t="s">
        <v>22</v>
      </c>
      <c r="S3059" t="s">
        <v>22</v>
      </c>
      <c r="T3059" s="5">
        <v>41132</v>
      </c>
    </row>
    <row r="3060" spans="1:20" x14ac:dyDescent="0.2">
      <c r="A3060">
        <v>4071</v>
      </c>
      <c r="B3060">
        <v>2012</v>
      </c>
      <c r="C3060">
        <v>517</v>
      </c>
      <c r="D3060" t="s">
        <v>1853</v>
      </c>
      <c r="E3060" s="3">
        <f t="shared" si="162"/>
        <v>1.8596491228070176</v>
      </c>
      <c r="F3060">
        <v>106</v>
      </c>
      <c r="G3060">
        <v>57</v>
      </c>
      <c r="H3060" t="str">
        <f t="shared" si="163"/>
        <v>Optimal</v>
      </c>
      <c r="I3060">
        <v>9</v>
      </c>
      <c r="J3060">
        <v>62</v>
      </c>
      <c r="P3060" t="s">
        <v>22</v>
      </c>
      <c r="Q3060" t="s">
        <v>21</v>
      </c>
      <c r="R3060" t="s">
        <v>23</v>
      </c>
      <c r="S3060" t="s">
        <v>22</v>
      </c>
      <c r="T3060" s="5">
        <v>41132</v>
      </c>
    </row>
    <row r="3061" spans="1:20" x14ac:dyDescent="0.2">
      <c r="A3061">
        <v>4072</v>
      </c>
      <c r="B3061">
        <v>2012</v>
      </c>
      <c r="C3061">
        <v>518</v>
      </c>
      <c r="D3061" t="s">
        <v>349</v>
      </c>
      <c r="E3061" s="3">
        <f t="shared" si="162"/>
        <v>2.2205882352941178</v>
      </c>
      <c r="F3061">
        <v>151</v>
      </c>
      <c r="G3061">
        <v>68</v>
      </c>
      <c r="H3061" t="str">
        <f t="shared" si="163"/>
        <v>Hypertension</v>
      </c>
      <c r="I3061">
        <v>43</v>
      </c>
      <c r="J3061">
        <v>230</v>
      </c>
      <c r="K3061" t="s">
        <v>538</v>
      </c>
      <c r="P3061" t="s">
        <v>22</v>
      </c>
      <c r="Q3061" t="s">
        <v>23</v>
      </c>
      <c r="R3061" t="s">
        <v>22</v>
      </c>
      <c r="S3061" t="s">
        <v>22</v>
      </c>
      <c r="T3061" s="5">
        <v>41132</v>
      </c>
    </row>
    <row r="3062" spans="1:20" x14ac:dyDescent="0.2">
      <c r="A3062">
        <v>4073</v>
      </c>
      <c r="B3062">
        <v>2012</v>
      </c>
      <c r="C3062">
        <v>519</v>
      </c>
      <c r="D3062" t="s">
        <v>1452</v>
      </c>
      <c r="E3062" s="3">
        <f t="shared" si="162"/>
        <v>1.5822784810126582</v>
      </c>
      <c r="F3062">
        <v>125</v>
      </c>
      <c r="G3062">
        <v>79</v>
      </c>
      <c r="H3062" t="str">
        <f t="shared" si="163"/>
        <v>Normal</v>
      </c>
      <c r="I3062">
        <v>37</v>
      </c>
      <c r="J3062">
        <v>150</v>
      </c>
      <c r="K3062" t="s">
        <v>546</v>
      </c>
      <c r="P3062" t="s">
        <v>22</v>
      </c>
      <c r="Q3062" t="s">
        <v>23</v>
      </c>
      <c r="R3062" t="s">
        <v>22</v>
      </c>
      <c r="S3062" t="s">
        <v>22</v>
      </c>
      <c r="T3062" s="5">
        <v>41132</v>
      </c>
    </row>
    <row r="3063" spans="1:20" x14ac:dyDescent="0.2">
      <c r="A3063">
        <v>4074</v>
      </c>
      <c r="B3063">
        <v>2012</v>
      </c>
      <c r="C3063">
        <v>520</v>
      </c>
      <c r="D3063" t="s">
        <v>1854</v>
      </c>
      <c r="E3063" s="3">
        <f t="shared" si="162"/>
        <v>2.0526315789473686</v>
      </c>
      <c r="F3063">
        <v>117</v>
      </c>
      <c r="G3063">
        <v>57</v>
      </c>
      <c r="H3063" t="str">
        <f t="shared" si="163"/>
        <v>Optimal</v>
      </c>
      <c r="J3063">
        <v>201</v>
      </c>
      <c r="K3063" t="s">
        <v>557</v>
      </c>
      <c r="P3063" t="s">
        <v>22</v>
      </c>
      <c r="Q3063" t="s">
        <v>22</v>
      </c>
      <c r="R3063" t="s">
        <v>22</v>
      </c>
      <c r="S3063" t="s">
        <v>23</v>
      </c>
      <c r="T3063" s="5">
        <v>41132</v>
      </c>
    </row>
    <row r="3064" spans="1:20" x14ac:dyDescent="0.2">
      <c r="A3064">
        <v>4075</v>
      </c>
      <c r="B3064">
        <v>2012</v>
      </c>
      <c r="C3064">
        <v>521</v>
      </c>
      <c r="D3064" t="s">
        <v>1745</v>
      </c>
      <c r="E3064" s="3">
        <f t="shared" si="162"/>
        <v>2.3272727272727272</v>
      </c>
      <c r="F3064">
        <v>128</v>
      </c>
      <c r="G3064">
        <v>55</v>
      </c>
      <c r="H3064" t="str">
        <f t="shared" si="163"/>
        <v>Normal</v>
      </c>
      <c r="I3064">
        <v>74</v>
      </c>
      <c r="J3064">
        <v>200</v>
      </c>
      <c r="K3064" t="s">
        <v>591</v>
      </c>
      <c r="P3064" t="s">
        <v>23</v>
      </c>
      <c r="Q3064" t="s">
        <v>23</v>
      </c>
      <c r="R3064" t="s">
        <v>23</v>
      </c>
      <c r="S3064" t="s">
        <v>23</v>
      </c>
      <c r="T3064" s="5">
        <v>41132</v>
      </c>
    </row>
    <row r="3065" spans="1:20" x14ac:dyDescent="0.2">
      <c r="A3065">
        <v>4076</v>
      </c>
      <c r="B3065">
        <v>2012</v>
      </c>
      <c r="C3065">
        <v>522</v>
      </c>
      <c r="D3065" t="s">
        <v>1855</v>
      </c>
      <c r="E3065" s="3">
        <f t="shared" si="162"/>
        <v>2.2592592592592591</v>
      </c>
      <c r="F3065">
        <v>122</v>
      </c>
      <c r="G3065">
        <v>54</v>
      </c>
      <c r="H3065" t="str">
        <f t="shared" si="163"/>
        <v>Normal</v>
      </c>
      <c r="I3065">
        <v>64</v>
      </c>
      <c r="J3065">
        <v>258</v>
      </c>
      <c r="K3065" t="s">
        <v>571</v>
      </c>
      <c r="P3065" t="s">
        <v>23</v>
      </c>
      <c r="Q3065" t="s">
        <v>22</v>
      </c>
      <c r="R3065" t="s">
        <v>23</v>
      </c>
      <c r="S3065" t="s">
        <v>23</v>
      </c>
      <c r="T3065" s="5">
        <v>41132</v>
      </c>
    </row>
    <row r="3066" spans="1:20" x14ac:dyDescent="0.2">
      <c r="A3066">
        <v>4077</v>
      </c>
      <c r="B3066">
        <v>2012</v>
      </c>
      <c r="C3066">
        <v>523</v>
      </c>
      <c r="D3066" t="s">
        <v>1856</v>
      </c>
      <c r="E3066" s="3">
        <f t="shared" si="162"/>
        <v>1.5074626865671641</v>
      </c>
      <c r="F3066">
        <v>101</v>
      </c>
      <c r="G3066">
        <v>67</v>
      </c>
      <c r="H3066" t="str">
        <f t="shared" si="163"/>
        <v>Optimal</v>
      </c>
      <c r="I3066">
        <v>32</v>
      </c>
      <c r="J3066">
        <v>102</v>
      </c>
      <c r="K3066" t="s">
        <v>553</v>
      </c>
      <c r="P3066" t="s">
        <v>23</v>
      </c>
      <c r="Q3066" t="s">
        <v>22</v>
      </c>
      <c r="R3066" t="s">
        <v>22</v>
      </c>
      <c r="S3066" t="s">
        <v>23</v>
      </c>
      <c r="T3066" s="5">
        <v>41132</v>
      </c>
    </row>
    <row r="3067" spans="1:20" x14ac:dyDescent="0.2">
      <c r="A3067">
        <v>4078</v>
      </c>
      <c r="B3067">
        <v>2012</v>
      </c>
      <c r="C3067">
        <v>524</v>
      </c>
      <c r="D3067" t="s">
        <v>1464</v>
      </c>
      <c r="E3067" s="3">
        <f t="shared" si="162"/>
        <v>2.1666666666666665</v>
      </c>
      <c r="F3067">
        <v>156</v>
      </c>
      <c r="G3067">
        <v>72</v>
      </c>
      <c r="H3067" t="str">
        <f t="shared" si="163"/>
        <v>Hypertension</v>
      </c>
      <c r="I3067">
        <v>51</v>
      </c>
      <c r="J3067">
        <v>165</v>
      </c>
      <c r="K3067" t="s">
        <v>555</v>
      </c>
      <c r="O3067" t="s">
        <v>32</v>
      </c>
      <c r="P3067" t="s">
        <v>22</v>
      </c>
      <c r="Q3067" t="s">
        <v>22</v>
      </c>
      <c r="R3067" t="s">
        <v>22</v>
      </c>
      <c r="S3067" t="s">
        <v>23</v>
      </c>
      <c r="T3067" s="5">
        <v>41132</v>
      </c>
    </row>
    <row r="3068" spans="1:20" x14ac:dyDescent="0.2">
      <c r="A3068">
        <v>4079</v>
      </c>
      <c r="B3068">
        <v>2012</v>
      </c>
      <c r="C3068">
        <v>525</v>
      </c>
      <c r="D3068" t="s">
        <v>1744</v>
      </c>
      <c r="E3068" s="3">
        <f t="shared" si="162"/>
        <v>1.4634146341463414</v>
      </c>
      <c r="F3068">
        <v>120</v>
      </c>
      <c r="G3068">
        <v>82</v>
      </c>
      <c r="H3068" t="str">
        <f t="shared" si="163"/>
        <v>Normal</v>
      </c>
      <c r="I3068">
        <v>53</v>
      </c>
      <c r="J3068">
        <v>255</v>
      </c>
      <c r="K3068" t="s">
        <v>529</v>
      </c>
      <c r="P3068" t="s">
        <v>23</v>
      </c>
      <c r="Q3068" t="s">
        <v>22</v>
      </c>
      <c r="R3068" t="s">
        <v>23</v>
      </c>
      <c r="S3068" t="s">
        <v>23</v>
      </c>
      <c r="T3068" s="5">
        <v>41132</v>
      </c>
    </row>
    <row r="3069" spans="1:20" x14ac:dyDescent="0.2">
      <c r="A3069">
        <v>4080</v>
      </c>
      <c r="B3069">
        <v>2012</v>
      </c>
      <c r="C3069">
        <v>526</v>
      </c>
      <c r="D3069" t="s">
        <v>147</v>
      </c>
      <c r="E3069" s="3">
        <f t="shared" si="162"/>
        <v>1.7415730337078652</v>
      </c>
      <c r="F3069">
        <v>155</v>
      </c>
      <c r="G3069">
        <v>89</v>
      </c>
      <c r="H3069" t="str">
        <f t="shared" si="163"/>
        <v>Hypertension</v>
      </c>
      <c r="I3069">
        <v>78</v>
      </c>
      <c r="J3069">
        <v>160</v>
      </c>
      <c r="K3069" t="s">
        <v>534</v>
      </c>
      <c r="O3069" t="s">
        <v>21</v>
      </c>
      <c r="P3069" t="s">
        <v>22</v>
      </c>
      <c r="Q3069" t="s">
        <v>22</v>
      </c>
      <c r="R3069" t="s">
        <v>22</v>
      </c>
      <c r="S3069" t="s">
        <v>23</v>
      </c>
      <c r="T3069" s="5">
        <v>41132</v>
      </c>
    </row>
    <row r="3070" spans="1:20" x14ac:dyDescent="0.2">
      <c r="A3070">
        <v>4081</v>
      </c>
      <c r="B3070">
        <v>2012</v>
      </c>
      <c r="C3070">
        <v>527</v>
      </c>
      <c r="D3070" t="s">
        <v>1465</v>
      </c>
      <c r="E3070" s="3">
        <f t="shared" si="162"/>
        <v>1.728395061728395</v>
      </c>
      <c r="F3070">
        <v>140</v>
      </c>
      <c r="G3070">
        <v>81</v>
      </c>
      <c r="H3070" t="str">
        <f t="shared" si="163"/>
        <v>Hypertension</v>
      </c>
      <c r="I3070">
        <v>55</v>
      </c>
      <c r="J3070">
        <v>163</v>
      </c>
      <c r="K3070" t="s">
        <v>534</v>
      </c>
      <c r="O3070" t="s">
        <v>21</v>
      </c>
      <c r="P3070" t="s">
        <v>22</v>
      </c>
      <c r="Q3070" t="s">
        <v>23</v>
      </c>
      <c r="R3070" t="s">
        <v>22</v>
      </c>
      <c r="S3070" t="s">
        <v>23</v>
      </c>
      <c r="T3070" s="5">
        <v>41132</v>
      </c>
    </row>
    <row r="3071" spans="1:20" x14ac:dyDescent="0.2">
      <c r="A3071">
        <v>4082</v>
      </c>
      <c r="B3071">
        <v>2012</v>
      </c>
      <c r="C3071">
        <v>528</v>
      </c>
      <c r="D3071" t="s">
        <v>278</v>
      </c>
      <c r="E3071" s="3">
        <f t="shared" si="162"/>
        <v>1.5897435897435896</v>
      </c>
      <c r="F3071">
        <v>124</v>
      </c>
      <c r="G3071">
        <v>78</v>
      </c>
      <c r="H3071" t="str">
        <f t="shared" si="163"/>
        <v>Normal</v>
      </c>
      <c r="I3071">
        <v>50</v>
      </c>
      <c r="J3071">
        <v>200</v>
      </c>
      <c r="K3071" t="s">
        <v>546</v>
      </c>
      <c r="P3071" t="s">
        <v>22</v>
      </c>
      <c r="Q3071" t="s">
        <v>22</v>
      </c>
      <c r="S3071" t="s">
        <v>22</v>
      </c>
      <c r="T3071" s="5">
        <v>41132</v>
      </c>
    </row>
    <row r="3072" spans="1:20" x14ac:dyDescent="0.2">
      <c r="A3072">
        <v>4083</v>
      </c>
      <c r="B3072">
        <v>2012</v>
      </c>
      <c r="C3072">
        <v>529</v>
      </c>
      <c r="D3072" t="s">
        <v>1857</v>
      </c>
      <c r="E3072" s="3">
        <f t="shared" si="162"/>
        <v>2.2000000000000002</v>
      </c>
      <c r="F3072">
        <v>165</v>
      </c>
      <c r="G3072">
        <v>75</v>
      </c>
      <c r="H3072" t="str">
        <f t="shared" si="163"/>
        <v>Hypertension</v>
      </c>
      <c r="I3072">
        <v>68</v>
      </c>
      <c r="J3072">
        <v>165</v>
      </c>
      <c r="K3072" t="s">
        <v>541</v>
      </c>
      <c r="P3072" t="s">
        <v>22</v>
      </c>
      <c r="Q3072" t="s">
        <v>22</v>
      </c>
      <c r="R3072" t="s">
        <v>22</v>
      </c>
      <c r="S3072" t="s">
        <v>23</v>
      </c>
      <c r="T3072" s="5">
        <v>41132</v>
      </c>
    </row>
    <row r="3073" spans="1:20" x14ac:dyDescent="0.2">
      <c r="A3073">
        <v>4084</v>
      </c>
      <c r="B3073">
        <v>2012</v>
      </c>
      <c r="C3073">
        <v>530</v>
      </c>
      <c r="D3073" t="s">
        <v>1858</v>
      </c>
      <c r="E3073" s="3">
        <f t="shared" si="162"/>
        <v>1.5747126436781609</v>
      </c>
      <c r="F3073">
        <v>137</v>
      </c>
      <c r="G3073">
        <v>87</v>
      </c>
      <c r="H3073" t="str">
        <f t="shared" si="163"/>
        <v>Pre-Hypertension</v>
      </c>
      <c r="I3073">
        <v>43</v>
      </c>
      <c r="J3073">
        <v>220</v>
      </c>
      <c r="K3073" t="s">
        <v>544</v>
      </c>
      <c r="O3073" t="s">
        <v>21</v>
      </c>
      <c r="P3073" t="s">
        <v>22</v>
      </c>
      <c r="Q3073" t="s">
        <v>22</v>
      </c>
      <c r="R3073" t="s">
        <v>23</v>
      </c>
      <c r="S3073" t="s">
        <v>23</v>
      </c>
      <c r="T3073" s="5">
        <v>41132</v>
      </c>
    </row>
    <row r="3074" spans="1:20" x14ac:dyDescent="0.2">
      <c r="A3074">
        <v>4085</v>
      </c>
      <c r="B3074">
        <v>2012</v>
      </c>
      <c r="C3074">
        <v>531</v>
      </c>
      <c r="D3074" t="s">
        <v>1108</v>
      </c>
      <c r="E3074" s="3">
        <f t="shared" si="162"/>
        <v>1.5352112676056338</v>
      </c>
      <c r="F3074">
        <v>109</v>
      </c>
      <c r="G3074">
        <v>71</v>
      </c>
      <c r="H3074" t="str">
        <f t="shared" si="163"/>
        <v>Optimal</v>
      </c>
      <c r="I3074">
        <v>42</v>
      </c>
      <c r="J3074">
        <v>239</v>
      </c>
      <c r="K3074" t="s">
        <v>544</v>
      </c>
      <c r="O3074" t="s">
        <v>32</v>
      </c>
      <c r="P3074" t="s">
        <v>22</v>
      </c>
      <c r="Q3074" t="s">
        <v>22</v>
      </c>
      <c r="R3074" t="s">
        <v>22</v>
      </c>
      <c r="S3074" t="s">
        <v>22</v>
      </c>
      <c r="T3074" s="5">
        <v>41132</v>
      </c>
    </row>
    <row r="3075" spans="1:20" x14ac:dyDescent="0.2">
      <c r="A3075">
        <v>4086</v>
      </c>
      <c r="B3075">
        <v>2012</v>
      </c>
      <c r="C3075">
        <v>532</v>
      </c>
      <c r="D3075" t="s">
        <v>949</v>
      </c>
      <c r="E3075" s="3">
        <f t="shared" si="162"/>
        <v>2.0649350649350651</v>
      </c>
      <c r="F3075">
        <v>159</v>
      </c>
      <c r="G3075">
        <v>77</v>
      </c>
      <c r="H3075" t="str">
        <f t="shared" si="163"/>
        <v>Hypertension</v>
      </c>
      <c r="I3075">
        <v>56</v>
      </c>
      <c r="J3075">
        <v>350</v>
      </c>
      <c r="K3075" t="s">
        <v>531</v>
      </c>
      <c r="O3075" t="s">
        <v>21</v>
      </c>
      <c r="P3075" t="s">
        <v>23</v>
      </c>
      <c r="Q3075" t="s">
        <v>22</v>
      </c>
      <c r="R3075" t="s">
        <v>23</v>
      </c>
      <c r="S3075" t="s">
        <v>22</v>
      </c>
      <c r="T3075" s="5">
        <v>41132</v>
      </c>
    </row>
    <row r="3076" spans="1:20" x14ac:dyDescent="0.2">
      <c r="A3076">
        <v>4087</v>
      </c>
      <c r="B3076">
        <v>2012</v>
      </c>
      <c r="C3076">
        <v>533</v>
      </c>
      <c r="D3076" t="s">
        <v>1476</v>
      </c>
      <c r="E3076" s="3">
        <f t="shared" si="162"/>
        <v>1.8507462686567164</v>
      </c>
      <c r="F3076">
        <v>124</v>
      </c>
      <c r="G3076">
        <v>67</v>
      </c>
      <c r="H3076" t="str">
        <f t="shared" si="163"/>
        <v>Normal</v>
      </c>
      <c r="I3076">
        <v>66</v>
      </c>
      <c r="J3076">
        <v>189</v>
      </c>
      <c r="K3076" t="s">
        <v>544</v>
      </c>
      <c r="O3076" t="s">
        <v>21</v>
      </c>
      <c r="P3076" t="s">
        <v>22</v>
      </c>
      <c r="Q3076" t="s">
        <v>22</v>
      </c>
      <c r="R3076" t="s">
        <v>22</v>
      </c>
      <c r="S3076" t="s">
        <v>22</v>
      </c>
      <c r="T3076" s="5">
        <v>41132</v>
      </c>
    </row>
    <row r="3077" spans="1:20" x14ac:dyDescent="0.2">
      <c r="A3077">
        <v>4088</v>
      </c>
      <c r="B3077">
        <v>2012</v>
      </c>
      <c r="C3077">
        <v>534</v>
      </c>
      <c r="D3077" t="s">
        <v>843</v>
      </c>
      <c r="E3077" s="3">
        <f t="shared" si="162"/>
        <v>1.9189189189189189</v>
      </c>
      <c r="F3077">
        <v>142</v>
      </c>
      <c r="G3077">
        <v>74</v>
      </c>
      <c r="H3077" t="str">
        <f t="shared" si="163"/>
        <v>Hypertension</v>
      </c>
      <c r="I3077">
        <v>42</v>
      </c>
      <c r="J3077">
        <v>251</v>
      </c>
      <c r="K3077" t="s">
        <v>531</v>
      </c>
      <c r="O3077" t="s">
        <v>21</v>
      </c>
      <c r="P3077" t="s">
        <v>22</v>
      </c>
      <c r="Q3077" t="s">
        <v>23</v>
      </c>
      <c r="R3077" t="s">
        <v>23</v>
      </c>
      <c r="S3077" t="s">
        <v>22</v>
      </c>
      <c r="T3077" s="5">
        <v>41132</v>
      </c>
    </row>
    <row r="3078" spans="1:20" x14ac:dyDescent="0.2">
      <c r="A3078">
        <v>4089</v>
      </c>
      <c r="B3078">
        <v>2012</v>
      </c>
      <c r="C3078">
        <v>535</v>
      </c>
      <c r="D3078" t="s">
        <v>1735</v>
      </c>
      <c r="E3078" s="3" t="e">
        <f t="shared" si="162"/>
        <v>#DIV/0!</v>
      </c>
      <c r="F3078">
        <v>0</v>
      </c>
      <c r="G3078">
        <v>0</v>
      </c>
      <c r="H3078" t="str">
        <f t="shared" si="163"/>
        <v>Optimal</v>
      </c>
      <c r="I3078">
        <v>70</v>
      </c>
      <c r="J3078">
        <v>190</v>
      </c>
      <c r="K3078" t="s">
        <v>534</v>
      </c>
      <c r="O3078" t="s">
        <v>21</v>
      </c>
      <c r="P3078" t="s">
        <v>22</v>
      </c>
      <c r="Q3078" t="s">
        <v>22</v>
      </c>
      <c r="R3078" t="s">
        <v>22</v>
      </c>
      <c r="S3078" t="s">
        <v>22</v>
      </c>
      <c r="T3078" s="5">
        <v>41132</v>
      </c>
    </row>
    <row r="3079" spans="1:20" x14ac:dyDescent="0.2">
      <c r="A3079">
        <v>4090</v>
      </c>
      <c r="B3079">
        <v>2012</v>
      </c>
      <c r="C3079">
        <v>536</v>
      </c>
      <c r="D3079" t="s">
        <v>1735</v>
      </c>
      <c r="E3079" s="3" t="e">
        <f t="shared" si="162"/>
        <v>#DIV/0!</v>
      </c>
      <c r="F3079">
        <v>0</v>
      </c>
      <c r="G3079">
        <v>0</v>
      </c>
      <c r="H3079" t="str">
        <f t="shared" si="163"/>
        <v>Optimal</v>
      </c>
      <c r="I3079">
        <v>57</v>
      </c>
      <c r="J3079">
        <v>145</v>
      </c>
      <c r="K3079" t="s">
        <v>550</v>
      </c>
      <c r="P3079" t="s">
        <v>22</v>
      </c>
      <c r="Q3079" t="s">
        <v>23</v>
      </c>
      <c r="R3079" t="s">
        <v>22</v>
      </c>
      <c r="S3079" t="s">
        <v>22</v>
      </c>
      <c r="T3079" s="5">
        <v>41132</v>
      </c>
    </row>
    <row r="3080" spans="1:20" x14ac:dyDescent="0.2">
      <c r="A3080">
        <v>4091</v>
      </c>
      <c r="B3080">
        <v>2013</v>
      </c>
      <c r="C3080">
        <v>1</v>
      </c>
      <c r="D3080" t="s">
        <v>1859</v>
      </c>
      <c r="E3080" s="3">
        <f t="shared" si="162"/>
        <v>1.5952380952380953</v>
      </c>
      <c r="F3080">
        <v>134</v>
      </c>
      <c r="G3080">
        <v>84</v>
      </c>
      <c r="H3080" t="str">
        <f t="shared" si="163"/>
        <v>Pre-Hypertension</v>
      </c>
      <c r="I3080">
        <v>38</v>
      </c>
      <c r="J3080">
        <v>195</v>
      </c>
      <c r="K3080" t="s">
        <v>1087</v>
      </c>
      <c r="O3080" t="s">
        <v>21</v>
      </c>
      <c r="P3080" t="s">
        <v>22</v>
      </c>
      <c r="Q3080" t="s">
        <v>22</v>
      </c>
      <c r="R3080" t="s">
        <v>22</v>
      </c>
      <c r="S3080" t="s">
        <v>23</v>
      </c>
      <c r="T3080" s="5">
        <v>41490</v>
      </c>
    </row>
    <row r="3081" spans="1:20" x14ac:dyDescent="0.2">
      <c r="A3081">
        <v>4092</v>
      </c>
      <c r="B3081">
        <v>2013</v>
      </c>
      <c r="C3081">
        <v>2</v>
      </c>
      <c r="D3081" t="s">
        <v>604</v>
      </c>
      <c r="E3081" s="3">
        <f t="shared" si="162"/>
        <v>1.7164179104477613</v>
      </c>
      <c r="F3081">
        <v>115</v>
      </c>
      <c r="G3081">
        <v>67</v>
      </c>
      <c r="H3081" t="str">
        <f t="shared" si="163"/>
        <v>Optimal</v>
      </c>
      <c r="I3081">
        <v>61</v>
      </c>
      <c r="J3081">
        <v>210</v>
      </c>
      <c r="K3081" t="s">
        <v>591</v>
      </c>
      <c r="O3081" t="s">
        <v>21</v>
      </c>
      <c r="P3081" t="s">
        <v>22</v>
      </c>
      <c r="Q3081" t="s">
        <v>22</v>
      </c>
      <c r="R3081" t="s">
        <v>22</v>
      </c>
      <c r="S3081" t="s">
        <v>23</v>
      </c>
      <c r="T3081" s="5">
        <v>41490</v>
      </c>
    </row>
    <row r="3082" spans="1:20" x14ac:dyDescent="0.2">
      <c r="A3082">
        <v>4093</v>
      </c>
      <c r="B3082">
        <v>2013</v>
      </c>
      <c r="C3082">
        <v>3</v>
      </c>
      <c r="D3082" t="s">
        <v>898</v>
      </c>
      <c r="E3082" s="3">
        <f t="shared" si="162"/>
        <v>1.620253164556962</v>
      </c>
      <c r="F3082">
        <v>128</v>
      </c>
      <c r="G3082">
        <v>79</v>
      </c>
      <c r="H3082" t="str">
        <f t="shared" si="163"/>
        <v>Normal</v>
      </c>
      <c r="I3082">
        <v>39</v>
      </c>
      <c r="J3082">
        <v>185</v>
      </c>
      <c r="K3082" t="s">
        <v>534</v>
      </c>
      <c r="O3082" t="s">
        <v>21</v>
      </c>
      <c r="P3082" t="s">
        <v>22</v>
      </c>
      <c r="Q3082" t="s">
        <v>22</v>
      </c>
      <c r="R3082" t="s">
        <v>22</v>
      </c>
      <c r="S3082" t="s">
        <v>23</v>
      </c>
      <c r="T3082" s="5">
        <v>41490</v>
      </c>
    </row>
    <row r="3083" spans="1:20" x14ac:dyDescent="0.2">
      <c r="A3083">
        <v>4094</v>
      </c>
      <c r="B3083">
        <v>2013</v>
      </c>
      <c r="C3083">
        <v>4</v>
      </c>
      <c r="D3083" t="s">
        <v>1166</v>
      </c>
      <c r="E3083" s="3">
        <f t="shared" si="162"/>
        <v>1.7419354838709677</v>
      </c>
      <c r="F3083">
        <v>108</v>
      </c>
      <c r="G3083">
        <v>62</v>
      </c>
      <c r="H3083" t="str">
        <f t="shared" si="163"/>
        <v>Optimal</v>
      </c>
      <c r="I3083">
        <v>52</v>
      </c>
      <c r="J3083">
        <v>185</v>
      </c>
      <c r="K3083" t="s">
        <v>546</v>
      </c>
      <c r="O3083" t="s">
        <v>21</v>
      </c>
      <c r="P3083" t="s">
        <v>22</v>
      </c>
      <c r="Q3083" t="s">
        <v>22</v>
      </c>
      <c r="R3083" t="s">
        <v>22</v>
      </c>
      <c r="S3083" t="s">
        <v>22</v>
      </c>
      <c r="T3083" s="5">
        <v>41490</v>
      </c>
    </row>
    <row r="3084" spans="1:20" x14ac:dyDescent="0.2">
      <c r="A3084">
        <v>4095</v>
      </c>
      <c r="B3084">
        <v>2013</v>
      </c>
      <c r="C3084">
        <v>5</v>
      </c>
      <c r="D3084" t="s">
        <v>1246</v>
      </c>
      <c r="E3084" s="3">
        <f t="shared" ref="E3084:E3147" si="164">IF(D3084="", "", F3084/G3084)</f>
        <v>1.3733333333333333</v>
      </c>
      <c r="F3084">
        <v>103</v>
      </c>
      <c r="G3084">
        <v>75</v>
      </c>
      <c r="H3084" t="str">
        <f t="shared" si="163"/>
        <v>Optimal</v>
      </c>
      <c r="I3084">
        <v>33</v>
      </c>
      <c r="J3084">
        <v>105</v>
      </c>
      <c r="K3084" t="s">
        <v>1103</v>
      </c>
      <c r="P3084" t="s">
        <v>23</v>
      </c>
      <c r="Q3084" t="s">
        <v>22</v>
      </c>
      <c r="R3084" t="s">
        <v>22</v>
      </c>
      <c r="S3084" t="s">
        <v>23</v>
      </c>
      <c r="T3084" s="5">
        <v>41490</v>
      </c>
    </row>
    <row r="3085" spans="1:20" x14ac:dyDescent="0.2">
      <c r="A3085">
        <v>4096</v>
      </c>
      <c r="B3085">
        <v>2013</v>
      </c>
      <c r="C3085">
        <v>6</v>
      </c>
      <c r="D3085" t="s">
        <v>64</v>
      </c>
      <c r="E3085" s="3">
        <f t="shared" si="164"/>
        <v>1.5348837209302326</v>
      </c>
      <c r="F3085">
        <v>132</v>
      </c>
      <c r="G3085">
        <v>86</v>
      </c>
      <c r="H3085" t="str">
        <f t="shared" si="163"/>
        <v>Pre-Hypertension</v>
      </c>
      <c r="I3085">
        <v>53</v>
      </c>
      <c r="J3085">
        <v>190</v>
      </c>
      <c r="K3085" t="s">
        <v>541</v>
      </c>
      <c r="O3085" t="s">
        <v>32</v>
      </c>
      <c r="P3085" t="s">
        <v>22</v>
      </c>
      <c r="Q3085" t="s">
        <v>22</v>
      </c>
      <c r="R3085" t="s">
        <v>22</v>
      </c>
      <c r="S3085" t="s">
        <v>23</v>
      </c>
      <c r="T3085" s="5">
        <v>41490</v>
      </c>
    </row>
    <row r="3086" spans="1:20" x14ac:dyDescent="0.2">
      <c r="A3086">
        <v>4097</v>
      </c>
      <c r="B3086">
        <v>2013</v>
      </c>
      <c r="C3086">
        <v>7</v>
      </c>
      <c r="D3086" t="s">
        <v>1517</v>
      </c>
      <c r="E3086" s="3">
        <f t="shared" si="164"/>
        <v>1.7916666666666667</v>
      </c>
      <c r="F3086">
        <v>129</v>
      </c>
      <c r="G3086">
        <v>72</v>
      </c>
      <c r="H3086" t="str">
        <f t="shared" si="163"/>
        <v>Normal</v>
      </c>
      <c r="I3086">
        <v>59</v>
      </c>
      <c r="J3086">
        <v>185</v>
      </c>
      <c r="K3086" t="s">
        <v>1119</v>
      </c>
      <c r="O3086" t="s">
        <v>21</v>
      </c>
      <c r="P3086" t="s">
        <v>22</v>
      </c>
      <c r="Q3086" t="s">
        <v>22</v>
      </c>
      <c r="R3086" t="s">
        <v>23</v>
      </c>
      <c r="S3086" t="s">
        <v>23</v>
      </c>
      <c r="T3086" s="5">
        <v>41490</v>
      </c>
    </row>
    <row r="3087" spans="1:20" x14ac:dyDescent="0.2">
      <c r="A3087">
        <v>4098</v>
      </c>
      <c r="B3087">
        <v>2013</v>
      </c>
      <c r="C3087">
        <v>8</v>
      </c>
      <c r="D3087" t="s">
        <v>1860</v>
      </c>
      <c r="E3087" s="3">
        <f t="shared" si="164"/>
        <v>1.4395604395604396</v>
      </c>
      <c r="F3087">
        <v>131</v>
      </c>
      <c r="G3087">
        <v>91</v>
      </c>
      <c r="H3087" t="str">
        <f t="shared" si="163"/>
        <v>Hypertension</v>
      </c>
      <c r="I3087">
        <v>43</v>
      </c>
      <c r="J3087">
        <v>135</v>
      </c>
      <c r="K3087" t="s">
        <v>571</v>
      </c>
      <c r="O3087" t="s">
        <v>32</v>
      </c>
      <c r="P3087" t="s">
        <v>22</v>
      </c>
      <c r="Q3087" t="s">
        <v>23</v>
      </c>
      <c r="R3087" t="s">
        <v>23</v>
      </c>
      <c r="S3087" t="s">
        <v>22</v>
      </c>
      <c r="T3087" s="5">
        <v>41490</v>
      </c>
    </row>
    <row r="3088" spans="1:20" x14ac:dyDescent="0.2">
      <c r="A3088">
        <v>4099</v>
      </c>
      <c r="B3088">
        <v>2013</v>
      </c>
      <c r="C3088">
        <v>9</v>
      </c>
      <c r="D3088" t="s">
        <v>542</v>
      </c>
      <c r="E3088" s="3">
        <f t="shared" si="164"/>
        <v>1.6973684210526316</v>
      </c>
      <c r="F3088">
        <v>129</v>
      </c>
      <c r="G3088">
        <v>76</v>
      </c>
      <c r="H3088" t="str">
        <f t="shared" si="163"/>
        <v>Normal</v>
      </c>
      <c r="I3088">
        <v>31</v>
      </c>
      <c r="J3088">
        <v>165</v>
      </c>
      <c r="K3088" t="s">
        <v>591</v>
      </c>
      <c r="O3088" t="s">
        <v>22</v>
      </c>
      <c r="P3088" t="s">
        <v>22</v>
      </c>
      <c r="Q3088" t="s">
        <v>22</v>
      </c>
      <c r="R3088" t="s">
        <v>22</v>
      </c>
      <c r="S3088" t="s">
        <v>22</v>
      </c>
      <c r="T3088" s="5">
        <v>41490</v>
      </c>
    </row>
    <row r="3089" spans="1:20" x14ac:dyDescent="0.2">
      <c r="A3089">
        <v>5000</v>
      </c>
      <c r="B3089">
        <v>2013</v>
      </c>
      <c r="C3089">
        <v>10</v>
      </c>
      <c r="D3089" t="s">
        <v>1859</v>
      </c>
      <c r="E3089" s="3">
        <f t="shared" si="164"/>
        <v>1.6309523809523809</v>
      </c>
      <c r="F3089">
        <v>137</v>
      </c>
      <c r="G3089">
        <v>84</v>
      </c>
      <c r="H3089" t="str">
        <f t="shared" si="163"/>
        <v>Pre-Hypertension</v>
      </c>
      <c r="I3089">
        <v>18</v>
      </c>
      <c r="J3089">
        <v>135</v>
      </c>
      <c r="K3089" t="s">
        <v>534</v>
      </c>
      <c r="O3089" t="s">
        <v>21</v>
      </c>
      <c r="P3089" t="s">
        <v>22</v>
      </c>
      <c r="Q3089" t="s">
        <v>22</v>
      </c>
      <c r="R3089" t="s">
        <v>22</v>
      </c>
      <c r="S3089" t="s">
        <v>22</v>
      </c>
      <c r="T3089" s="5">
        <v>41490</v>
      </c>
    </row>
    <row r="3090" spans="1:20" x14ac:dyDescent="0.2">
      <c r="A3090">
        <v>5001</v>
      </c>
      <c r="B3090">
        <v>2013</v>
      </c>
      <c r="C3090">
        <v>11</v>
      </c>
      <c r="D3090" t="s">
        <v>1582</v>
      </c>
      <c r="E3090" s="3">
        <f t="shared" si="164"/>
        <v>1.6341463414634145</v>
      </c>
      <c r="F3090">
        <v>134</v>
      </c>
      <c r="G3090">
        <v>82</v>
      </c>
      <c r="H3090" t="str">
        <f t="shared" si="163"/>
        <v>Pre-Hypertension</v>
      </c>
      <c r="I3090">
        <v>70</v>
      </c>
      <c r="J3090">
        <v>185</v>
      </c>
      <c r="K3090" t="s">
        <v>557</v>
      </c>
      <c r="O3090" t="s">
        <v>21</v>
      </c>
      <c r="P3090" t="s">
        <v>23</v>
      </c>
      <c r="Q3090" t="s">
        <v>22</v>
      </c>
      <c r="R3090" t="s">
        <v>23</v>
      </c>
      <c r="S3090" t="s">
        <v>22</v>
      </c>
      <c r="T3090" s="5">
        <v>41490</v>
      </c>
    </row>
    <row r="3091" spans="1:20" x14ac:dyDescent="0.2">
      <c r="A3091">
        <v>5002</v>
      </c>
      <c r="B3091">
        <v>2013</v>
      </c>
      <c r="C3091">
        <v>12</v>
      </c>
      <c r="D3091" t="s">
        <v>304</v>
      </c>
      <c r="E3091" s="3">
        <f t="shared" si="164"/>
        <v>1.5555555555555556</v>
      </c>
      <c r="F3091">
        <v>112</v>
      </c>
      <c r="G3091">
        <v>72</v>
      </c>
      <c r="H3091" t="str">
        <f t="shared" si="163"/>
        <v>Optimal</v>
      </c>
      <c r="I3091">
        <v>21</v>
      </c>
      <c r="J3091">
        <v>145</v>
      </c>
      <c r="K3091" t="s">
        <v>534</v>
      </c>
      <c r="P3091" t="s">
        <v>22</v>
      </c>
      <c r="Q3091" t="s">
        <v>23</v>
      </c>
      <c r="R3091" t="s">
        <v>22</v>
      </c>
      <c r="S3091" t="s">
        <v>22</v>
      </c>
      <c r="T3091" s="5">
        <v>41490</v>
      </c>
    </row>
    <row r="3092" spans="1:20" x14ac:dyDescent="0.2">
      <c r="A3092">
        <v>5003</v>
      </c>
      <c r="B3092">
        <v>2013</v>
      </c>
      <c r="C3092">
        <v>13</v>
      </c>
      <c r="D3092" t="s">
        <v>1861</v>
      </c>
      <c r="E3092" s="3">
        <f t="shared" si="164"/>
        <v>2.1805555555555554</v>
      </c>
      <c r="F3092">
        <v>157</v>
      </c>
      <c r="G3092">
        <v>72</v>
      </c>
      <c r="H3092" t="str">
        <f t="shared" si="163"/>
        <v>Hypertension</v>
      </c>
      <c r="I3092">
        <v>67</v>
      </c>
      <c r="J3092">
        <v>176</v>
      </c>
      <c r="K3092" t="s">
        <v>541</v>
      </c>
      <c r="O3092" t="s">
        <v>32</v>
      </c>
      <c r="P3092" t="s">
        <v>22</v>
      </c>
      <c r="Q3092" t="s">
        <v>22</v>
      </c>
      <c r="R3092" t="s">
        <v>23</v>
      </c>
      <c r="S3092" t="s">
        <v>23</v>
      </c>
      <c r="T3092" s="5">
        <v>41490</v>
      </c>
    </row>
    <row r="3093" spans="1:20" x14ac:dyDescent="0.2">
      <c r="A3093">
        <v>5004</v>
      </c>
      <c r="B3093">
        <v>2013</v>
      </c>
      <c r="C3093">
        <v>14</v>
      </c>
      <c r="D3093" t="s">
        <v>1093</v>
      </c>
      <c r="E3093" s="3">
        <f t="shared" si="164"/>
        <v>1.5942028985507246</v>
      </c>
      <c r="F3093">
        <v>110</v>
      </c>
      <c r="G3093">
        <v>69</v>
      </c>
      <c r="H3093" t="str">
        <f t="shared" si="163"/>
        <v>Optimal</v>
      </c>
      <c r="I3093">
        <v>75</v>
      </c>
      <c r="J3093">
        <v>175</v>
      </c>
      <c r="K3093" t="s">
        <v>1103</v>
      </c>
      <c r="O3093" t="s">
        <v>32</v>
      </c>
      <c r="P3093" t="s">
        <v>23</v>
      </c>
      <c r="Q3093" t="s">
        <v>22</v>
      </c>
      <c r="R3093" t="s">
        <v>22</v>
      </c>
      <c r="S3093" t="s">
        <v>23</v>
      </c>
      <c r="T3093" s="5">
        <v>41490</v>
      </c>
    </row>
    <row r="3094" spans="1:20" x14ac:dyDescent="0.2">
      <c r="A3094">
        <v>5005</v>
      </c>
      <c r="B3094">
        <v>2013</v>
      </c>
      <c r="C3094">
        <v>15</v>
      </c>
      <c r="D3094" t="s">
        <v>1862</v>
      </c>
      <c r="E3094" s="3">
        <f t="shared" si="164"/>
        <v>2.4225352112676055</v>
      </c>
      <c r="F3094">
        <v>172</v>
      </c>
      <c r="G3094">
        <v>71</v>
      </c>
      <c r="H3094" t="str">
        <f t="shared" si="163"/>
        <v>Hypertension</v>
      </c>
      <c r="I3094">
        <v>80</v>
      </c>
      <c r="K3094" t="s">
        <v>550</v>
      </c>
      <c r="P3094" t="s">
        <v>22</v>
      </c>
      <c r="Q3094" t="s">
        <v>22</v>
      </c>
      <c r="R3094" t="s">
        <v>23</v>
      </c>
      <c r="S3094" t="s">
        <v>23</v>
      </c>
      <c r="T3094" s="5">
        <v>41490</v>
      </c>
    </row>
    <row r="3095" spans="1:20" x14ac:dyDescent="0.2">
      <c r="A3095">
        <v>5006</v>
      </c>
      <c r="B3095">
        <v>2013</v>
      </c>
      <c r="C3095">
        <v>16</v>
      </c>
      <c r="D3095" t="s">
        <v>1863</v>
      </c>
      <c r="E3095" s="3">
        <f t="shared" si="164"/>
        <v>1.8865979381443299</v>
      </c>
      <c r="F3095">
        <v>183</v>
      </c>
      <c r="G3095">
        <v>97</v>
      </c>
      <c r="H3095" t="str">
        <f t="shared" si="163"/>
        <v>Hypertension</v>
      </c>
      <c r="I3095">
        <v>38</v>
      </c>
      <c r="J3095">
        <v>205</v>
      </c>
      <c r="K3095" t="s">
        <v>529</v>
      </c>
      <c r="O3095" t="s">
        <v>32</v>
      </c>
      <c r="Q3095" t="s">
        <v>23</v>
      </c>
      <c r="R3095" t="s">
        <v>22</v>
      </c>
      <c r="S3095" t="s">
        <v>23</v>
      </c>
      <c r="T3095" s="5">
        <v>41490</v>
      </c>
    </row>
    <row r="3096" spans="1:20" x14ac:dyDescent="0.2">
      <c r="A3096">
        <v>5007</v>
      </c>
      <c r="B3096">
        <v>2013</v>
      </c>
      <c r="C3096">
        <v>17</v>
      </c>
      <c r="D3096" t="s">
        <v>1281</v>
      </c>
      <c r="E3096" s="3">
        <f t="shared" si="164"/>
        <v>1.5567010309278351</v>
      </c>
      <c r="F3096">
        <v>151</v>
      </c>
      <c r="G3096">
        <v>97</v>
      </c>
      <c r="H3096" t="str">
        <f t="shared" si="163"/>
        <v>Hypertension</v>
      </c>
      <c r="I3096">
        <v>63</v>
      </c>
      <c r="J3096">
        <v>129</v>
      </c>
      <c r="K3096" t="s">
        <v>529</v>
      </c>
      <c r="O3096" t="s">
        <v>32</v>
      </c>
      <c r="P3096" t="s">
        <v>23</v>
      </c>
      <c r="Q3096" t="s">
        <v>22</v>
      </c>
      <c r="R3096" t="s">
        <v>23</v>
      </c>
      <c r="S3096" t="s">
        <v>23</v>
      </c>
      <c r="T3096" s="5">
        <v>41490</v>
      </c>
    </row>
    <row r="3097" spans="1:20" x14ac:dyDescent="0.2">
      <c r="A3097">
        <v>5008</v>
      </c>
      <c r="B3097">
        <v>2013</v>
      </c>
      <c r="C3097">
        <v>18</v>
      </c>
      <c r="D3097" t="s">
        <v>1307</v>
      </c>
      <c r="E3097" s="3">
        <f t="shared" si="164"/>
        <v>1.7313432835820894</v>
      </c>
      <c r="F3097">
        <v>116</v>
      </c>
      <c r="G3097">
        <v>67</v>
      </c>
      <c r="H3097" t="str">
        <f t="shared" si="163"/>
        <v>Optimal</v>
      </c>
      <c r="I3097">
        <v>58</v>
      </c>
      <c r="J3097">
        <v>230</v>
      </c>
      <c r="K3097" t="s">
        <v>534</v>
      </c>
      <c r="O3097" t="s">
        <v>21</v>
      </c>
      <c r="P3097" t="s">
        <v>22</v>
      </c>
      <c r="Q3097" t="s">
        <v>22</v>
      </c>
      <c r="R3097" t="s">
        <v>23</v>
      </c>
      <c r="S3097" t="s">
        <v>23</v>
      </c>
      <c r="T3097" s="5">
        <v>41490</v>
      </c>
    </row>
    <row r="3098" spans="1:20" x14ac:dyDescent="0.2">
      <c r="A3098">
        <v>5009</v>
      </c>
      <c r="B3098">
        <v>2013</v>
      </c>
      <c r="C3098">
        <v>19</v>
      </c>
      <c r="D3098" t="s">
        <v>958</v>
      </c>
      <c r="E3098" s="3">
        <f t="shared" si="164"/>
        <v>1.6956521739130435</v>
      </c>
      <c r="F3098">
        <v>117</v>
      </c>
      <c r="G3098">
        <v>69</v>
      </c>
      <c r="H3098" t="str">
        <f t="shared" si="163"/>
        <v>Optimal</v>
      </c>
      <c r="I3098">
        <v>67</v>
      </c>
      <c r="J3098">
        <v>225</v>
      </c>
      <c r="K3098" t="s">
        <v>1087</v>
      </c>
      <c r="O3098" t="s">
        <v>21</v>
      </c>
      <c r="P3098" t="s">
        <v>23</v>
      </c>
      <c r="Q3098" t="s">
        <v>22</v>
      </c>
      <c r="R3098" t="s">
        <v>23</v>
      </c>
      <c r="S3098" t="s">
        <v>23</v>
      </c>
      <c r="T3098" s="5">
        <v>41490</v>
      </c>
    </row>
    <row r="3099" spans="1:20" x14ac:dyDescent="0.2">
      <c r="A3099">
        <v>5010</v>
      </c>
      <c r="B3099">
        <v>2013</v>
      </c>
      <c r="C3099">
        <v>20</v>
      </c>
      <c r="D3099" t="s">
        <v>1015</v>
      </c>
      <c r="E3099" s="3">
        <f t="shared" si="164"/>
        <v>1.5833333333333333</v>
      </c>
      <c r="F3099">
        <v>95</v>
      </c>
      <c r="G3099">
        <v>60</v>
      </c>
      <c r="H3099" t="str">
        <f t="shared" si="163"/>
        <v>Optimal</v>
      </c>
      <c r="I3099">
        <v>47</v>
      </c>
      <c r="J3099">
        <v>140</v>
      </c>
      <c r="K3099" t="s">
        <v>591</v>
      </c>
      <c r="O3099" t="s">
        <v>32</v>
      </c>
      <c r="P3099" t="s">
        <v>22</v>
      </c>
      <c r="Q3099" t="s">
        <v>22</v>
      </c>
      <c r="R3099" t="s">
        <v>22</v>
      </c>
      <c r="S3099" t="s">
        <v>23</v>
      </c>
      <c r="T3099" s="5">
        <v>41490</v>
      </c>
    </row>
    <row r="3100" spans="1:20" x14ac:dyDescent="0.2">
      <c r="A3100">
        <v>5011</v>
      </c>
      <c r="B3100">
        <v>2013</v>
      </c>
      <c r="C3100">
        <v>21</v>
      </c>
      <c r="D3100" t="s">
        <v>1864</v>
      </c>
      <c r="E3100" s="3">
        <f t="shared" si="164"/>
        <v>1.6063829787234043</v>
      </c>
      <c r="F3100">
        <v>151</v>
      </c>
      <c r="G3100">
        <v>94</v>
      </c>
      <c r="H3100" t="str">
        <f t="shared" si="163"/>
        <v>Hypertension</v>
      </c>
      <c r="I3100">
        <v>53</v>
      </c>
      <c r="J3100">
        <v>230</v>
      </c>
      <c r="K3100" t="s">
        <v>529</v>
      </c>
      <c r="O3100" t="s">
        <v>32</v>
      </c>
      <c r="P3100" t="s">
        <v>22</v>
      </c>
      <c r="Q3100" t="s">
        <v>22</v>
      </c>
      <c r="R3100" t="s">
        <v>22</v>
      </c>
      <c r="T3100" s="5">
        <v>41490</v>
      </c>
    </row>
    <row r="3101" spans="1:20" x14ac:dyDescent="0.2">
      <c r="A3101">
        <v>5012</v>
      </c>
      <c r="B3101">
        <v>2013</v>
      </c>
      <c r="C3101">
        <v>22</v>
      </c>
      <c r="D3101" t="s">
        <v>800</v>
      </c>
      <c r="E3101" s="3">
        <f t="shared" si="164"/>
        <v>1.4736842105263157</v>
      </c>
      <c r="F3101">
        <v>112</v>
      </c>
      <c r="G3101">
        <v>76</v>
      </c>
      <c r="H3101" t="str">
        <f t="shared" si="163"/>
        <v>Optimal</v>
      </c>
      <c r="I3101">
        <v>63</v>
      </c>
      <c r="J3101">
        <v>133</v>
      </c>
      <c r="K3101" t="s">
        <v>571</v>
      </c>
      <c r="O3101" t="s">
        <v>32</v>
      </c>
      <c r="P3101" t="s">
        <v>22</v>
      </c>
      <c r="Q3101" t="s">
        <v>23</v>
      </c>
      <c r="R3101" t="s">
        <v>22</v>
      </c>
      <c r="T3101" s="5">
        <v>41490</v>
      </c>
    </row>
    <row r="3102" spans="1:20" x14ac:dyDescent="0.2">
      <c r="A3102">
        <v>5013</v>
      </c>
      <c r="B3102">
        <v>2013</v>
      </c>
      <c r="C3102">
        <v>23</v>
      </c>
      <c r="D3102" t="s">
        <v>1865</v>
      </c>
      <c r="E3102" s="3">
        <f t="shared" si="164"/>
        <v>1.5063291139240507</v>
      </c>
      <c r="F3102">
        <v>119</v>
      </c>
      <c r="G3102">
        <v>79</v>
      </c>
      <c r="H3102" t="str">
        <f t="shared" si="163"/>
        <v>Optimal</v>
      </c>
      <c r="I3102">
        <v>61</v>
      </c>
      <c r="J3102">
        <v>145</v>
      </c>
      <c r="K3102" t="s">
        <v>541</v>
      </c>
      <c r="P3102" t="s">
        <v>22</v>
      </c>
      <c r="Q3102" t="s">
        <v>22</v>
      </c>
      <c r="R3102" t="s">
        <v>22</v>
      </c>
      <c r="S3102" t="s">
        <v>22</v>
      </c>
      <c r="T3102" s="5">
        <v>41490</v>
      </c>
    </row>
    <row r="3103" spans="1:20" x14ac:dyDescent="0.2">
      <c r="A3103">
        <v>5014</v>
      </c>
      <c r="B3103">
        <v>2013</v>
      </c>
      <c r="C3103">
        <v>24</v>
      </c>
      <c r="D3103" t="s">
        <v>865</v>
      </c>
      <c r="E3103" s="3">
        <f t="shared" si="164"/>
        <v>1.6507936507936507</v>
      </c>
      <c r="F3103">
        <v>104</v>
      </c>
      <c r="G3103">
        <v>63</v>
      </c>
      <c r="H3103" t="str">
        <f t="shared" si="163"/>
        <v>Optimal</v>
      </c>
      <c r="I3103">
        <v>38</v>
      </c>
      <c r="J3103">
        <v>195</v>
      </c>
      <c r="K3103" t="s">
        <v>534</v>
      </c>
      <c r="O3103" t="s">
        <v>21</v>
      </c>
      <c r="P3103" t="s">
        <v>22</v>
      </c>
      <c r="Q3103" t="s">
        <v>22</v>
      </c>
      <c r="R3103" t="s">
        <v>22</v>
      </c>
      <c r="S3103" t="s">
        <v>23</v>
      </c>
      <c r="T3103" s="5">
        <v>41490</v>
      </c>
    </row>
    <row r="3104" spans="1:20" x14ac:dyDescent="0.2">
      <c r="A3104">
        <v>5015</v>
      </c>
      <c r="B3104">
        <v>2013</v>
      </c>
      <c r="C3104">
        <v>25</v>
      </c>
      <c r="D3104" t="s">
        <v>1866</v>
      </c>
      <c r="E3104" s="3">
        <f t="shared" si="164"/>
        <v>1.6288659793814433</v>
      </c>
      <c r="F3104">
        <v>158</v>
      </c>
      <c r="G3104">
        <v>97</v>
      </c>
      <c r="H3104" t="str">
        <f t="shared" si="163"/>
        <v>Hypertension</v>
      </c>
      <c r="I3104">
        <v>59</v>
      </c>
      <c r="J3104">
        <v>165</v>
      </c>
      <c r="K3104" t="s">
        <v>1103</v>
      </c>
      <c r="O3104" t="s">
        <v>21</v>
      </c>
      <c r="P3104" t="s">
        <v>22</v>
      </c>
      <c r="Q3104" t="s">
        <v>22</v>
      </c>
      <c r="R3104" t="s">
        <v>22</v>
      </c>
      <c r="S3104" t="s">
        <v>22</v>
      </c>
      <c r="T3104" s="5">
        <v>41490</v>
      </c>
    </row>
    <row r="3105" spans="1:20" x14ac:dyDescent="0.2">
      <c r="A3105">
        <v>5016</v>
      </c>
      <c r="B3105">
        <v>2013</v>
      </c>
      <c r="C3105">
        <v>26</v>
      </c>
      <c r="D3105" t="s">
        <v>1867</v>
      </c>
      <c r="E3105" s="3">
        <f t="shared" si="164"/>
        <v>1.5949367088607596</v>
      </c>
      <c r="F3105">
        <v>126</v>
      </c>
      <c r="G3105">
        <v>79</v>
      </c>
      <c r="H3105" t="str">
        <f t="shared" si="163"/>
        <v>Normal</v>
      </c>
      <c r="I3105">
        <v>68</v>
      </c>
      <c r="J3105">
        <v>155</v>
      </c>
      <c r="K3105" t="s">
        <v>555</v>
      </c>
      <c r="O3105" t="s">
        <v>32</v>
      </c>
      <c r="P3105" t="s">
        <v>22</v>
      </c>
      <c r="Q3105" t="s">
        <v>22</v>
      </c>
      <c r="R3105" t="s">
        <v>23</v>
      </c>
      <c r="S3105" t="s">
        <v>22</v>
      </c>
      <c r="T3105" s="5">
        <v>41490</v>
      </c>
    </row>
    <row r="3106" spans="1:20" x14ac:dyDescent="0.2">
      <c r="A3106">
        <v>5017</v>
      </c>
      <c r="B3106">
        <v>2013</v>
      </c>
      <c r="C3106">
        <v>27</v>
      </c>
      <c r="D3106" t="s">
        <v>1868</v>
      </c>
      <c r="E3106" s="3">
        <f t="shared" si="164"/>
        <v>2.0617283950617282</v>
      </c>
      <c r="F3106">
        <v>167</v>
      </c>
      <c r="G3106">
        <v>81</v>
      </c>
      <c r="H3106" t="str">
        <f t="shared" si="163"/>
        <v>Hypertension</v>
      </c>
      <c r="I3106">
        <v>63</v>
      </c>
      <c r="J3106">
        <v>182</v>
      </c>
      <c r="K3106" t="s">
        <v>550</v>
      </c>
      <c r="P3106" t="s">
        <v>22</v>
      </c>
      <c r="Q3106" t="s">
        <v>22</v>
      </c>
      <c r="R3106" t="s">
        <v>23</v>
      </c>
      <c r="S3106" t="s">
        <v>23</v>
      </c>
      <c r="T3106" s="5">
        <v>41490</v>
      </c>
    </row>
    <row r="3107" spans="1:20" x14ac:dyDescent="0.2">
      <c r="A3107">
        <v>5018</v>
      </c>
      <c r="B3107">
        <v>2013</v>
      </c>
      <c r="C3107">
        <v>28</v>
      </c>
      <c r="D3107" t="s">
        <v>1869</v>
      </c>
      <c r="E3107" s="3">
        <f t="shared" si="164"/>
        <v>1.8309859154929577</v>
      </c>
      <c r="F3107">
        <v>130</v>
      </c>
      <c r="G3107">
        <v>71</v>
      </c>
      <c r="H3107" t="str">
        <f t="shared" si="163"/>
        <v>Normal</v>
      </c>
      <c r="I3107">
        <v>62</v>
      </c>
      <c r="J3107">
        <v>165</v>
      </c>
      <c r="K3107" t="s">
        <v>555</v>
      </c>
      <c r="O3107" t="s">
        <v>32</v>
      </c>
      <c r="P3107" t="s">
        <v>22</v>
      </c>
      <c r="Q3107" t="s">
        <v>22</v>
      </c>
      <c r="R3107" t="s">
        <v>22</v>
      </c>
      <c r="T3107" s="5">
        <v>41490</v>
      </c>
    </row>
    <row r="3108" spans="1:20" x14ac:dyDescent="0.2">
      <c r="A3108">
        <v>5019</v>
      </c>
      <c r="B3108">
        <v>2013</v>
      </c>
      <c r="C3108">
        <v>29</v>
      </c>
      <c r="D3108" t="s">
        <v>1511</v>
      </c>
      <c r="E3108" s="3">
        <f t="shared" si="164"/>
        <v>1.527027027027027</v>
      </c>
      <c r="F3108">
        <v>113</v>
      </c>
      <c r="G3108">
        <v>74</v>
      </c>
      <c r="H3108" t="str">
        <f t="shared" si="163"/>
        <v>Optimal</v>
      </c>
      <c r="I3108">
        <v>32</v>
      </c>
      <c r="J3108">
        <v>148</v>
      </c>
      <c r="K3108" t="s">
        <v>555</v>
      </c>
      <c r="O3108" t="s">
        <v>32</v>
      </c>
      <c r="Q3108" t="s">
        <v>23</v>
      </c>
      <c r="R3108" t="s">
        <v>22</v>
      </c>
      <c r="S3108" t="s">
        <v>22</v>
      </c>
      <c r="T3108" s="5">
        <v>41490</v>
      </c>
    </row>
    <row r="3109" spans="1:20" x14ac:dyDescent="0.2">
      <c r="A3109">
        <v>5020</v>
      </c>
      <c r="B3109">
        <v>2013</v>
      </c>
      <c r="C3109">
        <v>30</v>
      </c>
      <c r="D3109" t="s">
        <v>1031</v>
      </c>
      <c r="E3109" s="3">
        <f t="shared" si="164"/>
        <v>1.5125</v>
      </c>
      <c r="F3109">
        <v>121</v>
      </c>
      <c r="G3109">
        <v>80</v>
      </c>
      <c r="H3109" t="str">
        <f t="shared" si="163"/>
        <v>Normal</v>
      </c>
      <c r="I3109">
        <v>64</v>
      </c>
      <c r="J3109">
        <v>190</v>
      </c>
      <c r="K3109" t="s">
        <v>544</v>
      </c>
      <c r="P3109" t="s">
        <v>22</v>
      </c>
      <c r="Q3109" t="s">
        <v>22</v>
      </c>
      <c r="R3109" t="s">
        <v>22</v>
      </c>
      <c r="S3109" t="s">
        <v>23</v>
      </c>
      <c r="T3109" s="5">
        <v>41490</v>
      </c>
    </row>
    <row r="3110" spans="1:20" x14ac:dyDescent="0.2">
      <c r="A3110">
        <v>5021</v>
      </c>
      <c r="B3110">
        <v>2013</v>
      </c>
      <c r="C3110">
        <v>31</v>
      </c>
      <c r="D3110" t="s">
        <v>1835</v>
      </c>
      <c r="E3110" s="3">
        <f t="shared" si="164"/>
        <v>1.5945945945945945</v>
      </c>
      <c r="F3110">
        <v>118</v>
      </c>
      <c r="G3110">
        <v>74</v>
      </c>
      <c r="H3110" t="str">
        <f t="shared" si="163"/>
        <v>Optimal</v>
      </c>
      <c r="I3110">
        <v>64</v>
      </c>
      <c r="J3110">
        <v>205</v>
      </c>
      <c r="K3110" t="s">
        <v>555</v>
      </c>
      <c r="O3110" t="s">
        <v>32</v>
      </c>
      <c r="P3110" t="s">
        <v>22</v>
      </c>
      <c r="Q3110" t="s">
        <v>22</v>
      </c>
      <c r="R3110" t="s">
        <v>23</v>
      </c>
      <c r="S3110" t="s">
        <v>23</v>
      </c>
      <c r="T3110" s="5">
        <v>41490</v>
      </c>
    </row>
    <row r="3111" spans="1:20" x14ac:dyDescent="0.2">
      <c r="A3111">
        <v>5022</v>
      </c>
      <c r="B3111">
        <v>2013</v>
      </c>
      <c r="C3111">
        <v>32</v>
      </c>
      <c r="D3111" t="s">
        <v>1365</v>
      </c>
      <c r="E3111" s="3">
        <f t="shared" si="164"/>
        <v>1.5714285714285714</v>
      </c>
      <c r="F3111">
        <v>154</v>
      </c>
      <c r="G3111">
        <v>98</v>
      </c>
      <c r="H3111" t="str">
        <f t="shared" si="163"/>
        <v>Hypertension</v>
      </c>
      <c r="I3111">
        <v>86</v>
      </c>
      <c r="J3111">
        <v>175</v>
      </c>
      <c r="K3111" t="s">
        <v>534</v>
      </c>
      <c r="O3111" t="s">
        <v>21</v>
      </c>
      <c r="P3111" t="s">
        <v>22</v>
      </c>
      <c r="Q3111" t="s">
        <v>22</v>
      </c>
      <c r="R3111" t="s">
        <v>23</v>
      </c>
      <c r="S3111" t="s">
        <v>23</v>
      </c>
      <c r="T3111" s="5">
        <v>41490</v>
      </c>
    </row>
    <row r="3112" spans="1:20" x14ac:dyDescent="0.2">
      <c r="A3112">
        <v>5023</v>
      </c>
      <c r="B3112">
        <v>2013</v>
      </c>
      <c r="C3112">
        <v>33</v>
      </c>
      <c r="D3112" t="s">
        <v>875</v>
      </c>
      <c r="E3112" s="3">
        <f t="shared" si="164"/>
        <v>1.5925925925925926</v>
      </c>
      <c r="F3112">
        <v>129</v>
      </c>
      <c r="G3112">
        <v>81</v>
      </c>
      <c r="H3112" t="str">
        <f t="shared" si="163"/>
        <v>Normal</v>
      </c>
      <c r="I3112">
        <v>38</v>
      </c>
      <c r="J3112">
        <v>195</v>
      </c>
      <c r="K3112" t="s">
        <v>1103</v>
      </c>
      <c r="O3112" t="s">
        <v>32</v>
      </c>
      <c r="P3112" t="s">
        <v>22</v>
      </c>
      <c r="Q3112" t="s">
        <v>22</v>
      </c>
      <c r="R3112" t="s">
        <v>22</v>
      </c>
      <c r="T3112" s="5">
        <v>41490</v>
      </c>
    </row>
    <row r="3113" spans="1:20" x14ac:dyDescent="0.2">
      <c r="A3113">
        <v>5024</v>
      </c>
      <c r="B3113">
        <v>2013</v>
      </c>
      <c r="C3113">
        <v>34</v>
      </c>
      <c r="D3113" t="s">
        <v>1870</v>
      </c>
      <c r="E3113" s="3">
        <f t="shared" si="164"/>
        <v>1.6582278481012658</v>
      </c>
      <c r="F3113">
        <v>131</v>
      </c>
      <c r="G3113">
        <v>79</v>
      </c>
      <c r="H3113" t="str">
        <f t="shared" si="163"/>
        <v>Pre-Hypertension</v>
      </c>
      <c r="I3113">
        <v>40</v>
      </c>
      <c r="J3113">
        <v>183</v>
      </c>
      <c r="K3113" t="s">
        <v>544</v>
      </c>
      <c r="O3113" t="s">
        <v>32</v>
      </c>
      <c r="P3113" t="s">
        <v>23</v>
      </c>
      <c r="Q3113" t="s">
        <v>23</v>
      </c>
      <c r="R3113" t="s">
        <v>22</v>
      </c>
      <c r="S3113" t="s">
        <v>22</v>
      </c>
      <c r="T3113" s="5">
        <v>41490</v>
      </c>
    </row>
    <row r="3114" spans="1:20" x14ac:dyDescent="0.2">
      <c r="A3114">
        <v>5025</v>
      </c>
      <c r="B3114">
        <v>2013</v>
      </c>
      <c r="C3114">
        <v>35</v>
      </c>
      <c r="D3114" t="s">
        <v>1871</v>
      </c>
      <c r="E3114" s="3">
        <f t="shared" si="164"/>
        <v>1.7</v>
      </c>
      <c r="F3114">
        <v>153</v>
      </c>
      <c r="G3114">
        <v>90</v>
      </c>
      <c r="H3114" t="str">
        <f t="shared" si="163"/>
        <v>Hypertension</v>
      </c>
      <c r="I3114">
        <v>37</v>
      </c>
      <c r="J3114">
        <v>278</v>
      </c>
      <c r="K3114" t="s">
        <v>536</v>
      </c>
      <c r="P3114" t="s">
        <v>22</v>
      </c>
      <c r="Q3114" t="s">
        <v>22</v>
      </c>
      <c r="R3114" t="s">
        <v>22</v>
      </c>
      <c r="S3114" t="s">
        <v>22</v>
      </c>
      <c r="T3114" s="5">
        <v>41490</v>
      </c>
    </row>
    <row r="3115" spans="1:20" x14ac:dyDescent="0.2">
      <c r="A3115">
        <v>5026</v>
      </c>
      <c r="B3115">
        <v>2013</v>
      </c>
      <c r="C3115">
        <v>36</v>
      </c>
      <c r="D3115" t="s">
        <v>209</v>
      </c>
      <c r="E3115" s="3">
        <f t="shared" si="164"/>
        <v>1.7088607594936709</v>
      </c>
      <c r="F3115">
        <v>135</v>
      </c>
      <c r="G3115">
        <v>79</v>
      </c>
      <c r="H3115" t="str">
        <f t="shared" si="163"/>
        <v>Pre-Hypertension</v>
      </c>
      <c r="I3115">
        <v>57</v>
      </c>
      <c r="J3115">
        <v>180</v>
      </c>
      <c r="K3115" t="s">
        <v>1121</v>
      </c>
      <c r="O3115" t="s">
        <v>32</v>
      </c>
      <c r="P3115" t="s">
        <v>22</v>
      </c>
      <c r="Q3115" t="s">
        <v>22</v>
      </c>
      <c r="R3115" t="s">
        <v>23</v>
      </c>
      <c r="S3115" t="s">
        <v>23</v>
      </c>
      <c r="T3115" s="5">
        <v>41490</v>
      </c>
    </row>
    <row r="3116" spans="1:20" x14ac:dyDescent="0.2">
      <c r="A3116">
        <v>5027</v>
      </c>
      <c r="B3116">
        <v>2013</v>
      </c>
      <c r="C3116">
        <v>37</v>
      </c>
      <c r="D3116" t="s">
        <v>1209</v>
      </c>
      <c r="E3116" s="3">
        <f t="shared" si="164"/>
        <v>1.890625</v>
      </c>
      <c r="F3116">
        <v>121</v>
      </c>
      <c r="G3116">
        <v>64</v>
      </c>
      <c r="H3116" t="str">
        <f t="shared" si="163"/>
        <v>Normal</v>
      </c>
      <c r="I3116">
        <v>78</v>
      </c>
      <c r="J3116">
        <v>210</v>
      </c>
      <c r="K3116" t="s">
        <v>546</v>
      </c>
      <c r="O3116" t="s">
        <v>21</v>
      </c>
      <c r="P3116" t="s">
        <v>22</v>
      </c>
      <c r="Q3116" t="s">
        <v>22</v>
      </c>
      <c r="R3116" t="s">
        <v>23</v>
      </c>
      <c r="S3116" t="s">
        <v>22</v>
      </c>
      <c r="T3116" s="5">
        <v>41490</v>
      </c>
    </row>
    <row r="3117" spans="1:20" x14ac:dyDescent="0.2">
      <c r="A3117">
        <v>5028</v>
      </c>
      <c r="B3117">
        <v>2013</v>
      </c>
      <c r="C3117">
        <v>38</v>
      </c>
      <c r="D3117" t="s">
        <v>799</v>
      </c>
      <c r="E3117" s="3">
        <f t="shared" si="164"/>
        <v>1.7837837837837838</v>
      </c>
      <c r="F3117">
        <v>132</v>
      </c>
      <c r="G3117">
        <v>74</v>
      </c>
      <c r="H3117" t="str">
        <f t="shared" si="163"/>
        <v>Pre-Hypertension</v>
      </c>
      <c r="I3117">
        <v>82</v>
      </c>
      <c r="J3117">
        <v>160</v>
      </c>
      <c r="K3117" t="s">
        <v>544</v>
      </c>
      <c r="O3117" t="s">
        <v>32</v>
      </c>
      <c r="P3117" t="s">
        <v>22</v>
      </c>
      <c r="Q3117" t="s">
        <v>22</v>
      </c>
      <c r="R3117" t="s">
        <v>23</v>
      </c>
      <c r="S3117" t="s">
        <v>23</v>
      </c>
      <c r="T3117" s="5">
        <v>41490</v>
      </c>
    </row>
    <row r="3118" spans="1:20" x14ac:dyDescent="0.2">
      <c r="A3118">
        <v>5029</v>
      </c>
      <c r="B3118">
        <v>2013</v>
      </c>
      <c r="C3118">
        <v>39</v>
      </c>
      <c r="D3118" t="s">
        <v>1835</v>
      </c>
      <c r="E3118" s="3">
        <f t="shared" si="164"/>
        <v>1.5945945945945945</v>
      </c>
      <c r="F3118">
        <v>118</v>
      </c>
      <c r="G3118">
        <v>74</v>
      </c>
      <c r="H3118" t="str">
        <f t="shared" si="163"/>
        <v>Optimal</v>
      </c>
      <c r="I3118">
        <v>20</v>
      </c>
      <c r="J3118">
        <v>185</v>
      </c>
      <c r="K3118" t="s">
        <v>531</v>
      </c>
      <c r="P3118" t="s">
        <v>22</v>
      </c>
      <c r="Q3118" t="s">
        <v>22</v>
      </c>
      <c r="R3118" t="s">
        <v>22</v>
      </c>
      <c r="T3118" s="5">
        <v>41490</v>
      </c>
    </row>
    <row r="3119" spans="1:20" x14ac:dyDescent="0.2">
      <c r="A3119">
        <v>5030</v>
      </c>
      <c r="B3119">
        <v>2013</v>
      </c>
      <c r="C3119">
        <v>40</v>
      </c>
      <c r="D3119" t="s">
        <v>29</v>
      </c>
      <c r="E3119" s="3">
        <f t="shared" si="164"/>
        <v>1.4772727272727273</v>
      </c>
      <c r="F3119">
        <v>130</v>
      </c>
      <c r="G3119">
        <v>88</v>
      </c>
      <c r="H3119" t="str">
        <f t="shared" si="163"/>
        <v>Pre-Hypertension</v>
      </c>
      <c r="I3119">
        <v>43</v>
      </c>
      <c r="K3119" t="s">
        <v>1029</v>
      </c>
      <c r="O3119" t="s">
        <v>32</v>
      </c>
      <c r="P3119" t="s">
        <v>22</v>
      </c>
      <c r="Q3119" t="s">
        <v>22</v>
      </c>
      <c r="R3119" t="s">
        <v>22</v>
      </c>
      <c r="S3119" t="s">
        <v>23</v>
      </c>
      <c r="T3119" s="5">
        <v>41490</v>
      </c>
    </row>
    <row r="3120" spans="1:20" x14ac:dyDescent="0.2">
      <c r="A3120">
        <v>5031</v>
      </c>
      <c r="B3120">
        <v>2013</v>
      </c>
      <c r="C3120">
        <v>41</v>
      </c>
      <c r="D3120" t="s">
        <v>1387</v>
      </c>
      <c r="E3120" s="3">
        <f t="shared" si="164"/>
        <v>1.6470588235294117</v>
      </c>
      <c r="F3120">
        <v>140</v>
      </c>
      <c r="G3120">
        <v>85</v>
      </c>
      <c r="H3120" t="str">
        <f t="shared" si="163"/>
        <v>Hypertension</v>
      </c>
      <c r="I3120">
        <v>47</v>
      </c>
      <c r="J3120">
        <v>280</v>
      </c>
      <c r="K3120" t="s">
        <v>544</v>
      </c>
      <c r="O3120" t="s">
        <v>32</v>
      </c>
      <c r="P3120" t="s">
        <v>22</v>
      </c>
      <c r="Q3120" t="s">
        <v>22</v>
      </c>
      <c r="R3120" t="s">
        <v>22</v>
      </c>
      <c r="S3120" t="s">
        <v>22</v>
      </c>
      <c r="T3120" s="5">
        <v>41490</v>
      </c>
    </row>
    <row r="3121" spans="1:20" x14ac:dyDescent="0.2">
      <c r="A3121">
        <v>5032</v>
      </c>
      <c r="B3121">
        <v>2013</v>
      </c>
      <c r="C3121">
        <v>42</v>
      </c>
      <c r="D3121" t="s">
        <v>1816</v>
      </c>
      <c r="E3121" s="3">
        <f t="shared" si="164"/>
        <v>1.55</v>
      </c>
      <c r="F3121">
        <v>124</v>
      </c>
      <c r="G3121">
        <v>80</v>
      </c>
      <c r="H3121" t="str">
        <f t="shared" si="163"/>
        <v>Normal</v>
      </c>
      <c r="I3121">
        <v>38</v>
      </c>
      <c r="J3121">
        <v>290</v>
      </c>
      <c r="K3121" t="s">
        <v>583</v>
      </c>
      <c r="P3121" t="s">
        <v>23</v>
      </c>
      <c r="Q3121" t="s">
        <v>22</v>
      </c>
      <c r="R3121" t="s">
        <v>23</v>
      </c>
      <c r="S3121" t="s">
        <v>23</v>
      </c>
      <c r="T3121" s="5">
        <v>41490</v>
      </c>
    </row>
    <row r="3122" spans="1:20" x14ac:dyDescent="0.2">
      <c r="A3122">
        <v>5033</v>
      </c>
      <c r="B3122">
        <v>2013</v>
      </c>
      <c r="C3122">
        <v>43</v>
      </c>
      <c r="D3122" t="s">
        <v>1872</v>
      </c>
      <c r="E3122" s="3">
        <f t="shared" si="164"/>
        <v>1.3932584269662922</v>
      </c>
      <c r="F3122">
        <v>124</v>
      </c>
      <c r="G3122">
        <v>89</v>
      </c>
      <c r="H3122" t="str">
        <f t="shared" si="163"/>
        <v>Pre-Hypertension</v>
      </c>
      <c r="I3122">
        <v>65</v>
      </c>
      <c r="J3122">
        <v>149</v>
      </c>
      <c r="K3122" t="s">
        <v>557</v>
      </c>
      <c r="O3122" t="s">
        <v>32</v>
      </c>
      <c r="P3122" t="s">
        <v>22</v>
      </c>
      <c r="Q3122" t="s">
        <v>22</v>
      </c>
      <c r="R3122" t="s">
        <v>23</v>
      </c>
      <c r="S3122" t="s">
        <v>23</v>
      </c>
      <c r="T3122" s="5">
        <v>41490</v>
      </c>
    </row>
    <row r="3123" spans="1:20" x14ac:dyDescent="0.2">
      <c r="A3123">
        <v>5034</v>
      </c>
      <c r="B3123">
        <v>2013</v>
      </c>
      <c r="C3123">
        <v>44</v>
      </c>
      <c r="D3123" t="s">
        <v>1873</v>
      </c>
      <c r="E3123" s="3">
        <f t="shared" si="164"/>
        <v>1.7936507936507937</v>
      </c>
      <c r="F3123">
        <v>113</v>
      </c>
      <c r="G3123">
        <v>63</v>
      </c>
      <c r="H3123" t="str">
        <f t="shared" si="163"/>
        <v>Optimal</v>
      </c>
      <c r="I3123">
        <v>64</v>
      </c>
      <c r="J3123">
        <v>212</v>
      </c>
      <c r="K3123" t="s">
        <v>546</v>
      </c>
      <c r="O3123" t="s">
        <v>21</v>
      </c>
      <c r="P3123" t="s">
        <v>23</v>
      </c>
      <c r="Q3123" t="s">
        <v>22</v>
      </c>
      <c r="R3123" t="s">
        <v>23</v>
      </c>
      <c r="S3123" t="s">
        <v>23</v>
      </c>
      <c r="T3123" s="5">
        <v>41490</v>
      </c>
    </row>
    <row r="3124" spans="1:20" x14ac:dyDescent="0.2">
      <c r="A3124">
        <v>5035</v>
      </c>
      <c r="B3124">
        <v>2013</v>
      </c>
      <c r="C3124">
        <v>45</v>
      </c>
      <c r="D3124" t="s">
        <v>1874</v>
      </c>
      <c r="E3124" s="3">
        <f t="shared" si="164"/>
        <v>1.4358974358974359</v>
      </c>
      <c r="F3124">
        <v>112</v>
      </c>
      <c r="G3124">
        <v>78</v>
      </c>
      <c r="H3124" t="str">
        <f t="shared" si="163"/>
        <v>Optimal</v>
      </c>
      <c r="I3124">
        <v>54</v>
      </c>
      <c r="J3124">
        <v>156</v>
      </c>
      <c r="O3124" t="s">
        <v>32</v>
      </c>
      <c r="P3124" t="s">
        <v>22</v>
      </c>
      <c r="Q3124" t="s">
        <v>22</v>
      </c>
      <c r="R3124" t="s">
        <v>22</v>
      </c>
      <c r="S3124" t="s">
        <v>22</v>
      </c>
      <c r="T3124" s="5">
        <v>41490</v>
      </c>
    </row>
    <row r="3125" spans="1:20" x14ac:dyDescent="0.2">
      <c r="A3125">
        <v>5036</v>
      </c>
      <c r="B3125">
        <v>2013</v>
      </c>
      <c r="C3125">
        <v>46</v>
      </c>
      <c r="D3125" t="s">
        <v>334</v>
      </c>
      <c r="E3125" s="3">
        <f t="shared" si="164"/>
        <v>1.7586206896551724</v>
      </c>
      <c r="F3125">
        <v>153</v>
      </c>
      <c r="G3125">
        <v>87</v>
      </c>
      <c r="H3125" t="str">
        <f t="shared" si="163"/>
        <v>Hypertension</v>
      </c>
      <c r="I3125">
        <v>55</v>
      </c>
      <c r="J3125">
        <v>205</v>
      </c>
      <c r="K3125" t="s">
        <v>1875</v>
      </c>
      <c r="P3125" t="s">
        <v>22</v>
      </c>
      <c r="Q3125" t="s">
        <v>22</v>
      </c>
      <c r="R3125" t="s">
        <v>22</v>
      </c>
      <c r="S3125" t="s">
        <v>22</v>
      </c>
      <c r="T3125" s="5">
        <v>41490</v>
      </c>
    </row>
    <row r="3126" spans="1:20" x14ac:dyDescent="0.2">
      <c r="A3126">
        <v>5037</v>
      </c>
      <c r="B3126">
        <v>2013</v>
      </c>
      <c r="C3126">
        <v>47</v>
      </c>
      <c r="D3126" t="s">
        <v>1876</v>
      </c>
      <c r="E3126" s="3">
        <f t="shared" si="164"/>
        <v>1.5795454545454546</v>
      </c>
      <c r="F3126">
        <v>139</v>
      </c>
      <c r="G3126">
        <v>88</v>
      </c>
      <c r="H3126" t="str">
        <f t="shared" si="163"/>
        <v>Pre-Hypertension</v>
      </c>
      <c r="I3126">
        <v>49</v>
      </c>
      <c r="J3126">
        <v>209</v>
      </c>
      <c r="K3126" t="s">
        <v>544</v>
      </c>
      <c r="P3126" t="s">
        <v>22</v>
      </c>
      <c r="Q3126" t="s">
        <v>22</v>
      </c>
      <c r="R3126" t="s">
        <v>23</v>
      </c>
      <c r="S3126" t="s">
        <v>22</v>
      </c>
      <c r="T3126" s="5">
        <v>41490</v>
      </c>
    </row>
    <row r="3127" spans="1:20" x14ac:dyDescent="0.2">
      <c r="A3127">
        <v>5038</v>
      </c>
      <c r="B3127">
        <v>2013</v>
      </c>
      <c r="C3127">
        <v>48</v>
      </c>
      <c r="D3127" t="s">
        <v>640</v>
      </c>
      <c r="E3127" s="3">
        <f t="shared" si="164"/>
        <v>1.6363636363636365</v>
      </c>
      <c r="F3127">
        <v>126</v>
      </c>
      <c r="G3127">
        <v>77</v>
      </c>
      <c r="H3127" t="str">
        <f t="shared" si="163"/>
        <v>Normal</v>
      </c>
      <c r="I3127">
        <v>67</v>
      </c>
      <c r="J3127">
        <v>180</v>
      </c>
      <c r="K3127" t="s">
        <v>555</v>
      </c>
      <c r="P3127" t="s">
        <v>22</v>
      </c>
      <c r="Q3127" t="s">
        <v>22</v>
      </c>
      <c r="R3127" t="s">
        <v>22</v>
      </c>
      <c r="S3127" t="s">
        <v>23</v>
      </c>
      <c r="T3127" s="5">
        <v>41490</v>
      </c>
    </row>
    <row r="3128" spans="1:20" x14ac:dyDescent="0.2">
      <c r="A3128">
        <v>5039</v>
      </c>
      <c r="B3128">
        <v>2013</v>
      </c>
      <c r="C3128">
        <v>49</v>
      </c>
      <c r="D3128" t="s">
        <v>1877</v>
      </c>
      <c r="E3128" s="3">
        <f t="shared" si="164"/>
        <v>1.9135802469135803</v>
      </c>
      <c r="F3128">
        <v>155</v>
      </c>
      <c r="G3128">
        <v>81</v>
      </c>
      <c r="H3128" t="str">
        <f t="shared" si="163"/>
        <v>Hypertension</v>
      </c>
      <c r="I3128">
        <v>69</v>
      </c>
      <c r="J3128">
        <v>185</v>
      </c>
      <c r="K3128" t="s">
        <v>531</v>
      </c>
      <c r="P3128" t="s">
        <v>22</v>
      </c>
      <c r="Q3128" t="s">
        <v>22</v>
      </c>
      <c r="R3128" t="s">
        <v>23</v>
      </c>
      <c r="S3128" t="s">
        <v>23</v>
      </c>
      <c r="T3128" s="5">
        <v>41490</v>
      </c>
    </row>
    <row r="3129" spans="1:20" x14ac:dyDescent="0.2">
      <c r="A3129">
        <v>5040</v>
      </c>
      <c r="B3129">
        <v>2013</v>
      </c>
      <c r="C3129">
        <v>50</v>
      </c>
      <c r="D3129" t="s">
        <v>1051</v>
      </c>
      <c r="E3129" s="3">
        <f t="shared" si="164"/>
        <v>1.5483870967741935</v>
      </c>
      <c r="F3129">
        <v>144</v>
      </c>
      <c r="G3129">
        <v>93</v>
      </c>
      <c r="H3129" t="str">
        <f t="shared" si="163"/>
        <v>Hypertension</v>
      </c>
      <c r="I3129">
        <v>55</v>
      </c>
      <c r="J3129">
        <v>175</v>
      </c>
      <c r="K3129" t="s">
        <v>555</v>
      </c>
      <c r="P3129" t="s">
        <v>22</v>
      </c>
      <c r="Q3129" t="s">
        <v>22</v>
      </c>
      <c r="R3129" t="s">
        <v>22</v>
      </c>
      <c r="S3129" t="s">
        <v>23</v>
      </c>
      <c r="T3129" s="5">
        <v>41490</v>
      </c>
    </row>
    <row r="3130" spans="1:20" x14ac:dyDescent="0.2">
      <c r="A3130">
        <v>5041</v>
      </c>
      <c r="B3130">
        <v>2013</v>
      </c>
      <c r="C3130">
        <v>51</v>
      </c>
      <c r="D3130" t="s">
        <v>1878</v>
      </c>
      <c r="E3130" s="3">
        <f t="shared" si="164"/>
        <v>1.4158415841584158</v>
      </c>
      <c r="F3130">
        <v>143</v>
      </c>
      <c r="G3130">
        <v>101</v>
      </c>
      <c r="H3130" t="str">
        <f t="shared" si="163"/>
        <v>Hypertension</v>
      </c>
      <c r="I3130">
        <v>46</v>
      </c>
      <c r="J3130">
        <v>275</v>
      </c>
      <c r="K3130" t="s">
        <v>536</v>
      </c>
      <c r="O3130" t="s">
        <v>21</v>
      </c>
      <c r="P3130" t="s">
        <v>22</v>
      </c>
      <c r="Q3130" t="s">
        <v>22</v>
      </c>
      <c r="R3130" t="s">
        <v>22</v>
      </c>
      <c r="S3130" t="s">
        <v>23</v>
      </c>
      <c r="T3130" s="5">
        <v>41490</v>
      </c>
    </row>
    <row r="3131" spans="1:20" x14ac:dyDescent="0.2">
      <c r="A3131">
        <v>5042</v>
      </c>
      <c r="B3131">
        <v>2013</v>
      </c>
      <c r="C3131">
        <v>52</v>
      </c>
      <c r="D3131" t="s">
        <v>1816</v>
      </c>
      <c r="E3131" s="3">
        <f t="shared" si="164"/>
        <v>1.55</v>
      </c>
      <c r="F3131">
        <v>124</v>
      </c>
      <c r="G3131">
        <v>80</v>
      </c>
      <c r="H3131" t="str">
        <f t="shared" si="163"/>
        <v>Normal</v>
      </c>
      <c r="I3131">
        <v>55</v>
      </c>
      <c r="J3131">
        <v>170</v>
      </c>
      <c r="K3131" t="s">
        <v>534</v>
      </c>
      <c r="P3131" t="s">
        <v>22</v>
      </c>
      <c r="Q3131" t="s">
        <v>23</v>
      </c>
      <c r="R3131" t="s">
        <v>22</v>
      </c>
      <c r="S3131" t="s">
        <v>23</v>
      </c>
      <c r="T3131" s="5">
        <v>41490</v>
      </c>
    </row>
    <row r="3132" spans="1:20" x14ac:dyDescent="0.2">
      <c r="A3132">
        <v>5043</v>
      </c>
      <c r="B3132">
        <v>2013</v>
      </c>
      <c r="C3132">
        <v>53</v>
      </c>
      <c r="D3132" t="s">
        <v>1452</v>
      </c>
      <c r="E3132" s="3">
        <f t="shared" si="164"/>
        <v>1.5822784810126582</v>
      </c>
      <c r="F3132">
        <v>125</v>
      </c>
      <c r="G3132">
        <v>79</v>
      </c>
      <c r="H3132" t="str">
        <f t="shared" si="163"/>
        <v>Normal</v>
      </c>
      <c r="I3132">
        <v>52</v>
      </c>
      <c r="J3132">
        <v>170</v>
      </c>
      <c r="K3132" t="s">
        <v>546</v>
      </c>
      <c r="O3132" t="s">
        <v>21</v>
      </c>
      <c r="P3132" t="s">
        <v>22</v>
      </c>
      <c r="Q3132" t="s">
        <v>22</v>
      </c>
      <c r="R3132" t="s">
        <v>22</v>
      </c>
      <c r="S3132" t="s">
        <v>23</v>
      </c>
      <c r="T3132" s="5">
        <v>41490</v>
      </c>
    </row>
    <row r="3133" spans="1:20" x14ac:dyDescent="0.2">
      <c r="A3133">
        <v>5044</v>
      </c>
      <c r="B3133">
        <v>2013</v>
      </c>
      <c r="C3133">
        <v>54</v>
      </c>
      <c r="D3133" t="s">
        <v>1879</v>
      </c>
      <c r="E3133" s="3">
        <f t="shared" si="164"/>
        <v>1.6219512195121952</v>
      </c>
      <c r="F3133">
        <v>133</v>
      </c>
      <c r="G3133">
        <v>82</v>
      </c>
      <c r="H3133" t="str">
        <f t="shared" si="163"/>
        <v>Pre-Hypertension</v>
      </c>
      <c r="I3133">
        <v>53</v>
      </c>
      <c r="O3133" t="s">
        <v>32</v>
      </c>
      <c r="P3133" t="s">
        <v>22</v>
      </c>
      <c r="Q3133" t="s">
        <v>23</v>
      </c>
      <c r="R3133" t="s">
        <v>22</v>
      </c>
      <c r="S3133" t="s">
        <v>23</v>
      </c>
      <c r="T3133" s="5">
        <v>41490</v>
      </c>
    </row>
    <row r="3134" spans="1:20" x14ac:dyDescent="0.2">
      <c r="A3134">
        <v>5045</v>
      </c>
      <c r="B3134">
        <v>2013</v>
      </c>
      <c r="C3134">
        <v>55</v>
      </c>
      <c r="D3134" t="s">
        <v>1589</v>
      </c>
      <c r="E3134" s="3">
        <f t="shared" si="164"/>
        <v>1.5454545454545454</v>
      </c>
      <c r="F3134">
        <v>119</v>
      </c>
      <c r="G3134">
        <v>77</v>
      </c>
      <c r="H3134" t="str">
        <f t="shared" si="163"/>
        <v>Optimal</v>
      </c>
      <c r="I3134">
        <v>70</v>
      </c>
      <c r="J3134">
        <v>150</v>
      </c>
      <c r="K3134" t="s">
        <v>557</v>
      </c>
      <c r="O3134" t="s">
        <v>32</v>
      </c>
      <c r="P3134" t="s">
        <v>22</v>
      </c>
      <c r="Q3134" t="s">
        <v>22</v>
      </c>
      <c r="R3134" t="s">
        <v>22</v>
      </c>
      <c r="S3134" t="s">
        <v>22</v>
      </c>
      <c r="T3134" s="5">
        <v>41490</v>
      </c>
    </row>
    <row r="3135" spans="1:20" x14ac:dyDescent="0.2">
      <c r="A3135">
        <v>5046</v>
      </c>
      <c r="B3135">
        <v>2013</v>
      </c>
      <c r="C3135">
        <v>56</v>
      </c>
      <c r="D3135" t="s">
        <v>1880</v>
      </c>
      <c r="E3135" s="3">
        <f t="shared" si="164"/>
        <v>1.6164383561643836</v>
      </c>
      <c r="F3135">
        <v>118</v>
      </c>
      <c r="G3135">
        <v>73</v>
      </c>
      <c r="H3135" t="str">
        <f t="shared" si="163"/>
        <v>Optimal</v>
      </c>
      <c r="I3135">
        <v>54</v>
      </c>
      <c r="J3135">
        <v>230</v>
      </c>
      <c r="K3135" t="s">
        <v>529</v>
      </c>
      <c r="P3135" t="s">
        <v>22</v>
      </c>
      <c r="Q3135" t="s">
        <v>22</v>
      </c>
      <c r="R3135" t="s">
        <v>22</v>
      </c>
      <c r="T3135" s="5">
        <v>41490</v>
      </c>
    </row>
    <row r="3136" spans="1:20" x14ac:dyDescent="0.2">
      <c r="A3136">
        <v>5047</v>
      </c>
      <c r="B3136">
        <v>2013</v>
      </c>
      <c r="C3136">
        <v>57</v>
      </c>
      <c r="D3136" t="s">
        <v>459</v>
      </c>
      <c r="E3136" s="3">
        <f t="shared" si="164"/>
        <v>2.0750000000000002</v>
      </c>
      <c r="F3136">
        <v>166</v>
      </c>
      <c r="G3136">
        <v>80</v>
      </c>
      <c r="H3136" t="str">
        <f t="shared" si="163"/>
        <v>Hypertension</v>
      </c>
      <c r="I3136">
        <v>77</v>
      </c>
      <c r="J3136">
        <v>129</v>
      </c>
      <c r="K3136" t="s">
        <v>541</v>
      </c>
      <c r="O3136" t="s">
        <v>32</v>
      </c>
      <c r="P3136" t="s">
        <v>22</v>
      </c>
      <c r="Q3136" t="s">
        <v>22</v>
      </c>
      <c r="R3136" t="s">
        <v>23</v>
      </c>
      <c r="S3136" t="s">
        <v>23</v>
      </c>
      <c r="T3136" s="5">
        <v>41490</v>
      </c>
    </row>
    <row r="3137" spans="1:20" x14ac:dyDescent="0.2">
      <c r="A3137">
        <v>5048</v>
      </c>
      <c r="B3137">
        <v>2013</v>
      </c>
      <c r="C3137">
        <v>58</v>
      </c>
      <c r="D3137" t="s">
        <v>596</v>
      </c>
      <c r="E3137" s="3">
        <f t="shared" si="164"/>
        <v>1.5</v>
      </c>
      <c r="F3137">
        <v>90</v>
      </c>
      <c r="G3137">
        <v>60</v>
      </c>
      <c r="H3137" t="str">
        <f t="shared" si="163"/>
        <v>Optimal</v>
      </c>
      <c r="I3137">
        <v>31</v>
      </c>
      <c r="J3137">
        <v>230</v>
      </c>
      <c r="K3137" t="s">
        <v>550</v>
      </c>
      <c r="O3137" t="s">
        <v>32</v>
      </c>
      <c r="P3137" t="s">
        <v>22</v>
      </c>
      <c r="Q3137" t="s">
        <v>22</v>
      </c>
      <c r="R3137" t="s">
        <v>22</v>
      </c>
      <c r="S3137" t="s">
        <v>23</v>
      </c>
      <c r="T3137" s="5">
        <v>41490</v>
      </c>
    </row>
    <row r="3138" spans="1:20" x14ac:dyDescent="0.2">
      <c r="A3138">
        <v>5049</v>
      </c>
      <c r="B3138">
        <v>2013</v>
      </c>
      <c r="C3138">
        <v>59</v>
      </c>
      <c r="D3138" t="s">
        <v>1881</v>
      </c>
      <c r="E3138" s="3">
        <f t="shared" si="164"/>
        <v>1.540983606557377</v>
      </c>
      <c r="F3138">
        <v>94</v>
      </c>
      <c r="G3138">
        <v>61</v>
      </c>
      <c r="H3138" t="str">
        <f t="shared" si="163"/>
        <v>Optimal</v>
      </c>
      <c r="I3138">
        <v>66</v>
      </c>
      <c r="J3138">
        <v>170</v>
      </c>
      <c r="K3138" t="s">
        <v>555</v>
      </c>
      <c r="O3138" t="s">
        <v>32</v>
      </c>
      <c r="P3138" t="s">
        <v>22</v>
      </c>
      <c r="Q3138" t="s">
        <v>22</v>
      </c>
      <c r="R3138" t="s">
        <v>23</v>
      </c>
      <c r="S3138" t="s">
        <v>23</v>
      </c>
      <c r="T3138" s="5">
        <v>41490</v>
      </c>
    </row>
    <row r="3139" spans="1:20" x14ac:dyDescent="0.2">
      <c r="A3139">
        <v>5050</v>
      </c>
      <c r="B3139">
        <v>2013</v>
      </c>
      <c r="C3139">
        <v>60</v>
      </c>
      <c r="D3139" t="s">
        <v>77</v>
      </c>
      <c r="E3139" s="3">
        <f t="shared" si="164"/>
        <v>1.9487179487179487</v>
      </c>
      <c r="F3139">
        <v>152</v>
      </c>
      <c r="G3139">
        <v>78</v>
      </c>
      <c r="H3139" t="str">
        <f t="shared" si="163"/>
        <v>Hypertension</v>
      </c>
      <c r="I3139">
        <v>62</v>
      </c>
      <c r="J3139">
        <v>175</v>
      </c>
      <c r="K3139" t="s">
        <v>555</v>
      </c>
      <c r="O3139" t="s">
        <v>32</v>
      </c>
      <c r="P3139" t="s">
        <v>22</v>
      </c>
      <c r="Q3139" t="s">
        <v>22</v>
      </c>
      <c r="R3139" t="s">
        <v>22</v>
      </c>
      <c r="S3139" t="s">
        <v>23</v>
      </c>
      <c r="T3139" s="5">
        <v>41490</v>
      </c>
    </row>
    <row r="3140" spans="1:20" x14ac:dyDescent="0.2">
      <c r="A3140">
        <v>5051</v>
      </c>
      <c r="B3140">
        <v>2013</v>
      </c>
      <c r="C3140">
        <v>61</v>
      </c>
      <c r="D3140" t="s">
        <v>397</v>
      </c>
      <c r="E3140" s="3">
        <f t="shared" si="164"/>
        <v>1.5789473684210527</v>
      </c>
      <c r="F3140">
        <v>120</v>
      </c>
      <c r="G3140">
        <v>76</v>
      </c>
      <c r="H3140" t="str">
        <f t="shared" si="163"/>
        <v>Optimal</v>
      </c>
      <c r="I3140">
        <v>45</v>
      </c>
      <c r="J3140">
        <v>200</v>
      </c>
      <c r="K3140" t="s">
        <v>541</v>
      </c>
      <c r="O3140" t="s">
        <v>32</v>
      </c>
      <c r="P3140" t="s">
        <v>22</v>
      </c>
      <c r="Q3140" t="s">
        <v>22</v>
      </c>
      <c r="R3140" t="s">
        <v>22</v>
      </c>
      <c r="S3140" t="s">
        <v>23</v>
      </c>
      <c r="T3140" s="5">
        <v>41490</v>
      </c>
    </row>
    <row r="3141" spans="1:20" x14ac:dyDescent="0.2">
      <c r="A3141">
        <v>5052</v>
      </c>
      <c r="B3141">
        <v>2013</v>
      </c>
      <c r="C3141">
        <v>62</v>
      </c>
      <c r="D3141" t="s">
        <v>556</v>
      </c>
      <c r="E3141" s="3">
        <f t="shared" si="164"/>
        <v>1.4743589743589745</v>
      </c>
      <c r="F3141">
        <v>115</v>
      </c>
      <c r="G3141">
        <v>78</v>
      </c>
      <c r="H3141" t="str">
        <f t="shared" si="163"/>
        <v>Optimal</v>
      </c>
      <c r="I3141">
        <v>49</v>
      </c>
      <c r="J3141">
        <v>159</v>
      </c>
      <c r="K3141" t="s">
        <v>555</v>
      </c>
      <c r="O3141" t="s">
        <v>32</v>
      </c>
      <c r="P3141" t="s">
        <v>22</v>
      </c>
      <c r="Q3141" t="s">
        <v>22</v>
      </c>
      <c r="R3141" t="s">
        <v>22</v>
      </c>
      <c r="S3141" t="s">
        <v>23</v>
      </c>
      <c r="T3141" s="5">
        <v>41490</v>
      </c>
    </row>
    <row r="3142" spans="1:20" x14ac:dyDescent="0.2">
      <c r="A3142">
        <v>5053</v>
      </c>
      <c r="B3142">
        <v>2013</v>
      </c>
      <c r="C3142">
        <v>63</v>
      </c>
      <c r="D3142" t="s">
        <v>834</v>
      </c>
      <c r="E3142" s="3">
        <f t="shared" si="164"/>
        <v>1.6896551724137931</v>
      </c>
      <c r="F3142">
        <v>147</v>
      </c>
      <c r="G3142">
        <v>87</v>
      </c>
      <c r="H3142" t="str">
        <f t="shared" si="163"/>
        <v>Hypertension</v>
      </c>
      <c r="I3142">
        <v>59</v>
      </c>
      <c r="K3142" t="s">
        <v>591</v>
      </c>
      <c r="O3142" t="s">
        <v>21</v>
      </c>
      <c r="P3142" t="s">
        <v>23</v>
      </c>
      <c r="Q3142" t="s">
        <v>23</v>
      </c>
      <c r="R3142" t="s">
        <v>23</v>
      </c>
      <c r="S3142" t="s">
        <v>23</v>
      </c>
      <c r="T3142" s="5">
        <v>41490</v>
      </c>
    </row>
    <row r="3143" spans="1:20" x14ac:dyDescent="0.2">
      <c r="A3143">
        <v>5054</v>
      </c>
      <c r="B3143">
        <v>2013</v>
      </c>
      <c r="C3143">
        <v>64</v>
      </c>
      <c r="D3143" t="s">
        <v>1882</v>
      </c>
      <c r="E3143" s="3">
        <f t="shared" si="164"/>
        <v>1.4791666666666667</v>
      </c>
      <c r="F3143">
        <v>142</v>
      </c>
      <c r="G3143">
        <v>96</v>
      </c>
      <c r="H3143" t="str">
        <f t="shared" si="163"/>
        <v>Hypertension</v>
      </c>
      <c r="I3143">
        <v>63</v>
      </c>
      <c r="J3143">
        <v>205</v>
      </c>
      <c r="K3143" t="s">
        <v>591</v>
      </c>
      <c r="P3143" t="s">
        <v>23</v>
      </c>
      <c r="Q3143" t="s">
        <v>22</v>
      </c>
      <c r="R3143" t="s">
        <v>23</v>
      </c>
      <c r="S3143" t="s">
        <v>22</v>
      </c>
      <c r="T3143" s="5">
        <v>41490</v>
      </c>
    </row>
    <row r="3144" spans="1:20" x14ac:dyDescent="0.2">
      <c r="A3144">
        <v>5055</v>
      </c>
      <c r="B3144">
        <v>2013</v>
      </c>
      <c r="C3144">
        <v>65</v>
      </c>
      <c r="D3144" t="s">
        <v>1131</v>
      </c>
      <c r="E3144" s="3">
        <f t="shared" si="164"/>
        <v>1.5820895522388059</v>
      </c>
      <c r="F3144">
        <v>106</v>
      </c>
      <c r="G3144">
        <v>67</v>
      </c>
      <c r="H3144" t="str">
        <f t="shared" si="163"/>
        <v>Optimal</v>
      </c>
      <c r="I3144">
        <v>53</v>
      </c>
      <c r="J3144">
        <v>112</v>
      </c>
      <c r="K3144" t="s">
        <v>555</v>
      </c>
      <c r="O3144" t="s">
        <v>32</v>
      </c>
      <c r="P3144" t="s">
        <v>22</v>
      </c>
      <c r="Q3144" t="s">
        <v>22</v>
      </c>
      <c r="R3144" t="s">
        <v>22</v>
      </c>
      <c r="S3144" t="s">
        <v>22</v>
      </c>
      <c r="T3144" s="5">
        <v>41490</v>
      </c>
    </row>
    <row r="3145" spans="1:20" x14ac:dyDescent="0.2">
      <c r="A3145">
        <v>5056</v>
      </c>
      <c r="B3145">
        <v>2013</v>
      </c>
      <c r="C3145">
        <v>66</v>
      </c>
      <c r="D3145" t="s">
        <v>1100</v>
      </c>
      <c r="E3145" s="3">
        <f t="shared" si="164"/>
        <v>1.4886363636363635</v>
      </c>
      <c r="F3145">
        <v>131</v>
      </c>
      <c r="G3145">
        <v>88</v>
      </c>
      <c r="H3145" t="str">
        <f t="shared" si="163"/>
        <v>Pre-Hypertension</v>
      </c>
      <c r="I3145">
        <v>60</v>
      </c>
      <c r="J3145">
        <v>199</v>
      </c>
      <c r="K3145" t="s">
        <v>571</v>
      </c>
      <c r="O3145" t="s">
        <v>32</v>
      </c>
      <c r="P3145" t="s">
        <v>23</v>
      </c>
      <c r="Q3145" t="s">
        <v>22</v>
      </c>
      <c r="R3145" t="s">
        <v>23</v>
      </c>
      <c r="S3145" t="s">
        <v>23</v>
      </c>
      <c r="T3145" s="5">
        <v>41490</v>
      </c>
    </row>
    <row r="3146" spans="1:20" x14ac:dyDescent="0.2">
      <c r="A3146">
        <v>5057</v>
      </c>
      <c r="B3146">
        <v>2013</v>
      </c>
      <c r="C3146">
        <v>67</v>
      </c>
      <c r="D3146" t="s">
        <v>1104</v>
      </c>
      <c r="E3146" s="3">
        <f t="shared" si="164"/>
        <v>1.8674698795180722</v>
      </c>
      <c r="F3146">
        <v>155</v>
      </c>
      <c r="G3146">
        <v>83</v>
      </c>
      <c r="H3146" t="str">
        <f t="shared" si="163"/>
        <v>Hypertension</v>
      </c>
      <c r="I3146">
        <v>61</v>
      </c>
      <c r="J3146">
        <v>137</v>
      </c>
      <c r="K3146" t="s">
        <v>529</v>
      </c>
      <c r="O3146" t="s">
        <v>32</v>
      </c>
      <c r="P3146" t="s">
        <v>22</v>
      </c>
      <c r="Q3146" t="s">
        <v>22</v>
      </c>
      <c r="R3146" t="s">
        <v>22</v>
      </c>
      <c r="S3146" t="s">
        <v>23</v>
      </c>
      <c r="T3146" s="5">
        <v>41490</v>
      </c>
    </row>
    <row r="3147" spans="1:20" x14ac:dyDescent="0.2">
      <c r="A3147">
        <v>5058</v>
      </c>
      <c r="B3147">
        <v>2013</v>
      </c>
      <c r="C3147">
        <v>68</v>
      </c>
      <c r="D3147" t="s">
        <v>862</v>
      </c>
      <c r="E3147" s="3">
        <f t="shared" si="164"/>
        <v>1.5211267605633803</v>
      </c>
      <c r="F3147">
        <v>108</v>
      </c>
      <c r="G3147">
        <v>71</v>
      </c>
      <c r="H3147" t="str">
        <f t="shared" si="163"/>
        <v>Optimal</v>
      </c>
      <c r="I3147">
        <v>13</v>
      </c>
      <c r="J3147">
        <v>140</v>
      </c>
      <c r="K3147" t="s">
        <v>529</v>
      </c>
      <c r="O3147" t="s">
        <v>32</v>
      </c>
      <c r="P3147" t="s">
        <v>22</v>
      </c>
      <c r="Q3147" t="s">
        <v>22</v>
      </c>
      <c r="R3147" t="s">
        <v>22</v>
      </c>
      <c r="S3147" t="s">
        <v>22</v>
      </c>
      <c r="T3147" s="5">
        <v>41490</v>
      </c>
    </row>
    <row r="3148" spans="1:20" x14ac:dyDescent="0.2">
      <c r="A3148">
        <v>5059</v>
      </c>
      <c r="B3148">
        <v>2013</v>
      </c>
      <c r="C3148">
        <v>69</v>
      </c>
      <c r="D3148" t="s">
        <v>1883</v>
      </c>
      <c r="E3148" s="3">
        <f t="shared" ref="E3148:E3182" si="165">IF(D3148="", "", F3148/G3148)</f>
        <v>1.4606741573033708</v>
      </c>
      <c r="F3148">
        <v>130</v>
      </c>
      <c r="G3148">
        <v>89</v>
      </c>
      <c r="H3148" t="str">
        <f t="shared" si="163"/>
        <v>Pre-Hypertension</v>
      </c>
      <c r="I3148">
        <v>46</v>
      </c>
      <c r="J3148">
        <v>200</v>
      </c>
      <c r="K3148" t="s">
        <v>546</v>
      </c>
      <c r="O3148" t="s">
        <v>21</v>
      </c>
      <c r="P3148" t="s">
        <v>22</v>
      </c>
      <c r="Q3148" t="s">
        <v>22</v>
      </c>
      <c r="R3148" t="s">
        <v>23</v>
      </c>
      <c r="S3148" t="s">
        <v>23</v>
      </c>
      <c r="T3148" s="5">
        <v>41490</v>
      </c>
    </row>
    <row r="3149" spans="1:20" x14ac:dyDescent="0.2">
      <c r="A3149">
        <v>5060</v>
      </c>
      <c r="B3149">
        <v>2013</v>
      </c>
      <c r="C3149">
        <v>70</v>
      </c>
      <c r="D3149" t="s">
        <v>1519</v>
      </c>
      <c r="E3149" s="3">
        <f t="shared" si="165"/>
        <v>1.5476190476190477</v>
      </c>
      <c r="F3149">
        <v>130</v>
      </c>
      <c r="G3149">
        <v>84</v>
      </c>
      <c r="H3149" t="str">
        <f t="shared" si="163"/>
        <v>Normal</v>
      </c>
      <c r="I3149">
        <v>50</v>
      </c>
      <c r="J3149">
        <v>240</v>
      </c>
      <c r="K3149" t="s">
        <v>536</v>
      </c>
      <c r="O3149" t="s">
        <v>21</v>
      </c>
      <c r="P3149" t="s">
        <v>22</v>
      </c>
      <c r="Q3149" t="s">
        <v>22</v>
      </c>
      <c r="R3149" t="s">
        <v>22</v>
      </c>
      <c r="S3149" t="s">
        <v>23</v>
      </c>
      <c r="T3149" s="5">
        <v>41490</v>
      </c>
    </row>
    <row r="3150" spans="1:20" x14ac:dyDescent="0.2">
      <c r="A3150">
        <v>5061</v>
      </c>
      <c r="B3150">
        <v>2013</v>
      </c>
      <c r="C3150">
        <v>71</v>
      </c>
      <c r="D3150" t="s">
        <v>723</v>
      </c>
      <c r="E3150" s="3">
        <f t="shared" si="165"/>
        <v>1.5769230769230769</v>
      </c>
      <c r="F3150">
        <v>123</v>
      </c>
      <c r="G3150">
        <v>78</v>
      </c>
      <c r="H3150" t="str">
        <f t="shared" si="163"/>
        <v>Normal</v>
      </c>
      <c r="I3150">
        <v>57</v>
      </c>
      <c r="J3150">
        <v>300</v>
      </c>
      <c r="K3150" t="s">
        <v>544</v>
      </c>
      <c r="O3150" t="s">
        <v>32</v>
      </c>
      <c r="P3150" t="s">
        <v>23</v>
      </c>
      <c r="Q3150" t="s">
        <v>22</v>
      </c>
      <c r="R3150" t="s">
        <v>23</v>
      </c>
      <c r="S3150" t="s">
        <v>23</v>
      </c>
      <c r="T3150" s="5">
        <v>41490</v>
      </c>
    </row>
    <row r="3151" spans="1:20" x14ac:dyDescent="0.2">
      <c r="A3151">
        <v>5062</v>
      </c>
      <c r="B3151">
        <v>2013</v>
      </c>
      <c r="C3151">
        <v>72</v>
      </c>
      <c r="D3151" t="s">
        <v>274</v>
      </c>
      <c r="E3151" s="3">
        <f t="shared" si="165"/>
        <v>1.7397260273972603</v>
      </c>
      <c r="F3151">
        <v>127</v>
      </c>
      <c r="G3151">
        <v>73</v>
      </c>
      <c r="H3151" t="str">
        <f t="shared" si="163"/>
        <v>Normal</v>
      </c>
      <c r="I3151">
        <v>52</v>
      </c>
      <c r="J3151">
        <v>175</v>
      </c>
      <c r="K3151" t="s">
        <v>541</v>
      </c>
      <c r="O3151" t="s">
        <v>32</v>
      </c>
      <c r="P3151" t="s">
        <v>23</v>
      </c>
      <c r="Q3151" t="s">
        <v>22</v>
      </c>
      <c r="R3151" t="s">
        <v>23</v>
      </c>
      <c r="S3151" t="s">
        <v>23</v>
      </c>
      <c r="T3151" s="5">
        <v>41490</v>
      </c>
    </row>
    <row r="3152" spans="1:20" x14ac:dyDescent="0.2">
      <c r="A3152">
        <v>5063</v>
      </c>
      <c r="B3152">
        <v>2013</v>
      </c>
      <c r="C3152">
        <v>73</v>
      </c>
      <c r="D3152" t="s">
        <v>1491</v>
      </c>
      <c r="E3152" s="3">
        <f t="shared" si="165"/>
        <v>1.631578947368421</v>
      </c>
      <c r="F3152">
        <v>124</v>
      </c>
      <c r="G3152">
        <v>76</v>
      </c>
      <c r="H3152" t="str">
        <f t="shared" si="163"/>
        <v>Normal</v>
      </c>
      <c r="I3152">
        <v>31</v>
      </c>
      <c r="K3152" t="s">
        <v>544</v>
      </c>
      <c r="O3152" t="s">
        <v>32</v>
      </c>
      <c r="P3152" t="s">
        <v>22</v>
      </c>
      <c r="Q3152" t="s">
        <v>22</v>
      </c>
      <c r="R3152" t="s">
        <v>22</v>
      </c>
      <c r="S3152" t="s">
        <v>23</v>
      </c>
      <c r="T3152" s="5">
        <v>41490</v>
      </c>
    </row>
    <row r="3153" spans="1:20" x14ac:dyDescent="0.2">
      <c r="A3153">
        <v>5064</v>
      </c>
      <c r="B3153">
        <v>2013</v>
      </c>
      <c r="C3153">
        <v>74</v>
      </c>
      <c r="D3153" t="s">
        <v>1884</v>
      </c>
      <c r="E3153" s="3">
        <f t="shared" si="165"/>
        <v>1.4431818181818181</v>
      </c>
      <c r="F3153">
        <v>127</v>
      </c>
      <c r="G3153">
        <v>88</v>
      </c>
      <c r="H3153" t="str">
        <f t="shared" si="163"/>
        <v>Pre-Hypertension</v>
      </c>
      <c r="I3153">
        <v>64</v>
      </c>
      <c r="J3153">
        <v>215</v>
      </c>
      <c r="K3153" t="s">
        <v>550</v>
      </c>
      <c r="O3153" t="s">
        <v>32</v>
      </c>
      <c r="P3153" t="s">
        <v>22</v>
      </c>
      <c r="Q3153" t="s">
        <v>22</v>
      </c>
      <c r="R3153" t="s">
        <v>23</v>
      </c>
      <c r="S3153" t="s">
        <v>23</v>
      </c>
      <c r="T3153" s="5">
        <v>41490</v>
      </c>
    </row>
    <row r="3154" spans="1:20" x14ac:dyDescent="0.2">
      <c r="A3154">
        <v>5065</v>
      </c>
      <c r="B3154">
        <v>2013</v>
      </c>
      <c r="C3154">
        <v>75</v>
      </c>
      <c r="D3154" t="s">
        <v>1589</v>
      </c>
      <c r="E3154" s="3">
        <f t="shared" si="165"/>
        <v>1.5454545454545454</v>
      </c>
      <c r="F3154">
        <v>119</v>
      </c>
      <c r="G3154">
        <v>77</v>
      </c>
      <c r="H3154" t="str">
        <f t="shared" si="163"/>
        <v>Optimal</v>
      </c>
      <c r="I3154">
        <v>63</v>
      </c>
      <c r="J3154">
        <v>144</v>
      </c>
      <c r="K3154" t="s">
        <v>555</v>
      </c>
      <c r="O3154" t="s">
        <v>32</v>
      </c>
      <c r="P3154" t="s">
        <v>22</v>
      </c>
      <c r="Q3154" t="s">
        <v>22</v>
      </c>
      <c r="R3154" t="s">
        <v>22</v>
      </c>
      <c r="S3154" t="s">
        <v>23</v>
      </c>
      <c r="T3154" s="5">
        <v>41490</v>
      </c>
    </row>
    <row r="3155" spans="1:20" x14ac:dyDescent="0.2">
      <c r="A3155">
        <v>5066</v>
      </c>
      <c r="B3155">
        <v>2013</v>
      </c>
      <c r="C3155">
        <v>76</v>
      </c>
      <c r="D3155" t="s">
        <v>1885</v>
      </c>
      <c r="E3155" s="3">
        <f t="shared" si="165"/>
        <v>2.2361111111111112</v>
      </c>
      <c r="F3155">
        <v>161</v>
      </c>
      <c r="G3155">
        <v>72</v>
      </c>
      <c r="H3155" t="str">
        <f t="shared" si="163"/>
        <v>Hypertension</v>
      </c>
      <c r="I3155">
        <v>86</v>
      </c>
      <c r="J3155">
        <v>96</v>
      </c>
      <c r="K3155" t="s">
        <v>553</v>
      </c>
      <c r="O3155" t="s">
        <v>32</v>
      </c>
      <c r="P3155" t="s">
        <v>22</v>
      </c>
      <c r="Q3155" t="s">
        <v>22</v>
      </c>
      <c r="R3155" t="s">
        <v>22</v>
      </c>
      <c r="S3155" t="s">
        <v>22</v>
      </c>
      <c r="T3155" s="5">
        <v>41490</v>
      </c>
    </row>
    <row r="3156" spans="1:20" x14ac:dyDescent="0.2">
      <c r="A3156">
        <v>5067</v>
      </c>
      <c r="B3156">
        <v>2013</v>
      </c>
      <c r="C3156">
        <v>77</v>
      </c>
      <c r="D3156" t="s">
        <v>1353</v>
      </c>
      <c r="E3156" s="3">
        <f t="shared" si="165"/>
        <v>1.9253731343283582</v>
      </c>
      <c r="F3156">
        <v>129</v>
      </c>
      <c r="G3156">
        <v>67</v>
      </c>
      <c r="H3156" t="str">
        <f t="shared" si="163"/>
        <v>Normal</v>
      </c>
      <c r="I3156">
        <v>75</v>
      </c>
      <c r="J3156">
        <v>195</v>
      </c>
      <c r="K3156" t="s">
        <v>591</v>
      </c>
      <c r="O3156" t="s">
        <v>21</v>
      </c>
      <c r="P3156" t="s">
        <v>23</v>
      </c>
      <c r="Q3156" t="s">
        <v>23</v>
      </c>
      <c r="R3156" t="s">
        <v>23</v>
      </c>
      <c r="S3156" t="s">
        <v>23</v>
      </c>
      <c r="T3156" s="5">
        <v>41490</v>
      </c>
    </row>
    <row r="3157" spans="1:20" x14ac:dyDescent="0.2">
      <c r="A3157">
        <v>5068</v>
      </c>
      <c r="B3157">
        <v>2013</v>
      </c>
      <c r="C3157">
        <v>78</v>
      </c>
      <c r="D3157" t="s">
        <v>1886</v>
      </c>
      <c r="E3157" s="3">
        <f t="shared" si="165"/>
        <v>1.3116883116883118</v>
      </c>
      <c r="F3157">
        <v>101</v>
      </c>
      <c r="G3157">
        <v>77</v>
      </c>
      <c r="H3157" t="str">
        <f t="shared" si="163"/>
        <v>Optimal</v>
      </c>
      <c r="I3157">
        <v>44</v>
      </c>
      <c r="J3157">
        <v>148</v>
      </c>
      <c r="K3157" t="s">
        <v>529</v>
      </c>
      <c r="O3157" t="s">
        <v>32</v>
      </c>
      <c r="P3157" t="s">
        <v>22</v>
      </c>
      <c r="Q3157" t="s">
        <v>22</v>
      </c>
      <c r="R3157" t="s">
        <v>22</v>
      </c>
      <c r="S3157" t="s">
        <v>23</v>
      </c>
      <c r="T3157" s="5">
        <v>41490</v>
      </c>
    </row>
    <row r="3158" spans="1:20" x14ac:dyDescent="0.2">
      <c r="A3158">
        <v>5069</v>
      </c>
      <c r="B3158">
        <v>2013</v>
      </c>
      <c r="C3158">
        <v>79</v>
      </c>
      <c r="D3158" t="s">
        <v>800</v>
      </c>
      <c r="E3158" s="3">
        <f t="shared" si="165"/>
        <v>1.4736842105263157</v>
      </c>
      <c r="F3158">
        <v>112</v>
      </c>
      <c r="G3158">
        <v>76</v>
      </c>
      <c r="H3158" t="str">
        <f t="shared" si="163"/>
        <v>Optimal</v>
      </c>
      <c r="I3158">
        <v>65</v>
      </c>
      <c r="J3158">
        <v>169</v>
      </c>
      <c r="K3158" t="s">
        <v>529</v>
      </c>
      <c r="P3158" t="s">
        <v>22</v>
      </c>
      <c r="Q3158" t="s">
        <v>22</v>
      </c>
      <c r="R3158" t="s">
        <v>23</v>
      </c>
      <c r="S3158" t="s">
        <v>22</v>
      </c>
      <c r="T3158" s="5">
        <v>41490</v>
      </c>
    </row>
    <row r="3159" spans="1:20" x14ac:dyDescent="0.2">
      <c r="A3159">
        <v>5070</v>
      </c>
      <c r="B3159">
        <v>2013</v>
      </c>
      <c r="C3159">
        <v>80</v>
      </c>
      <c r="D3159" t="s">
        <v>784</v>
      </c>
      <c r="E3159" s="3">
        <f t="shared" si="165"/>
        <v>1.7121212121212122</v>
      </c>
      <c r="F3159">
        <v>113</v>
      </c>
      <c r="G3159">
        <v>66</v>
      </c>
      <c r="H3159" t="str">
        <f t="shared" si="163"/>
        <v>Optimal</v>
      </c>
      <c r="I3159">
        <v>81</v>
      </c>
      <c r="J3159">
        <v>130</v>
      </c>
      <c r="K3159" t="s">
        <v>541</v>
      </c>
      <c r="O3159" t="s">
        <v>32</v>
      </c>
      <c r="P3159" t="s">
        <v>22</v>
      </c>
      <c r="Q3159" t="s">
        <v>22</v>
      </c>
      <c r="R3159" t="s">
        <v>23</v>
      </c>
      <c r="T3159" s="5">
        <v>41490</v>
      </c>
    </row>
    <row r="3160" spans="1:20" x14ac:dyDescent="0.2">
      <c r="A3160">
        <v>5071</v>
      </c>
      <c r="B3160">
        <v>2013</v>
      </c>
      <c r="C3160">
        <v>81</v>
      </c>
      <c r="D3160" t="s">
        <v>190</v>
      </c>
      <c r="E3160" s="3">
        <f t="shared" si="165"/>
        <v>1.7749999999999999</v>
      </c>
      <c r="F3160">
        <v>142</v>
      </c>
      <c r="G3160">
        <v>80</v>
      </c>
      <c r="H3160" t="str">
        <f t="shared" si="163"/>
        <v>Hypertension</v>
      </c>
      <c r="I3160">
        <v>59</v>
      </c>
      <c r="J3160">
        <v>190</v>
      </c>
      <c r="K3160" t="s">
        <v>553</v>
      </c>
      <c r="O3160" t="s">
        <v>32</v>
      </c>
      <c r="P3160" t="s">
        <v>22</v>
      </c>
      <c r="Q3160" t="s">
        <v>22</v>
      </c>
      <c r="R3160" t="s">
        <v>22</v>
      </c>
      <c r="S3160" t="s">
        <v>22</v>
      </c>
      <c r="T3160" s="5">
        <v>41490</v>
      </c>
    </row>
    <row r="3161" spans="1:20" x14ac:dyDescent="0.2">
      <c r="A3161">
        <v>5072</v>
      </c>
      <c r="B3161">
        <v>2013</v>
      </c>
      <c r="C3161">
        <v>82</v>
      </c>
      <c r="D3161" t="s">
        <v>1887</v>
      </c>
      <c r="E3161" s="3">
        <f t="shared" si="165"/>
        <v>1.9736842105263157</v>
      </c>
      <c r="F3161">
        <v>150</v>
      </c>
      <c r="G3161">
        <v>76</v>
      </c>
      <c r="H3161" t="str">
        <f t="shared" si="163"/>
        <v>Hypertension</v>
      </c>
      <c r="I3161">
        <v>64</v>
      </c>
      <c r="K3161" t="s">
        <v>571</v>
      </c>
      <c r="P3161" t="s">
        <v>22</v>
      </c>
      <c r="Q3161" t="s">
        <v>22</v>
      </c>
      <c r="R3161" t="s">
        <v>23</v>
      </c>
      <c r="T3161" s="5">
        <v>41490</v>
      </c>
    </row>
    <row r="3162" spans="1:20" x14ac:dyDescent="0.2">
      <c r="A3162">
        <v>5073</v>
      </c>
      <c r="B3162">
        <v>2013</v>
      </c>
      <c r="C3162">
        <v>83</v>
      </c>
      <c r="D3162" t="s">
        <v>1888</v>
      </c>
      <c r="E3162" s="3">
        <f t="shared" si="165"/>
        <v>1.4942528735632183</v>
      </c>
      <c r="F3162">
        <v>130</v>
      </c>
      <c r="G3162">
        <v>87</v>
      </c>
      <c r="H3162" t="str">
        <f t="shared" si="163"/>
        <v>Pre-Hypertension</v>
      </c>
      <c r="I3162">
        <v>58</v>
      </c>
      <c r="J3162">
        <v>240</v>
      </c>
      <c r="K3162" t="s">
        <v>546</v>
      </c>
      <c r="O3162" t="s">
        <v>21</v>
      </c>
      <c r="P3162" t="s">
        <v>22</v>
      </c>
      <c r="Q3162" t="s">
        <v>22</v>
      </c>
      <c r="R3162" t="s">
        <v>23</v>
      </c>
      <c r="S3162" t="s">
        <v>23</v>
      </c>
      <c r="T3162" s="5">
        <v>41490</v>
      </c>
    </row>
    <row r="3163" spans="1:20" x14ac:dyDescent="0.2">
      <c r="A3163">
        <v>5074</v>
      </c>
      <c r="B3163">
        <v>2013</v>
      </c>
      <c r="C3163">
        <v>84</v>
      </c>
      <c r="D3163" t="s">
        <v>411</v>
      </c>
      <c r="E3163" s="3">
        <f t="shared" si="165"/>
        <v>1.6578947368421053</v>
      </c>
      <c r="F3163">
        <v>126</v>
      </c>
      <c r="G3163">
        <v>76</v>
      </c>
      <c r="H3163" t="str">
        <f t="shared" si="163"/>
        <v>Normal</v>
      </c>
      <c r="I3163">
        <v>59</v>
      </c>
      <c r="K3163" t="s">
        <v>541</v>
      </c>
      <c r="O3163" t="s">
        <v>32</v>
      </c>
      <c r="P3163" t="s">
        <v>22</v>
      </c>
      <c r="Q3163" t="s">
        <v>22</v>
      </c>
      <c r="R3163" t="s">
        <v>22</v>
      </c>
      <c r="S3163" t="s">
        <v>23</v>
      </c>
      <c r="T3163" s="5">
        <v>41490</v>
      </c>
    </row>
    <row r="3164" spans="1:20" x14ac:dyDescent="0.2">
      <c r="A3164">
        <v>5075</v>
      </c>
      <c r="B3164">
        <v>2013</v>
      </c>
      <c r="C3164">
        <v>85</v>
      </c>
      <c r="D3164" t="s">
        <v>1058</v>
      </c>
      <c r="E3164" s="3">
        <f t="shared" si="165"/>
        <v>2.09375</v>
      </c>
      <c r="F3164">
        <v>134</v>
      </c>
      <c r="G3164">
        <v>64</v>
      </c>
      <c r="H3164" t="str">
        <f t="shared" si="163"/>
        <v>Pre-Hypertension</v>
      </c>
      <c r="I3164">
        <v>87</v>
      </c>
      <c r="J3164">
        <v>215</v>
      </c>
      <c r="K3164" t="s">
        <v>550</v>
      </c>
      <c r="O3164" t="s">
        <v>21</v>
      </c>
      <c r="P3164" t="s">
        <v>23</v>
      </c>
      <c r="Q3164" t="s">
        <v>22</v>
      </c>
      <c r="R3164" t="s">
        <v>23</v>
      </c>
      <c r="S3164" t="s">
        <v>22</v>
      </c>
      <c r="T3164" s="5">
        <v>41490</v>
      </c>
    </row>
    <row r="3165" spans="1:20" x14ac:dyDescent="0.2">
      <c r="A3165">
        <v>5076</v>
      </c>
      <c r="B3165">
        <v>2013</v>
      </c>
      <c r="C3165">
        <v>86</v>
      </c>
      <c r="D3165" t="s">
        <v>147</v>
      </c>
      <c r="E3165" s="3">
        <f t="shared" si="165"/>
        <v>1.7415730337078652</v>
      </c>
      <c r="F3165">
        <v>155</v>
      </c>
      <c r="G3165">
        <v>89</v>
      </c>
      <c r="H3165" t="str">
        <f t="shared" si="163"/>
        <v>Hypertension</v>
      </c>
      <c r="I3165">
        <v>60</v>
      </c>
      <c r="J3165">
        <v>140</v>
      </c>
      <c r="K3165" t="s">
        <v>541</v>
      </c>
      <c r="O3165" t="s">
        <v>32</v>
      </c>
      <c r="P3165" t="s">
        <v>22</v>
      </c>
      <c r="Q3165" t="s">
        <v>22</v>
      </c>
      <c r="R3165" t="s">
        <v>22</v>
      </c>
      <c r="S3165" t="s">
        <v>23</v>
      </c>
      <c r="T3165" s="5">
        <v>41490</v>
      </c>
    </row>
    <row r="3166" spans="1:20" x14ac:dyDescent="0.2">
      <c r="A3166">
        <v>5077</v>
      </c>
      <c r="B3166">
        <v>2013</v>
      </c>
      <c r="C3166">
        <v>87</v>
      </c>
      <c r="D3166" t="s">
        <v>1822</v>
      </c>
      <c r="E3166" s="3">
        <f t="shared" si="165"/>
        <v>1.651685393258427</v>
      </c>
      <c r="F3166">
        <v>147</v>
      </c>
      <c r="G3166">
        <v>89</v>
      </c>
      <c r="H3166" t="str">
        <f t="shared" si="163"/>
        <v>Hypertension</v>
      </c>
      <c r="I3166">
        <v>72</v>
      </c>
      <c r="J3166">
        <v>168</v>
      </c>
      <c r="K3166" t="s">
        <v>546</v>
      </c>
      <c r="O3166" t="s">
        <v>32</v>
      </c>
      <c r="P3166" t="s">
        <v>22</v>
      </c>
      <c r="Q3166" t="s">
        <v>22</v>
      </c>
      <c r="R3166" t="s">
        <v>22</v>
      </c>
      <c r="S3166" t="s">
        <v>23</v>
      </c>
      <c r="T3166" s="5">
        <v>41490</v>
      </c>
    </row>
    <row r="3167" spans="1:20" x14ac:dyDescent="0.2">
      <c r="A3167">
        <v>5078</v>
      </c>
      <c r="B3167">
        <v>2013</v>
      </c>
      <c r="C3167">
        <v>88</v>
      </c>
      <c r="D3167" t="s">
        <v>1460</v>
      </c>
      <c r="E3167" s="3">
        <f t="shared" si="165"/>
        <v>1.625</v>
      </c>
      <c r="F3167">
        <v>104</v>
      </c>
      <c r="G3167">
        <v>64</v>
      </c>
      <c r="H3167" t="str">
        <f t="shared" si="163"/>
        <v>Optimal</v>
      </c>
      <c r="I3167">
        <v>75</v>
      </c>
      <c r="J3167">
        <v>199</v>
      </c>
      <c r="K3167" t="s">
        <v>541</v>
      </c>
      <c r="O3167" t="s">
        <v>32</v>
      </c>
      <c r="P3167" t="s">
        <v>23</v>
      </c>
      <c r="Q3167" t="s">
        <v>22</v>
      </c>
      <c r="R3167" t="s">
        <v>23</v>
      </c>
      <c r="S3167" t="s">
        <v>22</v>
      </c>
      <c r="T3167" s="5">
        <v>41490</v>
      </c>
    </row>
    <row r="3168" spans="1:20" x14ac:dyDescent="0.2">
      <c r="A3168">
        <v>5079</v>
      </c>
      <c r="B3168">
        <v>2013</v>
      </c>
      <c r="C3168">
        <v>89</v>
      </c>
      <c r="D3168" t="s">
        <v>1889</v>
      </c>
      <c r="E3168" s="3">
        <f t="shared" si="165"/>
        <v>1.7666666666666666</v>
      </c>
      <c r="F3168">
        <v>159</v>
      </c>
      <c r="G3168">
        <v>90</v>
      </c>
      <c r="H3168" t="str">
        <f t="shared" si="163"/>
        <v>Hypertension</v>
      </c>
      <c r="I3168">
        <v>58</v>
      </c>
      <c r="J3168">
        <v>240</v>
      </c>
      <c r="K3168" t="s">
        <v>591</v>
      </c>
      <c r="O3168" t="s">
        <v>21</v>
      </c>
      <c r="P3168" t="s">
        <v>22</v>
      </c>
      <c r="Q3168" t="s">
        <v>23</v>
      </c>
      <c r="R3168" t="s">
        <v>22</v>
      </c>
      <c r="S3168" t="s">
        <v>23</v>
      </c>
      <c r="T3168" s="5">
        <v>41490</v>
      </c>
    </row>
    <row r="3169" spans="1:20" x14ac:dyDescent="0.2">
      <c r="A3169">
        <v>5080</v>
      </c>
      <c r="B3169">
        <v>2013</v>
      </c>
      <c r="C3169">
        <v>90</v>
      </c>
      <c r="D3169" t="s">
        <v>1569</v>
      </c>
      <c r="E3169" s="3">
        <f t="shared" si="165"/>
        <v>1.4347826086956521</v>
      </c>
      <c r="F3169">
        <v>132</v>
      </c>
      <c r="G3169">
        <v>92</v>
      </c>
      <c r="H3169" t="str">
        <f t="shared" si="163"/>
        <v>Hypertension</v>
      </c>
      <c r="I3169">
        <v>39</v>
      </c>
      <c r="J3169">
        <v>191</v>
      </c>
      <c r="K3169" t="s">
        <v>550</v>
      </c>
      <c r="O3169" t="s">
        <v>32</v>
      </c>
      <c r="P3169" t="s">
        <v>22</v>
      </c>
      <c r="Q3169" t="s">
        <v>22</v>
      </c>
      <c r="R3169" t="s">
        <v>22</v>
      </c>
      <c r="S3169" t="s">
        <v>22</v>
      </c>
      <c r="T3169" s="5">
        <v>41490</v>
      </c>
    </row>
    <row r="3170" spans="1:20" x14ac:dyDescent="0.2">
      <c r="A3170">
        <v>5081</v>
      </c>
      <c r="B3170">
        <v>2013</v>
      </c>
      <c r="C3170">
        <v>91</v>
      </c>
      <c r="D3170" t="s">
        <v>1890</v>
      </c>
      <c r="E3170" s="3">
        <f t="shared" si="165"/>
        <v>1.941860465116279</v>
      </c>
      <c r="F3170">
        <v>167</v>
      </c>
      <c r="G3170">
        <v>86</v>
      </c>
      <c r="H3170" t="str">
        <f t="shared" si="163"/>
        <v>Hypertension</v>
      </c>
      <c r="I3170">
        <v>62</v>
      </c>
      <c r="J3170">
        <v>230</v>
      </c>
      <c r="K3170" t="s">
        <v>550</v>
      </c>
      <c r="P3170" t="s">
        <v>22</v>
      </c>
      <c r="Q3170" t="s">
        <v>22</v>
      </c>
      <c r="R3170" t="s">
        <v>22</v>
      </c>
      <c r="S3170" t="s">
        <v>22</v>
      </c>
      <c r="T3170" s="5">
        <v>41490</v>
      </c>
    </row>
    <row r="3171" spans="1:20" x14ac:dyDescent="0.2">
      <c r="A3171">
        <v>5082</v>
      </c>
      <c r="B3171">
        <v>2013</v>
      </c>
      <c r="C3171">
        <v>92</v>
      </c>
      <c r="D3171" t="s">
        <v>1891</v>
      </c>
      <c r="E3171" s="3">
        <f t="shared" si="165"/>
        <v>1.5172413793103448</v>
      </c>
      <c r="F3171">
        <v>132</v>
      </c>
      <c r="G3171">
        <v>87</v>
      </c>
      <c r="H3171" t="str">
        <f t="shared" si="163"/>
        <v>Pre-Hypertension</v>
      </c>
      <c r="I3171">
        <v>31</v>
      </c>
      <c r="J3171">
        <v>250</v>
      </c>
      <c r="K3171" t="s">
        <v>538</v>
      </c>
      <c r="O3171" t="s">
        <v>21</v>
      </c>
      <c r="P3171" t="s">
        <v>22</v>
      </c>
      <c r="Q3171" t="s">
        <v>22</v>
      </c>
      <c r="R3171" t="s">
        <v>22</v>
      </c>
      <c r="S3171" t="s">
        <v>23</v>
      </c>
      <c r="T3171" s="5">
        <v>41490</v>
      </c>
    </row>
    <row r="3172" spans="1:20" x14ac:dyDescent="0.2">
      <c r="A3172">
        <v>5083</v>
      </c>
      <c r="B3172">
        <v>2013</v>
      </c>
      <c r="C3172">
        <v>93</v>
      </c>
      <c r="D3172" t="s">
        <v>116</v>
      </c>
      <c r="E3172" s="3">
        <f t="shared" si="165"/>
        <v>1.704225352112676</v>
      </c>
      <c r="F3172">
        <v>121</v>
      </c>
      <c r="G3172">
        <v>71</v>
      </c>
      <c r="H3172" t="str">
        <f t="shared" si="163"/>
        <v>Normal</v>
      </c>
      <c r="I3172">
        <v>61</v>
      </c>
      <c r="J3172">
        <v>271</v>
      </c>
      <c r="K3172" t="s">
        <v>546</v>
      </c>
      <c r="P3172" t="s">
        <v>23</v>
      </c>
      <c r="Q3172" t="s">
        <v>22</v>
      </c>
      <c r="R3172" t="s">
        <v>23</v>
      </c>
      <c r="S3172" t="s">
        <v>22</v>
      </c>
      <c r="T3172" s="5">
        <v>41490</v>
      </c>
    </row>
    <row r="3173" spans="1:20" x14ac:dyDescent="0.2">
      <c r="A3173">
        <v>5084</v>
      </c>
      <c r="B3173">
        <v>2013</v>
      </c>
      <c r="C3173">
        <v>94</v>
      </c>
      <c r="D3173" t="s">
        <v>1892</v>
      </c>
      <c r="E3173" s="3">
        <f t="shared" si="165"/>
        <v>1.5591397849462365</v>
      </c>
      <c r="F3173">
        <v>145</v>
      </c>
      <c r="G3173">
        <v>93</v>
      </c>
      <c r="H3173" t="str">
        <f t="shared" si="163"/>
        <v>Hypertension</v>
      </c>
      <c r="I3173">
        <v>66</v>
      </c>
      <c r="J3173">
        <v>140</v>
      </c>
      <c r="K3173" t="s">
        <v>550</v>
      </c>
      <c r="O3173" t="s">
        <v>32</v>
      </c>
      <c r="P3173" t="s">
        <v>22</v>
      </c>
      <c r="Q3173" t="s">
        <v>22</v>
      </c>
      <c r="R3173" t="s">
        <v>23</v>
      </c>
      <c r="S3173" t="s">
        <v>22</v>
      </c>
      <c r="T3173" s="5">
        <v>41490</v>
      </c>
    </row>
    <row r="3174" spans="1:20" x14ac:dyDescent="0.2">
      <c r="A3174">
        <v>5085</v>
      </c>
      <c r="B3174">
        <v>2013</v>
      </c>
      <c r="C3174">
        <v>95</v>
      </c>
      <c r="D3174" t="s">
        <v>1893</v>
      </c>
      <c r="E3174" s="3">
        <f t="shared" si="165"/>
        <v>1.4719101123595506</v>
      </c>
      <c r="F3174">
        <v>131</v>
      </c>
      <c r="G3174">
        <v>89</v>
      </c>
      <c r="H3174" t="str">
        <f t="shared" si="163"/>
        <v>Pre-Hypertension</v>
      </c>
      <c r="I3174">
        <v>77</v>
      </c>
      <c r="J3174">
        <v>220</v>
      </c>
      <c r="K3174" t="s">
        <v>544</v>
      </c>
      <c r="O3174" t="s">
        <v>21</v>
      </c>
      <c r="P3174" t="s">
        <v>23</v>
      </c>
      <c r="Q3174" t="s">
        <v>22</v>
      </c>
      <c r="R3174" t="s">
        <v>23</v>
      </c>
      <c r="S3174" t="s">
        <v>22</v>
      </c>
      <c r="T3174" s="5">
        <v>41490</v>
      </c>
    </row>
    <row r="3175" spans="1:20" x14ac:dyDescent="0.2">
      <c r="A3175">
        <v>5086</v>
      </c>
      <c r="B3175">
        <v>2013</v>
      </c>
      <c r="C3175">
        <v>96</v>
      </c>
      <c r="D3175" t="s">
        <v>862</v>
      </c>
      <c r="E3175" s="3">
        <f t="shared" si="165"/>
        <v>1.5211267605633803</v>
      </c>
      <c r="F3175">
        <v>108</v>
      </c>
      <c r="G3175">
        <v>71</v>
      </c>
      <c r="H3175" t="str">
        <f t="shared" si="163"/>
        <v>Optimal</v>
      </c>
      <c r="I3175">
        <v>39</v>
      </c>
      <c r="J3175">
        <v>200</v>
      </c>
      <c r="K3175" t="s">
        <v>591</v>
      </c>
      <c r="O3175" t="s">
        <v>32</v>
      </c>
      <c r="P3175" t="s">
        <v>22</v>
      </c>
      <c r="Q3175" t="s">
        <v>22</v>
      </c>
      <c r="R3175" t="s">
        <v>22</v>
      </c>
      <c r="S3175" t="s">
        <v>23</v>
      </c>
      <c r="T3175" s="5">
        <v>41490</v>
      </c>
    </row>
    <row r="3176" spans="1:20" x14ac:dyDescent="0.2">
      <c r="A3176">
        <v>5087</v>
      </c>
      <c r="B3176">
        <v>2013</v>
      </c>
      <c r="C3176">
        <v>97</v>
      </c>
      <c r="D3176" t="s">
        <v>217</v>
      </c>
      <c r="E3176" s="3">
        <f t="shared" si="165"/>
        <v>1.5731707317073171</v>
      </c>
      <c r="F3176">
        <v>129</v>
      </c>
      <c r="G3176">
        <v>82</v>
      </c>
      <c r="H3176" t="str">
        <f t="shared" si="163"/>
        <v>Normal</v>
      </c>
      <c r="I3176">
        <v>21</v>
      </c>
      <c r="J3176">
        <v>180</v>
      </c>
      <c r="K3176" t="s">
        <v>1068</v>
      </c>
      <c r="O3176" t="s">
        <v>21</v>
      </c>
      <c r="P3176" t="s">
        <v>22</v>
      </c>
      <c r="Q3176" t="s">
        <v>22</v>
      </c>
      <c r="R3176" t="s">
        <v>22</v>
      </c>
      <c r="S3176" t="s">
        <v>23</v>
      </c>
      <c r="T3176" s="5">
        <v>41490</v>
      </c>
    </row>
    <row r="3177" spans="1:20" x14ac:dyDescent="0.2">
      <c r="A3177">
        <v>5089</v>
      </c>
      <c r="B3177">
        <v>2013</v>
      </c>
      <c r="C3177">
        <v>98</v>
      </c>
      <c r="D3177" t="s">
        <v>168</v>
      </c>
      <c r="E3177" s="3">
        <f t="shared" si="165"/>
        <v>1.5135135135135136</v>
      </c>
      <c r="F3177">
        <v>112</v>
      </c>
      <c r="G3177">
        <v>74</v>
      </c>
      <c r="H3177" t="str">
        <f t="shared" si="163"/>
        <v>Optimal</v>
      </c>
      <c r="I3177">
        <v>43</v>
      </c>
      <c r="J3177">
        <v>247</v>
      </c>
      <c r="K3177" t="s">
        <v>536</v>
      </c>
      <c r="O3177" t="s">
        <v>21</v>
      </c>
      <c r="P3177" t="s">
        <v>22</v>
      </c>
      <c r="Q3177" t="s">
        <v>22</v>
      </c>
      <c r="R3177" t="s">
        <v>22</v>
      </c>
      <c r="S3177" t="s">
        <v>23</v>
      </c>
      <c r="T3177" s="5">
        <v>41490</v>
      </c>
    </row>
    <row r="3178" spans="1:20" x14ac:dyDescent="0.2">
      <c r="A3178">
        <v>5090</v>
      </c>
      <c r="B3178">
        <v>2013</v>
      </c>
      <c r="C3178">
        <v>99</v>
      </c>
      <c r="D3178" t="s">
        <v>1838</v>
      </c>
      <c r="E3178" s="3">
        <f t="shared" si="165"/>
        <v>1.4842105263157894</v>
      </c>
      <c r="F3178">
        <v>141</v>
      </c>
      <c r="G3178">
        <v>95</v>
      </c>
      <c r="H3178" t="str">
        <f t="shared" si="163"/>
        <v>Hypertension</v>
      </c>
      <c r="I3178">
        <v>24</v>
      </c>
      <c r="J3178">
        <v>315</v>
      </c>
      <c r="K3178" t="s">
        <v>591</v>
      </c>
      <c r="O3178" t="s">
        <v>32</v>
      </c>
      <c r="P3178" t="s">
        <v>22</v>
      </c>
      <c r="Q3178" t="s">
        <v>22</v>
      </c>
      <c r="R3178" t="s">
        <v>22</v>
      </c>
      <c r="S3178" t="s">
        <v>23</v>
      </c>
      <c r="T3178" s="5">
        <v>41490</v>
      </c>
    </row>
    <row r="3179" spans="1:20" x14ac:dyDescent="0.2">
      <c r="A3179">
        <v>5091</v>
      </c>
      <c r="B3179">
        <v>2013</v>
      </c>
      <c r="C3179">
        <v>100</v>
      </c>
      <c r="D3179" t="s">
        <v>901</v>
      </c>
      <c r="E3179" s="3">
        <f t="shared" si="165"/>
        <v>1.735632183908046</v>
      </c>
      <c r="F3179">
        <v>151</v>
      </c>
      <c r="G3179">
        <v>87</v>
      </c>
      <c r="H3179" t="str">
        <f t="shared" si="163"/>
        <v>Hypertension</v>
      </c>
      <c r="I3179">
        <v>56</v>
      </c>
      <c r="J3179">
        <v>185</v>
      </c>
      <c r="K3179" t="s">
        <v>591</v>
      </c>
      <c r="O3179" t="s">
        <v>21</v>
      </c>
      <c r="P3179" t="s">
        <v>22</v>
      </c>
      <c r="Q3179" t="s">
        <v>23</v>
      </c>
      <c r="R3179" t="s">
        <v>23</v>
      </c>
      <c r="S3179" t="s">
        <v>23</v>
      </c>
      <c r="T3179" s="5">
        <v>41490</v>
      </c>
    </row>
    <row r="3180" spans="1:20" x14ac:dyDescent="0.2">
      <c r="A3180">
        <v>5092</v>
      </c>
      <c r="B3180">
        <v>2013</v>
      </c>
      <c r="C3180">
        <v>101</v>
      </c>
      <c r="D3180" t="s">
        <v>1582</v>
      </c>
      <c r="E3180" s="3">
        <f t="shared" si="165"/>
        <v>1.6341463414634145</v>
      </c>
      <c r="F3180">
        <v>134</v>
      </c>
      <c r="G3180">
        <v>82</v>
      </c>
      <c r="H3180" t="str">
        <f t="shared" si="163"/>
        <v>Pre-Hypertension</v>
      </c>
      <c r="I3180">
        <v>68</v>
      </c>
      <c r="J3180">
        <v>165</v>
      </c>
      <c r="K3180" t="s">
        <v>546</v>
      </c>
      <c r="P3180" t="s">
        <v>22</v>
      </c>
      <c r="Q3180" t="s">
        <v>22</v>
      </c>
      <c r="R3180" t="s">
        <v>23</v>
      </c>
      <c r="S3180" t="s">
        <v>23</v>
      </c>
      <c r="T3180" s="5">
        <v>41490</v>
      </c>
    </row>
    <row r="3181" spans="1:20" x14ac:dyDescent="0.2">
      <c r="A3181">
        <v>5093</v>
      </c>
      <c r="B3181">
        <v>2013</v>
      </c>
      <c r="C3181">
        <v>102</v>
      </c>
      <c r="D3181" t="s">
        <v>528</v>
      </c>
      <c r="E3181" s="3">
        <f t="shared" si="165"/>
        <v>1.8734177215189873</v>
      </c>
      <c r="F3181">
        <v>148</v>
      </c>
      <c r="G3181">
        <v>79</v>
      </c>
      <c r="H3181" t="str">
        <f t="shared" si="163"/>
        <v>Hypertension</v>
      </c>
      <c r="I3181">
        <v>59</v>
      </c>
      <c r="J3181">
        <v>174</v>
      </c>
      <c r="K3181" t="s">
        <v>550</v>
      </c>
      <c r="O3181" t="s">
        <v>21</v>
      </c>
      <c r="P3181" t="s">
        <v>22</v>
      </c>
      <c r="Q3181" t="s">
        <v>23</v>
      </c>
      <c r="R3181" t="s">
        <v>23</v>
      </c>
      <c r="S3181" t="s">
        <v>23</v>
      </c>
      <c r="T3181" s="5">
        <v>41490</v>
      </c>
    </row>
    <row r="3182" spans="1:20" x14ac:dyDescent="0.2">
      <c r="A3182">
        <v>5094</v>
      </c>
      <c r="B3182">
        <v>2013</v>
      </c>
      <c r="C3182">
        <v>103</v>
      </c>
      <c r="D3182" t="s">
        <v>1652</v>
      </c>
      <c r="E3182" s="3">
        <f t="shared" si="165"/>
        <v>1.6170212765957446</v>
      </c>
      <c r="F3182">
        <v>152</v>
      </c>
      <c r="G3182">
        <v>94</v>
      </c>
      <c r="H3182" t="str">
        <f t="shared" si="163"/>
        <v>Hypertension</v>
      </c>
      <c r="I3182">
        <v>29</v>
      </c>
      <c r="J3182">
        <v>270</v>
      </c>
      <c r="K3182" t="s">
        <v>538</v>
      </c>
      <c r="O3182" t="s">
        <v>21</v>
      </c>
      <c r="P3182" t="s">
        <v>22</v>
      </c>
      <c r="Q3182" t="s">
        <v>22</v>
      </c>
      <c r="R3182" t="s">
        <v>23</v>
      </c>
      <c r="S3182" t="s">
        <v>23</v>
      </c>
      <c r="T3182" s="5">
        <v>41490</v>
      </c>
    </row>
    <row r="3183" spans="1:20" x14ac:dyDescent="0.2">
      <c r="A3183">
        <v>5095</v>
      </c>
      <c r="B3183">
        <v>2013</v>
      </c>
      <c r="C3183">
        <v>104</v>
      </c>
      <c r="D3183" t="s">
        <v>1894</v>
      </c>
      <c r="E3183" s="3">
        <v>1.67</v>
      </c>
      <c r="F3183">
        <v>118</v>
      </c>
      <c r="G3183">
        <v>71</v>
      </c>
      <c r="H3183" t="str">
        <f t="shared" si="163"/>
        <v>Optimal</v>
      </c>
      <c r="I3183">
        <v>60</v>
      </c>
      <c r="J3183">
        <v>171</v>
      </c>
      <c r="K3183" t="s">
        <v>541</v>
      </c>
      <c r="L3183">
        <v>62</v>
      </c>
      <c r="O3183" t="s">
        <v>32</v>
      </c>
      <c r="P3183" t="s">
        <v>22</v>
      </c>
      <c r="Q3183" t="s">
        <v>22</v>
      </c>
      <c r="R3183" t="s">
        <v>23</v>
      </c>
      <c r="S3183" t="s">
        <v>22</v>
      </c>
      <c r="T3183" s="5">
        <v>41491</v>
      </c>
    </row>
    <row r="3184" spans="1:20" x14ac:dyDescent="0.2">
      <c r="A3184">
        <v>5096</v>
      </c>
      <c r="B3184">
        <v>2013</v>
      </c>
      <c r="C3184">
        <v>105</v>
      </c>
      <c r="D3184" t="s">
        <v>992</v>
      </c>
      <c r="E3184" s="3">
        <v>1.45</v>
      </c>
      <c r="F3184">
        <v>122</v>
      </c>
      <c r="G3184">
        <v>84</v>
      </c>
      <c r="H3184" t="str">
        <f t="shared" si="163"/>
        <v>Normal</v>
      </c>
      <c r="I3184">
        <v>66</v>
      </c>
      <c r="J3184">
        <v>250</v>
      </c>
      <c r="K3184" t="s">
        <v>544</v>
      </c>
      <c r="L3184">
        <v>67</v>
      </c>
      <c r="P3184" t="s">
        <v>1895</v>
      </c>
      <c r="Q3184" t="s">
        <v>22</v>
      </c>
      <c r="R3184" t="s">
        <v>23</v>
      </c>
      <c r="S3184" t="s">
        <v>22</v>
      </c>
      <c r="T3184" s="5">
        <v>41491</v>
      </c>
    </row>
    <row r="3185" spans="1:20" x14ac:dyDescent="0.2">
      <c r="A3185">
        <v>5097</v>
      </c>
      <c r="B3185">
        <v>2013</v>
      </c>
      <c r="C3185">
        <v>106</v>
      </c>
      <c r="D3185" t="s">
        <v>1896</v>
      </c>
      <c r="E3185" s="3">
        <v>1.49</v>
      </c>
      <c r="F3185">
        <v>118</v>
      </c>
      <c r="G3185">
        <v>79</v>
      </c>
      <c r="H3185" t="str">
        <f t="shared" si="163"/>
        <v>Optimal</v>
      </c>
      <c r="I3185">
        <v>85</v>
      </c>
      <c r="J3185">
        <v>170</v>
      </c>
      <c r="K3185" t="s">
        <v>531</v>
      </c>
      <c r="L3185">
        <v>71</v>
      </c>
      <c r="P3185" t="s">
        <v>22</v>
      </c>
      <c r="Q3185" t="s">
        <v>22</v>
      </c>
      <c r="R3185" t="s">
        <v>23</v>
      </c>
      <c r="T3185" s="5">
        <v>41491</v>
      </c>
    </row>
    <row r="3186" spans="1:20" x14ac:dyDescent="0.2">
      <c r="A3186">
        <v>5098</v>
      </c>
      <c r="B3186">
        <v>2013</v>
      </c>
      <c r="C3186">
        <v>107</v>
      </c>
      <c r="D3186" t="s">
        <v>932</v>
      </c>
      <c r="E3186" s="3">
        <v>1.61</v>
      </c>
      <c r="F3186">
        <v>114</v>
      </c>
      <c r="G3186">
        <v>71</v>
      </c>
      <c r="H3186" t="str">
        <f t="shared" si="163"/>
        <v>Optimal</v>
      </c>
      <c r="I3186">
        <v>19</v>
      </c>
      <c r="J3186">
        <v>112</v>
      </c>
      <c r="K3186" t="s">
        <v>529</v>
      </c>
      <c r="L3186">
        <v>63</v>
      </c>
      <c r="O3186" t="s">
        <v>32</v>
      </c>
      <c r="P3186" t="s">
        <v>22</v>
      </c>
      <c r="Q3186" t="s">
        <v>22</v>
      </c>
      <c r="R3186" t="s">
        <v>22</v>
      </c>
      <c r="S3186" t="s">
        <v>22</v>
      </c>
      <c r="T3186" s="5">
        <v>41491</v>
      </c>
    </row>
    <row r="3187" spans="1:20" x14ac:dyDescent="0.2">
      <c r="A3187">
        <v>5099</v>
      </c>
      <c r="B3187">
        <v>2013</v>
      </c>
      <c r="C3187">
        <v>108</v>
      </c>
      <c r="D3187" t="s">
        <v>150</v>
      </c>
      <c r="E3187" s="3">
        <v>1.82</v>
      </c>
      <c r="F3187">
        <v>122</v>
      </c>
      <c r="G3187">
        <v>67</v>
      </c>
      <c r="H3187" t="str">
        <f t="shared" si="163"/>
        <v>Normal</v>
      </c>
      <c r="I3187">
        <v>72</v>
      </c>
      <c r="J3187">
        <v>183</v>
      </c>
      <c r="K3187" t="s">
        <v>536</v>
      </c>
      <c r="L3187">
        <v>73</v>
      </c>
      <c r="O3187" t="s">
        <v>21</v>
      </c>
      <c r="P3187" t="s">
        <v>22</v>
      </c>
      <c r="Q3187" t="s">
        <v>22</v>
      </c>
      <c r="R3187" t="s">
        <v>23</v>
      </c>
      <c r="S3187" t="s">
        <v>23</v>
      </c>
      <c r="T3187" s="5">
        <v>41491</v>
      </c>
    </row>
    <row r="3188" spans="1:20" x14ac:dyDescent="0.2">
      <c r="A3188">
        <v>6000</v>
      </c>
      <c r="B3188">
        <v>2013</v>
      </c>
      <c r="C3188">
        <v>109</v>
      </c>
      <c r="D3188" t="s">
        <v>1897</v>
      </c>
      <c r="E3188" s="3">
        <v>1.41</v>
      </c>
      <c r="F3188">
        <v>124</v>
      </c>
      <c r="G3188">
        <v>88</v>
      </c>
      <c r="H3188" t="str">
        <f t="shared" si="163"/>
        <v>Pre-Hypertension</v>
      </c>
      <c r="I3188">
        <v>63</v>
      </c>
      <c r="J3188">
        <v>139</v>
      </c>
      <c r="K3188" t="s">
        <v>557</v>
      </c>
      <c r="L3188">
        <v>65</v>
      </c>
      <c r="O3188" t="s">
        <v>32</v>
      </c>
      <c r="P3188" t="s">
        <v>22</v>
      </c>
      <c r="Q3188" t="s">
        <v>22</v>
      </c>
      <c r="R3188" t="s">
        <v>22</v>
      </c>
      <c r="S3188" t="s">
        <v>23</v>
      </c>
      <c r="T3188" s="5">
        <v>41491</v>
      </c>
    </row>
    <row r="3189" spans="1:20" x14ac:dyDescent="0.2">
      <c r="A3189">
        <v>6001</v>
      </c>
      <c r="B3189">
        <v>2013</v>
      </c>
      <c r="C3189">
        <v>110</v>
      </c>
      <c r="D3189" t="s">
        <v>1898</v>
      </c>
      <c r="E3189" s="3">
        <v>1.93</v>
      </c>
      <c r="F3189">
        <v>170</v>
      </c>
      <c r="G3189">
        <v>88</v>
      </c>
      <c r="H3189" t="str">
        <f t="shared" si="163"/>
        <v>Hypertension</v>
      </c>
      <c r="I3189">
        <v>62</v>
      </c>
      <c r="J3189">
        <v>315</v>
      </c>
      <c r="K3189" t="s">
        <v>1899</v>
      </c>
      <c r="L3189">
        <v>75.5</v>
      </c>
      <c r="O3189" t="s">
        <v>21</v>
      </c>
      <c r="P3189" t="s">
        <v>1895</v>
      </c>
      <c r="Q3189" t="s">
        <v>22</v>
      </c>
      <c r="R3189" t="s">
        <v>23</v>
      </c>
      <c r="S3189" t="s">
        <v>23</v>
      </c>
      <c r="T3189" s="5">
        <v>41491</v>
      </c>
    </row>
    <row r="3190" spans="1:20" x14ac:dyDescent="0.2">
      <c r="A3190">
        <v>6002</v>
      </c>
      <c r="B3190">
        <v>2013</v>
      </c>
      <c r="C3190">
        <v>111</v>
      </c>
      <c r="D3190" t="s">
        <v>1681</v>
      </c>
      <c r="E3190" s="3">
        <v>1.47</v>
      </c>
      <c r="F3190">
        <v>134</v>
      </c>
      <c r="G3190">
        <v>91</v>
      </c>
      <c r="H3190" t="str">
        <f t="shared" si="163"/>
        <v>Hypertension</v>
      </c>
      <c r="I3190">
        <v>38</v>
      </c>
      <c r="J3190">
        <v>250</v>
      </c>
      <c r="K3190" t="s">
        <v>538</v>
      </c>
      <c r="L3190">
        <v>72</v>
      </c>
      <c r="O3190" t="s">
        <v>21</v>
      </c>
      <c r="P3190" t="s">
        <v>22</v>
      </c>
      <c r="Q3190" t="s">
        <v>22</v>
      </c>
      <c r="R3190" t="s">
        <v>23</v>
      </c>
      <c r="S3190" t="s">
        <v>23</v>
      </c>
      <c r="T3190" s="5">
        <v>41491</v>
      </c>
    </row>
    <row r="3191" spans="1:20" x14ac:dyDescent="0.2">
      <c r="A3191">
        <v>6003</v>
      </c>
      <c r="B3191">
        <v>2013</v>
      </c>
      <c r="C3191">
        <v>112</v>
      </c>
      <c r="D3191" t="s">
        <v>1597</v>
      </c>
      <c r="E3191" s="3">
        <v>1.63</v>
      </c>
      <c r="F3191">
        <v>148</v>
      </c>
      <c r="G3191">
        <v>92</v>
      </c>
      <c r="H3191" t="str">
        <f t="shared" si="163"/>
        <v>Hypertension</v>
      </c>
      <c r="I3191">
        <v>43</v>
      </c>
      <c r="J3191">
        <v>279</v>
      </c>
      <c r="K3191" t="s">
        <v>546</v>
      </c>
      <c r="L3191">
        <v>68</v>
      </c>
      <c r="O3191" t="s">
        <v>32</v>
      </c>
      <c r="P3191" t="s">
        <v>22</v>
      </c>
      <c r="Q3191" t="s">
        <v>22</v>
      </c>
      <c r="R3191" t="s">
        <v>23</v>
      </c>
      <c r="S3191" t="s">
        <v>22</v>
      </c>
      <c r="T3191" s="5">
        <v>41491</v>
      </c>
    </row>
    <row r="3192" spans="1:20" x14ac:dyDescent="0.2">
      <c r="A3192">
        <v>6004</v>
      </c>
      <c r="B3192">
        <v>2013</v>
      </c>
      <c r="C3192">
        <v>113</v>
      </c>
      <c r="D3192" t="s">
        <v>1577</v>
      </c>
      <c r="E3192" s="3">
        <v>1.66</v>
      </c>
      <c r="F3192">
        <v>128</v>
      </c>
      <c r="G3192">
        <v>77</v>
      </c>
      <c r="H3192" t="str">
        <f t="shared" si="163"/>
        <v>Normal</v>
      </c>
      <c r="I3192">
        <v>37</v>
      </c>
      <c r="J3192">
        <v>385</v>
      </c>
      <c r="K3192" t="s">
        <v>553</v>
      </c>
      <c r="L3192">
        <v>60</v>
      </c>
      <c r="O3192" t="s">
        <v>32</v>
      </c>
      <c r="P3192" t="s">
        <v>22</v>
      </c>
      <c r="Q3192" t="s">
        <v>22</v>
      </c>
      <c r="R3192" t="s">
        <v>22</v>
      </c>
      <c r="S3192" t="s">
        <v>22</v>
      </c>
      <c r="T3192" s="5">
        <v>41491</v>
      </c>
    </row>
    <row r="3193" spans="1:20" x14ac:dyDescent="0.2">
      <c r="A3193">
        <v>6005</v>
      </c>
      <c r="B3193">
        <v>2013</v>
      </c>
      <c r="C3193">
        <v>114</v>
      </c>
      <c r="D3193" t="s">
        <v>1900</v>
      </c>
      <c r="E3193" s="3">
        <v>1.19</v>
      </c>
      <c r="F3193">
        <v>117</v>
      </c>
      <c r="G3193">
        <v>98</v>
      </c>
      <c r="H3193" t="str">
        <f t="shared" si="163"/>
        <v>Hypertension</v>
      </c>
      <c r="I3193">
        <v>37</v>
      </c>
      <c r="J3193">
        <v>278</v>
      </c>
      <c r="K3193" t="s">
        <v>544</v>
      </c>
      <c r="L3193">
        <v>67</v>
      </c>
      <c r="P3193" t="s">
        <v>22</v>
      </c>
      <c r="Q3193" t="s">
        <v>23</v>
      </c>
      <c r="R3193" t="s">
        <v>22</v>
      </c>
      <c r="S3193" t="s">
        <v>23</v>
      </c>
      <c r="T3193" s="5">
        <v>41491</v>
      </c>
    </row>
    <row r="3194" spans="1:20" x14ac:dyDescent="0.2">
      <c r="A3194">
        <v>6006</v>
      </c>
      <c r="B3194">
        <v>2013</v>
      </c>
      <c r="C3194">
        <v>115</v>
      </c>
      <c r="D3194" t="s">
        <v>309</v>
      </c>
      <c r="E3194" s="3">
        <v>1.67</v>
      </c>
      <c r="F3194">
        <v>127</v>
      </c>
      <c r="G3194">
        <v>76</v>
      </c>
      <c r="H3194" t="str">
        <f t="shared" si="163"/>
        <v>Normal</v>
      </c>
      <c r="I3194">
        <v>57</v>
      </c>
      <c r="J3194">
        <v>197</v>
      </c>
      <c r="O3194" t="s">
        <v>21</v>
      </c>
      <c r="P3194" t="s">
        <v>22</v>
      </c>
      <c r="Q3194" t="s">
        <v>22</v>
      </c>
      <c r="R3194" t="s">
        <v>23</v>
      </c>
      <c r="S3194" t="s">
        <v>22</v>
      </c>
      <c r="T3194" s="5">
        <v>41491</v>
      </c>
    </row>
    <row r="3195" spans="1:20" x14ac:dyDescent="0.2">
      <c r="A3195">
        <v>6007</v>
      </c>
      <c r="B3195">
        <v>2013</v>
      </c>
      <c r="C3195">
        <v>116</v>
      </c>
      <c r="D3195" t="s">
        <v>1480</v>
      </c>
      <c r="E3195" s="3">
        <v>1.51</v>
      </c>
      <c r="F3195">
        <v>124</v>
      </c>
      <c r="G3195">
        <v>82</v>
      </c>
      <c r="H3195" t="str">
        <f t="shared" si="163"/>
        <v>Normal</v>
      </c>
      <c r="I3195">
        <v>58</v>
      </c>
      <c r="J3195">
        <v>176</v>
      </c>
      <c r="K3195" t="s">
        <v>555</v>
      </c>
      <c r="L3195">
        <v>64</v>
      </c>
      <c r="O3195" t="s">
        <v>32</v>
      </c>
      <c r="P3195" t="s">
        <v>22</v>
      </c>
      <c r="Q3195" t="s">
        <v>23</v>
      </c>
      <c r="R3195" t="s">
        <v>22</v>
      </c>
      <c r="S3195" t="s">
        <v>22</v>
      </c>
      <c r="T3195" s="5">
        <v>41491</v>
      </c>
    </row>
    <row r="3196" spans="1:20" x14ac:dyDescent="0.2">
      <c r="A3196">
        <v>6008</v>
      </c>
      <c r="B3196">
        <v>2013</v>
      </c>
      <c r="C3196">
        <v>117</v>
      </c>
      <c r="D3196" t="s">
        <v>1616</v>
      </c>
      <c r="E3196" s="3">
        <v>1.56</v>
      </c>
      <c r="F3196">
        <v>114</v>
      </c>
      <c r="G3196">
        <v>73</v>
      </c>
      <c r="H3196" t="str">
        <f t="shared" si="163"/>
        <v>Optimal</v>
      </c>
      <c r="I3196">
        <v>70</v>
      </c>
      <c r="J3196">
        <v>185</v>
      </c>
      <c r="K3196" t="s">
        <v>538</v>
      </c>
      <c r="L3196">
        <v>72</v>
      </c>
      <c r="O3196" t="s">
        <v>21</v>
      </c>
      <c r="P3196" t="s">
        <v>22</v>
      </c>
      <c r="Q3196" t="s">
        <v>22</v>
      </c>
      <c r="R3196" t="s">
        <v>23</v>
      </c>
      <c r="S3196" t="s">
        <v>23</v>
      </c>
      <c r="T3196" s="5">
        <v>41491</v>
      </c>
    </row>
    <row r="3197" spans="1:20" x14ac:dyDescent="0.2">
      <c r="A3197">
        <v>6009</v>
      </c>
      <c r="B3197">
        <v>2013</v>
      </c>
      <c r="C3197">
        <v>118</v>
      </c>
      <c r="D3197" t="s">
        <v>1901</v>
      </c>
      <c r="E3197" s="3">
        <v>1.61</v>
      </c>
      <c r="F3197">
        <v>95</v>
      </c>
      <c r="G3197">
        <v>57</v>
      </c>
      <c r="H3197" t="str">
        <f t="shared" si="163"/>
        <v>Optimal</v>
      </c>
      <c r="I3197">
        <v>74</v>
      </c>
      <c r="J3197">
        <v>190</v>
      </c>
      <c r="K3197" t="s">
        <v>529</v>
      </c>
      <c r="L3197">
        <v>63</v>
      </c>
      <c r="O3197" t="s">
        <v>32</v>
      </c>
      <c r="P3197" t="s">
        <v>23</v>
      </c>
      <c r="Q3197" t="s">
        <v>22</v>
      </c>
      <c r="R3197" t="s">
        <v>23</v>
      </c>
      <c r="S3197" t="s">
        <v>23</v>
      </c>
      <c r="T3197" s="5">
        <v>41491</v>
      </c>
    </row>
    <row r="3198" spans="1:20" x14ac:dyDescent="0.2">
      <c r="A3198">
        <v>6010</v>
      </c>
      <c r="B3198">
        <v>2013</v>
      </c>
      <c r="C3198">
        <v>119</v>
      </c>
      <c r="D3198" t="s">
        <v>386</v>
      </c>
      <c r="E3198" s="3">
        <v>1.65</v>
      </c>
      <c r="F3198">
        <v>132</v>
      </c>
      <c r="G3198">
        <v>80</v>
      </c>
      <c r="H3198" t="str">
        <f t="shared" si="163"/>
        <v>Pre-Hypertension</v>
      </c>
      <c r="I3198">
        <v>51</v>
      </c>
      <c r="J3198">
        <v>280</v>
      </c>
      <c r="K3198" t="s">
        <v>557</v>
      </c>
      <c r="L3198">
        <v>65</v>
      </c>
      <c r="O3198" t="s">
        <v>32</v>
      </c>
      <c r="P3198" t="s">
        <v>22</v>
      </c>
      <c r="Q3198" t="s">
        <v>22</v>
      </c>
      <c r="R3198" t="s">
        <v>22</v>
      </c>
      <c r="S3198" t="s">
        <v>23</v>
      </c>
      <c r="T3198" s="5">
        <v>41491</v>
      </c>
    </row>
    <row r="3199" spans="1:20" x14ac:dyDescent="0.2">
      <c r="A3199">
        <v>6011</v>
      </c>
      <c r="B3199">
        <v>2013</v>
      </c>
      <c r="C3199">
        <v>120</v>
      </c>
      <c r="D3199" t="s">
        <v>1902</v>
      </c>
      <c r="E3199" s="3">
        <v>1.5</v>
      </c>
      <c r="F3199">
        <v>126</v>
      </c>
      <c r="G3199">
        <v>84</v>
      </c>
      <c r="H3199" t="str">
        <f t="shared" si="163"/>
        <v>Normal</v>
      </c>
      <c r="I3199">
        <v>37</v>
      </c>
      <c r="J3199">
        <v>280</v>
      </c>
      <c r="K3199" t="s">
        <v>555</v>
      </c>
      <c r="L3199">
        <v>64</v>
      </c>
      <c r="O3199" t="s">
        <v>32</v>
      </c>
      <c r="P3199" t="s">
        <v>22</v>
      </c>
      <c r="Q3199" t="s">
        <v>22</v>
      </c>
      <c r="R3199" t="s">
        <v>23</v>
      </c>
      <c r="S3199" t="s">
        <v>23</v>
      </c>
      <c r="T3199" s="5">
        <v>41491</v>
      </c>
    </row>
    <row r="3200" spans="1:20" x14ac:dyDescent="0.2">
      <c r="A3200">
        <v>6012</v>
      </c>
      <c r="B3200">
        <v>2013</v>
      </c>
      <c r="C3200">
        <v>121</v>
      </c>
      <c r="D3200" t="s">
        <v>898</v>
      </c>
      <c r="E3200" s="3">
        <v>1.62</v>
      </c>
      <c r="F3200">
        <v>128</v>
      </c>
      <c r="G3200">
        <v>79</v>
      </c>
      <c r="H3200" t="str">
        <f t="shared" si="163"/>
        <v>Normal</v>
      </c>
      <c r="I3200">
        <v>57</v>
      </c>
      <c r="K3200" t="s">
        <v>555</v>
      </c>
      <c r="L3200">
        <v>64</v>
      </c>
      <c r="O3200" t="s">
        <v>32</v>
      </c>
      <c r="P3200" t="s">
        <v>23</v>
      </c>
      <c r="Q3200" t="s">
        <v>23</v>
      </c>
      <c r="R3200" t="s">
        <v>23</v>
      </c>
      <c r="S3200" t="s">
        <v>23</v>
      </c>
      <c r="T3200" s="5">
        <v>41491</v>
      </c>
    </row>
    <row r="3201" spans="1:20" x14ac:dyDescent="0.2">
      <c r="A3201">
        <v>6013</v>
      </c>
      <c r="B3201">
        <v>2013</v>
      </c>
      <c r="C3201">
        <v>122</v>
      </c>
      <c r="D3201" t="s">
        <v>1504</v>
      </c>
      <c r="E3201" s="3">
        <v>1.63</v>
      </c>
      <c r="F3201">
        <v>148</v>
      </c>
      <c r="G3201">
        <v>91</v>
      </c>
      <c r="H3201" t="str">
        <f t="shared" si="163"/>
        <v>Hypertension</v>
      </c>
      <c r="I3201">
        <v>75</v>
      </c>
      <c r="J3201">
        <v>215</v>
      </c>
      <c r="K3201" t="s">
        <v>546</v>
      </c>
      <c r="L3201">
        <v>68</v>
      </c>
      <c r="O3201" t="s">
        <v>21</v>
      </c>
      <c r="P3201" t="s">
        <v>22</v>
      </c>
      <c r="Q3201" t="s">
        <v>22</v>
      </c>
      <c r="R3201" t="s">
        <v>22</v>
      </c>
      <c r="S3201" t="s">
        <v>22</v>
      </c>
      <c r="T3201" s="5">
        <v>41491</v>
      </c>
    </row>
    <row r="3202" spans="1:20" x14ac:dyDescent="0.2">
      <c r="A3202">
        <v>6014</v>
      </c>
      <c r="B3202">
        <v>2013</v>
      </c>
      <c r="C3202">
        <v>123</v>
      </c>
      <c r="D3202" t="s">
        <v>433</v>
      </c>
      <c r="E3202" s="3">
        <v>1.73</v>
      </c>
      <c r="F3202">
        <v>126</v>
      </c>
      <c r="G3202">
        <v>73</v>
      </c>
      <c r="H3202" t="str">
        <f t="shared" si="163"/>
        <v>Normal</v>
      </c>
      <c r="I3202">
        <v>74</v>
      </c>
      <c r="J3202">
        <v>130</v>
      </c>
      <c r="K3202" t="s">
        <v>541</v>
      </c>
      <c r="L3202">
        <v>62</v>
      </c>
      <c r="O3202" t="s">
        <v>21</v>
      </c>
      <c r="P3202" t="s">
        <v>22</v>
      </c>
      <c r="Q3202" t="s">
        <v>22</v>
      </c>
      <c r="R3202" t="s">
        <v>22</v>
      </c>
      <c r="S3202" t="s">
        <v>23</v>
      </c>
      <c r="T3202" s="5">
        <v>41491</v>
      </c>
    </row>
    <row r="3203" spans="1:20" x14ac:dyDescent="0.2">
      <c r="A3203">
        <v>6015</v>
      </c>
      <c r="B3203">
        <v>2013</v>
      </c>
      <c r="C3203">
        <v>124</v>
      </c>
      <c r="D3203" t="s">
        <v>209</v>
      </c>
      <c r="E3203" s="3">
        <v>1.71</v>
      </c>
      <c r="F3203">
        <v>135</v>
      </c>
      <c r="G3203">
        <v>79</v>
      </c>
      <c r="H3203" t="str">
        <f t="shared" si="163"/>
        <v>Pre-Hypertension</v>
      </c>
      <c r="I3203">
        <v>55</v>
      </c>
      <c r="J3203">
        <v>178</v>
      </c>
      <c r="K3203" t="s">
        <v>571</v>
      </c>
      <c r="L3203">
        <v>61</v>
      </c>
      <c r="O3203" t="s">
        <v>32</v>
      </c>
      <c r="P3203" t="s">
        <v>23</v>
      </c>
      <c r="Q3203" t="s">
        <v>22</v>
      </c>
      <c r="R3203" t="s">
        <v>23</v>
      </c>
      <c r="S3203" t="s">
        <v>22</v>
      </c>
      <c r="T3203" s="5">
        <v>41491</v>
      </c>
    </row>
    <row r="3204" spans="1:20" x14ac:dyDescent="0.2">
      <c r="A3204">
        <v>6016</v>
      </c>
      <c r="B3204">
        <v>2013</v>
      </c>
      <c r="C3204">
        <v>125</v>
      </c>
      <c r="D3204" t="s">
        <v>24</v>
      </c>
      <c r="E3204" s="3">
        <v>1.71</v>
      </c>
      <c r="F3204">
        <v>133</v>
      </c>
      <c r="G3204">
        <v>78</v>
      </c>
      <c r="H3204" t="str">
        <f t="shared" si="163"/>
        <v>Pre-Hypertension</v>
      </c>
      <c r="I3204">
        <v>66</v>
      </c>
      <c r="J3204">
        <v>165</v>
      </c>
      <c r="O3204" t="s">
        <v>32</v>
      </c>
      <c r="P3204" t="s">
        <v>23</v>
      </c>
      <c r="Q3204" t="s">
        <v>23</v>
      </c>
      <c r="R3204" t="s">
        <v>23</v>
      </c>
      <c r="S3204" t="s">
        <v>22</v>
      </c>
      <c r="T3204" s="5">
        <v>41491</v>
      </c>
    </row>
    <row r="3205" spans="1:20" x14ac:dyDescent="0.2">
      <c r="A3205">
        <v>6017</v>
      </c>
      <c r="B3205">
        <v>2013</v>
      </c>
      <c r="C3205">
        <v>126</v>
      </c>
      <c r="D3205" t="s">
        <v>43</v>
      </c>
      <c r="E3205" s="3">
        <v>1.6</v>
      </c>
      <c r="F3205">
        <v>139</v>
      </c>
      <c r="G3205">
        <v>87</v>
      </c>
      <c r="H3205" t="str">
        <f t="shared" si="163"/>
        <v>Pre-Hypertension</v>
      </c>
      <c r="I3205">
        <v>64</v>
      </c>
      <c r="J3205">
        <v>195</v>
      </c>
      <c r="K3205" t="s">
        <v>591</v>
      </c>
      <c r="L3205">
        <v>69</v>
      </c>
      <c r="O3205" t="s">
        <v>21</v>
      </c>
      <c r="P3205" t="s">
        <v>22</v>
      </c>
      <c r="Q3205" t="s">
        <v>22</v>
      </c>
      <c r="R3205" t="s">
        <v>22</v>
      </c>
      <c r="S3205" t="s">
        <v>23</v>
      </c>
      <c r="T3205" s="5">
        <v>41491</v>
      </c>
    </row>
    <row r="3206" spans="1:20" x14ac:dyDescent="0.2">
      <c r="A3206">
        <v>6018</v>
      </c>
      <c r="B3206">
        <v>2013</v>
      </c>
      <c r="C3206">
        <v>127</v>
      </c>
      <c r="D3206" t="s">
        <v>1903</v>
      </c>
      <c r="E3206" s="3">
        <v>1.52</v>
      </c>
      <c r="F3206">
        <v>125</v>
      </c>
      <c r="G3206">
        <v>82</v>
      </c>
      <c r="H3206" t="str">
        <f t="shared" si="163"/>
        <v>Normal</v>
      </c>
      <c r="I3206">
        <v>46</v>
      </c>
      <c r="J3206">
        <v>195</v>
      </c>
      <c r="K3206" t="s">
        <v>544</v>
      </c>
      <c r="L3206">
        <v>67</v>
      </c>
      <c r="P3206" t="s">
        <v>22</v>
      </c>
      <c r="Q3206" t="s">
        <v>22</v>
      </c>
      <c r="R3206" t="s">
        <v>23</v>
      </c>
      <c r="S3206" t="s">
        <v>22</v>
      </c>
      <c r="T3206" s="5">
        <v>41491</v>
      </c>
    </row>
    <row r="3207" spans="1:20" x14ac:dyDescent="0.2">
      <c r="A3207">
        <v>6019</v>
      </c>
      <c r="B3207">
        <v>2013</v>
      </c>
      <c r="C3207">
        <v>128</v>
      </c>
      <c r="D3207" t="s">
        <v>372</v>
      </c>
      <c r="E3207" s="3">
        <v>1.61</v>
      </c>
      <c r="F3207">
        <v>132</v>
      </c>
      <c r="G3207">
        <v>82</v>
      </c>
      <c r="H3207" t="str">
        <f t="shared" si="163"/>
        <v>Pre-Hypertension</v>
      </c>
      <c r="I3207">
        <v>65</v>
      </c>
      <c r="J3207">
        <v>230</v>
      </c>
      <c r="K3207" t="s">
        <v>538</v>
      </c>
      <c r="L3207">
        <v>72</v>
      </c>
      <c r="O3207" t="s">
        <v>21</v>
      </c>
      <c r="P3207" t="s">
        <v>22</v>
      </c>
      <c r="Q3207" t="s">
        <v>22</v>
      </c>
      <c r="R3207" t="s">
        <v>22</v>
      </c>
      <c r="S3207" t="s">
        <v>22</v>
      </c>
      <c r="T3207" s="5">
        <v>41491</v>
      </c>
    </row>
    <row r="3208" spans="1:20" x14ac:dyDescent="0.2">
      <c r="A3208">
        <v>6020</v>
      </c>
      <c r="B3208">
        <v>2013</v>
      </c>
      <c r="C3208">
        <v>129</v>
      </c>
      <c r="D3208" t="s">
        <v>915</v>
      </c>
      <c r="E3208" s="3">
        <v>1.7</v>
      </c>
      <c r="F3208">
        <v>131</v>
      </c>
      <c r="G3208">
        <v>77</v>
      </c>
      <c r="H3208" t="str">
        <f t="shared" si="163"/>
        <v>Pre-Hypertension</v>
      </c>
      <c r="I3208">
        <v>33</v>
      </c>
      <c r="J3208">
        <v>205</v>
      </c>
      <c r="K3208" t="s">
        <v>532</v>
      </c>
      <c r="L3208">
        <v>74</v>
      </c>
      <c r="P3208" t="s">
        <v>22</v>
      </c>
      <c r="Q3208" t="s">
        <v>22</v>
      </c>
      <c r="R3208" t="s">
        <v>22</v>
      </c>
      <c r="S3208" t="s">
        <v>22</v>
      </c>
      <c r="T3208" s="5">
        <v>41491</v>
      </c>
    </row>
    <row r="3209" spans="1:20" x14ac:dyDescent="0.2">
      <c r="A3209">
        <v>6021</v>
      </c>
      <c r="B3209">
        <v>2013</v>
      </c>
      <c r="C3209">
        <v>130</v>
      </c>
      <c r="D3209" t="s">
        <v>1712</v>
      </c>
      <c r="E3209" s="3">
        <v>1.67</v>
      </c>
      <c r="F3209">
        <v>122</v>
      </c>
      <c r="G3209">
        <v>73</v>
      </c>
      <c r="H3209" t="str">
        <f t="shared" si="163"/>
        <v>Normal</v>
      </c>
      <c r="I3209">
        <v>52</v>
      </c>
      <c r="K3209" t="s">
        <v>555</v>
      </c>
      <c r="L3209">
        <v>64</v>
      </c>
      <c r="O3209" t="s">
        <v>32</v>
      </c>
      <c r="P3209" t="s">
        <v>22</v>
      </c>
      <c r="Q3209" t="s">
        <v>22</v>
      </c>
      <c r="R3209" t="s">
        <v>23</v>
      </c>
      <c r="S3209" t="s">
        <v>23</v>
      </c>
      <c r="T3209" s="5">
        <v>41491</v>
      </c>
    </row>
    <row r="3210" spans="1:20" x14ac:dyDescent="0.2">
      <c r="A3210">
        <v>6022</v>
      </c>
      <c r="B3210">
        <v>2013</v>
      </c>
      <c r="C3210">
        <v>131</v>
      </c>
      <c r="D3210" t="s">
        <v>1542</v>
      </c>
      <c r="E3210" s="3">
        <v>1.47</v>
      </c>
      <c r="F3210">
        <v>148</v>
      </c>
      <c r="G3210">
        <v>101</v>
      </c>
      <c r="H3210" t="str">
        <f t="shared" si="163"/>
        <v>Hypertension</v>
      </c>
      <c r="I3210">
        <v>39</v>
      </c>
      <c r="J3210">
        <v>195</v>
      </c>
      <c r="K3210" t="s">
        <v>529</v>
      </c>
      <c r="L3210">
        <v>63</v>
      </c>
      <c r="O3210" t="s">
        <v>32</v>
      </c>
      <c r="P3210" t="s">
        <v>22</v>
      </c>
      <c r="Q3210" t="s">
        <v>22</v>
      </c>
      <c r="R3210" t="s">
        <v>22</v>
      </c>
      <c r="S3210" t="s">
        <v>22</v>
      </c>
      <c r="T3210" s="5">
        <v>41491</v>
      </c>
    </row>
    <row r="3211" spans="1:20" x14ac:dyDescent="0.2">
      <c r="A3211">
        <v>6023</v>
      </c>
      <c r="B3211">
        <v>2013</v>
      </c>
      <c r="C3211">
        <v>132</v>
      </c>
      <c r="D3211" t="s">
        <v>1614</v>
      </c>
      <c r="E3211" s="3">
        <v>1.75</v>
      </c>
      <c r="F3211">
        <v>138</v>
      </c>
      <c r="G3211">
        <v>79</v>
      </c>
      <c r="H3211" t="str">
        <f t="shared" si="163"/>
        <v>Pre-Hypertension</v>
      </c>
      <c r="I3211">
        <v>72</v>
      </c>
      <c r="J3211">
        <v>176</v>
      </c>
      <c r="K3211" t="s">
        <v>546</v>
      </c>
      <c r="L3211">
        <v>68</v>
      </c>
      <c r="O3211" t="s">
        <v>21</v>
      </c>
      <c r="P3211" t="s">
        <v>22</v>
      </c>
      <c r="Q3211" t="s">
        <v>22</v>
      </c>
      <c r="R3211" t="s">
        <v>23</v>
      </c>
      <c r="S3211" t="s">
        <v>23</v>
      </c>
      <c r="T3211" s="5">
        <v>41491</v>
      </c>
    </row>
    <row r="3212" spans="1:20" x14ac:dyDescent="0.2">
      <c r="A3212">
        <v>6024</v>
      </c>
      <c r="B3212">
        <v>2013</v>
      </c>
      <c r="C3212">
        <v>133</v>
      </c>
      <c r="D3212" t="s">
        <v>63</v>
      </c>
      <c r="E3212" s="3">
        <v>1.64</v>
      </c>
      <c r="F3212">
        <v>133</v>
      </c>
      <c r="G3212">
        <v>81</v>
      </c>
      <c r="H3212" t="str">
        <f t="shared" si="163"/>
        <v>Pre-Hypertension</v>
      </c>
      <c r="I3212">
        <v>12</v>
      </c>
      <c r="J3212">
        <v>190</v>
      </c>
      <c r="K3212" t="s">
        <v>571</v>
      </c>
      <c r="L3212">
        <v>61</v>
      </c>
      <c r="O3212" t="s">
        <v>32</v>
      </c>
      <c r="P3212" t="s">
        <v>22</v>
      </c>
      <c r="Q3212" t="s">
        <v>22</v>
      </c>
      <c r="R3212" t="s">
        <v>22</v>
      </c>
      <c r="S3212" t="s">
        <v>23</v>
      </c>
      <c r="T3212" s="5">
        <v>41491</v>
      </c>
    </row>
    <row r="3213" spans="1:20" x14ac:dyDescent="0.2">
      <c r="A3213">
        <v>6025</v>
      </c>
      <c r="B3213">
        <v>2013</v>
      </c>
      <c r="C3213">
        <v>134</v>
      </c>
      <c r="D3213" t="s">
        <v>1416</v>
      </c>
      <c r="E3213" s="3">
        <v>1.67</v>
      </c>
      <c r="F3213">
        <v>125</v>
      </c>
      <c r="G3213">
        <v>75</v>
      </c>
      <c r="H3213" t="str">
        <f t="shared" si="163"/>
        <v>Normal</v>
      </c>
      <c r="I3213">
        <v>58</v>
      </c>
      <c r="J3213">
        <v>270</v>
      </c>
      <c r="K3213" t="s">
        <v>555</v>
      </c>
      <c r="L3213">
        <v>64</v>
      </c>
      <c r="O3213" t="s">
        <v>32</v>
      </c>
      <c r="P3213" t="s">
        <v>23</v>
      </c>
      <c r="Q3213" t="s">
        <v>22</v>
      </c>
      <c r="R3213" t="s">
        <v>23</v>
      </c>
      <c r="S3213" t="s">
        <v>23</v>
      </c>
      <c r="T3213" s="5">
        <v>41491</v>
      </c>
    </row>
    <row r="3214" spans="1:20" x14ac:dyDescent="0.2">
      <c r="A3214">
        <v>6026</v>
      </c>
      <c r="B3214">
        <v>2013</v>
      </c>
      <c r="C3214">
        <v>135</v>
      </c>
      <c r="D3214" t="s">
        <v>1019</v>
      </c>
      <c r="E3214" s="3">
        <v>1.63</v>
      </c>
      <c r="F3214">
        <v>127</v>
      </c>
      <c r="G3214">
        <v>78</v>
      </c>
      <c r="H3214" t="str">
        <f t="shared" si="163"/>
        <v>Normal</v>
      </c>
      <c r="I3214">
        <v>73</v>
      </c>
      <c r="K3214" t="s">
        <v>550</v>
      </c>
      <c r="L3214">
        <v>66</v>
      </c>
      <c r="O3214" t="s">
        <v>21</v>
      </c>
      <c r="P3214" t="s">
        <v>22</v>
      </c>
      <c r="Q3214" t="s">
        <v>22</v>
      </c>
      <c r="R3214" t="s">
        <v>23</v>
      </c>
      <c r="S3214" t="s">
        <v>23</v>
      </c>
      <c r="T3214" s="5">
        <v>41491</v>
      </c>
    </row>
    <row r="3215" spans="1:20" x14ac:dyDescent="0.2">
      <c r="A3215">
        <v>6027</v>
      </c>
      <c r="B3215">
        <v>2013</v>
      </c>
      <c r="C3215">
        <v>136</v>
      </c>
      <c r="D3215" t="s">
        <v>1904</v>
      </c>
      <c r="E3215" s="3">
        <v>1.75</v>
      </c>
      <c r="F3215">
        <v>159</v>
      </c>
      <c r="G3215">
        <v>91</v>
      </c>
      <c r="H3215" t="str">
        <f t="shared" si="163"/>
        <v>Hypertension</v>
      </c>
      <c r="I3215">
        <v>62</v>
      </c>
      <c r="J3215">
        <v>205</v>
      </c>
      <c r="K3215" t="s">
        <v>532</v>
      </c>
      <c r="L3215">
        <v>74</v>
      </c>
      <c r="O3215" t="s">
        <v>21</v>
      </c>
      <c r="P3215" t="s">
        <v>22</v>
      </c>
      <c r="Q3215" t="s">
        <v>22</v>
      </c>
      <c r="R3215" t="s">
        <v>22</v>
      </c>
      <c r="S3215" t="s">
        <v>22</v>
      </c>
      <c r="T3215" s="5">
        <v>41491</v>
      </c>
    </row>
    <row r="3216" spans="1:20" x14ac:dyDescent="0.2">
      <c r="A3216">
        <v>6028</v>
      </c>
      <c r="B3216">
        <v>2013</v>
      </c>
      <c r="C3216">
        <v>137</v>
      </c>
      <c r="D3216" t="s">
        <v>96</v>
      </c>
      <c r="E3216" s="3">
        <v>1.76</v>
      </c>
      <c r="F3216">
        <v>134</v>
      </c>
      <c r="G3216">
        <v>76</v>
      </c>
      <c r="H3216" t="str">
        <f t="shared" si="163"/>
        <v>Pre-Hypertension</v>
      </c>
      <c r="I3216">
        <v>67</v>
      </c>
      <c r="J3216">
        <v>160</v>
      </c>
      <c r="K3216" t="s">
        <v>544</v>
      </c>
      <c r="L3216">
        <v>67</v>
      </c>
      <c r="O3216" t="s">
        <v>21</v>
      </c>
      <c r="P3216" t="s">
        <v>22</v>
      </c>
      <c r="Q3216" t="s">
        <v>22</v>
      </c>
      <c r="R3216" t="s">
        <v>23</v>
      </c>
      <c r="S3216" t="s">
        <v>22</v>
      </c>
      <c r="T3216" s="5">
        <v>41491</v>
      </c>
    </row>
    <row r="3217" spans="1:20" x14ac:dyDescent="0.2">
      <c r="A3217">
        <v>6029</v>
      </c>
      <c r="B3217">
        <v>2013</v>
      </c>
      <c r="C3217">
        <v>138</v>
      </c>
      <c r="D3217" t="s">
        <v>976</v>
      </c>
      <c r="E3217" s="3">
        <v>1.63</v>
      </c>
      <c r="F3217">
        <v>129</v>
      </c>
      <c r="G3217">
        <v>79</v>
      </c>
      <c r="H3217" t="str">
        <f t="shared" si="163"/>
        <v>Normal</v>
      </c>
      <c r="I3217">
        <v>56</v>
      </c>
      <c r="J3217">
        <v>165</v>
      </c>
      <c r="K3217" t="s">
        <v>534</v>
      </c>
      <c r="L3217">
        <v>70</v>
      </c>
      <c r="P3217" t="s">
        <v>23</v>
      </c>
      <c r="Q3217" t="s">
        <v>23</v>
      </c>
      <c r="R3217" t="s">
        <v>22</v>
      </c>
      <c r="S3217" t="s">
        <v>23</v>
      </c>
      <c r="T3217" s="5">
        <v>41491</v>
      </c>
    </row>
    <row r="3218" spans="1:20" x14ac:dyDescent="0.2">
      <c r="A3218">
        <v>6030</v>
      </c>
      <c r="B3218">
        <v>2013</v>
      </c>
      <c r="C3218">
        <v>139</v>
      </c>
      <c r="D3218" t="s">
        <v>654</v>
      </c>
      <c r="E3218" s="3">
        <v>1.68</v>
      </c>
      <c r="F3218">
        <v>126</v>
      </c>
      <c r="G3218">
        <v>75</v>
      </c>
      <c r="H3218" t="str">
        <f t="shared" si="163"/>
        <v>Normal</v>
      </c>
      <c r="I3218">
        <v>36</v>
      </c>
      <c r="J3218">
        <v>258</v>
      </c>
      <c r="K3218" t="s">
        <v>544</v>
      </c>
      <c r="L3218">
        <v>67</v>
      </c>
      <c r="O3218" t="s">
        <v>21</v>
      </c>
      <c r="P3218" t="s">
        <v>22</v>
      </c>
      <c r="Q3218" t="s">
        <v>22</v>
      </c>
      <c r="R3218" t="s">
        <v>22</v>
      </c>
      <c r="S3218" t="s">
        <v>23</v>
      </c>
      <c r="T3218" s="5">
        <v>41491</v>
      </c>
    </row>
    <row r="3219" spans="1:20" x14ac:dyDescent="0.2">
      <c r="A3219">
        <v>6031</v>
      </c>
      <c r="B3219">
        <v>2013</v>
      </c>
      <c r="C3219">
        <v>140</v>
      </c>
      <c r="D3219" t="s">
        <v>1178</v>
      </c>
      <c r="E3219" s="3">
        <v>1.49</v>
      </c>
      <c r="F3219">
        <v>121</v>
      </c>
      <c r="G3219">
        <v>81</v>
      </c>
      <c r="H3219" t="str">
        <f t="shared" si="163"/>
        <v>Normal</v>
      </c>
      <c r="I3219">
        <v>57</v>
      </c>
      <c r="J3219">
        <v>165</v>
      </c>
      <c r="K3219" t="s">
        <v>1039</v>
      </c>
      <c r="L3219">
        <v>61.5</v>
      </c>
      <c r="O3219" t="s">
        <v>32</v>
      </c>
      <c r="P3219" t="s">
        <v>22</v>
      </c>
      <c r="Q3219" t="s">
        <v>22</v>
      </c>
      <c r="R3219" t="s">
        <v>23</v>
      </c>
      <c r="S3219" t="s">
        <v>23</v>
      </c>
      <c r="T3219" s="5">
        <v>41491</v>
      </c>
    </row>
    <row r="3220" spans="1:20" x14ac:dyDescent="0.2">
      <c r="A3220">
        <v>6032</v>
      </c>
      <c r="B3220">
        <v>2013</v>
      </c>
      <c r="C3220">
        <v>141</v>
      </c>
      <c r="D3220" t="s">
        <v>968</v>
      </c>
      <c r="E3220" s="3">
        <v>1.59</v>
      </c>
      <c r="F3220">
        <v>153</v>
      </c>
      <c r="G3220">
        <v>96</v>
      </c>
      <c r="H3220" t="str">
        <f t="shared" si="163"/>
        <v>Hypertension</v>
      </c>
      <c r="I3220">
        <v>46</v>
      </c>
      <c r="J3220">
        <v>235</v>
      </c>
      <c r="K3220" t="s">
        <v>529</v>
      </c>
      <c r="L3220">
        <v>63</v>
      </c>
      <c r="O3220" t="s">
        <v>32</v>
      </c>
      <c r="P3220" t="s">
        <v>22</v>
      </c>
      <c r="Q3220" t="s">
        <v>22</v>
      </c>
      <c r="R3220" t="s">
        <v>22</v>
      </c>
      <c r="S3220" t="s">
        <v>23</v>
      </c>
      <c r="T3220" s="5">
        <v>41491</v>
      </c>
    </row>
    <row r="3221" spans="1:20" x14ac:dyDescent="0.2">
      <c r="A3221">
        <v>6033</v>
      </c>
      <c r="B3221">
        <v>2013</v>
      </c>
      <c r="C3221">
        <v>142</v>
      </c>
      <c r="D3221" t="s">
        <v>1302</v>
      </c>
      <c r="E3221" s="3">
        <v>1.54</v>
      </c>
      <c r="F3221">
        <v>122</v>
      </c>
      <c r="G3221">
        <v>79</v>
      </c>
      <c r="H3221" t="str">
        <f t="shared" si="163"/>
        <v>Normal</v>
      </c>
      <c r="I3221">
        <v>28</v>
      </c>
      <c r="J3221">
        <v>230</v>
      </c>
      <c r="K3221" t="s">
        <v>571</v>
      </c>
      <c r="L3221">
        <v>61</v>
      </c>
      <c r="O3221" t="s">
        <v>32</v>
      </c>
      <c r="P3221" t="s">
        <v>22</v>
      </c>
      <c r="Q3221" t="s">
        <v>22</v>
      </c>
      <c r="R3221" t="s">
        <v>22</v>
      </c>
      <c r="S3221" t="s">
        <v>23</v>
      </c>
      <c r="T3221" s="5">
        <v>41491</v>
      </c>
    </row>
    <row r="3222" spans="1:20" x14ac:dyDescent="0.2">
      <c r="A3222">
        <v>6034</v>
      </c>
      <c r="B3222">
        <v>2013</v>
      </c>
      <c r="C3222">
        <v>143</v>
      </c>
      <c r="D3222" t="s">
        <v>1117</v>
      </c>
      <c r="E3222" s="3">
        <v>1.6</v>
      </c>
      <c r="F3222">
        <v>133</v>
      </c>
      <c r="G3222">
        <v>83</v>
      </c>
      <c r="H3222" t="str">
        <f t="shared" si="163"/>
        <v>Pre-Hypertension</v>
      </c>
      <c r="I3222">
        <v>59</v>
      </c>
      <c r="J3222">
        <v>215</v>
      </c>
      <c r="K3222" t="s">
        <v>550</v>
      </c>
      <c r="L3222">
        <v>66</v>
      </c>
      <c r="O3222" t="s">
        <v>21</v>
      </c>
      <c r="P3222" t="s">
        <v>22</v>
      </c>
      <c r="Q3222" t="s">
        <v>22</v>
      </c>
      <c r="R3222" t="s">
        <v>23</v>
      </c>
      <c r="S3222" t="s">
        <v>22</v>
      </c>
      <c r="T3222" s="5">
        <v>41491</v>
      </c>
    </row>
    <row r="3223" spans="1:20" x14ac:dyDescent="0.2">
      <c r="A3223">
        <v>6035</v>
      </c>
      <c r="B3223">
        <v>2013</v>
      </c>
      <c r="C3223">
        <v>144</v>
      </c>
      <c r="D3223" t="s">
        <v>1905</v>
      </c>
      <c r="E3223" s="3">
        <v>1.71</v>
      </c>
      <c r="F3223">
        <v>125</v>
      </c>
      <c r="G3223">
        <v>73</v>
      </c>
      <c r="H3223" t="str">
        <f t="shared" si="163"/>
        <v>Normal</v>
      </c>
      <c r="I3223">
        <v>60</v>
      </c>
      <c r="J3223">
        <v>147</v>
      </c>
      <c r="K3223" t="s">
        <v>541</v>
      </c>
      <c r="L3223">
        <v>62</v>
      </c>
      <c r="O3223" t="s">
        <v>32</v>
      </c>
      <c r="P3223" t="s">
        <v>22</v>
      </c>
      <c r="Q3223" t="s">
        <v>22</v>
      </c>
      <c r="R3223" t="s">
        <v>22</v>
      </c>
      <c r="S3223" t="s">
        <v>23</v>
      </c>
      <c r="T3223" s="5">
        <v>41491</v>
      </c>
    </row>
    <row r="3224" spans="1:20" x14ac:dyDescent="0.2">
      <c r="A3224">
        <v>3036</v>
      </c>
      <c r="B3224">
        <v>2013</v>
      </c>
      <c r="C3224">
        <v>145</v>
      </c>
      <c r="D3224" t="s">
        <v>1906</v>
      </c>
      <c r="E3224" s="3">
        <v>1.46</v>
      </c>
      <c r="F3224">
        <v>115</v>
      </c>
      <c r="G3224">
        <v>79</v>
      </c>
      <c r="H3224" t="str">
        <f t="shared" si="163"/>
        <v>Optimal</v>
      </c>
      <c r="I3224">
        <v>35</v>
      </c>
      <c r="J3224">
        <v>151</v>
      </c>
      <c r="K3224" t="s">
        <v>555</v>
      </c>
      <c r="L3224">
        <v>64</v>
      </c>
      <c r="O3224" t="s">
        <v>32</v>
      </c>
      <c r="P3224" t="s">
        <v>22</v>
      </c>
      <c r="Q3224" t="s">
        <v>22</v>
      </c>
      <c r="R3224" t="s">
        <v>22</v>
      </c>
      <c r="S3224" t="s">
        <v>23</v>
      </c>
      <c r="T3224" s="5">
        <v>41491</v>
      </c>
    </row>
    <row r="3225" spans="1:20" x14ac:dyDescent="0.2">
      <c r="A3225">
        <v>3037</v>
      </c>
      <c r="B3225">
        <v>2013</v>
      </c>
      <c r="C3225">
        <v>146</v>
      </c>
      <c r="D3225" t="s">
        <v>852</v>
      </c>
      <c r="E3225" s="3">
        <v>1.85</v>
      </c>
      <c r="F3225">
        <v>133</v>
      </c>
      <c r="G3225">
        <v>72</v>
      </c>
      <c r="H3225" t="str">
        <f t="shared" si="163"/>
        <v>Pre-Hypertension</v>
      </c>
      <c r="I3225">
        <v>56</v>
      </c>
      <c r="J3225">
        <v>188</v>
      </c>
      <c r="K3225" t="s">
        <v>553</v>
      </c>
      <c r="L3225">
        <v>60</v>
      </c>
      <c r="O3225" t="s">
        <v>32</v>
      </c>
      <c r="P3225" t="s">
        <v>22</v>
      </c>
      <c r="Q3225" t="s">
        <v>22</v>
      </c>
      <c r="R3225" t="s">
        <v>22</v>
      </c>
      <c r="S3225" t="s">
        <v>22</v>
      </c>
      <c r="T3225" s="5">
        <v>41491</v>
      </c>
    </row>
    <row r="3226" spans="1:20" x14ac:dyDescent="0.2">
      <c r="A3226">
        <v>3038</v>
      </c>
      <c r="B3226">
        <v>2013</v>
      </c>
      <c r="C3226">
        <v>147</v>
      </c>
      <c r="D3226" t="s">
        <v>1907</v>
      </c>
      <c r="E3226" s="3">
        <v>1.44</v>
      </c>
      <c r="F3226">
        <v>91</v>
      </c>
      <c r="G3226">
        <v>63</v>
      </c>
      <c r="H3226" t="str">
        <f t="shared" si="163"/>
        <v>Optimal</v>
      </c>
      <c r="I3226">
        <v>64</v>
      </c>
      <c r="J3226">
        <v>250</v>
      </c>
      <c r="K3226" t="s">
        <v>536</v>
      </c>
      <c r="L3226">
        <v>73</v>
      </c>
      <c r="O3226" t="s">
        <v>21</v>
      </c>
      <c r="P3226" t="s">
        <v>23</v>
      </c>
      <c r="Q3226" t="s">
        <v>22</v>
      </c>
      <c r="R3226" t="s">
        <v>23</v>
      </c>
      <c r="S3226" t="s">
        <v>23</v>
      </c>
      <c r="T3226" s="5">
        <v>41491</v>
      </c>
    </row>
    <row r="3227" spans="1:20" x14ac:dyDescent="0.2">
      <c r="A3227">
        <v>3039</v>
      </c>
      <c r="B3227">
        <v>2013</v>
      </c>
      <c r="C3227">
        <v>148</v>
      </c>
      <c r="D3227" t="s">
        <v>1908</v>
      </c>
      <c r="E3227" s="3">
        <v>1.92</v>
      </c>
      <c r="F3227">
        <v>150</v>
      </c>
      <c r="G3227">
        <v>78</v>
      </c>
      <c r="H3227" t="str">
        <f t="shared" si="163"/>
        <v>Hypertension</v>
      </c>
      <c r="I3227">
        <v>58</v>
      </c>
      <c r="J3227">
        <v>210</v>
      </c>
      <c r="K3227" t="s">
        <v>544</v>
      </c>
      <c r="L3227">
        <v>67</v>
      </c>
      <c r="O3227" t="s">
        <v>32</v>
      </c>
      <c r="P3227" t="s">
        <v>22</v>
      </c>
      <c r="Q3227" t="s">
        <v>22</v>
      </c>
      <c r="R3227" t="s">
        <v>23</v>
      </c>
      <c r="S3227" t="s">
        <v>23</v>
      </c>
      <c r="T3227" s="5">
        <v>41491</v>
      </c>
    </row>
    <row r="3228" spans="1:20" x14ac:dyDescent="0.2">
      <c r="A3228">
        <v>3040</v>
      </c>
      <c r="B3228">
        <v>2013</v>
      </c>
      <c r="C3228">
        <v>149</v>
      </c>
      <c r="D3228" t="s">
        <v>889</v>
      </c>
      <c r="E3228" s="3">
        <v>1.56</v>
      </c>
      <c r="F3228">
        <v>128</v>
      </c>
      <c r="G3228">
        <v>82</v>
      </c>
      <c r="H3228" t="str">
        <f t="shared" si="163"/>
        <v>Normal</v>
      </c>
      <c r="I3228">
        <v>59</v>
      </c>
      <c r="J3228">
        <v>110</v>
      </c>
      <c r="K3228" t="s">
        <v>541</v>
      </c>
      <c r="L3228">
        <v>62</v>
      </c>
      <c r="O3228" t="s">
        <v>32</v>
      </c>
      <c r="P3228" t="s">
        <v>22</v>
      </c>
      <c r="Q3228" t="s">
        <v>23</v>
      </c>
      <c r="R3228" t="s">
        <v>22</v>
      </c>
      <c r="S3228" t="s">
        <v>23</v>
      </c>
      <c r="T3228" s="5">
        <v>41491</v>
      </c>
    </row>
    <row r="3229" spans="1:20" x14ac:dyDescent="0.2">
      <c r="A3229">
        <v>3041</v>
      </c>
      <c r="B3229">
        <v>2013</v>
      </c>
      <c r="C3229">
        <v>150</v>
      </c>
      <c r="D3229" t="s">
        <v>1271</v>
      </c>
      <c r="E3229" s="3">
        <v>1.54</v>
      </c>
      <c r="F3229">
        <v>120</v>
      </c>
      <c r="G3229">
        <v>78</v>
      </c>
      <c r="H3229" t="str">
        <f t="shared" si="163"/>
        <v>Optimal</v>
      </c>
      <c r="I3229">
        <v>51</v>
      </c>
      <c r="J3229">
        <v>200</v>
      </c>
      <c r="K3229" t="s">
        <v>534</v>
      </c>
      <c r="L3229">
        <v>70</v>
      </c>
      <c r="O3229" t="s">
        <v>21</v>
      </c>
      <c r="P3229" t="s">
        <v>23</v>
      </c>
      <c r="Q3229" t="s">
        <v>23</v>
      </c>
      <c r="R3229" t="s">
        <v>22</v>
      </c>
      <c r="S3229" t="s">
        <v>23</v>
      </c>
      <c r="T3229" s="5">
        <v>41491</v>
      </c>
    </row>
    <row r="3230" spans="1:20" x14ac:dyDescent="0.2">
      <c r="A3230">
        <v>3042</v>
      </c>
      <c r="B3230">
        <v>2013</v>
      </c>
      <c r="C3230">
        <v>151</v>
      </c>
      <c r="D3230" t="s">
        <v>537</v>
      </c>
      <c r="E3230" s="3">
        <v>2.08</v>
      </c>
      <c r="F3230">
        <v>144</v>
      </c>
      <c r="G3230">
        <v>69</v>
      </c>
      <c r="H3230" t="str">
        <f t="shared" si="163"/>
        <v>Hypertension</v>
      </c>
      <c r="I3230">
        <v>67</v>
      </c>
      <c r="K3230" t="s">
        <v>1909</v>
      </c>
      <c r="L3230">
        <v>64.25</v>
      </c>
      <c r="O3230" t="s">
        <v>32</v>
      </c>
      <c r="P3230" t="s">
        <v>23</v>
      </c>
      <c r="Q3230" t="s">
        <v>22</v>
      </c>
      <c r="R3230" t="s">
        <v>23</v>
      </c>
      <c r="S3230" t="s">
        <v>23</v>
      </c>
      <c r="T3230" s="5">
        <v>41491</v>
      </c>
    </row>
    <row r="3231" spans="1:20" x14ac:dyDescent="0.2">
      <c r="A3231">
        <v>3043</v>
      </c>
      <c r="B3231">
        <v>2013</v>
      </c>
      <c r="C3231">
        <v>152</v>
      </c>
      <c r="D3231" t="s">
        <v>1910</v>
      </c>
      <c r="E3231" s="3">
        <v>1.89</v>
      </c>
      <c r="F3231">
        <v>172</v>
      </c>
      <c r="G3231">
        <v>91</v>
      </c>
      <c r="H3231" t="str">
        <f t="shared" si="163"/>
        <v>Hypertension</v>
      </c>
      <c r="I3231">
        <v>56</v>
      </c>
      <c r="J3231">
        <v>177</v>
      </c>
      <c r="K3231" t="s">
        <v>557</v>
      </c>
      <c r="L3231">
        <v>64</v>
      </c>
      <c r="O3231" t="s">
        <v>32</v>
      </c>
      <c r="P3231" t="s">
        <v>23</v>
      </c>
      <c r="Q3231" t="s">
        <v>23</v>
      </c>
      <c r="R3231" t="s">
        <v>23</v>
      </c>
      <c r="S3231" t="s">
        <v>23</v>
      </c>
      <c r="T3231" s="5">
        <v>41491</v>
      </c>
    </row>
    <row r="3232" spans="1:20" x14ac:dyDescent="0.2">
      <c r="A3232">
        <v>3044</v>
      </c>
      <c r="B3232">
        <v>2013</v>
      </c>
      <c r="C3232">
        <v>153</v>
      </c>
      <c r="D3232" t="s">
        <v>1574</v>
      </c>
      <c r="E3232" s="3">
        <v>1.74</v>
      </c>
      <c r="F3232">
        <v>150</v>
      </c>
      <c r="G3232">
        <v>86</v>
      </c>
      <c r="H3232" t="str">
        <f t="shared" si="163"/>
        <v>Hypertension</v>
      </c>
      <c r="I3232">
        <v>51</v>
      </c>
      <c r="J3232">
        <v>260</v>
      </c>
      <c r="K3232" t="s">
        <v>534</v>
      </c>
      <c r="L3232">
        <v>70</v>
      </c>
      <c r="O3232" t="s">
        <v>21</v>
      </c>
      <c r="P3232" t="s">
        <v>22</v>
      </c>
      <c r="Q3232" t="s">
        <v>22</v>
      </c>
      <c r="R3232" t="s">
        <v>22</v>
      </c>
      <c r="S3232" t="s">
        <v>23</v>
      </c>
      <c r="T3232" s="5">
        <v>41491</v>
      </c>
    </row>
    <row r="3233" spans="1:20" x14ac:dyDescent="0.2">
      <c r="A3233">
        <v>3045</v>
      </c>
      <c r="B3233">
        <v>2013</v>
      </c>
      <c r="C3233">
        <v>154</v>
      </c>
      <c r="D3233" t="s">
        <v>1302</v>
      </c>
      <c r="E3233" s="3">
        <v>1.54</v>
      </c>
      <c r="F3233">
        <v>122</v>
      </c>
      <c r="G3233">
        <v>79</v>
      </c>
      <c r="H3233" t="str">
        <f t="shared" si="163"/>
        <v>Normal</v>
      </c>
      <c r="I3233">
        <v>46</v>
      </c>
      <c r="J3233">
        <v>290</v>
      </c>
      <c r="K3233" t="s">
        <v>557</v>
      </c>
      <c r="L3233">
        <v>65</v>
      </c>
      <c r="O3233" t="s">
        <v>32</v>
      </c>
      <c r="P3233" t="s">
        <v>23</v>
      </c>
      <c r="Q3233" t="s">
        <v>22</v>
      </c>
      <c r="R3233" t="s">
        <v>23</v>
      </c>
      <c r="S3233" t="s">
        <v>22</v>
      </c>
      <c r="T3233" s="5">
        <v>41491</v>
      </c>
    </row>
    <row r="3234" spans="1:20" x14ac:dyDescent="0.2">
      <c r="A3234">
        <v>3046</v>
      </c>
      <c r="B3234">
        <v>2013</v>
      </c>
      <c r="C3234">
        <v>155</v>
      </c>
      <c r="D3234" t="s">
        <v>545</v>
      </c>
      <c r="E3234" s="3">
        <v>1.49</v>
      </c>
      <c r="F3234">
        <v>97</v>
      </c>
      <c r="G3234">
        <v>65</v>
      </c>
      <c r="H3234" t="str">
        <f t="shared" si="163"/>
        <v>Optimal</v>
      </c>
      <c r="I3234">
        <v>48</v>
      </c>
      <c r="J3234">
        <v>145</v>
      </c>
      <c r="K3234" t="s">
        <v>541</v>
      </c>
      <c r="L3234">
        <v>62</v>
      </c>
      <c r="P3234" t="s">
        <v>22</v>
      </c>
      <c r="Q3234" t="s">
        <v>23</v>
      </c>
      <c r="R3234" t="s">
        <v>22</v>
      </c>
      <c r="S3234" t="s">
        <v>23</v>
      </c>
      <c r="T3234" s="5">
        <v>41492</v>
      </c>
    </row>
    <row r="3235" spans="1:20" x14ac:dyDescent="0.2">
      <c r="A3235">
        <v>3047</v>
      </c>
      <c r="B3235">
        <v>2013</v>
      </c>
      <c r="C3235">
        <v>156</v>
      </c>
      <c r="D3235" t="s">
        <v>390</v>
      </c>
      <c r="E3235" s="3">
        <v>1.61</v>
      </c>
      <c r="F3235">
        <v>116</v>
      </c>
      <c r="G3235">
        <v>72</v>
      </c>
      <c r="H3235" t="str">
        <f t="shared" si="163"/>
        <v>Optimal</v>
      </c>
      <c r="I3235">
        <v>42</v>
      </c>
      <c r="J3235">
        <v>205</v>
      </c>
      <c r="K3235" t="s">
        <v>591</v>
      </c>
      <c r="L3235">
        <v>69</v>
      </c>
      <c r="O3235" t="s">
        <v>32</v>
      </c>
      <c r="P3235" t="s">
        <v>22</v>
      </c>
      <c r="Q3235" t="s">
        <v>23</v>
      </c>
      <c r="R3235" t="s">
        <v>22</v>
      </c>
      <c r="S3235" t="s">
        <v>23</v>
      </c>
      <c r="T3235" s="5">
        <v>41492</v>
      </c>
    </row>
    <row r="3236" spans="1:20" x14ac:dyDescent="0.2">
      <c r="A3236">
        <v>3048</v>
      </c>
      <c r="B3236">
        <v>2013</v>
      </c>
      <c r="C3236">
        <v>157</v>
      </c>
      <c r="D3236" t="s">
        <v>1911</v>
      </c>
      <c r="E3236" s="3">
        <v>1.86</v>
      </c>
      <c r="F3236">
        <v>149</v>
      </c>
      <c r="G3236">
        <v>80</v>
      </c>
      <c r="H3236" t="str">
        <f t="shared" si="163"/>
        <v>Hypertension</v>
      </c>
      <c r="I3236">
        <v>71</v>
      </c>
      <c r="J3236">
        <v>225</v>
      </c>
      <c r="K3236" t="s">
        <v>546</v>
      </c>
      <c r="L3236">
        <v>68</v>
      </c>
      <c r="O3236" t="s">
        <v>21</v>
      </c>
      <c r="P3236" t="s">
        <v>22</v>
      </c>
      <c r="Q3236" t="s">
        <v>22</v>
      </c>
      <c r="R3236" t="s">
        <v>23</v>
      </c>
      <c r="S3236" t="s">
        <v>22</v>
      </c>
      <c r="T3236" s="5">
        <v>41492</v>
      </c>
    </row>
    <row r="3237" spans="1:20" x14ac:dyDescent="0.2">
      <c r="A3237">
        <v>3049</v>
      </c>
      <c r="B3237">
        <v>2013</v>
      </c>
      <c r="C3237">
        <v>158</v>
      </c>
      <c r="D3237" t="s">
        <v>1013</v>
      </c>
      <c r="E3237" s="3">
        <v>1.56</v>
      </c>
      <c r="F3237">
        <v>111</v>
      </c>
      <c r="G3237">
        <v>71</v>
      </c>
      <c r="H3237" t="str">
        <f t="shared" si="163"/>
        <v>Optimal</v>
      </c>
      <c r="I3237">
        <v>77</v>
      </c>
      <c r="J3237">
        <v>215</v>
      </c>
      <c r="K3237" t="s">
        <v>557</v>
      </c>
      <c r="L3237">
        <v>65</v>
      </c>
      <c r="O3237" t="s">
        <v>32</v>
      </c>
      <c r="P3237" t="s">
        <v>23</v>
      </c>
      <c r="Q3237" t="s">
        <v>22</v>
      </c>
      <c r="R3237" t="s">
        <v>23</v>
      </c>
      <c r="S3237" t="s">
        <v>23</v>
      </c>
      <c r="T3237" s="5">
        <v>41492</v>
      </c>
    </row>
    <row r="3238" spans="1:20" x14ac:dyDescent="0.2">
      <c r="A3238">
        <v>3050</v>
      </c>
      <c r="B3238">
        <v>2013</v>
      </c>
      <c r="C3238">
        <v>159</v>
      </c>
      <c r="D3238" t="s">
        <v>685</v>
      </c>
      <c r="E3238" s="3">
        <v>1.6</v>
      </c>
      <c r="F3238">
        <v>127</v>
      </c>
      <c r="G3238">
        <v>79</v>
      </c>
      <c r="H3238" t="str">
        <f t="shared" si="163"/>
        <v>Normal</v>
      </c>
      <c r="I3238">
        <v>59</v>
      </c>
      <c r="J3238">
        <v>180</v>
      </c>
      <c r="K3238" t="s">
        <v>544</v>
      </c>
      <c r="L3238">
        <v>67</v>
      </c>
      <c r="O3238" t="s">
        <v>32</v>
      </c>
      <c r="P3238" t="s">
        <v>22</v>
      </c>
      <c r="Q3238" t="s">
        <v>22</v>
      </c>
      <c r="R3238" t="s">
        <v>22</v>
      </c>
      <c r="S3238" t="s">
        <v>22</v>
      </c>
      <c r="T3238" s="5">
        <v>41492</v>
      </c>
    </row>
    <row r="3239" spans="1:20" x14ac:dyDescent="0.2">
      <c r="A3239">
        <v>3051</v>
      </c>
      <c r="B3239">
        <v>2013</v>
      </c>
      <c r="C3239">
        <v>160</v>
      </c>
      <c r="D3239" t="s">
        <v>449</v>
      </c>
      <c r="E3239" s="3">
        <v>2.16</v>
      </c>
      <c r="F3239">
        <v>132</v>
      </c>
      <c r="G3239">
        <v>61</v>
      </c>
      <c r="H3239" t="str">
        <f t="shared" si="163"/>
        <v>Pre-Hypertension</v>
      </c>
      <c r="I3239">
        <v>82</v>
      </c>
      <c r="J3239">
        <v>173</v>
      </c>
      <c r="K3239" t="s">
        <v>529</v>
      </c>
      <c r="L3239">
        <v>63</v>
      </c>
      <c r="O3239" t="s">
        <v>32</v>
      </c>
      <c r="P3239" t="s">
        <v>22</v>
      </c>
      <c r="Q3239" t="s">
        <v>22</v>
      </c>
      <c r="R3239" t="s">
        <v>23</v>
      </c>
      <c r="S3239" t="s">
        <v>22</v>
      </c>
      <c r="T3239" s="5">
        <v>41492</v>
      </c>
    </row>
    <row r="3240" spans="1:20" x14ac:dyDescent="0.2">
      <c r="A3240">
        <v>3052</v>
      </c>
      <c r="B3240">
        <v>2013</v>
      </c>
      <c r="C3240">
        <v>161</v>
      </c>
      <c r="D3240" t="s">
        <v>1375</v>
      </c>
      <c r="E3240" s="3">
        <v>1.71</v>
      </c>
      <c r="F3240">
        <v>142</v>
      </c>
      <c r="G3240">
        <v>83</v>
      </c>
      <c r="H3240" t="str">
        <f t="shared" si="163"/>
        <v>Hypertension</v>
      </c>
      <c r="I3240">
        <v>65</v>
      </c>
      <c r="J3240">
        <v>185</v>
      </c>
      <c r="K3240" t="s">
        <v>550</v>
      </c>
      <c r="L3240">
        <v>66</v>
      </c>
      <c r="O3240" t="s">
        <v>21</v>
      </c>
      <c r="P3240" t="s">
        <v>23</v>
      </c>
      <c r="Q3240" t="s">
        <v>22</v>
      </c>
      <c r="R3240" t="s">
        <v>23</v>
      </c>
      <c r="S3240" t="s">
        <v>23</v>
      </c>
      <c r="T3240" s="5">
        <v>41492</v>
      </c>
    </row>
    <row r="3241" spans="1:20" x14ac:dyDescent="0.2">
      <c r="A3241">
        <v>3053</v>
      </c>
      <c r="B3241">
        <v>2013</v>
      </c>
      <c r="C3241">
        <v>162</v>
      </c>
      <c r="D3241" t="s">
        <v>475</v>
      </c>
      <c r="E3241" s="3">
        <v>1.73</v>
      </c>
      <c r="F3241">
        <v>137</v>
      </c>
      <c r="G3241">
        <v>79</v>
      </c>
      <c r="H3241" t="str">
        <f t="shared" si="163"/>
        <v>Pre-Hypertension</v>
      </c>
      <c r="I3241">
        <v>62</v>
      </c>
      <c r="J3241">
        <v>150</v>
      </c>
      <c r="K3241" t="s">
        <v>571</v>
      </c>
      <c r="L3241">
        <v>61</v>
      </c>
      <c r="O3241" t="s">
        <v>32</v>
      </c>
      <c r="P3241" t="s">
        <v>22</v>
      </c>
      <c r="Q3241" t="s">
        <v>22</v>
      </c>
      <c r="R3241" t="s">
        <v>23</v>
      </c>
      <c r="S3241" t="s">
        <v>22</v>
      </c>
      <c r="T3241" s="5">
        <v>41492</v>
      </c>
    </row>
    <row r="3242" spans="1:20" x14ac:dyDescent="0.2">
      <c r="A3242">
        <v>3054</v>
      </c>
      <c r="B3242">
        <v>2013</v>
      </c>
      <c r="C3242">
        <v>163</v>
      </c>
      <c r="D3242" t="s">
        <v>607</v>
      </c>
      <c r="E3242" s="3">
        <v>1.56</v>
      </c>
      <c r="F3242">
        <v>123</v>
      </c>
      <c r="G3242">
        <v>79</v>
      </c>
      <c r="H3242" t="str">
        <f t="shared" si="163"/>
        <v>Normal</v>
      </c>
      <c r="I3242">
        <v>43</v>
      </c>
      <c r="K3242" t="s">
        <v>555</v>
      </c>
      <c r="L3242">
        <v>64</v>
      </c>
      <c r="O3242" t="s">
        <v>32</v>
      </c>
      <c r="P3242" t="s">
        <v>22</v>
      </c>
      <c r="Q3242" t="s">
        <v>22</v>
      </c>
      <c r="R3242" t="s">
        <v>22</v>
      </c>
      <c r="S3242" t="s">
        <v>22</v>
      </c>
      <c r="T3242" s="5">
        <v>41492</v>
      </c>
    </row>
    <row r="3243" spans="1:20" x14ac:dyDescent="0.2">
      <c r="A3243">
        <v>3055</v>
      </c>
      <c r="B3243">
        <v>2013</v>
      </c>
      <c r="C3243">
        <v>164</v>
      </c>
      <c r="D3243" t="s">
        <v>1912</v>
      </c>
      <c r="E3243" s="3">
        <v>1.46</v>
      </c>
      <c r="F3243">
        <v>105</v>
      </c>
      <c r="G3243">
        <v>72</v>
      </c>
      <c r="H3243" t="str">
        <f t="shared" si="163"/>
        <v>Optimal</v>
      </c>
      <c r="I3243">
        <v>34</v>
      </c>
      <c r="J3243">
        <v>128</v>
      </c>
      <c r="K3243" t="s">
        <v>555</v>
      </c>
      <c r="L3243">
        <v>64</v>
      </c>
      <c r="O3243" t="s">
        <v>32</v>
      </c>
      <c r="P3243" t="s">
        <v>22</v>
      </c>
      <c r="Q3243" t="s">
        <v>22</v>
      </c>
      <c r="R3243" t="s">
        <v>22</v>
      </c>
      <c r="S3243" t="s">
        <v>22</v>
      </c>
      <c r="T3243" s="5">
        <v>41492</v>
      </c>
    </row>
    <row r="3244" spans="1:20" x14ac:dyDescent="0.2">
      <c r="A3244">
        <v>3056</v>
      </c>
      <c r="B3244">
        <v>2013</v>
      </c>
      <c r="C3244">
        <v>165</v>
      </c>
      <c r="D3244" t="s">
        <v>565</v>
      </c>
      <c r="E3244" s="3">
        <v>1.55</v>
      </c>
      <c r="F3244">
        <v>129</v>
      </c>
      <c r="G3244">
        <v>83</v>
      </c>
      <c r="H3244" t="str">
        <f t="shared" si="163"/>
        <v>Normal</v>
      </c>
      <c r="I3244">
        <v>22</v>
      </c>
      <c r="J3244">
        <v>130</v>
      </c>
      <c r="K3244" t="s">
        <v>555</v>
      </c>
      <c r="L3244">
        <v>64</v>
      </c>
      <c r="O3244" t="s">
        <v>32</v>
      </c>
      <c r="P3244" t="s">
        <v>22</v>
      </c>
      <c r="Q3244" t="s">
        <v>23</v>
      </c>
      <c r="R3244" t="s">
        <v>22</v>
      </c>
      <c r="S3244" t="s">
        <v>22</v>
      </c>
      <c r="T3244" s="5">
        <v>41492</v>
      </c>
    </row>
    <row r="3245" spans="1:20" x14ac:dyDescent="0.2">
      <c r="A3245">
        <v>3057</v>
      </c>
      <c r="B3245">
        <v>2013</v>
      </c>
      <c r="C3245">
        <v>166</v>
      </c>
      <c r="D3245" t="s">
        <v>1223</v>
      </c>
      <c r="E3245" s="3">
        <v>1.4450000000000001</v>
      </c>
      <c r="F3245">
        <v>126</v>
      </c>
      <c r="G3245">
        <v>87</v>
      </c>
      <c r="H3245" t="str">
        <f t="shared" si="163"/>
        <v>Pre-Hypertension</v>
      </c>
      <c r="I3245">
        <v>46</v>
      </c>
      <c r="K3245" t="s">
        <v>541</v>
      </c>
      <c r="L3245">
        <v>62</v>
      </c>
      <c r="O3245" t="s">
        <v>32</v>
      </c>
      <c r="P3245" t="s">
        <v>22</v>
      </c>
      <c r="Q3245" t="s">
        <v>22</v>
      </c>
      <c r="R3245" t="s">
        <v>23</v>
      </c>
      <c r="S3245" t="s">
        <v>22</v>
      </c>
      <c r="T3245" s="5">
        <v>41492</v>
      </c>
    </row>
    <row r="3246" spans="1:20" x14ac:dyDescent="0.2">
      <c r="A3246">
        <v>3058</v>
      </c>
      <c r="B3246">
        <v>2013</v>
      </c>
      <c r="C3246">
        <v>167</v>
      </c>
      <c r="D3246" t="s">
        <v>825</v>
      </c>
      <c r="E3246" s="3">
        <v>1.73</v>
      </c>
      <c r="F3246">
        <v>123</v>
      </c>
      <c r="G3246">
        <v>71</v>
      </c>
      <c r="H3246" t="str">
        <f t="shared" si="163"/>
        <v>Normal</v>
      </c>
      <c r="I3246">
        <v>55</v>
      </c>
      <c r="J3246">
        <v>162</v>
      </c>
      <c r="K3246" t="s">
        <v>1087</v>
      </c>
      <c r="L3246">
        <v>72</v>
      </c>
      <c r="O3246" t="s">
        <v>21</v>
      </c>
      <c r="P3246" t="s">
        <v>22</v>
      </c>
      <c r="Q3246" t="s">
        <v>22</v>
      </c>
      <c r="R3246" t="s">
        <v>23</v>
      </c>
      <c r="S3246" t="s">
        <v>23</v>
      </c>
      <c r="T3246" s="5">
        <v>41492</v>
      </c>
    </row>
    <row r="3247" spans="1:20" x14ac:dyDescent="0.2">
      <c r="A3247">
        <v>3059</v>
      </c>
      <c r="B3247">
        <v>2013</v>
      </c>
      <c r="C3247">
        <v>168</v>
      </c>
      <c r="D3247" t="s">
        <v>635</v>
      </c>
      <c r="E3247" s="3">
        <v>1.73</v>
      </c>
      <c r="F3247">
        <v>138</v>
      </c>
      <c r="G3247">
        <v>80</v>
      </c>
      <c r="H3247" t="str">
        <f t="shared" si="163"/>
        <v>Pre-Hypertension</v>
      </c>
      <c r="I3247">
        <v>50</v>
      </c>
      <c r="J3247">
        <v>136</v>
      </c>
      <c r="K3247" t="s">
        <v>541</v>
      </c>
      <c r="L3247">
        <v>62</v>
      </c>
      <c r="O3247" t="s">
        <v>32</v>
      </c>
      <c r="P3247" t="s">
        <v>22</v>
      </c>
      <c r="Q3247" t="s">
        <v>22</v>
      </c>
      <c r="R3247" t="s">
        <v>22</v>
      </c>
      <c r="S3247" t="s">
        <v>23</v>
      </c>
      <c r="T3247" s="5">
        <v>41492</v>
      </c>
    </row>
    <row r="3248" spans="1:20" x14ac:dyDescent="0.2">
      <c r="A3248">
        <v>3060</v>
      </c>
      <c r="B3248">
        <v>2013</v>
      </c>
      <c r="C3248">
        <v>169</v>
      </c>
      <c r="D3248" t="s">
        <v>1913</v>
      </c>
      <c r="E3248" s="3">
        <v>1.52</v>
      </c>
      <c r="F3248">
        <v>152</v>
      </c>
      <c r="G3248">
        <v>100</v>
      </c>
      <c r="H3248" t="str">
        <f t="shared" si="163"/>
        <v>Hypertension</v>
      </c>
      <c r="I3248">
        <v>29</v>
      </c>
      <c r="J3248">
        <v>309</v>
      </c>
      <c r="K3248" t="s">
        <v>544</v>
      </c>
      <c r="L3248">
        <v>67</v>
      </c>
      <c r="O3248" t="s">
        <v>32</v>
      </c>
      <c r="P3248" t="s">
        <v>22</v>
      </c>
      <c r="Q3248" t="s">
        <v>22</v>
      </c>
      <c r="R3248" t="s">
        <v>23</v>
      </c>
      <c r="S3248" t="s">
        <v>23</v>
      </c>
      <c r="T3248" s="5">
        <v>41492</v>
      </c>
    </row>
    <row r="3249" spans="1:20" x14ac:dyDescent="0.2">
      <c r="A3249">
        <v>3061</v>
      </c>
      <c r="B3249">
        <v>2013</v>
      </c>
      <c r="C3249">
        <v>170</v>
      </c>
      <c r="D3249" t="s">
        <v>1602</v>
      </c>
      <c r="E3249" s="3">
        <v>1.46</v>
      </c>
      <c r="F3249">
        <v>117</v>
      </c>
      <c r="G3249">
        <v>80</v>
      </c>
      <c r="H3249" t="str">
        <f t="shared" si="163"/>
        <v>Optimal</v>
      </c>
      <c r="I3249">
        <v>56</v>
      </c>
      <c r="J3249">
        <v>196</v>
      </c>
      <c r="K3249" t="s">
        <v>550</v>
      </c>
      <c r="L3249">
        <v>66</v>
      </c>
      <c r="P3249" t="s">
        <v>23</v>
      </c>
      <c r="Q3249" t="s">
        <v>22</v>
      </c>
      <c r="R3249" t="s">
        <v>23</v>
      </c>
      <c r="S3249" t="s">
        <v>23</v>
      </c>
      <c r="T3249" s="5">
        <v>41492</v>
      </c>
    </row>
    <row r="3250" spans="1:20" x14ac:dyDescent="0.2">
      <c r="A3250">
        <v>3062</v>
      </c>
      <c r="B3250">
        <v>2013</v>
      </c>
      <c r="C3250">
        <v>171</v>
      </c>
      <c r="D3250" t="s">
        <v>1914</v>
      </c>
      <c r="E3250" s="3">
        <v>1.56</v>
      </c>
      <c r="F3250">
        <v>131</v>
      </c>
      <c r="G3250">
        <v>84</v>
      </c>
      <c r="H3250" t="str">
        <f t="shared" si="163"/>
        <v>Pre-Hypertension</v>
      </c>
      <c r="I3250">
        <v>55</v>
      </c>
      <c r="J3250">
        <v>195</v>
      </c>
      <c r="K3250" t="s">
        <v>1087</v>
      </c>
      <c r="L3250">
        <v>72</v>
      </c>
      <c r="O3250" t="s">
        <v>21</v>
      </c>
      <c r="P3250" t="s">
        <v>23</v>
      </c>
      <c r="Q3250" t="s">
        <v>22</v>
      </c>
      <c r="R3250" t="s">
        <v>23</v>
      </c>
      <c r="S3250" t="s">
        <v>23</v>
      </c>
      <c r="T3250" s="5">
        <v>41492</v>
      </c>
    </row>
    <row r="3251" spans="1:20" x14ac:dyDescent="0.2">
      <c r="A3251">
        <v>3063</v>
      </c>
      <c r="B3251">
        <v>2013</v>
      </c>
      <c r="C3251">
        <v>172</v>
      </c>
      <c r="D3251" t="s">
        <v>1915</v>
      </c>
      <c r="E3251" s="3">
        <v>1.77</v>
      </c>
      <c r="F3251">
        <v>156</v>
      </c>
      <c r="G3251">
        <v>88</v>
      </c>
      <c r="H3251" t="str">
        <f t="shared" si="163"/>
        <v>Hypertension</v>
      </c>
      <c r="I3251">
        <v>31</v>
      </c>
      <c r="J3251">
        <v>212</v>
      </c>
      <c r="K3251" t="s">
        <v>555</v>
      </c>
      <c r="L3251">
        <v>64</v>
      </c>
      <c r="O3251" t="s">
        <v>32</v>
      </c>
      <c r="P3251" t="s">
        <v>22</v>
      </c>
      <c r="Q3251" t="s">
        <v>22</v>
      </c>
      <c r="R3251" t="s">
        <v>22</v>
      </c>
      <c r="S3251" t="s">
        <v>23</v>
      </c>
      <c r="T3251" s="5">
        <v>41492</v>
      </c>
    </row>
    <row r="3252" spans="1:20" x14ac:dyDescent="0.2">
      <c r="A3252">
        <v>3064</v>
      </c>
      <c r="B3252">
        <v>2013</v>
      </c>
      <c r="C3252">
        <v>173</v>
      </c>
      <c r="D3252" t="s">
        <v>1712</v>
      </c>
      <c r="E3252" s="3">
        <v>1.67</v>
      </c>
      <c r="F3252">
        <v>122</v>
      </c>
      <c r="G3252">
        <v>73</v>
      </c>
      <c r="H3252" t="str">
        <f t="shared" si="163"/>
        <v>Normal</v>
      </c>
      <c r="I3252">
        <v>55</v>
      </c>
      <c r="K3252" t="s">
        <v>557</v>
      </c>
      <c r="L3252">
        <v>65</v>
      </c>
      <c r="O3252" t="s">
        <v>32</v>
      </c>
      <c r="P3252" t="s">
        <v>22</v>
      </c>
      <c r="Q3252" t="s">
        <v>22</v>
      </c>
      <c r="R3252" t="s">
        <v>23</v>
      </c>
      <c r="S3252" t="s">
        <v>23</v>
      </c>
      <c r="T3252" s="5">
        <v>41492</v>
      </c>
    </row>
    <row r="3253" spans="1:20" x14ac:dyDescent="0.2">
      <c r="A3253">
        <v>3065</v>
      </c>
      <c r="B3253">
        <v>2013</v>
      </c>
      <c r="C3253">
        <v>174</v>
      </c>
      <c r="D3253" t="s">
        <v>1634</v>
      </c>
      <c r="E3253" s="3">
        <v>1.81</v>
      </c>
      <c r="F3253">
        <v>114</v>
      </c>
      <c r="G3253">
        <v>63</v>
      </c>
      <c r="H3253" t="str">
        <f t="shared" si="163"/>
        <v>Optimal</v>
      </c>
      <c r="I3253">
        <v>66</v>
      </c>
      <c r="J3253">
        <v>98</v>
      </c>
      <c r="K3253" t="s">
        <v>1103</v>
      </c>
      <c r="L3253">
        <v>60</v>
      </c>
      <c r="O3253" t="s">
        <v>32</v>
      </c>
      <c r="P3253" t="s">
        <v>22</v>
      </c>
      <c r="Q3253" t="s">
        <v>22</v>
      </c>
      <c r="R3253" t="s">
        <v>22</v>
      </c>
      <c r="S3253" t="s">
        <v>22</v>
      </c>
      <c r="T3253" s="5">
        <v>41492</v>
      </c>
    </row>
    <row r="3254" spans="1:20" x14ac:dyDescent="0.2">
      <c r="A3254">
        <v>3066</v>
      </c>
      <c r="B3254">
        <v>2013</v>
      </c>
      <c r="C3254">
        <v>175</v>
      </c>
      <c r="D3254" t="s">
        <v>1511</v>
      </c>
      <c r="E3254" s="3">
        <v>1.53</v>
      </c>
      <c r="F3254">
        <v>113</v>
      </c>
      <c r="G3254">
        <v>74</v>
      </c>
      <c r="H3254" t="str">
        <f t="shared" si="163"/>
        <v>Optimal</v>
      </c>
      <c r="I3254">
        <v>40</v>
      </c>
      <c r="J3254">
        <v>276</v>
      </c>
      <c r="K3254" t="s">
        <v>534</v>
      </c>
      <c r="L3254">
        <v>70</v>
      </c>
      <c r="O3254" t="s">
        <v>21</v>
      </c>
      <c r="P3254" t="s">
        <v>22</v>
      </c>
      <c r="Q3254" t="s">
        <v>23</v>
      </c>
      <c r="R3254" t="s">
        <v>22</v>
      </c>
      <c r="S3254" t="s">
        <v>23</v>
      </c>
      <c r="T3254" s="5">
        <v>41492</v>
      </c>
    </row>
    <row r="3255" spans="1:20" x14ac:dyDescent="0.2">
      <c r="A3255">
        <v>3067</v>
      </c>
      <c r="B3255">
        <v>2013</v>
      </c>
      <c r="C3255">
        <v>176</v>
      </c>
      <c r="D3255" t="s">
        <v>192</v>
      </c>
      <c r="E3255" s="3">
        <v>1.51</v>
      </c>
      <c r="F3255">
        <v>131</v>
      </c>
      <c r="G3255">
        <v>87</v>
      </c>
      <c r="H3255" t="str">
        <f t="shared" si="163"/>
        <v>Pre-Hypertension</v>
      </c>
      <c r="I3255">
        <v>40</v>
      </c>
      <c r="J3255">
        <v>245</v>
      </c>
      <c r="K3255" t="s">
        <v>591</v>
      </c>
      <c r="L3255">
        <v>69</v>
      </c>
      <c r="O3255" t="s">
        <v>32</v>
      </c>
      <c r="P3255" t="s">
        <v>22</v>
      </c>
      <c r="Q3255" t="s">
        <v>22</v>
      </c>
      <c r="R3255" t="s">
        <v>22</v>
      </c>
      <c r="S3255" t="s">
        <v>22</v>
      </c>
      <c r="T3255" s="5">
        <v>41492</v>
      </c>
    </row>
    <row r="3256" spans="1:20" x14ac:dyDescent="0.2">
      <c r="A3256">
        <v>3068</v>
      </c>
      <c r="B3256">
        <v>2013</v>
      </c>
      <c r="C3256">
        <v>177</v>
      </c>
      <c r="D3256" t="s">
        <v>1916</v>
      </c>
      <c r="E3256" s="3">
        <v>1.49</v>
      </c>
      <c r="F3256">
        <v>124</v>
      </c>
      <c r="G3256">
        <v>83</v>
      </c>
      <c r="H3256" t="str">
        <f t="shared" si="163"/>
        <v>Normal</v>
      </c>
      <c r="I3256">
        <v>52</v>
      </c>
      <c r="J3256">
        <v>170</v>
      </c>
      <c r="K3256" t="s">
        <v>531</v>
      </c>
      <c r="L3256">
        <v>71</v>
      </c>
      <c r="O3256" t="s">
        <v>32</v>
      </c>
      <c r="P3256" t="s">
        <v>22</v>
      </c>
      <c r="Q3256" t="s">
        <v>22</v>
      </c>
      <c r="R3256" t="s">
        <v>22</v>
      </c>
      <c r="S3256" t="s">
        <v>23</v>
      </c>
      <c r="T3256" s="5">
        <v>41492</v>
      </c>
    </row>
    <row r="3257" spans="1:20" x14ac:dyDescent="0.2">
      <c r="A3257">
        <v>3069</v>
      </c>
      <c r="B3257">
        <v>2013</v>
      </c>
      <c r="C3257">
        <v>178</v>
      </c>
      <c r="D3257" t="s">
        <v>976</v>
      </c>
      <c r="E3257" s="3">
        <v>1.63</v>
      </c>
      <c r="F3257">
        <v>129</v>
      </c>
      <c r="G3257">
        <v>79</v>
      </c>
      <c r="H3257" t="str">
        <f t="shared" si="163"/>
        <v>Normal</v>
      </c>
      <c r="I3257">
        <v>44</v>
      </c>
      <c r="J3257">
        <v>200</v>
      </c>
      <c r="K3257" t="s">
        <v>544</v>
      </c>
      <c r="L3257">
        <v>67</v>
      </c>
      <c r="O3257" t="s">
        <v>32</v>
      </c>
      <c r="P3257" t="s">
        <v>22</v>
      </c>
      <c r="Q3257" t="s">
        <v>22</v>
      </c>
      <c r="R3257" t="s">
        <v>23</v>
      </c>
      <c r="S3257" t="s">
        <v>23</v>
      </c>
      <c r="T3257" s="5">
        <v>41492</v>
      </c>
    </row>
    <row r="3258" spans="1:20" x14ac:dyDescent="0.2">
      <c r="A3258">
        <v>3070</v>
      </c>
      <c r="B3258">
        <v>2013</v>
      </c>
      <c r="C3258">
        <v>179</v>
      </c>
      <c r="D3258" t="s">
        <v>1117</v>
      </c>
      <c r="E3258" s="3">
        <v>1.6</v>
      </c>
      <c r="F3258">
        <v>133</v>
      </c>
      <c r="G3258">
        <v>83</v>
      </c>
      <c r="H3258" t="str">
        <f t="shared" si="163"/>
        <v>Pre-Hypertension</v>
      </c>
      <c r="I3258">
        <v>46</v>
      </c>
      <c r="J3258">
        <v>246</v>
      </c>
      <c r="K3258" t="s">
        <v>534</v>
      </c>
      <c r="L3258">
        <v>70</v>
      </c>
      <c r="O3258" t="s">
        <v>21</v>
      </c>
      <c r="P3258" t="s">
        <v>23</v>
      </c>
      <c r="Q3258" t="s">
        <v>22</v>
      </c>
      <c r="R3258" t="s">
        <v>22</v>
      </c>
      <c r="S3258" t="s">
        <v>23</v>
      </c>
      <c r="T3258" s="5">
        <v>41492</v>
      </c>
    </row>
    <row r="3259" spans="1:20" x14ac:dyDescent="0.2">
      <c r="A3259">
        <v>3071</v>
      </c>
      <c r="B3259">
        <v>2013</v>
      </c>
      <c r="C3259">
        <v>180</v>
      </c>
      <c r="D3259" t="s">
        <v>1037</v>
      </c>
      <c r="E3259" s="3">
        <v>2.0099999999999998</v>
      </c>
      <c r="F3259">
        <v>151</v>
      </c>
      <c r="G3259">
        <v>75</v>
      </c>
      <c r="H3259" t="str">
        <f t="shared" si="163"/>
        <v>Hypertension</v>
      </c>
      <c r="I3259">
        <v>78</v>
      </c>
      <c r="J3259">
        <v>140</v>
      </c>
      <c r="K3259" t="s">
        <v>562</v>
      </c>
      <c r="L3259">
        <v>59</v>
      </c>
      <c r="O3259" t="s">
        <v>32</v>
      </c>
      <c r="P3259" t="s">
        <v>23</v>
      </c>
      <c r="Q3259" t="s">
        <v>22</v>
      </c>
      <c r="R3259" t="s">
        <v>23</v>
      </c>
      <c r="S3259" t="s">
        <v>23</v>
      </c>
      <c r="T3259" s="5">
        <v>41492</v>
      </c>
    </row>
    <row r="3260" spans="1:20" x14ac:dyDescent="0.2">
      <c r="A3260">
        <v>3072</v>
      </c>
      <c r="B3260">
        <v>2013</v>
      </c>
      <c r="C3260">
        <v>181</v>
      </c>
      <c r="D3260" t="s">
        <v>24</v>
      </c>
      <c r="E3260" s="3">
        <v>1.71</v>
      </c>
      <c r="F3260">
        <v>133</v>
      </c>
      <c r="G3260">
        <v>78</v>
      </c>
      <c r="H3260" t="str">
        <f t="shared" si="163"/>
        <v>Pre-Hypertension</v>
      </c>
      <c r="I3260">
        <v>53</v>
      </c>
      <c r="J3260">
        <v>215</v>
      </c>
      <c r="K3260" t="s">
        <v>534</v>
      </c>
      <c r="L3260">
        <v>70</v>
      </c>
      <c r="O3260" t="s">
        <v>21</v>
      </c>
      <c r="P3260" t="s">
        <v>23</v>
      </c>
      <c r="Q3260" t="s">
        <v>22</v>
      </c>
      <c r="R3260" t="s">
        <v>23</v>
      </c>
      <c r="S3260" t="s">
        <v>23</v>
      </c>
      <c r="T3260" s="5">
        <v>41492</v>
      </c>
    </row>
    <row r="3261" spans="1:20" x14ac:dyDescent="0.2">
      <c r="A3261">
        <v>3073</v>
      </c>
      <c r="B3261">
        <v>2013</v>
      </c>
      <c r="C3261">
        <v>182</v>
      </c>
      <c r="D3261" t="s">
        <v>1696</v>
      </c>
      <c r="E3261" s="3">
        <v>1.66</v>
      </c>
      <c r="F3261">
        <v>136</v>
      </c>
      <c r="G3261">
        <v>82</v>
      </c>
      <c r="H3261" t="str">
        <f t="shared" si="163"/>
        <v>Pre-Hypertension</v>
      </c>
      <c r="I3261">
        <v>55</v>
      </c>
      <c r="J3261">
        <v>140</v>
      </c>
      <c r="K3261" t="s">
        <v>1029</v>
      </c>
      <c r="L3261">
        <v>63.5</v>
      </c>
      <c r="O3261" t="s">
        <v>32</v>
      </c>
      <c r="P3261" t="s">
        <v>22</v>
      </c>
      <c r="Q3261" t="s">
        <v>22</v>
      </c>
      <c r="R3261" t="s">
        <v>22</v>
      </c>
      <c r="S3261" t="s">
        <v>23</v>
      </c>
      <c r="T3261" s="5">
        <v>41492</v>
      </c>
    </row>
    <row r="3262" spans="1:20" x14ac:dyDescent="0.2">
      <c r="A3262">
        <v>3074</v>
      </c>
      <c r="B3262">
        <v>2013</v>
      </c>
      <c r="C3262">
        <v>183</v>
      </c>
      <c r="D3262" t="s">
        <v>190</v>
      </c>
      <c r="E3262" s="3">
        <v>1.78</v>
      </c>
      <c r="F3262">
        <v>142</v>
      </c>
      <c r="G3262">
        <v>80</v>
      </c>
      <c r="H3262" t="str">
        <f t="shared" si="163"/>
        <v>Hypertension</v>
      </c>
      <c r="I3262">
        <v>47</v>
      </c>
      <c r="J3262">
        <v>220</v>
      </c>
      <c r="K3262" t="s">
        <v>544</v>
      </c>
      <c r="L3262">
        <v>67</v>
      </c>
      <c r="P3262" t="s">
        <v>22</v>
      </c>
      <c r="Q3262" t="s">
        <v>22</v>
      </c>
      <c r="R3262" t="s">
        <v>23</v>
      </c>
      <c r="S3262" t="s">
        <v>22</v>
      </c>
      <c r="T3262" s="5">
        <v>41492</v>
      </c>
    </row>
    <row r="3263" spans="1:20" x14ac:dyDescent="0.2">
      <c r="A3263">
        <v>3075</v>
      </c>
      <c r="B3263">
        <v>2013</v>
      </c>
      <c r="C3263">
        <v>184</v>
      </c>
      <c r="E3263" s="3"/>
      <c r="I3263">
        <v>14</v>
      </c>
      <c r="J3263">
        <v>150</v>
      </c>
      <c r="K3263" t="s">
        <v>544</v>
      </c>
      <c r="L3263">
        <v>67</v>
      </c>
      <c r="O3263" t="s">
        <v>21</v>
      </c>
      <c r="P3263" t="s">
        <v>22</v>
      </c>
      <c r="Q3263" t="s">
        <v>22</v>
      </c>
      <c r="R3263" t="s">
        <v>22</v>
      </c>
      <c r="S3263" t="s">
        <v>23</v>
      </c>
      <c r="T3263" s="5">
        <v>41492</v>
      </c>
    </row>
    <row r="3264" spans="1:20" x14ac:dyDescent="0.2">
      <c r="A3264">
        <v>3076</v>
      </c>
      <c r="B3264">
        <v>2013</v>
      </c>
      <c r="C3264">
        <v>185</v>
      </c>
      <c r="D3264" t="s">
        <v>418</v>
      </c>
      <c r="E3264" s="3">
        <v>1.55</v>
      </c>
      <c r="F3264">
        <v>99</v>
      </c>
      <c r="G3264">
        <v>64</v>
      </c>
      <c r="I3264">
        <v>14</v>
      </c>
      <c r="J3264">
        <v>110</v>
      </c>
      <c r="K3264" t="s">
        <v>534</v>
      </c>
      <c r="L3264">
        <v>70</v>
      </c>
      <c r="O3264" t="s">
        <v>21</v>
      </c>
      <c r="P3264" t="s">
        <v>22</v>
      </c>
      <c r="Q3264" t="s">
        <v>22</v>
      </c>
      <c r="R3264" t="s">
        <v>22</v>
      </c>
      <c r="S3264" t="s">
        <v>23</v>
      </c>
      <c r="T3264" s="5">
        <v>41492</v>
      </c>
    </row>
    <row r="3265" spans="1:20" x14ac:dyDescent="0.2">
      <c r="A3265">
        <v>3077</v>
      </c>
      <c r="B3265">
        <v>2013</v>
      </c>
      <c r="C3265">
        <v>186</v>
      </c>
      <c r="D3265" t="s">
        <v>1917</v>
      </c>
      <c r="E3265" s="3">
        <v>1.54</v>
      </c>
      <c r="F3265">
        <v>137</v>
      </c>
      <c r="G3265">
        <v>89</v>
      </c>
      <c r="I3265">
        <v>14</v>
      </c>
      <c r="J3265">
        <v>260</v>
      </c>
      <c r="K3265" t="s">
        <v>1087</v>
      </c>
      <c r="L3265">
        <v>70</v>
      </c>
      <c r="O3265" t="s">
        <v>21</v>
      </c>
      <c r="P3265" t="s">
        <v>22</v>
      </c>
      <c r="Q3265" t="s">
        <v>22</v>
      </c>
      <c r="R3265" t="s">
        <v>22</v>
      </c>
      <c r="S3265" t="s">
        <v>22</v>
      </c>
      <c r="T3265" s="5">
        <v>41492</v>
      </c>
    </row>
    <row r="3266" spans="1:20" x14ac:dyDescent="0.2">
      <c r="A3266">
        <v>3078</v>
      </c>
      <c r="B3266">
        <v>2013</v>
      </c>
      <c r="C3266">
        <v>187</v>
      </c>
      <c r="D3266" t="s">
        <v>87</v>
      </c>
      <c r="E3266" s="3">
        <v>1.72</v>
      </c>
      <c r="F3266">
        <v>129</v>
      </c>
      <c r="G3266">
        <v>75</v>
      </c>
      <c r="I3266">
        <v>14</v>
      </c>
      <c r="J3266">
        <v>232</v>
      </c>
      <c r="K3266" t="s">
        <v>591</v>
      </c>
      <c r="L3266">
        <v>69</v>
      </c>
      <c r="O3266" t="s">
        <v>21</v>
      </c>
      <c r="P3266" t="s">
        <v>22</v>
      </c>
      <c r="Q3266" t="s">
        <v>22</v>
      </c>
      <c r="R3266" t="s">
        <v>22</v>
      </c>
      <c r="S3266" t="s">
        <v>23</v>
      </c>
      <c r="T3266" s="5">
        <v>41492</v>
      </c>
    </row>
    <row r="3267" spans="1:20" x14ac:dyDescent="0.2">
      <c r="A3267">
        <v>3079</v>
      </c>
      <c r="B3267">
        <v>2013</v>
      </c>
      <c r="C3267">
        <v>188</v>
      </c>
      <c r="D3267" t="s">
        <v>847</v>
      </c>
      <c r="E3267" s="3">
        <v>1.55</v>
      </c>
      <c r="F3267">
        <v>115</v>
      </c>
      <c r="G3267">
        <v>74</v>
      </c>
      <c r="I3267">
        <v>45</v>
      </c>
      <c r="J3267">
        <v>135</v>
      </c>
      <c r="K3267" t="s">
        <v>555</v>
      </c>
      <c r="L3267">
        <v>64</v>
      </c>
      <c r="O3267" t="s">
        <v>32</v>
      </c>
      <c r="P3267" t="s">
        <v>22</v>
      </c>
      <c r="Q3267" t="s">
        <v>22</v>
      </c>
      <c r="R3267" t="s">
        <v>22</v>
      </c>
      <c r="S3267" t="s">
        <v>23</v>
      </c>
      <c r="T3267" s="5">
        <v>41492</v>
      </c>
    </row>
    <row r="3268" spans="1:20" x14ac:dyDescent="0.2">
      <c r="A3268">
        <v>3080</v>
      </c>
      <c r="B3268">
        <v>2013</v>
      </c>
      <c r="C3268">
        <v>189</v>
      </c>
      <c r="D3268" t="s">
        <v>1918</v>
      </c>
      <c r="E3268" s="3">
        <v>2.7</v>
      </c>
      <c r="F3268">
        <v>127</v>
      </c>
      <c r="G3268">
        <v>47</v>
      </c>
      <c r="I3268">
        <v>55</v>
      </c>
      <c r="J3268">
        <v>150</v>
      </c>
      <c r="K3268" t="s">
        <v>555</v>
      </c>
      <c r="L3268">
        <v>64</v>
      </c>
      <c r="O3268" t="s">
        <v>32</v>
      </c>
      <c r="P3268" t="s">
        <v>22</v>
      </c>
      <c r="Q3268" t="s">
        <v>23</v>
      </c>
      <c r="R3268" t="s">
        <v>22</v>
      </c>
      <c r="S3268" t="s">
        <v>23</v>
      </c>
      <c r="T3268" s="5">
        <v>41492</v>
      </c>
    </row>
    <row r="3269" spans="1:20" x14ac:dyDescent="0.2">
      <c r="A3269">
        <v>3081</v>
      </c>
      <c r="B3269">
        <v>2013</v>
      </c>
      <c r="C3269">
        <v>190</v>
      </c>
      <c r="D3269" t="s">
        <v>440</v>
      </c>
      <c r="E3269" s="3">
        <v>1.53</v>
      </c>
      <c r="F3269">
        <v>118</v>
      </c>
      <c r="G3269">
        <v>77</v>
      </c>
      <c r="I3269">
        <v>61</v>
      </c>
      <c r="J3269">
        <v>270</v>
      </c>
      <c r="K3269" t="s">
        <v>536</v>
      </c>
      <c r="L3269">
        <v>73</v>
      </c>
      <c r="O3269" t="s">
        <v>21</v>
      </c>
      <c r="P3269" t="s">
        <v>22</v>
      </c>
      <c r="Q3269" t="s">
        <v>22</v>
      </c>
      <c r="R3269" t="s">
        <v>23</v>
      </c>
      <c r="S3269" t="s">
        <v>22</v>
      </c>
      <c r="T3269" s="5">
        <v>41492</v>
      </c>
    </row>
    <row r="3270" spans="1:20" x14ac:dyDescent="0.2">
      <c r="A3270">
        <v>3082</v>
      </c>
      <c r="B3270">
        <v>2013</v>
      </c>
      <c r="C3270">
        <v>191</v>
      </c>
      <c r="D3270" t="s">
        <v>1865</v>
      </c>
      <c r="E3270" s="3">
        <v>1.51</v>
      </c>
      <c r="F3270">
        <v>119</v>
      </c>
      <c r="G3270">
        <v>79</v>
      </c>
      <c r="I3270">
        <v>56</v>
      </c>
      <c r="J3270">
        <v>197</v>
      </c>
      <c r="K3270" t="s">
        <v>534</v>
      </c>
      <c r="L3270">
        <v>70</v>
      </c>
      <c r="O3270" t="s">
        <v>21</v>
      </c>
      <c r="P3270" t="s">
        <v>22</v>
      </c>
      <c r="Q3270" t="s">
        <v>22</v>
      </c>
      <c r="R3270" t="s">
        <v>22</v>
      </c>
      <c r="S3270" t="s">
        <v>23</v>
      </c>
      <c r="T3270" s="5">
        <v>41492</v>
      </c>
    </row>
    <row r="3271" spans="1:20" x14ac:dyDescent="0.2">
      <c r="A3271">
        <v>3083</v>
      </c>
      <c r="B3271">
        <v>2013</v>
      </c>
      <c r="C3271">
        <v>192</v>
      </c>
      <c r="D3271" t="s">
        <v>862</v>
      </c>
      <c r="E3271" s="3">
        <v>1.52</v>
      </c>
      <c r="F3271">
        <v>108</v>
      </c>
      <c r="G3271">
        <v>71</v>
      </c>
      <c r="I3271">
        <v>57</v>
      </c>
      <c r="J3271">
        <v>172</v>
      </c>
      <c r="K3271" t="s">
        <v>531</v>
      </c>
      <c r="L3271">
        <v>71</v>
      </c>
      <c r="O3271" t="s">
        <v>21</v>
      </c>
      <c r="P3271" t="s">
        <v>22</v>
      </c>
      <c r="Q3271" t="s">
        <v>22</v>
      </c>
      <c r="R3271" t="s">
        <v>23</v>
      </c>
      <c r="S3271" t="s">
        <v>23</v>
      </c>
      <c r="T3271" s="5">
        <v>41492</v>
      </c>
    </row>
    <row r="3272" spans="1:20" x14ac:dyDescent="0.2">
      <c r="A3272">
        <v>3084</v>
      </c>
      <c r="B3272">
        <v>2013</v>
      </c>
      <c r="C3272">
        <v>193</v>
      </c>
      <c r="D3272" t="s">
        <v>496</v>
      </c>
      <c r="E3272" s="3">
        <v>1.46</v>
      </c>
      <c r="F3272">
        <v>137</v>
      </c>
      <c r="G3272">
        <v>94</v>
      </c>
      <c r="I3272">
        <v>67</v>
      </c>
      <c r="J3272">
        <v>350</v>
      </c>
      <c r="K3272" t="s">
        <v>1119</v>
      </c>
      <c r="L3272">
        <v>71.5</v>
      </c>
      <c r="O3272" t="s">
        <v>32</v>
      </c>
      <c r="P3272" t="s">
        <v>22</v>
      </c>
      <c r="Q3272" t="s">
        <v>22</v>
      </c>
      <c r="R3272" t="s">
        <v>23</v>
      </c>
      <c r="S3272" t="s">
        <v>23</v>
      </c>
      <c r="T3272" s="5">
        <v>41492</v>
      </c>
    </row>
    <row r="3273" spans="1:20" x14ac:dyDescent="0.2">
      <c r="A3273">
        <v>3085</v>
      </c>
      <c r="B3273">
        <v>2013</v>
      </c>
      <c r="C3273">
        <v>194</v>
      </c>
      <c r="D3273" t="s">
        <v>1293</v>
      </c>
      <c r="E3273" s="3">
        <v>1.54</v>
      </c>
      <c r="F3273">
        <v>134</v>
      </c>
      <c r="G3273">
        <v>87</v>
      </c>
      <c r="I3273">
        <v>39</v>
      </c>
      <c r="J3273">
        <v>200</v>
      </c>
      <c r="K3273" t="s">
        <v>557</v>
      </c>
      <c r="L3273">
        <v>64</v>
      </c>
      <c r="O3273" t="s">
        <v>32</v>
      </c>
      <c r="P3273" t="s">
        <v>22</v>
      </c>
      <c r="Q3273" t="s">
        <v>23</v>
      </c>
      <c r="R3273" t="s">
        <v>22</v>
      </c>
      <c r="S3273" t="s">
        <v>23</v>
      </c>
      <c r="T3273" s="5">
        <v>41492</v>
      </c>
    </row>
    <row r="3274" spans="1:20" x14ac:dyDescent="0.2">
      <c r="A3274">
        <v>3086</v>
      </c>
      <c r="B3274">
        <v>2013</v>
      </c>
      <c r="C3274">
        <v>195</v>
      </c>
      <c r="D3274" t="s">
        <v>915</v>
      </c>
      <c r="E3274" s="3">
        <v>1.7</v>
      </c>
      <c r="F3274">
        <v>131</v>
      </c>
      <c r="G3274">
        <v>77</v>
      </c>
      <c r="I3274">
        <v>77</v>
      </c>
      <c r="J3274">
        <v>154</v>
      </c>
      <c r="K3274" t="s">
        <v>529</v>
      </c>
      <c r="L3274">
        <v>63</v>
      </c>
      <c r="O3274" t="s">
        <v>32</v>
      </c>
      <c r="P3274" t="s">
        <v>22</v>
      </c>
      <c r="Q3274" t="s">
        <v>22</v>
      </c>
      <c r="R3274" t="s">
        <v>22</v>
      </c>
      <c r="S3274" t="s">
        <v>22</v>
      </c>
      <c r="T3274" s="5">
        <v>41492</v>
      </c>
    </row>
    <row r="3275" spans="1:20" x14ac:dyDescent="0.2">
      <c r="A3275">
        <v>3087</v>
      </c>
      <c r="B3275">
        <v>2013</v>
      </c>
      <c r="C3275">
        <v>196</v>
      </c>
      <c r="D3275" t="s">
        <v>372</v>
      </c>
      <c r="E3275" s="3">
        <v>1.61</v>
      </c>
      <c r="F3275">
        <v>132</v>
      </c>
      <c r="G3275">
        <v>82</v>
      </c>
      <c r="I3275">
        <v>65</v>
      </c>
      <c r="J3275">
        <v>188</v>
      </c>
      <c r="K3275" t="s">
        <v>531</v>
      </c>
      <c r="L3275">
        <v>71</v>
      </c>
      <c r="O3275" t="s">
        <v>21</v>
      </c>
      <c r="P3275" t="s">
        <v>22</v>
      </c>
      <c r="Q3275" t="s">
        <v>22</v>
      </c>
      <c r="R3275" t="s">
        <v>23</v>
      </c>
      <c r="S3275" t="s">
        <v>22</v>
      </c>
      <c r="T3275" s="5">
        <v>41492</v>
      </c>
    </row>
    <row r="3276" spans="1:20" x14ac:dyDescent="0.2">
      <c r="A3276">
        <v>3088</v>
      </c>
      <c r="B3276">
        <v>2013</v>
      </c>
      <c r="C3276">
        <v>197</v>
      </c>
      <c r="D3276" t="s">
        <v>1671</v>
      </c>
      <c r="E3276" s="3">
        <v>1.39</v>
      </c>
      <c r="F3276">
        <v>117</v>
      </c>
      <c r="G3276">
        <v>84</v>
      </c>
      <c r="I3276">
        <v>56</v>
      </c>
      <c r="J3276">
        <v>147</v>
      </c>
      <c r="K3276" t="s">
        <v>1103</v>
      </c>
      <c r="L3276">
        <v>60</v>
      </c>
      <c r="O3276" t="s">
        <v>32</v>
      </c>
      <c r="P3276" t="s">
        <v>22</v>
      </c>
      <c r="Q3276" t="s">
        <v>23</v>
      </c>
      <c r="R3276" t="s">
        <v>22</v>
      </c>
      <c r="S3276" t="s">
        <v>23</v>
      </c>
      <c r="T3276" s="5">
        <v>41492</v>
      </c>
    </row>
    <row r="3277" spans="1:20" x14ac:dyDescent="0.2">
      <c r="A3277">
        <v>3089</v>
      </c>
      <c r="B3277">
        <v>2013</v>
      </c>
      <c r="C3277">
        <v>198</v>
      </c>
      <c r="D3277" t="s">
        <v>1919</v>
      </c>
      <c r="E3277" s="3">
        <v>1.73</v>
      </c>
      <c r="F3277">
        <v>159</v>
      </c>
      <c r="G3277">
        <v>92</v>
      </c>
      <c r="I3277">
        <v>43</v>
      </c>
      <c r="K3277" t="s">
        <v>555</v>
      </c>
      <c r="L3277">
        <v>64</v>
      </c>
      <c r="O3277" t="s">
        <v>21</v>
      </c>
      <c r="P3277" t="s">
        <v>22</v>
      </c>
      <c r="Q3277" t="s">
        <v>23</v>
      </c>
      <c r="R3277" t="s">
        <v>23</v>
      </c>
      <c r="S3277" t="s">
        <v>22</v>
      </c>
      <c r="T3277" s="5">
        <v>41492</v>
      </c>
    </row>
    <row r="3278" spans="1:20" x14ac:dyDescent="0.2">
      <c r="A3278">
        <v>3090</v>
      </c>
      <c r="B3278">
        <v>2013</v>
      </c>
      <c r="C3278">
        <v>199</v>
      </c>
      <c r="D3278" t="s">
        <v>498</v>
      </c>
      <c r="E3278" s="3">
        <v>1.84</v>
      </c>
      <c r="F3278">
        <v>142</v>
      </c>
      <c r="G3278">
        <v>77</v>
      </c>
      <c r="I3278">
        <v>65</v>
      </c>
      <c r="J3278">
        <v>152</v>
      </c>
      <c r="K3278" t="s">
        <v>546</v>
      </c>
      <c r="L3278">
        <v>68</v>
      </c>
      <c r="O3278" t="s">
        <v>32</v>
      </c>
      <c r="P3278" t="s">
        <v>23</v>
      </c>
      <c r="Q3278" t="s">
        <v>23</v>
      </c>
      <c r="R3278" t="s">
        <v>23</v>
      </c>
      <c r="S3278" t="s">
        <v>22</v>
      </c>
      <c r="T3278" s="5">
        <v>41492</v>
      </c>
    </row>
    <row r="3279" spans="1:20" x14ac:dyDescent="0.2">
      <c r="A3279">
        <v>3091</v>
      </c>
      <c r="B3279">
        <v>2013</v>
      </c>
      <c r="C3279">
        <v>200</v>
      </c>
      <c r="D3279" t="s">
        <v>526</v>
      </c>
      <c r="E3279" s="3">
        <v>1.63</v>
      </c>
      <c r="F3279">
        <v>122</v>
      </c>
      <c r="G3279">
        <v>75</v>
      </c>
      <c r="I3279">
        <v>55</v>
      </c>
      <c r="J3279">
        <v>170</v>
      </c>
      <c r="K3279" t="s">
        <v>541</v>
      </c>
      <c r="L3279">
        <v>62</v>
      </c>
      <c r="O3279" t="s">
        <v>32</v>
      </c>
      <c r="P3279" t="s">
        <v>22</v>
      </c>
      <c r="Q3279" t="s">
        <v>22</v>
      </c>
      <c r="R3279" t="s">
        <v>22</v>
      </c>
      <c r="S3279" t="s">
        <v>23</v>
      </c>
      <c r="T3279" s="5">
        <v>41492</v>
      </c>
    </row>
    <row r="3280" spans="1:20" x14ac:dyDescent="0.2">
      <c r="A3280">
        <v>3092</v>
      </c>
      <c r="B3280">
        <v>2013</v>
      </c>
      <c r="C3280">
        <v>201</v>
      </c>
      <c r="D3280" t="s">
        <v>1920</v>
      </c>
      <c r="E3280" s="3">
        <v>1.52</v>
      </c>
      <c r="F3280">
        <v>138</v>
      </c>
      <c r="G3280">
        <v>91</v>
      </c>
      <c r="I3280">
        <v>57</v>
      </c>
      <c r="J3280">
        <v>185</v>
      </c>
      <c r="K3280" t="s">
        <v>529</v>
      </c>
      <c r="L3280">
        <v>63</v>
      </c>
      <c r="O3280" t="s">
        <v>32</v>
      </c>
      <c r="P3280" t="s">
        <v>22</v>
      </c>
      <c r="Q3280" t="s">
        <v>23</v>
      </c>
      <c r="R3280" t="s">
        <v>23</v>
      </c>
      <c r="S3280" t="s">
        <v>22</v>
      </c>
      <c r="T3280" s="5">
        <v>41492</v>
      </c>
    </row>
    <row r="3281" spans="1:20" x14ac:dyDescent="0.2">
      <c r="A3281">
        <v>3093</v>
      </c>
      <c r="B3281">
        <v>2013</v>
      </c>
      <c r="C3281">
        <v>202</v>
      </c>
      <c r="D3281" t="s">
        <v>1223</v>
      </c>
      <c r="E3281" s="3">
        <v>1.45</v>
      </c>
      <c r="F3281">
        <v>126</v>
      </c>
      <c r="G3281">
        <v>87</v>
      </c>
      <c r="I3281">
        <v>46</v>
      </c>
      <c r="J3281">
        <v>220</v>
      </c>
      <c r="K3281" t="s">
        <v>531</v>
      </c>
      <c r="L3281">
        <v>71</v>
      </c>
      <c r="P3281" t="s">
        <v>22</v>
      </c>
      <c r="Q3281" t="s">
        <v>22</v>
      </c>
      <c r="R3281" t="s">
        <v>22</v>
      </c>
      <c r="S3281" t="s">
        <v>22</v>
      </c>
      <c r="T3281" s="5">
        <v>41492</v>
      </c>
    </row>
    <row r="3282" spans="1:20" x14ac:dyDescent="0.2">
      <c r="A3282">
        <v>3094</v>
      </c>
      <c r="B3282">
        <v>2013</v>
      </c>
      <c r="C3282">
        <v>203</v>
      </c>
      <c r="D3282" t="s">
        <v>1474</v>
      </c>
      <c r="E3282" s="3">
        <v>1.75</v>
      </c>
      <c r="F3282">
        <v>140</v>
      </c>
      <c r="G3282">
        <v>80</v>
      </c>
      <c r="I3282">
        <v>50</v>
      </c>
      <c r="J3282">
        <v>274</v>
      </c>
      <c r="K3282" t="s">
        <v>1087</v>
      </c>
      <c r="L3282">
        <v>72</v>
      </c>
      <c r="P3282" t="s">
        <v>22</v>
      </c>
      <c r="Q3282" t="s">
        <v>22</v>
      </c>
      <c r="R3282" t="s">
        <v>23</v>
      </c>
      <c r="S3282" t="s">
        <v>23</v>
      </c>
      <c r="T3282" s="5">
        <v>41492</v>
      </c>
    </row>
    <row r="3283" spans="1:20" x14ac:dyDescent="0.2">
      <c r="A3283">
        <v>3095</v>
      </c>
      <c r="B3283">
        <v>2013</v>
      </c>
      <c r="C3283">
        <v>204</v>
      </c>
      <c r="D3283" t="s">
        <v>1038</v>
      </c>
      <c r="E3283" s="3">
        <v>1.49</v>
      </c>
      <c r="F3283">
        <v>107</v>
      </c>
      <c r="G3283">
        <v>72</v>
      </c>
      <c r="I3283">
        <v>37</v>
      </c>
      <c r="J3283">
        <v>215</v>
      </c>
      <c r="K3283" t="s">
        <v>1103</v>
      </c>
      <c r="L3283">
        <v>60</v>
      </c>
      <c r="P3283" t="s">
        <v>22</v>
      </c>
      <c r="Q3283" t="s">
        <v>22</v>
      </c>
      <c r="R3283" t="s">
        <v>22</v>
      </c>
      <c r="S3283" t="s">
        <v>23</v>
      </c>
      <c r="T3283" s="5">
        <v>41492</v>
      </c>
    </row>
    <row r="3284" spans="1:20" x14ac:dyDescent="0.2">
      <c r="A3284">
        <v>3096</v>
      </c>
      <c r="B3284">
        <v>2013</v>
      </c>
      <c r="C3284">
        <v>205</v>
      </c>
      <c r="D3284" t="s">
        <v>1614</v>
      </c>
      <c r="E3284" s="3">
        <v>1.75</v>
      </c>
      <c r="F3284">
        <v>138</v>
      </c>
      <c r="G3284">
        <v>79</v>
      </c>
      <c r="I3284">
        <v>63</v>
      </c>
      <c r="J3284">
        <v>300</v>
      </c>
      <c r="K3284" t="s">
        <v>536</v>
      </c>
      <c r="L3284">
        <v>73</v>
      </c>
      <c r="O3284" t="s">
        <v>21</v>
      </c>
      <c r="P3284" t="s">
        <v>22</v>
      </c>
      <c r="Q3284" t="s">
        <v>22</v>
      </c>
      <c r="R3284" t="s">
        <v>23</v>
      </c>
      <c r="T3284" s="5">
        <v>41492</v>
      </c>
    </row>
    <row r="3285" spans="1:20" x14ac:dyDescent="0.2">
      <c r="A3285">
        <v>3097</v>
      </c>
      <c r="B3285">
        <v>2013</v>
      </c>
      <c r="C3285">
        <v>206</v>
      </c>
      <c r="D3285" t="s">
        <v>1921</v>
      </c>
      <c r="E3285" s="3">
        <v>1.51</v>
      </c>
      <c r="F3285">
        <v>137</v>
      </c>
      <c r="G3285">
        <v>91</v>
      </c>
      <c r="I3285">
        <v>63</v>
      </c>
      <c r="J3285">
        <v>175</v>
      </c>
      <c r="K3285" t="s">
        <v>544</v>
      </c>
      <c r="L3285">
        <v>67</v>
      </c>
      <c r="P3285" t="s">
        <v>22</v>
      </c>
      <c r="Q3285" t="s">
        <v>22</v>
      </c>
      <c r="R3285" t="s">
        <v>22</v>
      </c>
      <c r="S3285" t="s">
        <v>23</v>
      </c>
      <c r="T3285" s="5">
        <v>41492</v>
      </c>
    </row>
    <row r="3286" spans="1:20" x14ac:dyDescent="0.2">
      <c r="A3286">
        <v>3098</v>
      </c>
      <c r="B3286">
        <v>2013</v>
      </c>
      <c r="C3286">
        <v>207</v>
      </c>
      <c r="D3286" t="s">
        <v>723</v>
      </c>
      <c r="E3286" s="3">
        <v>1.58</v>
      </c>
      <c r="F3286">
        <v>123</v>
      </c>
      <c r="G3286">
        <v>78</v>
      </c>
      <c r="I3286">
        <v>63</v>
      </c>
      <c r="J3286">
        <v>275</v>
      </c>
      <c r="K3286" t="s">
        <v>1068</v>
      </c>
      <c r="L3286">
        <v>75</v>
      </c>
      <c r="O3286" t="s">
        <v>21</v>
      </c>
      <c r="P3286" t="s">
        <v>22</v>
      </c>
      <c r="Q3286" t="s">
        <v>22</v>
      </c>
      <c r="R3286" t="s">
        <v>22</v>
      </c>
      <c r="S3286" t="s">
        <v>22</v>
      </c>
      <c r="T3286" s="5">
        <v>41492</v>
      </c>
    </row>
    <row r="3287" spans="1:20" x14ac:dyDescent="0.2">
      <c r="A3287">
        <v>3099</v>
      </c>
      <c r="B3287">
        <v>2013</v>
      </c>
      <c r="C3287">
        <v>208</v>
      </c>
      <c r="D3287" t="s">
        <v>993</v>
      </c>
      <c r="E3287" s="3">
        <v>1.59</v>
      </c>
      <c r="F3287">
        <v>121</v>
      </c>
      <c r="G3287">
        <v>76</v>
      </c>
      <c r="I3287">
        <v>69</v>
      </c>
      <c r="J3287">
        <v>190</v>
      </c>
      <c r="K3287" t="s">
        <v>546</v>
      </c>
      <c r="L3287">
        <v>68</v>
      </c>
      <c r="P3287" t="s">
        <v>23</v>
      </c>
      <c r="Q3287" t="s">
        <v>22</v>
      </c>
      <c r="R3287" t="s">
        <v>23</v>
      </c>
      <c r="S3287" t="s">
        <v>23</v>
      </c>
      <c r="T3287" s="5">
        <v>41492</v>
      </c>
    </row>
    <row r="3288" spans="1:20" x14ac:dyDescent="0.2">
      <c r="A3288">
        <v>4000</v>
      </c>
      <c r="B3288">
        <v>2013</v>
      </c>
      <c r="C3288">
        <v>209</v>
      </c>
      <c r="D3288" t="s">
        <v>467</v>
      </c>
      <c r="E3288" s="3">
        <v>1.81</v>
      </c>
      <c r="F3288">
        <v>127</v>
      </c>
      <c r="G3288">
        <v>70</v>
      </c>
      <c r="I3288">
        <v>70</v>
      </c>
      <c r="J3288">
        <v>147</v>
      </c>
      <c r="K3288" t="s">
        <v>541</v>
      </c>
      <c r="L3288">
        <v>62</v>
      </c>
      <c r="O3288" t="s">
        <v>32</v>
      </c>
      <c r="P3288" t="s">
        <v>23</v>
      </c>
      <c r="Q3288" t="s">
        <v>22</v>
      </c>
      <c r="R3288" t="s">
        <v>23</v>
      </c>
      <c r="S3288" t="s">
        <v>22</v>
      </c>
      <c r="T3288" s="5">
        <v>41492</v>
      </c>
    </row>
    <row r="3289" spans="1:20" x14ac:dyDescent="0.2">
      <c r="A3289">
        <v>4001</v>
      </c>
      <c r="B3289">
        <v>2013</v>
      </c>
      <c r="C3289">
        <v>210</v>
      </c>
      <c r="E3289" s="3"/>
      <c r="I3289">
        <v>57</v>
      </c>
      <c r="J3289">
        <v>174</v>
      </c>
      <c r="K3289" t="s">
        <v>541</v>
      </c>
      <c r="L3289">
        <v>62</v>
      </c>
      <c r="O3289" t="s">
        <v>32</v>
      </c>
      <c r="P3289" t="s">
        <v>22</v>
      </c>
      <c r="Q3289" t="s">
        <v>23</v>
      </c>
      <c r="R3289" t="s">
        <v>22</v>
      </c>
      <c r="S3289" t="s">
        <v>23</v>
      </c>
      <c r="T3289" s="5">
        <v>41492</v>
      </c>
    </row>
    <row r="3290" spans="1:20" x14ac:dyDescent="0.2">
      <c r="A3290">
        <v>4002</v>
      </c>
      <c r="B3290">
        <v>2013</v>
      </c>
      <c r="C3290">
        <v>211</v>
      </c>
      <c r="D3290" t="s">
        <v>1922</v>
      </c>
      <c r="E3290" s="3">
        <v>1.57</v>
      </c>
      <c r="F3290">
        <v>140</v>
      </c>
      <c r="G3290">
        <v>89</v>
      </c>
      <c r="I3290">
        <v>56</v>
      </c>
      <c r="J3290">
        <v>270</v>
      </c>
      <c r="K3290" t="s">
        <v>536</v>
      </c>
      <c r="L3290">
        <v>73</v>
      </c>
      <c r="O3290" t="s">
        <v>21</v>
      </c>
      <c r="P3290" t="s">
        <v>22</v>
      </c>
      <c r="Q3290" t="s">
        <v>22</v>
      </c>
      <c r="R3290" t="s">
        <v>23</v>
      </c>
      <c r="S3290" t="s">
        <v>22</v>
      </c>
      <c r="T3290" s="5">
        <v>41492</v>
      </c>
    </row>
    <row r="3291" spans="1:20" x14ac:dyDescent="0.2">
      <c r="A3291">
        <v>4003</v>
      </c>
      <c r="B3291">
        <v>2013</v>
      </c>
      <c r="C3291">
        <v>212</v>
      </c>
      <c r="D3291" t="s">
        <v>302</v>
      </c>
      <c r="E3291" s="3">
        <v>1.58</v>
      </c>
      <c r="F3291">
        <v>136</v>
      </c>
      <c r="G3291">
        <v>86</v>
      </c>
      <c r="I3291">
        <v>48</v>
      </c>
      <c r="J3291">
        <v>120</v>
      </c>
      <c r="K3291" t="s">
        <v>1103</v>
      </c>
      <c r="L3291">
        <v>60</v>
      </c>
      <c r="O3291" t="s">
        <v>32</v>
      </c>
      <c r="P3291" t="s">
        <v>22</v>
      </c>
      <c r="Q3291" t="s">
        <v>22</v>
      </c>
      <c r="R3291" t="s">
        <v>22</v>
      </c>
      <c r="S3291" t="s">
        <v>23</v>
      </c>
      <c r="T3291" s="5">
        <v>41492</v>
      </c>
    </row>
    <row r="3292" spans="1:20" x14ac:dyDescent="0.2">
      <c r="A3292">
        <v>4004</v>
      </c>
      <c r="B3292">
        <v>2013</v>
      </c>
      <c r="C3292">
        <v>213</v>
      </c>
      <c r="E3292" s="3"/>
      <c r="I3292">
        <v>86</v>
      </c>
      <c r="J3292">
        <v>200</v>
      </c>
      <c r="K3292" t="s">
        <v>532</v>
      </c>
      <c r="L3292">
        <v>74</v>
      </c>
      <c r="O3292" t="s">
        <v>21</v>
      </c>
      <c r="P3292" t="s">
        <v>22</v>
      </c>
      <c r="Q3292" t="s">
        <v>22</v>
      </c>
      <c r="R3292" t="s">
        <v>23</v>
      </c>
      <c r="S3292" t="s">
        <v>23</v>
      </c>
      <c r="T3292" s="5">
        <v>41493</v>
      </c>
    </row>
    <row r="3293" spans="1:20" x14ac:dyDescent="0.2">
      <c r="A3293">
        <v>4005</v>
      </c>
      <c r="B3293">
        <v>2013</v>
      </c>
      <c r="C3293">
        <v>214</v>
      </c>
      <c r="D3293" t="s">
        <v>618</v>
      </c>
      <c r="E3293" s="3">
        <v>1.96</v>
      </c>
      <c r="F3293">
        <v>110</v>
      </c>
      <c r="G3293">
        <v>56</v>
      </c>
      <c r="I3293">
        <v>81</v>
      </c>
      <c r="J3293">
        <v>152</v>
      </c>
      <c r="K3293" t="s">
        <v>541</v>
      </c>
      <c r="L3293">
        <v>62</v>
      </c>
      <c r="O3293" t="s">
        <v>32</v>
      </c>
      <c r="P3293" t="s">
        <v>23</v>
      </c>
      <c r="Q3293" t="s">
        <v>22</v>
      </c>
      <c r="R3293" t="s">
        <v>22</v>
      </c>
      <c r="S3293" t="s">
        <v>23</v>
      </c>
      <c r="T3293" s="5">
        <v>41493</v>
      </c>
    </row>
    <row r="3294" spans="1:20" x14ac:dyDescent="0.2">
      <c r="A3294">
        <v>4006</v>
      </c>
      <c r="B3294">
        <v>2013</v>
      </c>
      <c r="C3294">
        <v>215</v>
      </c>
      <c r="D3294" t="s">
        <v>914</v>
      </c>
      <c r="E3294" s="3">
        <v>1.5</v>
      </c>
      <c r="F3294">
        <v>155</v>
      </c>
      <c r="G3294">
        <v>103</v>
      </c>
      <c r="I3294">
        <v>46</v>
      </c>
      <c r="J3294">
        <v>155</v>
      </c>
      <c r="K3294" t="s">
        <v>534</v>
      </c>
      <c r="L3294">
        <v>70</v>
      </c>
      <c r="O3294" t="s">
        <v>21</v>
      </c>
      <c r="P3294" t="s">
        <v>22</v>
      </c>
      <c r="Q3294" t="s">
        <v>22</v>
      </c>
      <c r="R3294" t="s">
        <v>22</v>
      </c>
      <c r="S3294" t="s">
        <v>23</v>
      </c>
      <c r="T3294" s="5">
        <v>41493</v>
      </c>
    </row>
    <row r="3295" spans="1:20" x14ac:dyDescent="0.2">
      <c r="A3295">
        <v>4007</v>
      </c>
      <c r="B3295">
        <v>2013</v>
      </c>
      <c r="C3295">
        <v>216</v>
      </c>
      <c r="D3295" t="s">
        <v>110</v>
      </c>
      <c r="E3295" s="3">
        <v>1.63</v>
      </c>
      <c r="F3295">
        <v>116</v>
      </c>
      <c r="G3295">
        <v>71</v>
      </c>
      <c r="I3295">
        <v>41</v>
      </c>
      <c r="J3295">
        <v>140</v>
      </c>
      <c r="K3295" t="s">
        <v>1112</v>
      </c>
      <c r="L3295">
        <v>62.5</v>
      </c>
      <c r="O3295" t="s">
        <v>32</v>
      </c>
      <c r="P3295" t="s">
        <v>22</v>
      </c>
      <c r="Q3295" t="s">
        <v>22</v>
      </c>
      <c r="R3295" t="s">
        <v>22</v>
      </c>
      <c r="S3295" t="s">
        <v>22</v>
      </c>
      <c r="T3295" s="5">
        <v>41493</v>
      </c>
    </row>
    <row r="3296" spans="1:20" x14ac:dyDescent="0.2">
      <c r="A3296">
        <v>4008</v>
      </c>
      <c r="B3296">
        <v>2013</v>
      </c>
      <c r="C3296">
        <v>217</v>
      </c>
      <c r="D3296" t="s">
        <v>1923</v>
      </c>
      <c r="E3296" s="3">
        <v>1.66</v>
      </c>
      <c r="F3296">
        <v>121</v>
      </c>
      <c r="G3296">
        <v>73</v>
      </c>
      <c r="I3296">
        <v>39</v>
      </c>
      <c r="J3296">
        <v>195</v>
      </c>
      <c r="K3296" t="s">
        <v>534</v>
      </c>
      <c r="L3296">
        <v>70</v>
      </c>
      <c r="O3296" t="s">
        <v>32</v>
      </c>
      <c r="P3296" t="s">
        <v>22</v>
      </c>
      <c r="Q3296" t="s">
        <v>22</v>
      </c>
      <c r="R3296" t="s">
        <v>22</v>
      </c>
      <c r="S3296" t="s">
        <v>23</v>
      </c>
      <c r="T3296" s="5">
        <v>41493</v>
      </c>
    </row>
    <row r="3297" spans="1:20" x14ac:dyDescent="0.2">
      <c r="A3297">
        <v>4009</v>
      </c>
      <c r="B3297">
        <v>2013</v>
      </c>
      <c r="C3297">
        <v>218</v>
      </c>
      <c r="D3297" t="s">
        <v>352</v>
      </c>
      <c r="E3297" s="3">
        <v>2.0299999999999998</v>
      </c>
      <c r="F3297">
        <v>148</v>
      </c>
      <c r="G3297">
        <v>73</v>
      </c>
      <c r="I3297">
        <v>69</v>
      </c>
      <c r="J3297">
        <v>180</v>
      </c>
      <c r="K3297" t="s">
        <v>591</v>
      </c>
      <c r="L3297">
        <v>69</v>
      </c>
      <c r="O3297" t="s">
        <v>21</v>
      </c>
      <c r="P3297" t="s">
        <v>23</v>
      </c>
      <c r="Q3297" t="s">
        <v>22</v>
      </c>
      <c r="R3297" t="s">
        <v>23</v>
      </c>
      <c r="S3297" t="s">
        <v>23</v>
      </c>
      <c r="T3297" s="5">
        <v>41493</v>
      </c>
    </row>
    <row r="3298" spans="1:20" x14ac:dyDescent="0.2">
      <c r="A3298">
        <v>4010</v>
      </c>
      <c r="B3298">
        <v>2013</v>
      </c>
      <c r="C3298">
        <v>219</v>
      </c>
      <c r="D3298" t="s">
        <v>1924</v>
      </c>
      <c r="E3298" s="3">
        <v>1.48</v>
      </c>
      <c r="F3298">
        <v>121</v>
      </c>
      <c r="G3298">
        <v>82</v>
      </c>
      <c r="I3298">
        <v>71</v>
      </c>
      <c r="J3298">
        <v>180</v>
      </c>
      <c r="K3298" t="s">
        <v>555</v>
      </c>
      <c r="L3298">
        <v>64</v>
      </c>
      <c r="O3298" t="s">
        <v>32</v>
      </c>
      <c r="P3298" t="s">
        <v>22</v>
      </c>
      <c r="Q3298" t="s">
        <v>22</v>
      </c>
      <c r="R3298" t="s">
        <v>23</v>
      </c>
      <c r="S3298" t="s">
        <v>23</v>
      </c>
      <c r="T3298" s="5">
        <v>41493</v>
      </c>
    </row>
    <row r="3299" spans="1:20" x14ac:dyDescent="0.2">
      <c r="A3299">
        <v>4011</v>
      </c>
      <c r="B3299">
        <v>2013</v>
      </c>
      <c r="C3299">
        <v>220</v>
      </c>
      <c r="D3299" t="s">
        <v>1362</v>
      </c>
      <c r="E3299" s="3">
        <v>1.78</v>
      </c>
      <c r="F3299">
        <v>155</v>
      </c>
      <c r="G3299">
        <v>87</v>
      </c>
      <c r="I3299">
        <v>68</v>
      </c>
      <c r="J3299">
        <v>191</v>
      </c>
      <c r="K3299" t="s">
        <v>1925</v>
      </c>
      <c r="L3299">
        <v>63.75</v>
      </c>
      <c r="O3299" t="s">
        <v>32</v>
      </c>
      <c r="P3299" t="s">
        <v>22</v>
      </c>
      <c r="Q3299" t="s">
        <v>22</v>
      </c>
      <c r="R3299" t="s">
        <v>23</v>
      </c>
      <c r="S3299" t="s">
        <v>23</v>
      </c>
      <c r="T3299" s="5">
        <v>41493</v>
      </c>
    </row>
    <row r="3300" spans="1:20" x14ac:dyDescent="0.2">
      <c r="A3300">
        <v>4012</v>
      </c>
      <c r="B3300">
        <v>2013</v>
      </c>
      <c r="C3300">
        <v>221</v>
      </c>
      <c r="D3300" t="s">
        <v>1832</v>
      </c>
      <c r="E3300" s="3">
        <v>1.49</v>
      </c>
      <c r="F3300">
        <v>134</v>
      </c>
      <c r="G3300">
        <v>90</v>
      </c>
      <c r="I3300">
        <v>70</v>
      </c>
      <c r="J3300">
        <v>252</v>
      </c>
      <c r="K3300" t="s">
        <v>1163</v>
      </c>
      <c r="L3300">
        <v>70.5</v>
      </c>
      <c r="O3300" t="s">
        <v>21</v>
      </c>
      <c r="P3300" t="s">
        <v>22</v>
      </c>
      <c r="Q3300" t="s">
        <v>22</v>
      </c>
      <c r="R3300" t="s">
        <v>23</v>
      </c>
      <c r="S3300" t="s">
        <v>23</v>
      </c>
      <c r="T3300" s="5">
        <v>41493</v>
      </c>
    </row>
    <row r="3301" spans="1:20" x14ac:dyDescent="0.2">
      <c r="A3301">
        <v>4013</v>
      </c>
      <c r="B3301">
        <v>2013</v>
      </c>
      <c r="C3301">
        <v>222</v>
      </c>
      <c r="D3301" t="s">
        <v>239</v>
      </c>
      <c r="E3301" s="3">
        <v>1.82</v>
      </c>
      <c r="F3301">
        <v>144</v>
      </c>
      <c r="G3301">
        <v>79</v>
      </c>
      <c r="I3301">
        <v>90</v>
      </c>
      <c r="J3301">
        <v>123</v>
      </c>
      <c r="K3301" t="s">
        <v>1103</v>
      </c>
      <c r="L3301">
        <v>60</v>
      </c>
      <c r="O3301" t="s">
        <v>32</v>
      </c>
      <c r="P3301" t="s">
        <v>22</v>
      </c>
      <c r="Q3301" t="s">
        <v>22</v>
      </c>
      <c r="R3301" t="s">
        <v>23</v>
      </c>
      <c r="S3301" t="s">
        <v>22</v>
      </c>
      <c r="T3301" s="5">
        <v>41493</v>
      </c>
    </row>
    <row r="3302" spans="1:20" x14ac:dyDescent="0.2">
      <c r="A3302">
        <v>4014</v>
      </c>
      <c r="B3302">
        <v>2013</v>
      </c>
      <c r="C3302">
        <v>223</v>
      </c>
      <c r="D3302" t="s">
        <v>1860</v>
      </c>
      <c r="E3302" s="3">
        <v>1.44</v>
      </c>
      <c r="F3302">
        <v>131</v>
      </c>
      <c r="G3302">
        <v>91</v>
      </c>
      <c r="I3302">
        <v>35</v>
      </c>
      <c r="J3302">
        <v>235</v>
      </c>
      <c r="K3302" t="s">
        <v>550</v>
      </c>
      <c r="L3302">
        <v>66</v>
      </c>
      <c r="O3302" t="s">
        <v>32</v>
      </c>
      <c r="P3302" t="s">
        <v>22</v>
      </c>
      <c r="Q3302" t="s">
        <v>22</v>
      </c>
      <c r="R3302" t="s">
        <v>22</v>
      </c>
      <c r="S3302" t="s">
        <v>23</v>
      </c>
      <c r="T3302" s="5">
        <v>41493</v>
      </c>
    </row>
    <row r="3303" spans="1:20" x14ac:dyDescent="0.2">
      <c r="A3303">
        <v>4015</v>
      </c>
      <c r="B3303">
        <v>2013</v>
      </c>
      <c r="C3303">
        <v>224</v>
      </c>
      <c r="D3303" t="s">
        <v>796</v>
      </c>
      <c r="E3303" s="3">
        <v>1.58</v>
      </c>
      <c r="F3303">
        <v>133</v>
      </c>
      <c r="G3303">
        <v>84</v>
      </c>
      <c r="I3303">
        <v>44</v>
      </c>
      <c r="J3303">
        <v>242</v>
      </c>
      <c r="K3303" t="s">
        <v>531</v>
      </c>
      <c r="L3303">
        <v>71</v>
      </c>
      <c r="O3303" t="s">
        <v>21</v>
      </c>
      <c r="P3303" t="s">
        <v>22</v>
      </c>
      <c r="Q3303" t="s">
        <v>22</v>
      </c>
      <c r="R3303" t="s">
        <v>23</v>
      </c>
      <c r="S3303" t="s">
        <v>23</v>
      </c>
      <c r="T3303" s="5">
        <v>41493</v>
      </c>
    </row>
    <row r="3304" spans="1:20" x14ac:dyDescent="0.2">
      <c r="A3304">
        <v>4016</v>
      </c>
      <c r="B3304">
        <v>2013</v>
      </c>
      <c r="C3304">
        <v>225</v>
      </c>
      <c r="D3304" t="s">
        <v>1926</v>
      </c>
      <c r="E3304" s="3">
        <v>1.77</v>
      </c>
      <c r="F3304">
        <v>149</v>
      </c>
      <c r="G3304">
        <v>84</v>
      </c>
      <c r="I3304">
        <v>81</v>
      </c>
      <c r="J3304">
        <v>172</v>
      </c>
      <c r="K3304" t="s">
        <v>1103</v>
      </c>
      <c r="L3304">
        <v>60</v>
      </c>
      <c r="O3304" t="s">
        <v>32</v>
      </c>
      <c r="P3304" t="s">
        <v>22</v>
      </c>
      <c r="Q3304" t="s">
        <v>22</v>
      </c>
      <c r="R3304" t="s">
        <v>22</v>
      </c>
      <c r="S3304" t="s">
        <v>23</v>
      </c>
      <c r="T3304" s="5">
        <v>41493</v>
      </c>
    </row>
    <row r="3305" spans="1:20" x14ac:dyDescent="0.2">
      <c r="A3305">
        <v>4017</v>
      </c>
      <c r="B3305">
        <v>2013</v>
      </c>
      <c r="C3305">
        <v>226</v>
      </c>
      <c r="D3305" t="s">
        <v>518</v>
      </c>
      <c r="E3305" s="3">
        <v>1.79</v>
      </c>
      <c r="F3305">
        <v>120</v>
      </c>
      <c r="G3305">
        <v>67</v>
      </c>
      <c r="I3305">
        <v>70</v>
      </c>
      <c r="J3305">
        <v>185</v>
      </c>
      <c r="K3305" t="s">
        <v>571</v>
      </c>
      <c r="L3305">
        <v>61</v>
      </c>
      <c r="O3305" t="s">
        <v>32</v>
      </c>
      <c r="P3305" t="s">
        <v>22</v>
      </c>
      <c r="Q3305" t="s">
        <v>22</v>
      </c>
      <c r="R3305" t="s">
        <v>22</v>
      </c>
      <c r="S3305" t="s">
        <v>23</v>
      </c>
      <c r="T3305" s="5">
        <v>41493</v>
      </c>
    </row>
    <row r="3306" spans="1:20" x14ac:dyDescent="0.2">
      <c r="A3306">
        <v>4018</v>
      </c>
      <c r="B3306">
        <v>2013</v>
      </c>
      <c r="C3306">
        <v>227</v>
      </c>
      <c r="D3306" t="s">
        <v>1903</v>
      </c>
      <c r="E3306" s="3">
        <v>1.52</v>
      </c>
      <c r="F3306">
        <v>125</v>
      </c>
      <c r="G3306">
        <v>82</v>
      </c>
      <c r="I3306">
        <v>42</v>
      </c>
      <c r="J3306">
        <v>145</v>
      </c>
      <c r="K3306" t="s">
        <v>550</v>
      </c>
      <c r="L3306">
        <v>66</v>
      </c>
      <c r="O3306" t="s">
        <v>32</v>
      </c>
      <c r="P3306" t="s">
        <v>22</v>
      </c>
      <c r="Q3306" t="s">
        <v>22</v>
      </c>
      <c r="R3306" t="s">
        <v>22</v>
      </c>
      <c r="S3306" t="s">
        <v>23</v>
      </c>
      <c r="T3306" s="5">
        <v>41493</v>
      </c>
    </row>
    <row r="3307" spans="1:20" x14ac:dyDescent="0.2">
      <c r="A3307">
        <v>4019</v>
      </c>
      <c r="B3307">
        <v>2013</v>
      </c>
      <c r="C3307">
        <v>228</v>
      </c>
      <c r="D3307" t="s">
        <v>1927</v>
      </c>
      <c r="E3307" s="3">
        <v>2.15</v>
      </c>
      <c r="F3307">
        <v>140</v>
      </c>
      <c r="G3307">
        <v>65</v>
      </c>
      <c r="I3307">
        <v>87</v>
      </c>
      <c r="J3307">
        <v>115</v>
      </c>
      <c r="K3307" t="s">
        <v>562</v>
      </c>
      <c r="L3307">
        <v>59</v>
      </c>
      <c r="O3307" t="s">
        <v>32</v>
      </c>
      <c r="P3307" t="s">
        <v>22</v>
      </c>
      <c r="Q3307" t="s">
        <v>22</v>
      </c>
      <c r="R3307" t="s">
        <v>23</v>
      </c>
      <c r="S3307" t="s">
        <v>23</v>
      </c>
      <c r="T3307" s="5">
        <v>41493</v>
      </c>
    </row>
    <row r="3308" spans="1:20" x14ac:dyDescent="0.2">
      <c r="A3308">
        <v>4020</v>
      </c>
      <c r="B3308">
        <v>2013</v>
      </c>
      <c r="C3308">
        <v>229</v>
      </c>
      <c r="D3308" t="s">
        <v>1928</v>
      </c>
      <c r="E3308" s="3">
        <v>2.0099999999999998</v>
      </c>
      <c r="F3308">
        <v>143</v>
      </c>
      <c r="G3308">
        <v>71</v>
      </c>
      <c r="I3308">
        <v>84</v>
      </c>
      <c r="J3308">
        <v>163</v>
      </c>
      <c r="K3308" t="s">
        <v>531</v>
      </c>
      <c r="L3308">
        <v>71</v>
      </c>
      <c r="O3308" t="s">
        <v>21</v>
      </c>
      <c r="P3308" t="s">
        <v>22</v>
      </c>
      <c r="Q3308" t="s">
        <v>23</v>
      </c>
      <c r="R3308" t="s">
        <v>22</v>
      </c>
      <c r="S3308" t="s">
        <v>23</v>
      </c>
      <c r="T3308" s="5">
        <v>41493</v>
      </c>
    </row>
    <row r="3309" spans="1:20" x14ac:dyDescent="0.2">
      <c r="A3309">
        <v>4021</v>
      </c>
      <c r="B3309">
        <v>2013</v>
      </c>
      <c r="C3309">
        <v>230</v>
      </c>
      <c r="D3309" t="s">
        <v>1929</v>
      </c>
      <c r="E3309" s="3">
        <v>1.61</v>
      </c>
      <c r="F3309">
        <v>124</v>
      </c>
      <c r="G3309">
        <v>77</v>
      </c>
      <c r="I3309">
        <v>43</v>
      </c>
      <c r="J3309">
        <v>173</v>
      </c>
      <c r="K3309" t="s">
        <v>550</v>
      </c>
      <c r="L3309">
        <v>66</v>
      </c>
      <c r="O3309" t="s">
        <v>32</v>
      </c>
      <c r="P3309" t="s">
        <v>22</v>
      </c>
      <c r="Q3309" t="s">
        <v>22</v>
      </c>
      <c r="R3309" t="s">
        <v>22</v>
      </c>
      <c r="S3309" t="s">
        <v>23</v>
      </c>
      <c r="T3309" s="5">
        <v>41493</v>
      </c>
    </row>
    <row r="3310" spans="1:20" x14ac:dyDescent="0.2">
      <c r="A3310">
        <v>4022</v>
      </c>
      <c r="B3310">
        <v>2013</v>
      </c>
      <c r="C3310">
        <v>231</v>
      </c>
      <c r="D3310" t="s">
        <v>499</v>
      </c>
      <c r="E3310" s="3">
        <v>1.75</v>
      </c>
      <c r="F3310">
        <v>145</v>
      </c>
      <c r="G3310">
        <v>83</v>
      </c>
      <c r="I3310">
        <v>51</v>
      </c>
      <c r="J3310">
        <v>162</v>
      </c>
      <c r="K3310" t="s">
        <v>550</v>
      </c>
      <c r="L3310">
        <v>66</v>
      </c>
      <c r="O3310" t="s">
        <v>32</v>
      </c>
      <c r="P3310" t="s">
        <v>22</v>
      </c>
      <c r="Q3310" t="s">
        <v>23</v>
      </c>
      <c r="R3310" t="s">
        <v>22</v>
      </c>
      <c r="S3310" t="s">
        <v>23</v>
      </c>
      <c r="T3310" s="5">
        <v>41493</v>
      </c>
    </row>
    <row r="3311" spans="1:20" x14ac:dyDescent="0.2">
      <c r="A3311">
        <v>4023</v>
      </c>
      <c r="B3311">
        <v>2013</v>
      </c>
      <c r="C3311">
        <v>232</v>
      </c>
      <c r="D3311" t="s">
        <v>328</v>
      </c>
      <c r="E3311" s="3">
        <v>1.7</v>
      </c>
      <c r="F3311">
        <v>150</v>
      </c>
      <c r="G3311">
        <v>88</v>
      </c>
      <c r="I3311">
        <v>67</v>
      </c>
      <c r="J3311">
        <v>165</v>
      </c>
      <c r="K3311" t="s">
        <v>1103</v>
      </c>
      <c r="L3311">
        <v>60</v>
      </c>
      <c r="O3311" t="s">
        <v>32</v>
      </c>
      <c r="P3311" t="s">
        <v>22</v>
      </c>
      <c r="Q3311" t="s">
        <v>22</v>
      </c>
      <c r="R3311" t="s">
        <v>23</v>
      </c>
      <c r="S3311" t="s">
        <v>22</v>
      </c>
      <c r="T3311" s="5">
        <v>41493</v>
      </c>
    </row>
    <row r="3312" spans="1:20" x14ac:dyDescent="0.2">
      <c r="A3312">
        <v>4024</v>
      </c>
      <c r="B3312">
        <v>2013</v>
      </c>
      <c r="C3312">
        <v>233</v>
      </c>
      <c r="D3312" t="s">
        <v>988</v>
      </c>
      <c r="E3312" s="3">
        <v>1.69</v>
      </c>
      <c r="F3312">
        <v>122</v>
      </c>
      <c r="G3312">
        <v>72</v>
      </c>
      <c r="I3312">
        <v>75</v>
      </c>
      <c r="J3312">
        <v>157</v>
      </c>
      <c r="K3312" t="s">
        <v>541</v>
      </c>
      <c r="L3312">
        <v>62</v>
      </c>
      <c r="O3312" t="s">
        <v>21</v>
      </c>
      <c r="P3312" t="s">
        <v>22</v>
      </c>
      <c r="Q3312" t="s">
        <v>22</v>
      </c>
      <c r="R3312" t="s">
        <v>22</v>
      </c>
      <c r="S3312" t="s">
        <v>23</v>
      </c>
      <c r="T3312" s="5">
        <v>41493</v>
      </c>
    </row>
    <row r="3313" spans="1:20" x14ac:dyDescent="0.2">
      <c r="A3313">
        <v>4025</v>
      </c>
      <c r="B3313">
        <v>2013</v>
      </c>
      <c r="C3313">
        <v>234</v>
      </c>
      <c r="D3313" t="s">
        <v>264</v>
      </c>
      <c r="E3313" s="3">
        <v>1.57</v>
      </c>
      <c r="F3313">
        <v>151</v>
      </c>
      <c r="G3313">
        <v>96</v>
      </c>
      <c r="I3313">
        <v>64</v>
      </c>
      <c r="J3313">
        <v>118</v>
      </c>
      <c r="K3313" t="s">
        <v>555</v>
      </c>
      <c r="L3313">
        <v>64</v>
      </c>
      <c r="O3313" t="s">
        <v>32</v>
      </c>
      <c r="P3313" t="s">
        <v>22</v>
      </c>
      <c r="Q3313" t="s">
        <v>22</v>
      </c>
      <c r="R3313" t="s">
        <v>23</v>
      </c>
      <c r="S3313" t="s">
        <v>23</v>
      </c>
      <c r="T3313" s="5">
        <v>41493</v>
      </c>
    </row>
    <row r="3314" spans="1:20" x14ac:dyDescent="0.2">
      <c r="A3314">
        <v>4026</v>
      </c>
      <c r="B3314">
        <v>2013</v>
      </c>
      <c r="C3314">
        <v>235</v>
      </c>
      <c r="D3314" t="s">
        <v>1307</v>
      </c>
      <c r="E3314" s="3">
        <v>1.73</v>
      </c>
      <c r="F3314">
        <v>116</v>
      </c>
      <c r="G3314">
        <v>67</v>
      </c>
      <c r="I3314">
        <v>73</v>
      </c>
      <c r="J3314">
        <v>145</v>
      </c>
      <c r="K3314" t="s">
        <v>546</v>
      </c>
      <c r="L3314">
        <v>68</v>
      </c>
      <c r="O3314" t="s">
        <v>21</v>
      </c>
      <c r="P3314" t="s">
        <v>22</v>
      </c>
      <c r="Q3314" t="s">
        <v>23</v>
      </c>
      <c r="R3314" t="s">
        <v>22</v>
      </c>
      <c r="S3314" t="s">
        <v>22</v>
      </c>
      <c r="T3314" s="5">
        <v>41493</v>
      </c>
    </row>
    <row r="3315" spans="1:20" x14ac:dyDescent="0.2">
      <c r="A3315">
        <v>4027</v>
      </c>
      <c r="B3315">
        <v>2013</v>
      </c>
      <c r="C3315">
        <v>236</v>
      </c>
      <c r="D3315" t="s">
        <v>1930</v>
      </c>
      <c r="E3315" s="3">
        <v>1.42</v>
      </c>
      <c r="F3315">
        <v>138</v>
      </c>
      <c r="G3315">
        <v>97</v>
      </c>
      <c r="I3315">
        <v>39</v>
      </c>
      <c r="J3315">
        <v>175</v>
      </c>
      <c r="K3315" t="s">
        <v>529</v>
      </c>
      <c r="L3315">
        <v>63</v>
      </c>
      <c r="O3315" t="s">
        <v>32</v>
      </c>
      <c r="P3315" t="s">
        <v>22</v>
      </c>
      <c r="Q3315" t="s">
        <v>22</v>
      </c>
      <c r="R3315" t="s">
        <v>22</v>
      </c>
      <c r="S3315" t="s">
        <v>23</v>
      </c>
      <c r="T3315" s="5">
        <v>41493</v>
      </c>
    </row>
    <row r="3316" spans="1:20" x14ac:dyDescent="0.2">
      <c r="A3316">
        <v>4028</v>
      </c>
      <c r="B3316">
        <v>2013</v>
      </c>
      <c r="C3316">
        <v>237</v>
      </c>
      <c r="D3316" t="s">
        <v>63</v>
      </c>
      <c r="E3316" s="3">
        <v>1.64</v>
      </c>
      <c r="F3316">
        <v>133</v>
      </c>
      <c r="G3316">
        <v>81</v>
      </c>
      <c r="I3316">
        <v>70</v>
      </c>
      <c r="J3316">
        <v>190</v>
      </c>
      <c r="K3316" t="s">
        <v>557</v>
      </c>
      <c r="L3316">
        <v>65</v>
      </c>
      <c r="O3316" t="s">
        <v>32</v>
      </c>
      <c r="P3316" t="s">
        <v>22</v>
      </c>
      <c r="Q3316" t="s">
        <v>22</v>
      </c>
      <c r="R3316" t="s">
        <v>23</v>
      </c>
      <c r="S3316" t="s">
        <v>23</v>
      </c>
      <c r="T3316" s="5">
        <v>41493</v>
      </c>
    </row>
    <row r="3317" spans="1:20" x14ac:dyDescent="0.2">
      <c r="A3317">
        <v>4029</v>
      </c>
      <c r="B3317">
        <v>2013</v>
      </c>
      <c r="C3317">
        <v>238</v>
      </c>
      <c r="D3317" t="s">
        <v>1093</v>
      </c>
      <c r="E3317" s="3">
        <v>1.59</v>
      </c>
      <c r="F3317">
        <v>110</v>
      </c>
      <c r="G3317">
        <v>69</v>
      </c>
      <c r="I3317">
        <v>74</v>
      </c>
      <c r="J3317">
        <v>170</v>
      </c>
      <c r="K3317" t="s">
        <v>557</v>
      </c>
      <c r="L3317">
        <v>65</v>
      </c>
      <c r="O3317" t="s">
        <v>21</v>
      </c>
      <c r="P3317" t="s">
        <v>23</v>
      </c>
      <c r="Q3317" t="s">
        <v>22</v>
      </c>
      <c r="R3317" t="s">
        <v>23</v>
      </c>
      <c r="S3317" t="s">
        <v>22</v>
      </c>
      <c r="T3317" s="5">
        <v>41493</v>
      </c>
    </row>
    <row r="3318" spans="1:20" x14ac:dyDescent="0.2">
      <c r="A3318">
        <v>4030</v>
      </c>
      <c r="B3318">
        <v>2013</v>
      </c>
      <c r="C3318">
        <v>239</v>
      </c>
      <c r="D3318" t="s">
        <v>1931</v>
      </c>
      <c r="E3318" s="3">
        <v>1.73</v>
      </c>
      <c r="F3318">
        <v>161</v>
      </c>
      <c r="G3318">
        <v>93</v>
      </c>
      <c r="I3318">
        <v>76</v>
      </c>
      <c r="J3318">
        <v>160</v>
      </c>
      <c r="K3318" t="s">
        <v>550</v>
      </c>
      <c r="L3318">
        <v>66</v>
      </c>
      <c r="O3318" t="s">
        <v>21</v>
      </c>
      <c r="P3318" t="s">
        <v>23</v>
      </c>
      <c r="Q3318" t="s">
        <v>22</v>
      </c>
      <c r="R3318" t="s">
        <v>22</v>
      </c>
      <c r="S3318" t="s">
        <v>23</v>
      </c>
      <c r="T3318" s="5">
        <v>41493</v>
      </c>
    </row>
    <row r="3319" spans="1:20" x14ac:dyDescent="0.2">
      <c r="A3319">
        <v>4031</v>
      </c>
      <c r="B3319">
        <v>2013</v>
      </c>
      <c r="C3319">
        <v>240</v>
      </c>
      <c r="D3319" t="s">
        <v>1932</v>
      </c>
      <c r="E3319" s="3">
        <v>1.53</v>
      </c>
      <c r="F3319">
        <v>133</v>
      </c>
      <c r="G3319">
        <v>87</v>
      </c>
      <c r="I3319">
        <v>71</v>
      </c>
      <c r="J3319">
        <v>109</v>
      </c>
      <c r="K3319" t="s">
        <v>541</v>
      </c>
      <c r="L3319">
        <v>62</v>
      </c>
      <c r="O3319" t="s">
        <v>32</v>
      </c>
      <c r="P3319" t="s">
        <v>23</v>
      </c>
      <c r="Q3319" t="s">
        <v>23</v>
      </c>
      <c r="R3319" t="s">
        <v>23</v>
      </c>
      <c r="S3319" t="s">
        <v>23</v>
      </c>
      <c r="T3319" s="5">
        <v>41493</v>
      </c>
    </row>
    <row r="3320" spans="1:20" x14ac:dyDescent="0.2">
      <c r="A3320">
        <v>4032</v>
      </c>
      <c r="B3320">
        <v>2013</v>
      </c>
      <c r="C3320">
        <v>241</v>
      </c>
      <c r="D3320" t="s">
        <v>1933</v>
      </c>
      <c r="E3320" s="3">
        <v>1.71</v>
      </c>
      <c r="F3320">
        <v>130</v>
      </c>
      <c r="G3320">
        <v>76</v>
      </c>
      <c r="I3320">
        <v>82</v>
      </c>
      <c r="J3320">
        <v>180</v>
      </c>
      <c r="K3320" t="s">
        <v>534</v>
      </c>
      <c r="L3320">
        <v>70</v>
      </c>
      <c r="O3320" t="s">
        <v>21</v>
      </c>
      <c r="P3320" t="s">
        <v>22</v>
      </c>
      <c r="Q3320" t="s">
        <v>22</v>
      </c>
      <c r="R3320" t="s">
        <v>23</v>
      </c>
      <c r="S3320" t="s">
        <v>23</v>
      </c>
      <c r="T3320" s="5">
        <v>41493</v>
      </c>
    </row>
    <row r="3321" spans="1:20" x14ac:dyDescent="0.2">
      <c r="A3321">
        <v>4033</v>
      </c>
      <c r="B3321">
        <v>2013</v>
      </c>
      <c r="C3321">
        <v>242</v>
      </c>
      <c r="D3321" t="s">
        <v>1902</v>
      </c>
      <c r="E3321" s="3">
        <v>1.5</v>
      </c>
      <c r="F3321">
        <v>126</v>
      </c>
      <c r="G3321">
        <v>84</v>
      </c>
      <c r="I3321">
        <v>65</v>
      </c>
      <c r="J3321">
        <v>190</v>
      </c>
      <c r="K3321" t="s">
        <v>591</v>
      </c>
      <c r="L3321">
        <v>69</v>
      </c>
      <c r="O3321" t="s">
        <v>21</v>
      </c>
      <c r="P3321" t="s">
        <v>22</v>
      </c>
      <c r="Q3321" t="s">
        <v>22</v>
      </c>
      <c r="R3321" t="s">
        <v>22</v>
      </c>
      <c r="S3321" t="s">
        <v>23</v>
      </c>
      <c r="T3321" s="5">
        <v>41493</v>
      </c>
    </row>
    <row r="3322" spans="1:20" x14ac:dyDescent="0.2">
      <c r="A3322">
        <v>4034</v>
      </c>
      <c r="B3322">
        <v>2013</v>
      </c>
      <c r="C3322">
        <v>243</v>
      </c>
      <c r="D3322" t="s">
        <v>1305</v>
      </c>
      <c r="E3322" s="3">
        <v>2.0499999999999998</v>
      </c>
      <c r="F3322">
        <v>133</v>
      </c>
      <c r="G3322">
        <v>65</v>
      </c>
      <c r="I3322">
        <v>65</v>
      </c>
      <c r="K3322" t="s">
        <v>550</v>
      </c>
      <c r="L3322">
        <v>66</v>
      </c>
      <c r="O3322" t="s">
        <v>32</v>
      </c>
      <c r="P3322" t="s">
        <v>22</v>
      </c>
      <c r="Q3322" t="s">
        <v>22</v>
      </c>
      <c r="R3322" t="s">
        <v>23</v>
      </c>
      <c r="S3322" t="s">
        <v>23</v>
      </c>
      <c r="T3322" s="5">
        <v>41493</v>
      </c>
    </row>
    <row r="3323" spans="1:20" x14ac:dyDescent="0.2">
      <c r="A3323">
        <v>4035</v>
      </c>
      <c r="B3323">
        <v>2013</v>
      </c>
      <c r="C3323">
        <v>244</v>
      </c>
      <c r="D3323" t="s">
        <v>1934</v>
      </c>
      <c r="E3323" s="3">
        <v>1.57</v>
      </c>
      <c r="F3323">
        <v>116</v>
      </c>
      <c r="G3323">
        <v>74</v>
      </c>
      <c r="I3323">
        <v>86</v>
      </c>
      <c r="J3323">
        <v>220</v>
      </c>
      <c r="K3323" t="s">
        <v>1087</v>
      </c>
      <c r="L3323">
        <v>72</v>
      </c>
      <c r="O3323" t="s">
        <v>21</v>
      </c>
      <c r="P3323" t="s">
        <v>22</v>
      </c>
      <c r="Q3323" t="s">
        <v>22</v>
      </c>
      <c r="R3323" t="s">
        <v>23</v>
      </c>
      <c r="S3323" t="s">
        <v>23</v>
      </c>
      <c r="T3323" s="5">
        <v>41493</v>
      </c>
    </row>
    <row r="3324" spans="1:20" x14ac:dyDescent="0.2">
      <c r="A3324">
        <v>4036</v>
      </c>
      <c r="B3324">
        <v>2013</v>
      </c>
      <c r="C3324">
        <v>245</v>
      </c>
      <c r="D3324" t="s">
        <v>1816</v>
      </c>
      <c r="E3324" s="3">
        <v>1.55</v>
      </c>
      <c r="F3324">
        <v>124</v>
      </c>
      <c r="G3324">
        <v>80</v>
      </c>
      <c r="I3324">
        <v>50</v>
      </c>
      <c r="J3324">
        <v>255</v>
      </c>
      <c r="K3324" t="s">
        <v>531</v>
      </c>
      <c r="L3324">
        <v>71</v>
      </c>
      <c r="O3324" t="s">
        <v>21</v>
      </c>
      <c r="P3324" t="s">
        <v>22</v>
      </c>
      <c r="Q3324" t="s">
        <v>22</v>
      </c>
      <c r="R3324" t="s">
        <v>22</v>
      </c>
      <c r="S3324" t="s">
        <v>23</v>
      </c>
      <c r="T3324" s="5">
        <v>41493</v>
      </c>
    </row>
    <row r="3325" spans="1:20" x14ac:dyDescent="0.2">
      <c r="A3325">
        <v>4037</v>
      </c>
      <c r="B3325">
        <v>2013</v>
      </c>
      <c r="C3325">
        <v>246</v>
      </c>
      <c r="D3325" t="s">
        <v>66</v>
      </c>
      <c r="E3325" s="3">
        <v>1.92</v>
      </c>
      <c r="F3325">
        <v>127</v>
      </c>
      <c r="G3325">
        <v>66</v>
      </c>
      <c r="I3325">
        <v>83</v>
      </c>
      <c r="J3325">
        <v>140</v>
      </c>
      <c r="K3325" t="s">
        <v>1103</v>
      </c>
      <c r="L3325">
        <v>60</v>
      </c>
      <c r="O3325" t="s">
        <v>32</v>
      </c>
      <c r="P3325" t="s">
        <v>23</v>
      </c>
      <c r="Q3325" t="s">
        <v>22</v>
      </c>
      <c r="R3325" t="s">
        <v>23</v>
      </c>
      <c r="S3325" t="s">
        <v>23</v>
      </c>
      <c r="T3325" s="5">
        <v>41493</v>
      </c>
    </row>
    <row r="3326" spans="1:20" x14ac:dyDescent="0.2">
      <c r="A3326">
        <v>4038</v>
      </c>
      <c r="B3326">
        <v>2013</v>
      </c>
      <c r="C3326">
        <v>247</v>
      </c>
      <c r="D3326" t="s">
        <v>1781</v>
      </c>
      <c r="E3326" s="3">
        <v>1.875</v>
      </c>
      <c r="F3326">
        <v>150</v>
      </c>
      <c r="G3326">
        <v>80</v>
      </c>
      <c r="I3326">
        <v>70</v>
      </c>
      <c r="J3326">
        <v>160</v>
      </c>
      <c r="K3326" t="s">
        <v>1103</v>
      </c>
      <c r="L3326">
        <v>60</v>
      </c>
      <c r="O3326" t="s">
        <v>32</v>
      </c>
      <c r="P3326" t="s">
        <v>23</v>
      </c>
      <c r="Q3326" t="s">
        <v>22</v>
      </c>
      <c r="R3326" t="s">
        <v>23</v>
      </c>
      <c r="S3326" t="s">
        <v>22</v>
      </c>
      <c r="T3326" s="5">
        <v>41493</v>
      </c>
    </row>
    <row r="3327" spans="1:20" x14ac:dyDescent="0.2">
      <c r="A3327">
        <v>4039</v>
      </c>
      <c r="B3327">
        <v>2013</v>
      </c>
      <c r="C3327">
        <v>248</v>
      </c>
      <c r="D3327" t="s">
        <v>292</v>
      </c>
      <c r="E3327" s="3">
        <v>1.93</v>
      </c>
      <c r="F3327">
        <v>139</v>
      </c>
      <c r="G3327">
        <v>72</v>
      </c>
      <c r="I3327">
        <v>43</v>
      </c>
      <c r="J3327">
        <v>240</v>
      </c>
      <c r="K3327" t="s">
        <v>1103</v>
      </c>
      <c r="L3327">
        <v>60</v>
      </c>
      <c r="O3327" t="s">
        <v>32</v>
      </c>
      <c r="P3327" t="s">
        <v>22</v>
      </c>
      <c r="Q3327" t="s">
        <v>22</v>
      </c>
      <c r="R3327" t="s">
        <v>22</v>
      </c>
      <c r="S3327" t="s">
        <v>23</v>
      </c>
      <c r="T3327" s="5">
        <v>41493</v>
      </c>
    </row>
    <row r="3328" spans="1:20" x14ac:dyDescent="0.2">
      <c r="A3328">
        <v>4040</v>
      </c>
      <c r="B3328">
        <v>2013</v>
      </c>
      <c r="C3328">
        <v>249</v>
      </c>
      <c r="D3328" t="s">
        <v>1935</v>
      </c>
      <c r="E3328" s="3">
        <v>1.57</v>
      </c>
      <c r="F3328">
        <v>138</v>
      </c>
      <c r="G3328">
        <v>88</v>
      </c>
      <c r="I3328">
        <v>75</v>
      </c>
      <c r="J3328">
        <v>180</v>
      </c>
      <c r="K3328" t="s">
        <v>541</v>
      </c>
      <c r="L3328">
        <v>62</v>
      </c>
      <c r="O3328" t="s">
        <v>32</v>
      </c>
      <c r="P3328" t="s">
        <v>22</v>
      </c>
      <c r="Q3328" t="s">
        <v>22</v>
      </c>
      <c r="R3328" t="s">
        <v>22</v>
      </c>
      <c r="S3328" t="s">
        <v>22</v>
      </c>
      <c r="T3328" s="5">
        <v>41493</v>
      </c>
    </row>
    <row r="3329" spans="1:20" x14ac:dyDescent="0.2">
      <c r="A3329">
        <v>4041</v>
      </c>
      <c r="B3329">
        <v>2013</v>
      </c>
      <c r="C3329">
        <v>250</v>
      </c>
      <c r="D3329" t="s">
        <v>1438</v>
      </c>
      <c r="E3329" s="3">
        <v>1.77</v>
      </c>
      <c r="F3329">
        <v>126</v>
      </c>
      <c r="G3329">
        <v>71</v>
      </c>
      <c r="I3329">
        <v>67</v>
      </c>
      <c r="K3329" t="s">
        <v>555</v>
      </c>
      <c r="L3329">
        <v>64</v>
      </c>
      <c r="O3329" t="s">
        <v>32</v>
      </c>
      <c r="P3329" t="s">
        <v>23</v>
      </c>
      <c r="Q3329" t="s">
        <v>22</v>
      </c>
      <c r="R3329" t="s">
        <v>23</v>
      </c>
      <c r="S3329" t="s">
        <v>23</v>
      </c>
      <c r="T3329" s="5">
        <v>41493</v>
      </c>
    </row>
    <row r="3330" spans="1:20" x14ac:dyDescent="0.2">
      <c r="A3330">
        <v>4042</v>
      </c>
      <c r="B3330">
        <v>2013</v>
      </c>
      <c r="C3330">
        <v>251</v>
      </c>
      <c r="D3330" t="s">
        <v>1280</v>
      </c>
      <c r="E3330" s="3">
        <v>1.74</v>
      </c>
      <c r="F3330">
        <v>122</v>
      </c>
      <c r="G3330">
        <v>70</v>
      </c>
      <c r="I3330">
        <v>73</v>
      </c>
      <c r="J3330">
        <v>200</v>
      </c>
      <c r="K3330" t="s">
        <v>544</v>
      </c>
      <c r="L3330">
        <v>67</v>
      </c>
      <c r="O3330" t="s">
        <v>21</v>
      </c>
      <c r="P3330" t="s">
        <v>22</v>
      </c>
      <c r="Q3330" t="s">
        <v>22</v>
      </c>
      <c r="R3330" t="s">
        <v>23</v>
      </c>
      <c r="S3330" t="s">
        <v>23</v>
      </c>
      <c r="T3330" s="5">
        <v>41493</v>
      </c>
    </row>
    <row r="3331" spans="1:20" x14ac:dyDescent="0.2">
      <c r="A3331">
        <v>4043</v>
      </c>
      <c r="B3331">
        <v>2013</v>
      </c>
      <c r="C3331">
        <v>252</v>
      </c>
      <c r="D3331" t="s">
        <v>1936</v>
      </c>
      <c r="E3331" s="3">
        <v>1.85</v>
      </c>
      <c r="F3331">
        <v>148</v>
      </c>
      <c r="G3331">
        <v>80</v>
      </c>
      <c r="I3331">
        <v>20</v>
      </c>
      <c r="J3331">
        <v>215</v>
      </c>
      <c r="K3331" t="s">
        <v>1087</v>
      </c>
      <c r="L3331">
        <v>72</v>
      </c>
      <c r="O3331" t="s">
        <v>21</v>
      </c>
      <c r="P3331" t="s">
        <v>22</v>
      </c>
      <c r="Q3331" t="s">
        <v>22</v>
      </c>
      <c r="R3331" t="s">
        <v>22</v>
      </c>
      <c r="S3331" t="s">
        <v>23</v>
      </c>
      <c r="T3331" s="5">
        <v>41493</v>
      </c>
    </row>
    <row r="3332" spans="1:20" x14ac:dyDescent="0.2">
      <c r="A3332">
        <v>4044</v>
      </c>
      <c r="B3332">
        <v>2013</v>
      </c>
      <c r="C3332">
        <v>253</v>
      </c>
      <c r="D3332" t="s">
        <v>915</v>
      </c>
      <c r="E3332" s="3">
        <v>1.7</v>
      </c>
      <c r="F3332">
        <v>131</v>
      </c>
      <c r="G3332">
        <v>77</v>
      </c>
      <c r="I3332">
        <v>71</v>
      </c>
      <c r="J3332">
        <v>170</v>
      </c>
      <c r="K3332" t="s">
        <v>546</v>
      </c>
      <c r="L3332">
        <v>68</v>
      </c>
      <c r="O3332" t="s">
        <v>21</v>
      </c>
      <c r="P3332" t="s">
        <v>22</v>
      </c>
      <c r="Q3332" t="s">
        <v>22</v>
      </c>
      <c r="R3332" t="s">
        <v>23</v>
      </c>
      <c r="S3332" t="s">
        <v>23</v>
      </c>
      <c r="T3332" s="5">
        <v>41493</v>
      </c>
    </row>
    <row r="3333" spans="1:20" x14ac:dyDescent="0.2">
      <c r="A3333">
        <v>4045</v>
      </c>
      <c r="B3333">
        <v>2013</v>
      </c>
      <c r="C3333">
        <v>254</v>
      </c>
      <c r="D3333" t="s">
        <v>1032</v>
      </c>
      <c r="E3333" s="3">
        <v>1.62</v>
      </c>
      <c r="F3333">
        <v>112</v>
      </c>
      <c r="G3333">
        <v>69</v>
      </c>
      <c r="I3333">
        <v>75</v>
      </c>
      <c r="J3333">
        <v>214</v>
      </c>
      <c r="K3333" t="s">
        <v>1163</v>
      </c>
      <c r="L3333">
        <v>70.5</v>
      </c>
      <c r="O3333" t="s">
        <v>21</v>
      </c>
      <c r="P3333" t="s">
        <v>23</v>
      </c>
      <c r="Q3333" t="s">
        <v>22</v>
      </c>
      <c r="R3333" t="s">
        <v>23</v>
      </c>
      <c r="S3333" t="s">
        <v>22</v>
      </c>
      <c r="T3333" s="5">
        <v>41493</v>
      </c>
    </row>
    <row r="3334" spans="1:20" x14ac:dyDescent="0.2">
      <c r="A3334">
        <v>4046</v>
      </c>
      <c r="B3334">
        <v>2013</v>
      </c>
      <c r="C3334">
        <v>255</v>
      </c>
      <c r="D3334" t="s">
        <v>1100</v>
      </c>
      <c r="E3334" s="3">
        <v>1.49</v>
      </c>
      <c r="F3334">
        <v>131</v>
      </c>
      <c r="G3334">
        <v>88</v>
      </c>
      <c r="I3334">
        <v>71</v>
      </c>
      <c r="J3334">
        <v>215</v>
      </c>
      <c r="K3334" t="s">
        <v>1087</v>
      </c>
      <c r="L3334">
        <v>72</v>
      </c>
      <c r="O3334" t="s">
        <v>21</v>
      </c>
      <c r="P3334" t="s">
        <v>22</v>
      </c>
      <c r="Q3334" t="s">
        <v>23</v>
      </c>
      <c r="R3334" t="s">
        <v>23</v>
      </c>
      <c r="S3334" t="s">
        <v>23</v>
      </c>
      <c r="T3334" s="5">
        <v>41493</v>
      </c>
    </row>
    <row r="3335" spans="1:20" x14ac:dyDescent="0.2">
      <c r="A3335">
        <v>4047</v>
      </c>
      <c r="B3335">
        <v>2013</v>
      </c>
      <c r="C3335">
        <v>256</v>
      </c>
      <c r="D3335" t="s">
        <v>1102</v>
      </c>
      <c r="E3335" s="3">
        <v>1.62</v>
      </c>
      <c r="F3335">
        <v>123</v>
      </c>
      <c r="G3335">
        <v>76</v>
      </c>
      <c r="I3335">
        <v>49</v>
      </c>
      <c r="K3335" t="s">
        <v>529</v>
      </c>
      <c r="L3335">
        <v>63</v>
      </c>
      <c r="O3335" t="s">
        <v>32</v>
      </c>
      <c r="P3335" t="s">
        <v>22</v>
      </c>
      <c r="Q3335" t="s">
        <v>22</v>
      </c>
      <c r="R3335" t="s">
        <v>22</v>
      </c>
      <c r="S3335" t="s">
        <v>23</v>
      </c>
      <c r="T3335" s="5">
        <v>41493</v>
      </c>
    </row>
    <row r="3336" spans="1:20" x14ac:dyDescent="0.2">
      <c r="A3336">
        <v>4048</v>
      </c>
      <c r="B3336">
        <v>2013</v>
      </c>
      <c r="C3336">
        <v>257</v>
      </c>
      <c r="D3336" t="s">
        <v>1937</v>
      </c>
      <c r="E3336" s="3">
        <v>1.65</v>
      </c>
      <c r="F3336">
        <v>124</v>
      </c>
      <c r="G3336">
        <v>75</v>
      </c>
      <c r="I3336">
        <v>69</v>
      </c>
      <c r="J3336">
        <v>110</v>
      </c>
      <c r="K3336" t="s">
        <v>571</v>
      </c>
      <c r="L3336">
        <v>61</v>
      </c>
      <c r="O3336" t="s">
        <v>32</v>
      </c>
      <c r="P3336" t="s">
        <v>22</v>
      </c>
      <c r="R3336" t="s">
        <v>22</v>
      </c>
      <c r="S3336" t="s">
        <v>23</v>
      </c>
      <c r="T3336" s="5">
        <v>41493</v>
      </c>
    </row>
    <row r="3337" spans="1:20" x14ac:dyDescent="0.2">
      <c r="A3337">
        <v>4049</v>
      </c>
      <c r="B3337">
        <v>2013</v>
      </c>
      <c r="C3337">
        <v>258</v>
      </c>
      <c r="D3337" t="s">
        <v>1618</v>
      </c>
      <c r="E3337" s="3">
        <v>1.67</v>
      </c>
      <c r="F3337">
        <v>162</v>
      </c>
      <c r="G3337">
        <v>97</v>
      </c>
      <c r="I3337">
        <v>47</v>
      </c>
      <c r="J3337">
        <v>230</v>
      </c>
      <c r="K3337" t="s">
        <v>529</v>
      </c>
      <c r="L3337">
        <v>63</v>
      </c>
      <c r="O3337" t="s">
        <v>32</v>
      </c>
      <c r="P3337" t="s">
        <v>22</v>
      </c>
      <c r="Q3337" t="s">
        <v>22</v>
      </c>
      <c r="R3337" t="s">
        <v>22</v>
      </c>
      <c r="S3337" t="s">
        <v>23</v>
      </c>
      <c r="T3337" s="5">
        <v>41493</v>
      </c>
    </row>
    <row r="3338" spans="1:20" x14ac:dyDescent="0.2">
      <c r="A3338">
        <v>4050</v>
      </c>
      <c r="B3338">
        <v>2013</v>
      </c>
      <c r="C3338">
        <v>259</v>
      </c>
      <c r="D3338" t="s">
        <v>1865</v>
      </c>
      <c r="E3338" s="3">
        <v>1.51</v>
      </c>
      <c r="F3338">
        <v>119</v>
      </c>
      <c r="G3338">
        <v>79</v>
      </c>
      <c r="I3338">
        <v>78</v>
      </c>
      <c r="J3338">
        <v>180</v>
      </c>
      <c r="K3338" t="s">
        <v>541</v>
      </c>
      <c r="L3338">
        <v>62</v>
      </c>
      <c r="O3338" t="s">
        <v>32</v>
      </c>
      <c r="P3338" t="s">
        <v>22</v>
      </c>
      <c r="Q3338" t="s">
        <v>22</v>
      </c>
      <c r="R3338" t="s">
        <v>23</v>
      </c>
      <c r="S3338" t="s">
        <v>23</v>
      </c>
      <c r="T3338" s="5">
        <v>41493</v>
      </c>
    </row>
    <row r="3339" spans="1:20" x14ac:dyDescent="0.2">
      <c r="A3339">
        <v>4051</v>
      </c>
      <c r="B3339">
        <v>2013</v>
      </c>
      <c r="C3339">
        <v>260</v>
      </c>
      <c r="D3339" t="s">
        <v>1582</v>
      </c>
      <c r="E3339" s="3">
        <v>1.63</v>
      </c>
      <c r="F3339">
        <v>134</v>
      </c>
      <c r="G3339">
        <v>82</v>
      </c>
      <c r="I3339">
        <v>75</v>
      </c>
      <c r="J3339">
        <v>140</v>
      </c>
      <c r="K3339" t="s">
        <v>557</v>
      </c>
      <c r="L3339">
        <v>65</v>
      </c>
      <c r="O3339" t="s">
        <v>32</v>
      </c>
      <c r="P3339" t="s">
        <v>22</v>
      </c>
      <c r="Q3339" t="s">
        <v>22</v>
      </c>
      <c r="R3339" t="s">
        <v>23</v>
      </c>
      <c r="S3339" t="s">
        <v>22</v>
      </c>
      <c r="T3339" s="5">
        <v>41493</v>
      </c>
    </row>
    <row r="3340" spans="1:20" x14ac:dyDescent="0.2">
      <c r="A3340">
        <v>4052</v>
      </c>
      <c r="B3340">
        <v>2013</v>
      </c>
      <c r="C3340">
        <v>261</v>
      </c>
      <c r="D3340" t="s">
        <v>1938</v>
      </c>
      <c r="E3340" s="3">
        <v>1.54</v>
      </c>
      <c r="F3340">
        <v>108</v>
      </c>
      <c r="G3340">
        <v>70</v>
      </c>
      <c r="I3340">
        <v>9</v>
      </c>
      <c r="J3340">
        <v>90</v>
      </c>
      <c r="K3340" t="s">
        <v>1939</v>
      </c>
      <c r="L3340">
        <v>48</v>
      </c>
      <c r="O3340" t="s">
        <v>32</v>
      </c>
      <c r="P3340" t="s">
        <v>22</v>
      </c>
      <c r="Q3340" t="s">
        <v>22</v>
      </c>
      <c r="R3340" t="s">
        <v>22</v>
      </c>
      <c r="S3340" t="s">
        <v>23</v>
      </c>
      <c r="T3340" s="5">
        <v>41493</v>
      </c>
    </row>
    <row r="3341" spans="1:20" x14ac:dyDescent="0.2">
      <c r="A3341">
        <v>4053</v>
      </c>
      <c r="B3341">
        <v>2013</v>
      </c>
      <c r="C3341">
        <v>262</v>
      </c>
      <c r="D3341" t="s">
        <v>1940</v>
      </c>
      <c r="E3341" s="3">
        <v>1.46</v>
      </c>
      <c r="F3341">
        <v>134</v>
      </c>
      <c r="G3341">
        <v>92</v>
      </c>
      <c r="I3341">
        <v>31</v>
      </c>
      <c r="J3341">
        <v>285</v>
      </c>
      <c r="K3341" t="s">
        <v>541</v>
      </c>
      <c r="L3341">
        <v>62</v>
      </c>
      <c r="O3341" t="s">
        <v>32</v>
      </c>
      <c r="P3341" t="s">
        <v>23</v>
      </c>
      <c r="Q3341" t="s">
        <v>22</v>
      </c>
      <c r="R3341" t="s">
        <v>22</v>
      </c>
      <c r="S3341" t="s">
        <v>23</v>
      </c>
      <c r="T3341" s="5">
        <v>41493</v>
      </c>
    </row>
    <row r="3342" spans="1:20" x14ac:dyDescent="0.2">
      <c r="A3342">
        <v>4054</v>
      </c>
      <c r="B3342">
        <v>2013</v>
      </c>
      <c r="C3342">
        <v>263</v>
      </c>
      <c r="D3342" t="s">
        <v>676</v>
      </c>
      <c r="E3342" s="3">
        <v>1.65</v>
      </c>
      <c r="F3342">
        <v>127</v>
      </c>
      <c r="G3342">
        <v>77</v>
      </c>
      <c r="I3342">
        <v>70</v>
      </c>
      <c r="J3342">
        <v>153</v>
      </c>
      <c r="K3342" t="s">
        <v>550</v>
      </c>
      <c r="L3342">
        <v>66</v>
      </c>
      <c r="O3342" t="s">
        <v>21</v>
      </c>
      <c r="P3342" t="s">
        <v>23</v>
      </c>
      <c r="Q3342" t="s">
        <v>22</v>
      </c>
      <c r="R3342" t="s">
        <v>23</v>
      </c>
      <c r="S3342" t="s">
        <v>23</v>
      </c>
      <c r="T3342" s="5">
        <v>41493</v>
      </c>
    </row>
    <row r="3343" spans="1:20" x14ac:dyDescent="0.2">
      <c r="A3343">
        <v>4055</v>
      </c>
      <c r="B3343">
        <v>2013</v>
      </c>
      <c r="C3343">
        <v>264</v>
      </c>
      <c r="D3343" t="s">
        <v>1489</v>
      </c>
      <c r="E3343" s="3">
        <v>1.59</v>
      </c>
      <c r="F3343">
        <v>127</v>
      </c>
      <c r="G3343">
        <v>80</v>
      </c>
      <c r="I3343">
        <v>57</v>
      </c>
      <c r="J3343">
        <v>230</v>
      </c>
      <c r="K3343" t="s">
        <v>557</v>
      </c>
      <c r="L3343">
        <v>65</v>
      </c>
      <c r="O3343" t="s">
        <v>32</v>
      </c>
      <c r="P3343" t="s">
        <v>22</v>
      </c>
      <c r="Q3343" t="s">
        <v>23</v>
      </c>
      <c r="R3343" t="s">
        <v>22</v>
      </c>
      <c r="S3343" t="s">
        <v>23</v>
      </c>
      <c r="T3343" s="5">
        <v>41493</v>
      </c>
    </row>
    <row r="3344" spans="1:20" x14ac:dyDescent="0.2">
      <c r="A3344">
        <v>4056</v>
      </c>
      <c r="B3344">
        <v>2013</v>
      </c>
      <c r="C3344">
        <v>265</v>
      </c>
      <c r="D3344" t="s">
        <v>473</v>
      </c>
      <c r="E3344" s="3">
        <v>1.78</v>
      </c>
      <c r="F3344">
        <v>137</v>
      </c>
      <c r="G3344">
        <v>77</v>
      </c>
      <c r="I3344">
        <v>66</v>
      </c>
      <c r="J3344">
        <v>155</v>
      </c>
      <c r="K3344" t="s">
        <v>550</v>
      </c>
      <c r="L3344">
        <v>66</v>
      </c>
      <c r="O3344" t="s">
        <v>32</v>
      </c>
      <c r="P3344" t="s">
        <v>22</v>
      </c>
      <c r="Q3344" t="s">
        <v>22</v>
      </c>
      <c r="R3344" t="s">
        <v>22</v>
      </c>
      <c r="S3344" t="s">
        <v>23</v>
      </c>
      <c r="T3344" s="5">
        <v>41493</v>
      </c>
    </row>
    <row r="3345" spans="1:20" x14ac:dyDescent="0.2">
      <c r="A3345">
        <v>4057</v>
      </c>
      <c r="B3345">
        <v>2013</v>
      </c>
      <c r="C3345">
        <v>266</v>
      </c>
      <c r="D3345" t="s">
        <v>1674</v>
      </c>
      <c r="E3345" s="3">
        <v>1.92</v>
      </c>
      <c r="F3345">
        <v>121</v>
      </c>
      <c r="G3345">
        <v>63</v>
      </c>
      <c r="I3345">
        <v>81</v>
      </c>
      <c r="J3345">
        <v>176</v>
      </c>
      <c r="K3345" t="s">
        <v>546</v>
      </c>
      <c r="L3345">
        <v>68</v>
      </c>
      <c r="O3345" t="s">
        <v>32</v>
      </c>
      <c r="P3345" t="s">
        <v>22</v>
      </c>
      <c r="Q3345" t="s">
        <v>22</v>
      </c>
      <c r="R3345" t="s">
        <v>23</v>
      </c>
      <c r="S3345" t="s">
        <v>23</v>
      </c>
      <c r="T3345" s="5">
        <v>41493</v>
      </c>
    </row>
    <row r="3346" spans="1:20" x14ac:dyDescent="0.2">
      <c r="A3346">
        <v>4058</v>
      </c>
      <c r="B3346">
        <v>2013</v>
      </c>
      <c r="C3346">
        <v>267</v>
      </c>
      <c r="D3346" t="s">
        <v>797</v>
      </c>
      <c r="E3346" s="3">
        <v>1.73</v>
      </c>
      <c r="F3346">
        <v>128</v>
      </c>
      <c r="G3346">
        <v>74</v>
      </c>
      <c r="I3346">
        <v>89</v>
      </c>
      <c r="J3346">
        <v>210</v>
      </c>
      <c r="K3346" t="s">
        <v>536</v>
      </c>
      <c r="L3346">
        <v>73</v>
      </c>
      <c r="O3346" t="s">
        <v>21</v>
      </c>
      <c r="P3346" t="s">
        <v>22</v>
      </c>
      <c r="Q3346" t="s">
        <v>22</v>
      </c>
      <c r="R3346" t="s">
        <v>23</v>
      </c>
      <c r="S3346" t="s">
        <v>23</v>
      </c>
      <c r="T3346" s="5">
        <v>41493</v>
      </c>
    </row>
    <row r="3347" spans="1:20" x14ac:dyDescent="0.2">
      <c r="A3347">
        <v>4059</v>
      </c>
      <c r="B3347">
        <v>2013</v>
      </c>
      <c r="C3347">
        <v>268</v>
      </c>
      <c r="D3347" t="s">
        <v>259</v>
      </c>
      <c r="E3347" s="3">
        <v>1.55</v>
      </c>
      <c r="F3347">
        <v>121</v>
      </c>
      <c r="G3347">
        <v>78</v>
      </c>
      <c r="I3347">
        <v>20</v>
      </c>
      <c r="J3347">
        <v>152</v>
      </c>
      <c r="K3347" t="s">
        <v>546</v>
      </c>
      <c r="L3347">
        <v>68</v>
      </c>
      <c r="O3347" t="s">
        <v>21</v>
      </c>
      <c r="P3347" t="s">
        <v>22</v>
      </c>
      <c r="Q3347" t="s">
        <v>23</v>
      </c>
      <c r="R3347" t="s">
        <v>22</v>
      </c>
      <c r="S3347" t="s">
        <v>22</v>
      </c>
      <c r="T3347" s="5">
        <v>41493</v>
      </c>
    </row>
    <row r="3348" spans="1:20" x14ac:dyDescent="0.2">
      <c r="A3348">
        <v>4060</v>
      </c>
      <c r="B3348">
        <v>2013</v>
      </c>
      <c r="C3348">
        <v>269</v>
      </c>
      <c r="D3348" t="s">
        <v>847</v>
      </c>
      <c r="E3348" s="3">
        <v>1.55</v>
      </c>
      <c r="F3348">
        <v>115</v>
      </c>
      <c r="G3348">
        <v>74</v>
      </c>
      <c r="I3348">
        <v>89</v>
      </c>
      <c r="J3348">
        <v>140</v>
      </c>
      <c r="K3348" t="s">
        <v>544</v>
      </c>
      <c r="L3348">
        <v>67</v>
      </c>
      <c r="O3348" t="s">
        <v>21</v>
      </c>
      <c r="P3348" t="s">
        <v>22</v>
      </c>
      <c r="Q3348" t="s">
        <v>22</v>
      </c>
      <c r="R3348" t="s">
        <v>23</v>
      </c>
      <c r="S3348" t="s">
        <v>23</v>
      </c>
      <c r="T3348" s="5">
        <v>41493</v>
      </c>
    </row>
    <row r="3349" spans="1:20" x14ac:dyDescent="0.2">
      <c r="A3349">
        <v>4061</v>
      </c>
      <c r="B3349">
        <v>2013</v>
      </c>
      <c r="C3349">
        <v>270</v>
      </c>
      <c r="D3349" t="s">
        <v>1941</v>
      </c>
      <c r="E3349" s="3">
        <v>1.59</v>
      </c>
      <c r="F3349">
        <v>111</v>
      </c>
      <c r="G3349">
        <v>70</v>
      </c>
      <c r="I3349">
        <v>90</v>
      </c>
      <c r="J3349">
        <v>124</v>
      </c>
      <c r="K3349" t="s">
        <v>541</v>
      </c>
      <c r="L3349">
        <v>62</v>
      </c>
      <c r="O3349" t="s">
        <v>32</v>
      </c>
      <c r="P3349" t="s">
        <v>22</v>
      </c>
      <c r="Q3349" t="s">
        <v>22</v>
      </c>
      <c r="R3349" t="s">
        <v>23</v>
      </c>
      <c r="S3349" t="s">
        <v>23</v>
      </c>
      <c r="T3349" s="5">
        <v>41493</v>
      </c>
    </row>
    <row r="3350" spans="1:20" x14ac:dyDescent="0.2">
      <c r="A3350">
        <v>4062</v>
      </c>
      <c r="B3350">
        <v>2013</v>
      </c>
      <c r="C3350">
        <v>271</v>
      </c>
      <c r="D3350" t="s">
        <v>831</v>
      </c>
      <c r="E3350" s="3">
        <v>1.64</v>
      </c>
      <c r="F3350">
        <v>123</v>
      </c>
      <c r="G3350">
        <v>75</v>
      </c>
      <c r="I3350">
        <v>67</v>
      </c>
      <c r="J3350">
        <v>148</v>
      </c>
      <c r="K3350" t="s">
        <v>550</v>
      </c>
      <c r="L3350">
        <v>66</v>
      </c>
      <c r="O3350" t="s">
        <v>32</v>
      </c>
      <c r="P3350" t="s">
        <v>22</v>
      </c>
      <c r="Q3350" t="s">
        <v>22</v>
      </c>
      <c r="R3350" t="s">
        <v>22</v>
      </c>
      <c r="S3350" t="s">
        <v>23</v>
      </c>
      <c r="T3350" s="5">
        <v>41493</v>
      </c>
    </row>
    <row r="3351" spans="1:20" x14ac:dyDescent="0.2">
      <c r="A3351">
        <v>4063</v>
      </c>
      <c r="B3351">
        <v>2013</v>
      </c>
      <c r="C3351">
        <v>272</v>
      </c>
      <c r="D3351" t="s">
        <v>626</v>
      </c>
      <c r="E3351" s="3">
        <v>1.6</v>
      </c>
      <c r="F3351">
        <v>123</v>
      </c>
      <c r="G3351">
        <v>77</v>
      </c>
      <c r="I3351">
        <v>19</v>
      </c>
      <c r="J3351">
        <v>112</v>
      </c>
      <c r="K3351" t="s">
        <v>529</v>
      </c>
      <c r="L3351">
        <v>63</v>
      </c>
      <c r="O3351" t="s">
        <v>32</v>
      </c>
      <c r="P3351" t="s">
        <v>22</v>
      </c>
      <c r="Q3351" t="s">
        <v>22</v>
      </c>
      <c r="R3351" t="s">
        <v>22</v>
      </c>
      <c r="S3351" t="s">
        <v>22</v>
      </c>
      <c r="T3351" s="5">
        <v>41493</v>
      </c>
    </row>
    <row r="3352" spans="1:20" x14ac:dyDescent="0.2">
      <c r="A3352">
        <v>4064</v>
      </c>
      <c r="B3352">
        <v>2013</v>
      </c>
      <c r="C3352">
        <v>273</v>
      </c>
      <c r="D3352" t="s">
        <v>1942</v>
      </c>
      <c r="E3352" s="3">
        <v>1.67</v>
      </c>
      <c r="F3352">
        <v>145</v>
      </c>
      <c r="G3352">
        <v>87</v>
      </c>
      <c r="I3352">
        <v>71</v>
      </c>
      <c r="J3352">
        <v>230</v>
      </c>
      <c r="K3352" t="s">
        <v>546</v>
      </c>
      <c r="L3352">
        <v>68</v>
      </c>
      <c r="O3352" t="s">
        <v>21</v>
      </c>
      <c r="P3352" t="s">
        <v>22</v>
      </c>
      <c r="Q3352" t="s">
        <v>22</v>
      </c>
      <c r="R3352" t="s">
        <v>23</v>
      </c>
      <c r="S3352" t="s">
        <v>22</v>
      </c>
      <c r="T3352" s="5">
        <v>41493</v>
      </c>
    </row>
    <row r="3353" spans="1:20" x14ac:dyDescent="0.2">
      <c r="A3353">
        <v>4065</v>
      </c>
      <c r="B3353">
        <v>2013</v>
      </c>
      <c r="C3353">
        <v>274</v>
      </c>
      <c r="D3353" t="s">
        <v>1943</v>
      </c>
      <c r="E3353" s="3">
        <v>1.57</v>
      </c>
      <c r="F3353">
        <v>155</v>
      </c>
      <c r="G3353">
        <v>99</v>
      </c>
      <c r="I3353">
        <v>66</v>
      </c>
      <c r="J3353">
        <v>168</v>
      </c>
      <c r="K3353" t="s">
        <v>550</v>
      </c>
      <c r="L3353">
        <v>66</v>
      </c>
      <c r="O3353" t="s">
        <v>32</v>
      </c>
      <c r="P3353" t="s">
        <v>22</v>
      </c>
      <c r="Q3353" t="s">
        <v>22</v>
      </c>
      <c r="R3353" t="s">
        <v>23</v>
      </c>
      <c r="S3353" t="s">
        <v>22</v>
      </c>
      <c r="T3353" s="5">
        <v>41493</v>
      </c>
    </row>
    <row r="3354" spans="1:20" x14ac:dyDescent="0.2">
      <c r="A3354">
        <v>4066</v>
      </c>
      <c r="B3354">
        <v>2013</v>
      </c>
      <c r="C3354">
        <v>275</v>
      </c>
      <c r="D3354" t="s">
        <v>1944</v>
      </c>
      <c r="E3354" s="3">
        <v>2.0299999999999998</v>
      </c>
      <c r="F3354">
        <v>150</v>
      </c>
      <c r="G3354">
        <v>74</v>
      </c>
      <c r="I3354">
        <v>65</v>
      </c>
      <c r="J3354">
        <v>185</v>
      </c>
      <c r="K3354" t="s">
        <v>541</v>
      </c>
      <c r="L3354">
        <v>62</v>
      </c>
      <c r="O3354" t="s">
        <v>32</v>
      </c>
      <c r="P3354" t="s">
        <v>22</v>
      </c>
      <c r="Q3354" t="s">
        <v>22</v>
      </c>
      <c r="R3354" t="s">
        <v>23</v>
      </c>
      <c r="S3354" t="s">
        <v>22</v>
      </c>
      <c r="T3354" s="5">
        <v>41493</v>
      </c>
    </row>
    <row r="3355" spans="1:20" x14ac:dyDescent="0.2">
      <c r="A3355">
        <v>4067</v>
      </c>
      <c r="B3355">
        <v>2013</v>
      </c>
      <c r="C3355">
        <v>276</v>
      </c>
      <c r="D3355" t="s">
        <v>45</v>
      </c>
      <c r="E3355" s="3">
        <v>1.87</v>
      </c>
      <c r="F3355">
        <v>140</v>
      </c>
      <c r="G3355">
        <v>75</v>
      </c>
      <c r="I3355">
        <v>79</v>
      </c>
      <c r="J3355">
        <v>185</v>
      </c>
      <c r="K3355" t="s">
        <v>534</v>
      </c>
      <c r="L3355">
        <v>70</v>
      </c>
      <c r="O3355" t="s">
        <v>21</v>
      </c>
      <c r="P3355" t="s">
        <v>23</v>
      </c>
      <c r="Q3355" t="s">
        <v>22</v>
      </c>
      <c r="R3355" t="s">
        <v>23</v>
      </c>
      <c r="S3355" t="s">
        <v>22</v>
      </c>
      <c r="T3355" s="5">
        <v>41493</v>
      </c>
    </row>
    <row r="3356" spans="1:20" x14ac:dyDescent="0.2">
      <c r="A3356">
        <v>4068</v>
      </c>
      <c r="B3356">
        <v>2013</v>
      </c>
      <c r="C3356">
        <v>277</v>
      </c>
      <c r="D3356" t="s">
        <v>1720</v>
      </c>
      <c r="E3356" s="3">
        <v>1.65</v>
      </c>
      <c r="F3356">
        <v>145</v>
      </c>
      <c r="G3356">
        <v>88</v>
      </c>
      <c r="I3356">
        <v>61</v>
      </c>
      <c r="J3356">
        <v>220</v>
      </c>
      <c r="K3356" t="s">
        <v>591</v>
      </c>
      <c r="L3356">
        <v>69</v>
      </c>
      <c r="O3356" t="s">
        <v>21</v>
      </c>
      <c r="P3356" t="s">
        <v>22</v>
      </c>
      <c r="Q3356" t="s">
        <v>23</v>
      </c>
      <c r="R3356" t="s">
        <v>22</v>
      </c>
      <c r="S3356" t="s">
        <v>22</v>
      </c>
      <c r="T3356" s="5">
        <v>41493</v>
      </c>
    </row>
    <row r="3357" spans="1:20" x14ac:dyDescent="0.2">
      <c r="A3357">
        <v>4069</v>
      </c>
      <c r="B3357">
        <v>2013</v>
      </c>
      <c r="C3357">
        <v>278</v>
      </c>
      <c r="D3357" t="s">
        <v>1905</v>
      </c>
      <c r="E3357" s="3">
        <v>1.71</v>
      </c>
      <c r="F3357">
        <v>125</v>
      </c>
      <c r="G3357">
        <v>73</v>
      </c>
      <c r="I3357">
        <v>70</v>
      </c>
      <c r="J3357">
        <v>132</v>
      </c>
      <c r="K3357" t="s">
        <v>555</v>
      </c>
      <c r="L3357">
        <v>64</v>
      </c>
      <c r="O3357" t="s">
        <v>32</v>
      </c>
      <c r="P3357" t="s">
        <v>22</v>
      </c>
      <c r="Q3357" t="s">
        <v>22</v>
      </c>
      <c r="R3357" t="s">
        <v>22</v>
      </c>
      <c r="S3357" t="s">
        <v>22</v>
      </c>
      <c r="T3357" s="5">
        <v>41493</v>
      </c>
    </row>
    <row r="3358" spans="1:20" x14ac:dyDescent="0.2">
      <c r="A3358">
        <v>4070</v>
      </c>
      <c r="B3358">
        <v>2013</v>
      </c>
      <c r="C3358">
        <v>279</v>
      </c>
      <c r="D3358" t="s">
        <v>1213</v>
      </c>
      <c r="E3358" s="3">
        <v>1.78</v>
      </c>
      <c r="F3358">
        <v>146</v>
      </c>
      <c r="G3358">
        <v>82</v>
      </c>
      <c r="I3358">
        <v>66</v>
      </c>
      <c r="J3358">
        <v>195</v>
      </c>
      <c r="K3358" t="s">
        <v>534</v>
      </c>
      <c r="L3358">
        <v>70</v>
      </c>
      <c r="O3358" t="s">
        <v>21</v>
      </c>
      <c r="P3358" t="s">
        <v>23</v>
      </c>
      <c r="Q3358" t="s">
        <v>22</v>
      </c>
      <c r="R3358" t="s">
        <v>23</v>
      </c>
      <c r="S3358" t="s">
        <v>22</v>
      </c>
      <c r="T3358" s="5">
        <v>41493</v>
      </c>
    </row>
    <row r="3359" spans="1:20" x14ac:dyDescent="0.2">
      <c r="A3359">
        <v>4071</v>
      </c>
      <c r="B3359">
        <v>2013</v>
      </c>
      <c r="C3359">
        <v>280</v>
      </c>
      <c r="D3359" t="s">
        <v>1945</v>
      </c>
      <c r="E3359" s="3">
        <v>1.55</v>
      </c>
      <c r="F3359">
        <v>143</v>
      </c>
      <c r="G3359">
        <v>92</v>
      </c>
      <c r="I3359">
        <v>65</v>
      </c>
      <c r="J3359">
        <v>192</v>
      </c>
      <c r="K3359" t="s">
        <v>546</v>
      </c>
      <c r="L3359">
        <v>68</v>
      </c>
      <c r="O3359" t="s">
        <v>21</v>
      </c>
      <c r="P3359" t="s">
        <v>22</v>
      </c>
      <c r="Q3359" t="s">
        <v>22</v>
      </c>
      <c r="R3359" t="s">
        <v>23</v>
      </c>
      <c r="S3359" t="s">
        <v>23</v>
      </c>
      <c r="T3359" s="5">
        <v>41493</v>
      </c>
    </row>
    <row r="3360" spans="1:20" x14ac:dyDescent="0.2">
      <c r="A3360">
        <v>4072</v>
      </c>
      <c r="B3360">
        <v>2013</v>
      </c>
      <c r="C3360">
        <v>281</v>
      </c>
      <c r="D3360" t="s">
        <v>1946</v>
      </c>
      <c r="E3360" s="3">
        <v>1.63</v>
      </c>
      <c r="F3360">
        <v>88</v>
      </c>
      <c r="G3360">
        <v>54</v>
      </c>
      <c r="I3360">
        <v>63</v>
      </c>
      <c r="J3360">
        <v>138</v>
      </c>
      <c r="K3360" t="s">
        <v>557</v>
      </c>
      <c r="L3360">
        <v>65</v>
      </c>
      <c r="O3360" t="s">
        <v>32</v>
      </c>
      <c r="P3360" t="s">
        <v>22</v>
      </c>
      <c r="Q3360" t="s">
        <v>22</v>
      </c>
      <c r="R3360" t="s">
        <v>22</v>
      </c>
      <c r="S3360" t="s">
        <v>23</v>
      </c>
      <c r="T3360" s="5">
        <v>41493</v>
      </c>
    </row>
    <row r="3361" spans="1:20" x14ac:dyDescent="0.2">
      <c r="A3361">
        <v>4073</v>
      </c>
      <c r="B3361">
        <v>2013</v>
      </c>
      <c r="C3361">
        <v>282</v>
      </c>
      <c r="D3361" t="s">
        <v>1947</v>
      </c>
      <c r="E3361" s="3">
        <v>1.4</v>
      </c>
      <c r="F3361">
        <v>144</v>
      </c>
      <c r="G3361">
        <v>103</v>
      </c>
      <c r="I3361">
        <v>58</v>
      </c>
      <c r="J3361">
        <v>130</v>
      </c>
      <c r="K3361" t="s">
        <v>571</v>
      </c>
      <c r="L3361">
        <v>61</v>
      </c>
      <c r="O3361" t="s">
        <v>32</v>
      </c>
      <c r="P3361" t="s">
        <v>22</v>
      </c>
      <c r="Q3361" t="s">
        <v>22</v>
      </c>
      <c r="R3361" t="s">
        <v>22</v>
      </c>
      <c r="S3361" t="s">
        <v>23</v>
      </c>
      <c r="T3361" s="5">
        <v>41493</v>
      </c>
    </row>
    <row r="3362" spans="1:20" x14ac:dyDescent="0.2">
      <c r="A3362">
        <v>4074</v>
      </c>
      <c r="B3362">
        <v>2013</v>
      </c>
      <c r="C3362">
        <v>283</v>
      </c>
      <c r="D3362" t="s">
        <v>1914</v>
      </c>
      <c r="E3362" s="3">
        <v>1.56</v>
      </c>
      <c r="F3362">
        <v>131</v>
      </c>
      <c r="G3362">
        <v>84</v>
      </c>
      <c r="I3362">
        <v>60</v>
      </c>
      <c r="J3362">
        <v>132</v>
      </c>
      <c r="K3362" t="s">
        <v>562</v>
      </c>
      <c r="L3362">
        <v>59</v>
      </c>
      <c r="O3362" t="s">
        <v>32</v>
      </c>
      <c r="P3362" t="s">
        <v>22</v>
      </c>
      <c r="Q3362" t="s">
        <v>22</v>
      </c>
      <c r="R3362" t="s">
        <v>22</v>
      </c>
      <c r="S3362" t="s">
        <v>22</v>
      </c>
      <c r="T3362" s="5">
        <v>41493</v>
      </c>
    </row>
    <row r="3363" spans="1:20" x14ac:dyDescent="0.2">
      <c r="A3363">
        <v>4075</v>
      </c>
      <c r="B3363">
        <v>2013</v>
      </c>
      <c r="C3363">
        <v>284</v>
      </c>
      <c r="D3363" t="s">
        <v>1524</v>
      </c>
      <c r="E3363" s="3">
        <v>1.65</v>
      </c>
      <c r="F3363">
        <v>150</v>
      </c>
      <c r="G3363">
        <v>91</v>
      </c>
      <c r="I3363">
        <v>57</v>
      </c>
      <c r="J3363">
        <v>180</v>
      </c>
      <c r="K3363" t="s">
        <v>541</v>
      </c>
      <c r="L3363">
        <v>62</v>
      </c>
      <c r="O3363" t="s">
        <v>32</v>
      </c>
      <c r="P3363" t="s">
        <v>22</v>
      </c>
      <c r="Q3363" t="s">
        <v>22</v>
      </c>
      <c r="R3363" t="s">
        <v>22</v>
      </c>
      <c r="S3363" t="s">
        <v>22</v>
      </c>
      <c r="T3363" s="5">
        <v>41493</v>
      </c>
    </row>
    <row r="3364" spans="1:20" x14ac:dyDescent="0.2">
      <c r="A3364">
        <v>4076</v>
      </c>
      <c r="B3364">
        <v>2013</v>
      </c>
      <c r="C3364">
        <v>285</v>
      </c>
      <c r="D3364" t="s">
        <v>1614</v>
      </c>
      <c r="E3364" s="3">
        <v>1.75</v>
      </c>
      <c r="F3364">
        <v>138</v>
      </c>
      <c r="G3364">
        <v>79</v>
      </c>
      <c r="I3364">
        <v>65</v>
      </c>
      <c r="J3364">
        <v>165</v>
      </c>
      <c r="K3364" t="s">
        <v>550</v>
      </c>
      <c r="L3364">
        <v>66</v>
      </c>
      <c r="O3364" t="s">
        <v>32</v>
      </c>
      <c r="P3364" t="s">
        <v>22</v>
      </c>
      <c r="Q3364" t="s">
        <v>22</v>
      </c>
      <c r="R3364" t="s">
        <v>22</v>
      </c>
      <c r="S3364" t="s">
        <v>23</v>
      </c>
      <c r="T3364" s="5">
        <v>41493</v>
      </c>
    </row>
    <row r="3365" spans="1:20" x14ac:dyDescent="0.2">
      <c r="A3365">
        <v>4077</v>
      </c>
      <c r="B3365">
        <v>2013</v>
      </c>
      <c r="C3365">
        <v>286</v>
      </c>
      <c r="D3365" t="s">
        <v>542</v>
      </c>
      <c r="E3365" s="3">
        <v>1.7</v>
      </c>
      <c r="F3365">
        <v>129</v>
      </c>
      <c r="G3365">
        <v>76</v>
      </c>
      <c r="I3365">
        <v>65</v>
      </c>
      <c r="J3365">
        <v>222</v>
      </c>
      <c r="K3365" t="s">
        <v>1087</v>
      </c>
      <c r="L3365">
        <v>72</v>
      </c>
      <c r="O3365" t="s">
        <v>21</v>
      </c>
      <c r="P3365" t="s">
        <v>22</v>
      </c>
      <c r="Q3365" t="s">
        <v>22</v>
      </c>
      <c r="R3365" t="s">
        <v>23</v>
      </c>
      <c r="S3365" t="s">
        <v>22</v>
      </c>
      <c r="T3365" s="5">
        <v>41493</v>
      </c>
    </row>
    <row r="3366" spans="1:20" x14ac:dyDescent="0.2">
      <c r="A3366">
        <v>4078</v>
      </c>
      <c r="B3366">
        <v>2013</v>
      </c>
      <c r="C3366">
        <v>287</v>
      </c>
      <c r="D3366" t="s">
        <v>1948</v>
      </c>
      <c r="E3366" s="3">
        <v>1.44</v>
      </c>
      <c r="F3366">
        <v>111</v>
      </c>
      <c r="G3366">
        <v>77</v>
      </c>
      <c r="I3366">
        <v>68</v>
      </c>
      <c r="J3366">
        <v>215</v>
      </c>
      <c r="K3366" t="s">
        <v>531</v>
      </c>
      <c r="L3366">
        <v>71</v>
      </c>
      <c r="O3366" t="s">
        <v>21</v>
      </c>
      <c r="P3366" t="s">
        <v>22</v>
      </c>
      <c r="Q3366" t="s">
        <v>22</v>
      </c>
      <c r="R3366" t="s">
        <v>23</v>
      </c>
      <c r="S3366" t="s">
        <v>23</v>
      </c>
      <c r="T3366" s="5">
        <v>41493</v>
      </c>
    </row>
    <row r="3367" spans="1:20" x14ac:dyDescent="0.2">
      <c r="A3367">
        <v>4079</v>
      </c>
      <c r="B3367">
        <v>2013</v>
      </c>
      <c r="C3367">
        <v>288</v>
      </c>
      <c r="D3367" t="s">
        <v>1387</v>
      </c>
      <c r="E3367" s="3">
        <v>1.65</v>
      </c>
      <c r="F3367">
        <v>140</v>
      </c>
      <c r="G3367">
        <v>85</v>
      </c>
      <c r="I3367">
        <v>72</v>
      </c>
      <c r="J3367">
        <v>200</v>
      </c>
      <c r="K3367" t="s">
        <v>534</v>
      </c>
      <c r="L3367">
        <v>70</v>
      </c>
      <c r="O3367" t="s">
        <v>32</v>
      </c>
      <c r="P3367" t="s">
        <v>22</v>
      </c>
      <c r="Q3367" t="s">
        <v>22</v>
      </c>
      <c r="R3367" t="s">
        <v>23</v>
      </c>
      <c r="S3367" t="s">
        <v>22</v>
      </c>
      <c r="T3367" s="5">
        <v>41493</v>
      </c>
    </row>
    <row r="3368" spans="1:20" x14ac:dyDescent="0.2">
      <c r="A3368">
        <v>4080</v>
      </c>
      <c r="B3368">
        <v>2013</v>
      </c>
      <c r="C3368">
        <v>289</v>
      </c>
      <c r="D3368" t="s">
        <v>1215</v>
      </c>
      <c r="E3368" s="3">
        <v>1.6</v>
      </c>
      <c r="F3368">
        <v>125</v>
      </c>
      <c r="G3368">
        <v>78</v>
      </c>
      <c r="I3368">
        <v>71</v>
      </c>
      <c r="J3368">
        <v>163</v>
      </c>
      <c r="K3368" t="s">
        <v>571</v>
      </c>
      <c r="L3368">
        <v>61</v>
      </c>
      <c r="O3368" t="s">
        <v>32</v>
      </c>
      <c r="P3368" t="s">
        <v>22</v>
      </c>
      <c r="Q3368" t="s">
        <v>22</v>
      </c>
      <c r="R3368" t="s">
        <v>23</v>
      </c>
      <c r="S3368" t="s">
        <v>22</v>
      </c>
      <c r="T3368" s="5">
        <v>41493</v>
      </c>
    </row>
    <row r="3369" spans="1:20" x14ac:dyDescent="0.2">
      <c r="A3369">
        <v>4081</v>
      </c>
      <c r="B3369">
        <v>2013</v>
      </c>
      <c r="C3369">
        <v>290</v>
      </c>
      <c r="D3369" t="s">
        <v>1778</v>
      </c>
      <c r="E3369" s="3">
        <v>1.72</v>
      </c>
      <c r="F3369">
        <v>110</v>
      </c>
      <c r="G3369">
        <v>64</v>
      </c>
      <c r="I3369">
        <v>69</v>
      </c>
      <c r="J3369">
        <v>157</v>
      </c>
      <c r="K3369" t="s">
        <v>544</v>
      </c>
      <c r="L3369">
        <v>67</v>
      </c>
      <c r="O3369" t="s">
        <v>32</v>
      </c>
      <c r="P3369" t="s">
        <v>22</v>
      </c>
      <c r="Q3369" t="s">
        <v>22</v>
      </c>
      <c r="R3369" t="s">
        <v>22</v>
      </c>
      <c r="S3369" t="s">
        <v>22</v>
      </c>
      <c r="T3369" s="5">
        <v>41493</v>
      </c>
    </row>
    <row r="3370" spans="1:20" x14ac:dyDescent="0.2">
      <c r="A3370">
        <v>4082</v>
      </c>
      <c r="B3370">
        <v>2013</v>
      </c>
      <c r="C3370">
        <v>291</v>
      </c>
      <c r="D3370" t="s">
        <v>277</v>
      </c>
      <c r="E3370" s="3">
        <v>1.79</v>
      </c>
      <c r="F3370">
        <v>127</v>
      </c>
      <c r="G3370">
        <v>71</v>
      </c>
      <c r="I3370">
        <v>79</v>
      </c>
      <c r="J3370">
        <v>150</v>
      </c>
      <c r="K3370" t="s">
        <v>557</v>
      </c>
      <c r="L3370">
        <v>65</v>
      </c>
      <c r="O3370" t="s">
        <v>21</v>
      </c>
      <c r="P3370" t="s">
        <v>22</v>
      </c>
      <c r="Q3370" t="s">
        <v>22</v>
      </c>
      <c r="R3370" t="s">
        <v>22</v>
      </c>
      <c r="S3370" t="s">
        <v>22</v>
      </c>
      <c r="T3370" s="5">
        <v>41493</v>
      </c>
    </row>
    <row r="3371" spans="1:20" x14ac:dyDescent="0.2">
      <c r="A3371">
        <v>4083</v>
      </c>
      <c r="B3371">
        <v>2013</v>
      </c>
      <c r="C3371">
        <v>292</v>
      </c>
      <c r="D3371" t="s">
        <v>652</v>
      </c>
      <c r="E3371" s="3">
        <v>1.8</v>
      </c>
      <c r="F3371">
        <v>117</v>
      </c>
      <c r="G3371">
        <v>65</v>
      </c>
      <c r="I3371">
        <v>69</v>
      </c>
      <c r="J3371">
        <v>198</v>
      </c>
      <c r="K3371" t="s">
        <v>1087</v>
      </c>
      <c r="L3371">
        <v>72</v>
      </c>
      <c r="O3371" t="s">
        <v>21</v>
      </c>
      <c r="P3371" t="s">
        <v>22</v>
      </c>
      <c r="Q3371" t="s">
        <v>22</v>
      </c>
      <c r="R3371" t="s">
        <v>23</v>
      </c>
      <c r="S3371" t="s">
        <v>22</v>
      </c>
      <c r="T3371" s="5">
        <v>41493</v>
      </c>
    </row>
    <row r="3372" spans="1:20" x14ac:dyDescent="0.2">
      <c r="A3372">
        <v>4084</v>
      </c>
      <c r="B3372">
        <v>2013</v>
      </c>
      <c r="C3372">
        <v>293</v>
      </c>
      <c r="D3372" t="s">
        <v>1517</v>
      </c>
      <c r="E3372" s="3">
        <v>1.79</v>
      </c>
      <c r="F3372">
        <v>129</v>
      </c>
      <c r="G3372">
        <v>72</v>
      </c>
      <c r="I3372">
        <v>85</v>
      </c>
      <c r="J3372">
        <v>157</v>
      </c>
      <c r="K3372" t="s">
        <v>571</v>
      </c>
      <c r="L3372">
        <v>61</v>
      </c>
      <c r="O3372" t="s">
        <v>32</v>
      </c>
      <c r="P3372" t="s">
        <v>22</v>
      </c>
      <c r="Q3372" t="s">
        <v>22</v>
      </c>
      <c r="R3372" t="s">
        <v>23</v>
      </c>
      <c r="S3372" t="s">
        <v>23</v>
      </c>
      <c r="T3372" s="5">
        <v>41493</v>
      </c>
    </row>
    <row r="3373" spans="1:20" x14ac:dyDescent="0.2">
      <c r="A3373">
        <v>4085</v>
      </c>
      <c r="B3373">
        <v>2013</v>
      </c>
      <c r="C3373">
        <v>294</v>
      </c>
      <c r="D3373" t="s">
        <v>1949</v>
      </c>
      <c r="E3373" s="3">
        <v>3.11</v>
      </c>
      <c r="F3373">
        <v>193</v>
      </c>
      <c r="G3373">
        <v>62</v>
      </c>
      <c r="I3373">
        <v>88</v>
      </c>
      <c r="J3373">
        <v>159</v>
      </c>
      <c r="K3373" t="s">
        <v>546</v>
      </c>
      <c r="L3373">
        <v>68</v>
      </c>
      <c r="O3373" t="s">
        <v>21</v>
      </c>
      <c r="P3373" t="s">
        <v>22</v>
      </c>
      <c r="Q3373" t="s">
        <v>22</v>
      </c>
      <c r="R3373" t="s">
        <v>23</v>
      </c>
      <c r="S3373" t="s">
        <v>23</v>
      </c>
      <c r="T3373" s="5">
        <v>41493</v>
      </c>
    </row>
    <row r="3374" spans="1:20" x14ac:dyDescent="0.2">
      <c r="A3374">
        <v>4086</v>
      </c>
      <c r="B3374">
        <v>2013</v>
      </c>
      <c r="C3374">
        <v>295</v>
      </c>
      <c r="D3374" t="s">
        <v>1950</v>
      </c>
      <c r="E3374" s="3">
        <v>1.69</v>
      </c>
      <c r="F3374">
        <v>149</v>
      </c>
      <c r="G3374">
        <v>88</v>
      </c>
      <c r="I3374">
        <v>65</v>
      </c>
      <c r="J3374">
        <v>160</v>
      </c>
      <c r="K3374" t="s">
        <v>550</v>
      </c>
      <c r="L3374">
        <v>56</v>
      </c>
      <c r="O3374" t="s">
        <v>32</v>
      </c>
      <c r="P3374" t="s">
        <v>22</v>
      </c>
      <c r="Q3374" t="s">
        <v>22</v>
      </c>
      <c r="R3374" t="s">
        <v>23</v>
      </c>
      <c r="S3374" t="s">
        <v>22</v>
      </c>
      <c r="T3374" s="5">
        <v>41493</v>
      </c>
    </row>
    <row r="3375" spans="1:20" x14ac:dyDescent="0.2">
      <c r="A3375">
        <v>4087</v>
      </c>
      <c r="B3375">
        <v>2013</v>
      </c>
      <c r="C3375">
        <v>296</v>
      </c>
      <c r="D3375" t="s">
        <v>1951</v>
      </c>
      <c r="E3375" s="3">
        <v>1.79</v>
      </c>
      <c r="F3375">
        <v>143</v>
      </c>
      <c r="G3375">
        <v>80</v>
      </c>
      <c r="I3375">
        <v>72</v>
      </c>
      <c r="J3375">
        <v>170</v>
      </c>
      <c r="K3375" t="s">
        <v>531</v>
      </c>
      <c r="L3375">
        <v>71</v>
      </c>
      <c r="O3375" t="s">
        <v>21</v>
      </c>
      <c r="P3375" t="s">
        <v>22</v>
      </c>
      <c r="Q3375" t="s">
        <v>22</v>
      </c>
      <c r="R3375" t="s">
        <v>23</v>
      </c>
      <c r="S3375" t="s">
        <v>22</v>
      </c>
      <c r="T3375" s="5">
        <v>41493</v>
      </c>
    </row>
    <row r="3376" spans="1:20" x14ac:dyDescent="0.2">
      <c r="A3376">
        <v>4088</v>
      </c>
      <c r="B3376">
        <v>2013</v>
      </c>
      <c r="C3376">
        <v>297</v>
      </c>
      <c r="D3376" t="s">
        <v>898</v>
      </c>
      <c r="E3376" s="3">
        <v>1.62</v>
      </c>
      <c r="F3376">
        <v>128</v>
      </c>
      <c r="G3376">
        <v>79</v>
      </c>
      <c r="I3376">
        <v>42</v>
      </c>
      <c r="J3376">
        <v>285</v>
      </c>
      <c r="K3376" t="s">
        <v>557</v>
      </c>
      <c r="L3376">
        <v>65</v>
      </c>
      <c r="O3376" t="s">
        <v>32</v>
      </c>
      <c r="P3376" t="s">
        <v>22</v>
      </c>
      <c r="Q3376" t="s">
        <v>22</v>
      </c>
      <c r="R3376" t="s">
        <v>22</v>
      </c>
      <c r="S3376" t="s">
        <v>22</v>
      </c>
      <c r="T3376" s="5">
        <v>41493</v>
      </c>
    </row>
    <row r="3377" spans="1:20" x14ac:dyDescent="0.2">
      <c r="A3377">
        <v>4089</v>
      </c>
      <c r="B3377">
        <v>2013</v>
      </c>
      <c r="C3377">
        <v>298</v>
      </c>
      <c r="D3377" t="s">
        <v>42</v>
      </c>
      <c r="E3377" s="3">
        <v>2.0099999999999998</v>
      </c>
      <c r="F3377">
        <v>129</v>
      </c>
      <c r="G3377">
        <v>64</v>
      </c>
      <c r="I3377">
        <v>77</v>
      </c>
      <c r="J3377">
        <v>195</v>
      </c>
      <c r="K3377" t="s">
        <v>529</v>
      </c>
      <c r="L3377">
        <v>63</v>
      </c>
      <c r="O3377" t="s">
        <v>32</v>
      </c>
      <c r="P3377" t="s">
        <v>23</v>
      </c>
      <c r="Q3377" t="s">
        <v>22</v>
      </c>
      <c r="R3377" t="s">
        <v>23</v>
      </c>
      <c r="S3377" t="s">
        <v>23</v>
      </c>
      <c r="T3377" s="5">
        <v>41493</v>
      </c>
    </row>
    <row r="3378" spans="1:20" x14ac:dyDescent="0.2">
      <c r="A3378">
        <v>4090</v>
      </c>
      <c r="B3378">
        <v>2013</v>
      </c>
      <c r="C3378">
        <v>299</v>
      </c>
      <c r="D3378" t="s">
        <v>367</v>
      </c>
      <c r="E3378" s="3">
        <v>1.57</v>
      </c>
      <c r="F3378">
        <v>108</v>
      </c>
      <c r="G3378">
        <v>69</v>
      </c>
      <c r="I3378">
        <v>72</v>
      </c>
      <c r="J3378">
        <v>147</v>
      </c>
      <c r="K3378" t="s">
        <v>550</v>
      </c>
      <c r="L3378">
        <v>66</v>
      </c>
      <c r="O3378" t="s">
        <v>21</v>
      </c>
      <c r="P3378" t="s">
        <v>22</v>
      </c>
      <c r="Q3378" t="s">
        <v>23</v>
      </c>
      <c r="R3378" t="s">
        <v>22</v>
      </c>
      <c r="S3378" t="s">
        <v>23</v>
      </c>
      <c r="T3378" s="5">
        <v>41493</v>
      </c>
    </row>
    <row r="3379" spans="1:20" x14ac:dyDescent="0.2">
      <c r="A3379">
        <v>4091</v>
      </c>
      <c r="B3379">
        <v>2013</v>
      </c>
      <c r="C3379">
        <v>300</v>
      </c>
      <c r="D3379" t="s">
        <v>1757</v>
      </c>
      <c r="E3379" s="3">
        <v>1.92</v>
      </c>
      <c r="F3379">
        <v>148</v>
      </c>
      <c r="G3379">
        <v>77</v>
      </c>
      <c r="I3379">
        <v>69</v>
      </c>
      <c r="J3379">
        <v>208</v>
      </c>
      <c r="K3379" t="s">
        <v>546</v>
      </c>
      <c r="L3379">
        <v>68</v>
      </c>
      <c r="O3379" t="s">
        <v>21</v>
      </c>
      <c r="P3379" t="s">
        <v>22</v>
      </c>
      <c r="Q3379" t="s">
        <v>22</v>
      </c>
      <c r="R3379" t="s">
        <v>23</v>
      </c>
      <c r="S3379" t="s">
        <v>23</v>
      </c>
      <c r="T3379" s="5">
        <v>41493</v>
      </c>
    </row>
    <row r="3380" spans="1:20" x14ac:dyDescent="0.2">
      <c r="A3380">
        <v>4092</v>
      </c>
      <c r="B3380">
        <v>2013</v>
      </c>
      <c r="C3380">
        <v>301</v>
      </c>
      <c r="D3380" t="s">
        <v>1903</v>
      </c>
      <c r="E3380" s="3">
        <v>1.52</v>
      </c>
      <c r="F3380">
        <v>125</v>
      </c>
      <c r="G3380">
        <v>82</v>
      </c>
      <c r="I3380">
        <v>32</v>
      </c>
      <c r="J3380">
        <v>192</v>
      </c>
      <c r="K3380" t="s">
        <v>557</v>
      </c>
      <c r="L3380">
        <v>65</v>
      </c>
      <c r="O3380" t="s">
        <v>32</v>
      </c>
      <c r="P3380" t="s">
        <v>22</v>
      </c>
      <c r="Q3380" t="s">
        <v>23</v>
      </c>
      <c r="R3380" t="s">
        <v>22</v>
      </c>
      <c r="S3380" t="s">
        <v>23</v>
      </c>
      <c r="T3380" s="5">
        <v>41493</v>
      </c>
    </row>
    <row r="3381" spans="1:20" x14ac:dyDescent="0.2">
      <c r="A3381">
        <v>4093</v>
      </c>
      <c r="B3381">
        <v>2013</v>
      </c>
      <c r="C3381">
        <v>302</v>
      </c>
      <c r="D3381" t="s">
        <v>681</v>
      </c>
      <c r="E3381" s="3">
        <v>1.64</v>
      </c>
      <c r="F3381">
        <v>138</v>
      </c>
      <c r="G3381">
        <v>84</v>
      </c>
      <c r="I3381">
        <v>65</v>
      </c>
      <c r="J3381">
        <v>150</v>
      </c>
      <c r="K3381" t="s">
        <v>529</v>
      </c>
      <c r="L3381">
        <v>63</v>
      </c>
      <c r="O3381" t="s">
        <v>32</v>
      </c>
      <c r="P3381" t="s">
        <v>22</v>
      </c>
      <c r="Q3381" t="s">
        <v>22</v>
      </c>
      <c r="R3381" t="s">
        <v>22</v>
      </c>
      <c r="S3381" t="s">
        <v>23</v>
      </c>
      <c r="T3381" s="5">
        <v>41493</v>
      </c>
    </row>
    <row r="3382" spans="1:20" x14ac:dyDescent="0.2">
      <c r="A3382" s="7">
        <v>4094</v>
      </c>
      <c r="B3382">
        <v>2013</v>
      </c>
      <c r="C3382">
        <v>303</v>
      </c>
      <c r="D3382" t="s">
        <v>955</v>
      </c>
      <c r="E3382" s="3">
        <v>1.58</v>
      </c>
      <c r="F3382">
        <v>126</v>
      </c>
      <c r="G3382">
        <v>80</v>
      </c>
      <c r="I3382">
        <v>60</v>
      </c>
      <c r="J3382">
        <v>320</v>
      </c>
      <c r="K3382" t="s">
        <v>531</v>
      </c>
      <c r="L3382">
        <v>71</v>
      </c>
      <c r="O3382" t="s">
        <v>21</v>
      </c>
      <c r="P3382" t="s">
        <v>22</v>
      </c>
      <c r="Q3382" t="s">
        <v>22</v>
      </c>
      <c r="R3382" t="s">
        <v>23</v>
      </c>
      <c r="S3382" t="s">
        <v>23</v>
      </c>
      <c r="T3382" s="5">
        <v>41493</v>
      </c>
    </row>
    <row r="3383" spans="1:20" x14ac:dyDescent="0.2">
      <c r="A3383">
        <v>4095</v>
      </c>
      <c r="B3383">
        <v>2013</v>
      </c>
      <c r="C3383">
        <v>304</v>
      </c>
      <c r="D3383" t="s">
        <v>1952</v>
      </c>
      <c r="E3383" s="3">
        <v>1.78</v>
      </c>
      <c r="F3383">
        <v>173</v>
      </c>
      <c r="G3383">
        <v>97</v>
      </c>
      <c r="I3383">
        <v>71</v>
      </c>
      <c r="J3383">
        <v>144</v>
      </c>
      <c r="K3383" t="s">
        <v>555</v>
      </c>
      <c r="L3383">
        <v>64</v>
      </c>
      <c r="O3383" t="s">
        <v>32</v>
      </c>
      <c r="P3383" t="s">
        <v>22</v>
      </c>
      <c r="Q3383" t="s">
        <v>22</v>
      </c>
      <c r="R3383" t="s">
        <v>23</v>
      </c>
      <c r="S3383" t="s">
        <v>22</v>
      </c>
      <c r="T3383" s="5">
        <v>41493</v>
      </c>
    </row>
    <row r="3384" spans="1:20" x14ac:dyDescent="0.2">
      <c r="A3384">
        <v>4096</v>
      </c>
      <c r="B3384">
        <v>2013</v>
      </c>
      <c r="C3384">
        <v>305</v>
      </c>
      <c r="D3384" t="s">
        <v>1953</v>
      </c>
      <c r="E3384" s="3">
        <v>2.0499999999999998</v>
      </c>
      <c r="F3384">
        <v>176</v>
      </c>
      <c r="G3384">
        <v>86</v>
      </c>
      <c r="I3384">
        <v>85</v>
      </c>
      <c r="J3384">
        <v>200</v>
      </c>
      <c r="K3384" t="s">
        <v>534</v>
      </c>
      <c r="L3384">
        <v>70</v>
      </c>
      <c r="O3384" t="s">
        <v>21</v>
      </c>
      <c r="P3384" t="s">
        <v>22</v>
      </c>
      <c r="Q3384" t="s">
        <v>22</v>
      </c>
      <c r="R3384" t="s">
        <v>23</v>
      </c>
      <c r="S3384" t="s">
        <v>23</v>
      </c>
      <c r="T3384" s="5">
        <v>41493</v>
      </c>
    </row>
    <row r="3385" spans="1:20" x14ac:dyDescent="0.2">
      <c r="A3385">
        <v>4097</v>
      </c>
      <c r="B3385">
        <v>2013</v>
      </c>
      <c r="C3385">
        <v>306</v>
      </c>
      <c r="D3385" t="s">
        <v>1133</v>
      </c>
      <c r="E3385" s="3">
        <v>1.48</v>
      </c>
      <c r="F3385">
        <v>132</v>
      </c>
      <c r="G3385">
        <v>89</v>
      </c>
      <c r="I3385">
        <v>79</v>
      </c>
      <c r="J3385">
        <v>170</v>
      </c>
      <c r="K3385" t="s">
        <v>529</v>
      </c>
      <c r="L3385">
        <v>63</v>
      </c>
      <c r="O3385" t="s">
        <v>32</v>
      </c>
      <c r="P3385" t="s">
        <v>22</v>
      </c>
      <c r="Q3385" t="s">
        <v>22</v>
      </c>
      <c r="R3385" t="s">
        <v>22</v>
      </c>
      <c r="S3385" t="s">
        <v>23</v>
      </c>
      <c r="T3385" s="5">
        <v>41493</v>
      </c>
    </row>
    <row r="3386" spans="1:20" x14ac:dyDescent="0.2">
      <c r="A3386">
        <v>4098</v>
      </c>
      <c r="B3386">
        <v>2013</v>
      </c>
      <c r="C3386">
        <v>307</v>
      </c>
      <c r="D3386" t="s">
        <v>568</v>
      </c>
      <c r="E3386" s="3">
        <v>1.76</v>
      </c>
      <c r="F3386">
        <v>123</v>
      </c>
      <c r="G3386">
        <v>70</v>
      </c>
      <c r="I3386">
        <v>57</v>
      </c>
      <c r="J3386">
        <v>150</v>
      </c>
      <c r="K3386" t="s">
        <v>557</v>
      </c>
      <c r="L3386">
        <v>65</v>
      </c>
      <c r="O3386" t="s">
        <v>32</v>
      </c>
      <c r="P3386" t="s">
        <v>22</v>
      </c>
      <c r="Q3386" t="s">
        <v>22</v>
      </c>
      <c r="R3386" t="s">
        <v>22</v>
      </c>
      <c r="S3386" t="s">
        <v>23</v>
      </c>
      <c r="T3386" s="5">
        <v>41493</v>
      </c>
    </row>
    <row r="3387" spans="1:20" x14ac:dyDescent="0.2">
      <c r="A3387">
        <v>4099</v>
      </c>
      <c r="B3387">
        <v>2013</v>
      </c>
      <c r="C3387">
        <v>308</v>
      </c>
      <c r="D3387" t="s">
        <v>1954</v>
      </c>
      <c r="E3387" s="3">
        <v>1.58</v>
      </c>
      <c r="F3387">
        <v>166</v>
      </c>
      <c r="G3387">
        <v>105</v>
      </c>
      <c r="I3387">
        <v>63</v>
      </c>
      <c r="J3387">
        <v>127</v>
      </c>
      <c r="K3387" t="s">
        <v>529</v>
      </c>
      <c r="L3387">
        <v>63</v>
      </c>
      <c r="O3387" t="s">
        <v>32</v>
      </c>
      <c r="P3387" t="s">
        <v>23</v>
      </c>
      <c r="Q3387" t="s">
        <v>22</v>
      </c>
      <c r="R3387" t="s">
        <v>23</v>
      </c>
      <c r="S3387" t="s">
        <v>23</v>
      </c>
      <c r="T3387" s="5">
        <v>41493</v>
      </c>
    </row>
    <row r="3388" spans="1:20" x14ac:dyDescent="0.2">
      <c r="A3388">
        <v>4100</v>
      </c>
      <c r="B3388">
        <v>2013</v>
      </c>
      <c r="C3388">
        <v>309</v>
      </c>
      <c r="D3388" t="s">
        <v>1955</v>
      </c>
      <c r="E3388" s="3">
        <v>1.41</v>
      </c>
      <c r="F3388">
        <v>123</v>
      </c>
      <c r="G3388">
        <v>87</v>
      </c>
      <c r="I3388">
        <v>38</v>
      </c>
      <c r="J3388">
        <v>210</v>
      </c>
      <c r="K3388" t="s">
        <v>534</v>
      </c>
      <c r="L3388">
        <v>70</v>
      </c>
      <c r="O3388" t="s">
        <v>21</v>
      </c>
      <c r="P3388" t="s">
        <v>22</v>
      </c>
      <c r="Q3388" t="s">
        <v>22</v>
      </c>
      <c r="R3388" t="s">
        <v>22</v>
      </c>
      <c r="S3388" t="s">
        <v>23</v>
      </c>
      <c r="T3388" s="5">
        <v>41493</v>
      </c>
    </row>
    <row r="3389" spans="1:20" x14ac:dyDescent="0.2">
      <c r="A3389">
        <v>4101</v>
      </c>
      <c r="B3389">
        <v>2013</v>
      </c>
      <c r="C3389">
        <v>310</v>
      </c>
      <c r="D3389" t="s">
        <v>655</v>
      </c>
      <c r="E3389" s="3">
        <v>1.55</v>
      </c>
      <c r="F3389">
        <v>113</v>
      </c>
      <c r="G3389">
        <v>73</v>
      </c>
      <c r="I3389">
        <v>73</v>
      </c>
      <c r="J3389">
        <v>160</v>
      </c>
      <c r="K3389" t="s">
        <v>557</v>
      </c>
      <c r="L3389">
        <v>65</v>
      </c>
      <c r="O3389" t="s">
        <v>21</v>
      </c>
      <c r="P3389" t="s">
        <v>22</v>
      </c>
      <c r="Q3389" t="s">
        <v>22</v>
      </c>
      <c r="R3389" t="s">
        <v>23</v>
      </c>
      <c r="S3389" t="s">
        <v>22</v>
      </c>
      <c r="T3389" s="5">
        <v>41493</v>
      </c>
    </row>
    <row r="3390" spans="1:20" x14ac:dyDescent="0.2">
      <c r="A3390">
        <v>4102</v>
      </c>
      <c r="B3390">
        <v>2013</v>
      </c>
      <c r="C3390">
        <v>311</v>
      </c>
      <c r="D3390" t="s">
        <v>654</v>
      </c>
      <c r="E3390" s="3">
        <v>1.68</v>
      </c>
      <c r="F3390">
        <v>126</v>
      </c>
      <c r="G3390">
        <v>75</v>
      </c>
      <c r="I3390">
        <v>71</v>
      </c>
      <c r="J3390">
        <v>168</v>
      </c>
      <c r="K3390" t="s">
        <v>541</v>
      </c>
      <c r="L3390">
        <v>62</v>
      </c>
      <c r="O3390" t="s">
        <v>32</v>
      </c>
      <c r="P3390" t="s">
        <v>23</v>
      </c>
      <c r="Q3390" t="s">
        <v>22</v>
      </c>
      <c r="R3390" t="s">
        <v>23</v>
      </c>
      <c r="S3390" t="s">
        <v>23</v>
      </c>
      <c r="T3390" s="5">
        <v>41493</v>
      </c>
    </row>
    <row r="3391" spans="1:20" x14ac:dyDescent="0.2">
      <c r="A3391">
        <v>4103</v>
      </c>
      <c r="B3391">
        <v>2013</v>
      </c>
      <c r="C3391">
        <v>312</v>
      </c>
      <c r="D3391" t="s">
        <v>234</v>
      </c>
      <c r="E3391" s="3">
        <v>1.61</v>
      </c>
      <c r="F3391">
        <v>108</v>
      </c>
      <c r="G3391">
        <v>67</v>
      </c>
      <c r="I3391">
        <v>77</v>
      </c>
      <c r="J3391">
        <v>158</v>
      </c>
      <c r="K3391" t="s">
        <v>555</v>
      </c>
      <c r="L3391">
        <v>64</v>
      </c>
      <c r="O3391" t="s">
        <v>21</v>
      </c>
      <c r="P3391" t="s">
        <v>22</v>
      </c>
      <c r="Q3391" t="s">
        <v>22</v>
      </c>
      <c r="R3391" t="s">
        <v>22</v>
      </c>
      <c r="S3391" t="s">
        <v>23</v>
      </c>
      <c r="T3391" s="5">
        <v>41493</v>
      </c>
    </row>
    <row r="3392" spans="1:20" x14ac:dyDescent="0.2">
      <c r="A3392">
        <v>4104</v>
      </c>
      <c r="B3392">
        <v>2013</v>
      </c>
      <c r="C3392">
        <v>313</v>
      </c>
      <c r="D3392" t="s">
        <v>713</v>
      </c>
      <c r="E3392" s="3">
        <v>1.68</v>
      </c>
      <c r="F3392">
        <v>116</v>
      </c>
      <c r="G3392">
        <v>69</v>
      </c>
      <c r="I3392">
        <v>78</v>
      </c>
      <c r="J3392">
        <v>127</v>
      </c>
      <c r="K3392" t="s">
        <v>1103</v>
      </c>
      <c r="L3392">
        <v>60</v>
      </c>
      <c r="O3392" t="s">
        <v>32</v>
      </c>
      <c r="P3392" t="s">
        <v>23</v>
      </c>
      <c r="Q3392" t="s">
        <v>22</v>
      </c>
      <c r="R3392" t="s">
        <v>23</v>
      </c>
      <c r="S3392" t="s">
        <v>23</v>
      </c>
      <c r="T3392" s="5">
        <v>41493</v>
      </c>
    </row>
    <row r="3393" spans="1:20" x14ac:dyDescent="0.2">
      <c r="A3393">
        <v>4105</v>
      </c>
      <c r="B3393">
        <v>2013</v>
      </c>
      <c r="C3393">
        <v>314</v>
      </c>
      <c r="D3393" t="s">
        <v>1956</v>
      </c>
      <c r="E3393" s="3">
        <v>2.0299999999999998</v>
      </c>
      <c r="F3393">
        <v>154</v>
      </c>
      <c r="G3393">
        <v>76</v>
      </c>
      <c r="I3393">
        <v>79</v>
      </c>
      <c r="J3393">
        <v>157</v>
      </c>
      <c r="K3393" t="s">
        <v>546</v>
      </c>
      <c r="L3393">
        <v>68</v>
      </c>
      <c r="O3393" t="s">
        <v>21</v>
      </c>
      <c r="P3393" t="s">
        <v>22</v>
      </c>
      <c r="Q3393" t="s">
        <v>22</v>
      </c>
      <c r="R3393" t="s">
        <v>23</v>
      </c>
      <c r="S3393" t="s">
        <v>23</v>
      </c>
      <c r="T3393" s="5">
        <v>41493</v>
      </c>
    </row>
    <row r="3394" spans="1:20" x14ac:dyDescent="0.2">
      <c r="A3394">
        <v>4106</v>
      </c>
      <c r="B3394">
        <v>2013</v>
      </c>
      <c r="C3394">
        <v>315</v>
      </c>
      <c r="D3394" t="s">
        <v>1611</v>
      </c>
      <c r="E3394" s="3">
        <v>1.79</v>
      </c>
      <c r="F3394">
        <v>150</v>
      </c>
      <c r="G3394">
        <v>84</v>
      </c>
      <c r="I3394">
        <v>56</v>
      </c>
      <c r="J3394">
        <v>249</v>
      </c>
      <c r="K3394" t="s">
        <v>544</v>
      </c>
      <c r="L3394">
        <v>67</v>
      </c>
      <c r="P3394" t="s">
        <v>22</v>
      </c>
      <c r="Q3394" t="s">
        <v>22</v>
      </c>
      <c r="R3394" t="s">
        <v>22</v>
      </c>
      <c r="S3394" t="s">
        <v>23</v>
      </c>
      <c r="T3394" s="5">
        <v>41493</v>
      </c>
    </row>
    <row r="3395" spans="1:20" x14ac:dyDescent="0.2">
      <c r="A3395">
        <v>4107</v>
      </c>
      <c r="B3395">
        <v>2013</v>
      </c>
      <c r="C3395">
        <v>316</v>
      </c>
      <c r="D3395" t="s">
        <v>1416</v>
      </c>
      <c r="E3395" s="3">
        <v>1.67</v>
      </c>
      <c r="F3395">
        <v>125</v>
      </c>
      <c r="G3395">
        <v>75</v>
      </c>
      <c r="I3395">
        <v>76</v>
      </c>
      <c r="J3395">
        <v>210</v>
      </c>
      <c r="K3395" t="s">
        <v>1957</v>
      </c>
      <c r="L3395">
        <v>78</v>
      </c>
      <c r="O3395" t="s">
        <v>21</v>
      </c>
      <c r="P3395" t="s">
        <v>22</v>
      </c>
      <c r="Q3395" t="s">
        <v>22</v>
      </c>
      <c r="R3395" t="s">
        <v>22</v>
      </c>
      <c r="S3395" t="s">
        <v>22</v>
      </c>
      <c r="T3395" s="5">
        <v>41493</v>
      </c>
    </row>
    <row r="3396" spans="1:20" x14ac:dyDescent="0.2">
      <c r="A3396">
        <v>4108</v>
      </c>
      <c r="B3396">
        <v>2013</v>
      </c>
      <c r="C3396">
        <v>317</v>
      </c>
      <c r="D3396" t="s">
        <v>787</v>
      </c>
      <c r="E3396" s="3">
        <v>1.55</v>
      </c>
      <c r="F3396">
        <v>110</v>
      </c>
      <c r="G3396">
        <v>71</v>
      </c>
      <c r="I3396">
        <v>74</v>
      </c>
      <c r="J3396">
        <v>150</v>
      </c>
      <c r="K3396" t="s">
        <v>1029</v>
      </c>
      <c r="L3396">
        <v>63.5</v>
      </c>
      <c r="O3396" t="s">
        <v>32</v>
      </c>
      <c r="P3396" t="s">
        <v>22</v>
      </c>
      <c r="Q3396" t="s">
        <v>22</v>
      </c>
      <c r="R3396" t="s">
        <v>22</v>
      </c>
      <c r="S3396" t="s">
        <v>22</v>
      </c>
      <c r="T3396" s="5">
        <v>41493</v>
      </c>
    </row>
    <row r="3397" spans="1:20" x14ac:dyDescent="0.2">
      <c r="A3397">
        <v>4109</v>
      </c>
      <c r="B3397">
        <v>2013</v>
      </c>
      <c r="C3397">
        <v>318</v>
      </c>
      <c r="D3397" t="s">
        <v>833</v>
      </c>
      <c r="E3397" s="3">
        <v>1.48</v>
      </c>
      <c r="F3397">
        <v>123</v>
      </c>
      <c r="G3397">
        <v>85</v>
      </c>
      <c r="I3397">
        <v>68</v>
      </c>
      <c r="J3397">
        <v>175</v>
      </c>
      <c r="K3397" t="s">
        <v>534</v>
      </c>
      <c r="L3397">
        <v>70</v>
      </c>
      <c r="P3397" t="s">
        <v>22</v>
      </c>
      <c r="Q3397" t="s">
        <v>22</v>
      </c>
      <c r="R3397" t="s">
        <v>22</v>
      </c>
      <c r="S3397" t="s">
        <v>23</v>
      </c>
      <c r="T3397" s="5">
        <v>41493</v>
      </c>
    </row>
    <row r="3398" spans="1:20" x14ac:dyDescent="0.2">
      <c r="A3398">
        <v>4110</v>
      </c>
      <c r="B3398">
        <v>2013</v>
      </c>
      <c r="C3398">
        <v>319</v>
      </c>
      <c r="D3398" t="s">
        <v>107</v>
      </c>
      <c r="E3398" s="3">
        <v>1.96</v>
      </c>
      <c r="F3398">
        <v>137</v>
      </c>
      <c r="G3398">
        <v>70</v>
      </c>
      <c r="J3398">
        <v>175</v>
      </c>
      <c r="K3398" t="s">
        <v>1103</v>
      </c>
      <c r="L3398">
        <v>60</v>
      </c>
      <c r="O3398" t="s">
        <v>32</v>
      </c>
      <c r="P3398" t="s">
        <v>22</v>
      </c>
      <c r="Q3398" t="s">
        <v>22</v>
      </c>
      <c r="R3398" t="s">
        <v>23</v>
      </c>
      <c r="S3398" t="s">
        <v>23</v>
      </c>
      <c r="T3398" s="5">
        <v>41493</v>
      </c>
    </row>
    <row r="3399" spans="1:20" x14ac:dyDescent="0.2">
      <c r="A3399">
        <v>4111</v>
      </c>
      <c r="B3399">
        <v>2013</v>
      </c>
      <c r="C3399">
        <v>320</v>
      </c>
      <c r="D3399" t="s">
        <v>721</v>
      </c>
      <c r="E3399" s="3">
        <v>1.65</v>
      </c>
      <c r="F3399">
        <v>112</v>
      </c>
      <c r="G3399">
        <v>68</v>
      </c>
      <c r="I3399">
        <v>79</v>
      </c>
      <c r="J3399">
        <v>194</v>
      </c>
      <c r="K3399" t="s">
        <v>1087</v>
      </c>
      <c r="L3399">
        <v>72</v>
      </c>
      <c r="O3399" t="s">
        <v>21</v>
      </c>
      <c r="P3399" t="s">
        <v>22</v>
      </c>
      <c r="Q3399" t="s">
        <v>22</v>
      </c>
      <c r="R3399" t="s">
        <v>23</v>
      </c>
      <c r="S3399" t="s">
        <v>23</v>
      </c>
      <c r="T3399" s="5">
        <v>41493</v>
      </c>
    </row>
    <row r="3400" spans="1:20" x14ac:dyDescent="0.2">
      <c r="A3400">
        <v>4112</v>
      </c>
      <c r="B3400">
        <v>2013</v>
      </c>
      <c r="C3400">
        <v>321</v>
      </c>
      <c r="D3400" t="s">
        <v>695</v>
      </c>
      <c r="E3400" s="3">
        <v>1.91</v>
      </c>
      <c r="F3400">
        <v>143</v>
      </c>
      <c r="G3400">
        <v>75</v>
      </c>
      <c r="I3400">
        <v>72</v>
      </c>
      <c r="J3400">
        <v>159</v>
      </c>
      <c r="K3400" t="s">
        <v>555</v>
      </c>
      <c r="L3400">
        <v>64</v>
      </c>
      <c r="P3400" t="s">
        <v>22</v>
      </c>
      <c r="Q3400" t="s">
        <v>22</v>
      </c>
      <c r="R3400" t="s">
        <v>23</v>
      </c>
      <c r="S3400" t="s">
        <v>23</v>
      </c>
      <c r="T3400" s="5">
        <v>41493</v>
      </c>
    </row>
    <row r="3401" spans="1:20" x14ac:dyDescent="0.2">
      <c r="A3401">
        <v>4113</v>
      </c>
      <c r="B3401">
        <v>2013</v>
      </c>
      <c r="C3401">
        <v>322</v>
      </c>
      <c r="D3401" t="s">
        <v>1536</v>
      </c>
      <c r="E3401" s="3">
        <v>1.76</v>
      </c>
      <c r="F3401">
        <v>141</v>
      </c>
      <c r="G3401">
        <v>80</v>
      </c>
      <c r="I3401">
        <v>70</v>
      </c>
      <c r="J3401">
        <v>190</v>
      </c>
      <c r="K3401" t="s">
        <v>557</v>
      </c>
      <c r="L3401">
        <v>65</v>
      </c>
      <c r="O3401" t="s">
        <v>32</v>
      </c>
      <c r="P3401" t="s">
        <v>22</v>
      </c>
      <c r="Q3401" t="s">
        <v>22</v>
      </c>
      <c r="R3401" t="s">
        <v>23</v>
      </c>
      <c r="S3401" t="s">
        <v>22</v>
      </c>
      <c r="T3401" s="5">
        <v>41493</v>
      </c>
    </row>
    <row r="3402" spans="1:20" x14ac:dyDescent="0.2">
      <c r="A3402">
        <v>4114</v>
      </c>
      <c r="B3402">
        <v>2013</v>
      </c>
      <c r="C3402">
        <v>323</v>
      </c>
      <c r="D3402" t="s">
        <v>1958</v>
      </c>
      <c r="E3402" s="3">
        <v>1.51</v>
      </c>
      <c r="F3402">
        <v>134</v>
      </c>
      <c r="G3402">
        <v>89</v>
      </c>
      <c r="I3402">
        <v>26</v>
      </c>
      <c r="J3402">
        <v>240</v>
      </c>
      <c r="K3402" t="s">
        <v>555</v>
      </c>
      <c r="L3402">
        <v>64</v>
      </c>
      <c r="O3402" t="s">
        <v>21</v>
      </c>
      <c r="P3402" t="s">
        <v>23</v>
      </c>
      <c r="Q3402" t="s">
        <v>22</v>
      </c>
      <c r="R3402" t="s">
        <v>22</v>
      </c>
      <c r="S3402" t="s">
        <v>23</v>
      </c>
      <c r="T3402" s="5">
        <v>41493</v>
      </c>
    </row>
    <row r="3403" spans="1:20" x14ac:dyDescent="0.2">
      <c r="A3403">
        <v>4115</v>
      </c>
      <c r="B3403">
        <v>2013</v>
      </c>
      <c r="C3403">
        <v>324</v>
      </c>
      <c r="D3403" t="s">
        <v>1007</v>
      </c>
      <c r="E3403" s="3">
        <v>1.58</v>
      </c>
      <c r="F3403">
        <v>115</v>
      </c>
      <c r="G3403">
        <v>73</v>
      </c>
      <c r="I3403">
        <v>61</v>
      </c>
      <c r="J3403">
        <v>245</v>
      </c>
      <c r="K3403" t="s">
        <v>557</v>
      </c>
      <c r="L3403">
        <v>65</v>
      </c>
      <c r="O3403" t="s">
        <v>32</v>
      </c>
      <c r="P3403" t="s">
        <v>22</v>
      </c>
      <c r="Q3403" t="s">
        <v>22</v>
      </c>
      <c r="R3403" t="s">
        <v>23</v>
      </c>
      <c r="S3403" t="s">
        <v>23</v>
      </c>
      <c r="T3403" s="5">
        <v>41493</v>
      </c>
    </row>
    <row r="3404" spans="1:20" x14ac:dyDescent="0.2">
      <c r="A3404">
        <v>4116</v>
      </c>
      <c r="B3404">
        <v>2013</v>
      </c>
      <c r="C3404">
        <v>325</v>
      </c>
      <c r="D3404" t="s">
        <v>435</v>
      </c>
      <c r="E3404" s="3">
        <v>1.57</v>
      </c>
      <c r="F3404">
        <v>121</v>
      </c>
      <c r="G3404">
        <v>77</v>
      </c>
      <c r="I3404">
        <v>65</v>
      </c>
      <c r="J3404">
        <v>160</v>
      </c>
      <c r="K3404" t="s">
        <v>544</v>
      </c>
      <c r="L3404">
        <v>67</v>
      </c>
      <c r="O3404" t="s">
        <v>21</v>
      </c>
      <c r="P3404" t="s">
        <v>22</v>
      </c>
      <c r="Q3404" t="s">
        <v>22</v>
      </c>
      <c r="R3404" t="s">
        <v>23</v>
      </c>
      <c r="S3404" t="s">
        <v>23</v>
      </c>
      <c r="T3404" s="5">
        <v>41493</v>
      </c>
    </row>
    <row r="3405" spans="1:20" x14ac:dyDescent="0.2">
      <c r="A3405">
        <v>4117</v>
      </c>
      <c r="B3405">
        <v>2013</v>
      </c>
      <c r="C3405">
        <v>326</v>
      </c>
      <c r="D3405" t="s">
        <v>1935</v>
      </c>
      <c r="E3405" s="3">
        <v>1.57</v>
      </c>
      <c r="F3405">
        <v>138</v>
      </c>
      <c r="G3405">
        <v>88</v>
      </c>
      <c r="I3405">
        <v>60</v>
      </c>
      <c r="J3405">
        <v>275</v>
      </c>
      <c r="K3405" t="s">
        <v>536</v>
      </c>
      <c r="L3405">
        <v>73</v>
      </c>
      <c r="P3405" t="s">
        <v>22</v>
      </c>
      <c r="Q3405" t="s">
        <v>22</v>
      </c>
      <c r="R3405" t="s">
        <v>22</v>
      </c>
      <c r="S3405" t="s">
        <v>23</v>
      </c>
      <c r="T3405" s="5">
        <v>41493</v>
      </c>
    </row>
    <row r="3406" spans="1:20" x14ac:dyDescent="0.2">
      <c r="A3406">
        <v>4118</v>
      </c>
      <c r="B3406">
        <v>2013</v>
      </c>
      <c r="C3406">
        <v>327</v>
      </c>
      <c r="D3406" t="s">
        <v>1959</v>
      </c>
      <c r="E3406" s="3">
        <v>1.68</v>
      </c>
      <c r="F3406">
        <v>119</v>
      </c>
      <c r="G3406">
        <v>71</v>
      </c>
      <c r="I3406">
        <v>63</v>
      </c>
      <c r="J3406">
        <v>137</v>
      </c>
      <c r="K3406" t="s">
        <v>557</v>
      </c>
      <c r="L3406">
        <v>65</v>
      </c>
      <c r="O3406" t="s">
        <v>32</v>
      </c>
      <c r="P3406" t="s">
        <v>22</v>
      </c>
      <c r="Q3406" t="s">
        <v>22</v>
      </c>
      <c r="R3406" t="s">
        <v>22</v>
      </c>
      <c r="S3406" t="s">
        <v>22</v>
      </c>
      <c r="T3406" s="5">
        <v>41493</v>
      </c>
    </row>
    <row r="3407" spans="1:20" x14ac:dyDescent="0.2">
      <c r="A3407">
        <v>4119</v>
      </c>
      <c r="B3407">
        <v>2013</v>
      </c>
      <c r="C3407">
        <v>328</v>
      </c>
      <c r="D3407" t="s">
        <v>1905</v>
      </c>
      <c r="E3407" s="3">
        <v>1.71</v>
      </c>
      <c r="F3407">
        <v>125</v>
      </c>
      <c r="G3407">
        <v>73</v>
      </c>
      <c r="I3407">
        <v>51</v>
      </c>
      <c r="J3407">
        <v>240</v>
      </c>
      <c r="K3407" t="s">
        <v>550</v>
      </c>
      <c r="L3407">
        <v>66</v>
      </c>
      <c r="P3407" t="s">
        <v>23</v>
      </c>
      <c r="Q3407" t="s">
        <v>22</v>
      </c>
      <c r="R3407" t="s">
        <v>23</v>
      </c>
      <c r="S3407" t="s">
        <v>23</v>
      </c>
      <c r="T3407" s="5">
        <v>41493</v>
      </c>
    </row>
    <row r="3408" spans="1:20" x14ac:dyDescent="0.2">
      <c r="A3408">
        <v>4120</v>
      </c>
      <c r="B3408">
        <v>2013</v>
      </c>
      <c r="C3408">
        <v>329</v>
      </c>
      <c r="D3408" t="s">
        <v>1960</v>
      </c>
      <c r="E3408" s="3">
        <v>1.84</v>
      </c>
      <c r="F3408">
        <v>149</v>
      </c>
      <c r="G3408">
        <v>81</v>
      </c>
      <c r="I3408">
        <v>65</v>
      </c>
      <c r="J3408">
        <v>130</v>
      </c>
      <c r="K3408" t="s">
        <v>1103</v>
      </c>
      <c r="L3408">
        <v>60</v>
      </c>
      <c r="P3408" t="s">
        <v>22</v>
      </c>
      <c r="Q3408" t="s">
        <v>23</v>
      </c>
      <c r="R3408" t="s">
        <v>23</v>
      </c>
      <c r="S3408" t="s">
        <v>23</v>
      </c>
      <c r="T3408" s="5">
        <v>41493</v>
      </c>
    </row>
    <row r="3409" spans="1:20" x14ac:dyDescent="0.2">
      <c r="A3409">
        <v>4121</v>
      </c>
      <c r="B3409">
        <v>2013</v>
      </c>
      <c r="C3409">
        <v>330</v>
      </c>
      <c r="D3409" t="s">
        <v>1665</v>
      </c>
      <c r="E3409" s="3">
        <v>1.69</v>
      </c>
      <c r="F3409">
        <v>125</v>
      </c>
      <c r="G3409">
        <v>74</v>
      </c>
      <c r="I3409">
        <v>58</v>
      </c>
      <c r="J3409">
        <v>298</v>
      </c>
      <c r="K3409" t="s">
        <v>1087</v>
      </c>
      <c r="L3409">
        <v>72</v>
      </c>
      <c r="P3409" t="s">
        <v>23</v>
      </c>
      <c r="Q3409" t="s">
        <v>22</v>
      </c>
      <c r="R3409" t="s">
        <v>23</v>
      </c>
      <c r="S3409" t="s">
        <v>23</v>
      </c>
      <c r="T3409" s="5">
        <v>41493</v>
      </c>
    </row>
    <row r="3410" spans="1:20" x14ac:dyDescent="0.2">
      <c r="A3410">
        <v>4122</v>
      </c>
      <c r="B3410">
        <v>2013</v>
      </c>
      <c r="C3410">
        <v>331</v>
      </c>
      <c r="D3410" t="s">
        <v>28</v>
      </c>
      <c r="E3410" s="3">
        <v>1.6</v>
      </c>
      <c r="F3410">
        <v>147</v>
      </c>
      <c r="G3410">
        <v>92</v>
      </c>
      <c r="I3410">
        <v>55</v>
      </c>
      <c r="J3410">
        <v>200</v>
      </c>
      <c r="K3410" t="s">
        <v>571</v>
      </c>
      <c r="L3410">
        <v>61</v>
      </c>
      <c r="O3410" t="s">
        <v>32</v>
      </c>
      <c r="P3410" t="s">
        <v>23</v>
      </c>
      <c r="Q3410" t="s">
        <v>22</v>
      </c>
      <c r="R3410" t="s">
        <v>23</v>
      </c>
      <c r="S3410" t="s">
        <v>23</v>
      </c>
      <c r="T3410" s="5">
        <v>41493</v>
      </c>
    </row>
    <row r="3411" spans="1:20" x14ac:dyDescent="0.2">
      <c r="A3411">
        <v>4123</v>
      </c>
      <c r="B3411">
        <v>2013</v>
      </c>
      <c r="C3411">
        <v>332</v>
      </c>
      <c r="D3411" t="s">
        <v>1961</v>
      </c>
      <c r="E3411" s="3">
        <v>1.88</v>
      </c>
      <c r="F3411">
        <v>165</v>
      </c>
      <c r="G3411">
        <v>88</v>
      </c>
      <c r="I3411">
        <v>80</v>
      </c>
      <c r="K3411" t="s">
        <v>550</v>
      </c>
      <c r="L3411">
        <v>66</v>
      </c>
      <c r="O3411" t="s">
        <v>32</v>
      </c>
      <c r="P3411" t="s">
        <v>22</v>
      </c>
      <c r="Q3411" t="s">
        <v>22</v>
      </c>
      <c r="S3411" t="s">
        <v>23</v>
      </c>
      <c r="T3411" s="5">
        <v>41493</v>
      </c>
    </row>
    <row r="3412" spans="1:20" x14ac:dyDescent="0.2">
      <c r="A3412">
        <v>4124</v>
      </c>
      <c r="B3412">
        <v>2013</v>
      </c>
      <c r="C3412">
        <v>333</v>
      </c>
      <c r="D3412" t="s">
        <v>1962</v>
      </c>
      <c r="E3412" s="3">
        <v>1.65</v>
      </c>
      <c r="F3412">
        <v>114</v>
      </c>
      <c r="G3412">
        <v>69</v>
      </c>
      <c r="I3412">
        <v>63</v>
      </c>
      <c r="J3412">
        <v>110</v>
      </c>
      <c r="K3412" t="s">
        <v>541</v>
      </c>
      <c r="L3412">
        <v>62</v>
      </c>
      <c r="O3412" t="s">
        <v>32</v>
      </c>
      <c r="P3412" t="s">
        <v>22</v>
      </c>
      <c r="Q3412" t="s">
        <v>22</v>
      </c>
      <c r="R3412" t="s">
        <v>22</v>
      </c>
      <c r="S3412" t="s">
        <v>23</v>
      </c>
      <c r="T3412" s="5">
        <v>41493</v>
      </c>
    </row>
    <row r="3413" spans="1:20" x14ac:dyDescent="0.2">
      <c r="A3413">
        <v>4125</v>
      </c>
      <c r="B3413">
        <v>2013</v>
      </c>
      <c r="C3413">
        <v>334</v>
      </c>
      <c r="D3413" t="s">
        <v>1778</v>
      </c>
      <c r="E3413" s="3">
        <v>1.72</v>
      </c>
      <c r="F3413">
        <v>110</v>
      </c>
      <c r="G3413">
        <v>64</v>
      </c>
      <c r="I3413">
        <v>66</v>
      </c>
      <c r="J3413">
        <v>127</v>
      </c>
      <c r="K3413" t="s">
        <v>555</v>
      </c>
      <c r="L3413">
        <v>64</v>
      </c>
      <c r="O3413" t="s">
        <v>32</v>
      </c>
      <c r="P3413" t="s">
        <v>22</v>
      </c>
      <c r="Q3413" t="s">
        <v>22</v>
      </c>
      <c r="R3413" t="s">
        <v>22</v>
      </c>
      <c r="S3413" t="s">
        <v>22</v>
      </c>
      <c r="T3413" s="5">
        <v>41493</v>
      </c>
    </row>
    <row r="3414" spans="1:20" x14ac:dyDescent="0.2">
      <c r="A3414">
        <v>4126</v>
      </c>
      <c r="B3414">
        <v>2013</v>
      </c>
      <c r="C3414">
        <v>335</v>
      </c>
      <c r="D3414" t="s">
        <v>226</v>
      </c>
      <c r="E3414" s="3">
        <v>1.65</v>
      </c>
      <c r="F3414">
        <v>119</v>
      </c>
      <c r="G3414">
        <v>72</v>
      </c>
      <c r="I3414">
        <v>69</v>
      </c>
      <c r="J3414">
        <v>180</v>
      </c>
      <c r="K3414" t="s">
        <v>571</v>
      </c>
      <c r="L3414">
        <v>61</v>
      </c>
      <c r="P3414" t="s">
        <v>22</v>
      </c>
      <c r="Q3414" t="s">
        <v>22</v>
      </c>
      <c r="R3414" t="s">
        <v>23</v>
      </c>
      <c r="S3414" t="s">
        <v>23</v>
      </c>
      <c r="T3414" s="5">
        <v>41493</v>
      </c>
    </row>
    <row r="3415" spans="1:20" x14ac:dyDescent="0.2">
      <c r="A3415">
        <v>4127</v>
      </c>
      <c r="B3415">
        <v>2013</v>
      </c>
      <c r="C3415">
        <v>336</v>
      </c>
      <c r="D3415" t="s">
        <v>1963</v>
      </c>
      <c r="E3415" s="3">
        <v>1.57</v>
      </c>
      <c r="F3415">
        <v>152</v>
      </c>
      <c r="G3415">
        <v>97</v>
      </c>
      <c r="I3415">
        <v>62</v>
      </c>
      <c r="J3415">
        <v>265</v>
      </c>
      <c r="K3415" t="s">
        <v>531</v>
      </c>
      <c r="L3415">
        <v>71</v>
      </c>
      <c r="O3415" t="s">
        <v>21</v>
      </c>
      <c r="P3415" t="s">
        <v>23</v>
      </c>
      <c r="Q3415" t="s">
        <v>22</v>
      </c>
      <c r="R3415" t="s">
        <v>23</v>
      </c>
      <c r="S3415" t="s">
        <v>23</v>
      </c>
      <c r="T3415" s="5">
        <v>41493</v>
      </c>
    </row>
    <row r="3416" spans="1:20" x14ac:dyDescent="0.2">
      <c r="A3416">
        <v>4128</v>
      </c>
      <c r="B3416">
        <v>2013</v>
      </c>
      <c r="C3416">
        <v>337</v>
      </c>
      <c r="D3416" t="s">
        <v>819</v>
      </c>
      <c r="E3416" s="3">
        <v>1.88</v>
      </c>
      <c r="F3416">
        <v>143</v>
      </c>
      <c r="G3416">
        <v>76</v>
      </c>
      <c r="I3416">
        <v>70</v>
      </c>
      <c r="J3416">
        <v>225</v>
      </c>
      <c r="K3416" t="s">
        <v>531</v>
      </c>
      <c r="L3416">
        <v>71</v>
      </c>
      <c r="P3416" t="s">
        <v>23</v>
      </c>
      <c r="Q3416" t="s">
        <v>23</v>
      </c>
      <c r="R3416" t="s">
        <v>23</v>
      </c>
      <c r="S3416" t="s">
        <v>23</v>
      </c>
      <c r="T3416" s="5">
        <v>41493</v>
      </c>
    </row>
    <row r="3417" spans="1:20" x14ac:dyDescent="0.2">
      <c r="A3417">
        <v>4129</v>
      </c>
      <c r="B3417">
        <v>2013</v>
      </c>
      <c r="C3417">
        <v>338</v>
      </c>
      <c r="D3417" t="s">
        <v>563</v>
      </c>
      <c r="E3417" s="3">
        <v>1.82</v>
      </c>
      <c r="F3417">
        <v>134</v>
      </c>
      <c r="G3417">
        <v>74</v>
      </c>
      <c r="I3417">
        <v>61</v>
      </c>
      <c r="J3417">
        <v>170</v>
      </c>
      <c r="K3417" t="s">
        <v>550</v>
      </c>
      <c r="L3417">
        <v>66</v>
      </c>
      <c r="O3417" t="s">
        <v>32</v>
      </c>
      <c r="P3417" t="s">
        <v>23</v>
      </c>
      <c r="Q3417" t="s">
        <v>22</v>
      </c>
      <c r="R3417" t="s">
        <v>22</v>
      </c>
      <c r="S3417" t="s">
        <v>23</v>
      </c>
      <c r="T3417" s="5">
        <v>41493</v>
      </c>
    </row>
    <row r="3418" spans="1:20" x14ac:dyDescent="0.2">
      <c r="A3418">
        <v>4130</v>
      </c>
      <c r="B3418">
        <v>2013</v>
      </c>
      <c r="C3418">
        <v>339</v>
      </c>
      <c r="D3418" t="s">
        <v>598</v>
      </c>
      <c r="E3418" s="3">
        <v>1.55</v>
      </c>
      <c r="F3418">
        <v>116</v>
      </c>
      <c r="G3418">
        <v>75</v>
      </c>
      <c r="I3418">
        <v>85</v>
      </c>
      <c r="J3418">
        <v>135</v>
      </c>
      <c r="K3418" t="s">
        <v>1103</v>
      </c>
      <c r="L3418">
        <v>60</v>
      </c>
      <c r="O3418" t="s">
        <v>32</v>
      </c>
      <c r="P3418" t="s">
        <v>22</v>
      </c>
      <c r="Q3418" t="s">
        <v>22</v>
      </c>
      <c r="R3418" t="s">
        <v>23</v>
      </c>
      <c r="S3418" t="s">
        <v>23</v>
      </c>
      <c r="T3418" s="5">
        <v>41493</v>
      </c>
    </row>
    <row r="3419" spans="1:20" x14ac:dyDescent="0.2">
      <c r="A3419">
        <v>4131</v>
      </c>
      <c r="B3419">
        <v>2013</v>
      </c>
      <c r="C3419">
        <v>340</v>
      </c>
      <c r="D3419" t="s">
        <v>1858</v>
      </c>
      <c r="E3419" s="3">
        <v>1.57</v>
      </c>
      <c r="F3419">
        <v>137</v>
      </c>
      <c r="G3419">
        <v>87</v>
      </c>
      <c r="I3419">
        <v>50</v>
      </c>
      <c r="J3419">
        <v>210</v>
      </c>
      <c r="K3419" t="s">
        <v>541</v>
      </c>
      <c r="L3419">
        <v>62</v>
      </c>
      <c r="O3419" t="s">
        <v>32</v>
      </c>
      <c r="P3419" t="s">
        <v>22</v>
      </c>
      <c r="Q3419" t="s">
        <v>22</v>
      </c>
      <c r="R3419" t="s">
        <v>23</v>
      </c>
      <c r="S3419" t="s">
        <v>23</v>
      </c>
      <c r="T3419" s="5">
        <v>41493</v>
      </c>
    </row>
    <row r="3420" spans="1:20" x14ac:dyDescent="0.2">
      <c r="A3420">
        <v>4132</v>
      </c>
      <c r="B3420">
        <v>2013</v>
      </c>
      <c r="C3420">
        <v>341</v>
      </c>
      <c r="D3420" t="s">
        <v>1964</v>
      </c>
      <c r="E3420" s="3">
        <v>1.47</v>
      </c>
      <c r="F3420">
        <v>140</v>
      </c>
      <c r="G3420">
        <v>95</v>
      </c>
      <c r="I3420">
        <v>39</v>
      </c>
      <c r="J3420">
        <v>270</v>
      </c>
      <c r="K3420" t="s">
        <v>531</v>
      </c>
      <c r="L3420">
        <v>71</v>
      </c>
      <c r="O3420" t="s">
        <v>21</v>
      </c>
      <c r="P3420" t="s">
        <v>22</v>
      </c>
      <c r="Q3420" t="s">
        <v>22</v>
      </c>
      <c r="R3420" t="s">
        <v>22</v>
      </c>
      <c r="S3420" t="s">
        <v>23</v>
      </c>
      <c r="T3420" s="5">
        <v>41493</v>
      </c>
    </row>
    <row r="3421" spans="1:20" x14ac:dyDescent="0.2">
      <c r="A3421">
        <v>4133</v>
      </c>
      <c r="B3421">
        <v>2013</v>
      </c>
      <c r="C3421">
        <v>342</v>
      </c>
      <c r="D3421" t="s">
        <v>826</v>
      </c>
      <c r="E3421" s="3">
        <v>1.74</v>
      </c>
      <c r="F3421">
        <v>146</v>
      </c>
      <c r="G3421">
        <v>84</v>
      </c>
      <c r="I3421">
        <v>39</v>
      </c>
      <c r="K3421" t="s">
        <v>557</v>
      </c>
      <c r="L3421">
        <v>65</v>
      </c>
      <c r="O3421" t="s">
        <v>32</v>
      </c>
      <c r="Q3421" t="s">
        <v>22</v>
      </c>
      <c r="R3421" t="s">
        <v>23</v>
      </c>
      <c r="S3421" t="s">
        <v>23</v>
      </c>
      <c r="T3421" s="5">
        <v>41493</v>
      </c>
    </row>
    <row r="3422" spans="1:20" x14ac:dyDescent="0.2">
      <c r="A3422">
        <v>4134</v>
      </c>
      <c r="B3422">
        <v>2013</v>
      </c>
      <c r="C3422">
        <v>343</v>
      </c>
      <c r="E3422" s="3"/>
      <c r="I3422">
        <v>68</v>
      </c>
      <c r="J3422">
        <v>150</v>
      </c>
      <c r="K3422" t="s">
        <v>541</v>
      </c>
      <c r="L3422">
        <v>62</v>
      </c>
      <c r="O3422" t="s">
        <v>32</v>
      </c>
      <c r="P3422" t="s">
        <v>22</v>
      </c>
      <c r="Q3422" t="s">
        <v>22</v>
      </c>
      <c r="R3422" t="s">
        <v>23</v>
      </c>
      <c r="S3422" t="s">
        <v>23</v>
      </c>
      <c r="T3422" s="5">
        <v>41493</v>
      </c>
    </row>
    <row r="3423" spans="1:20" x14ac:dyDescent="0.2">
      <c r="A3423">
        <v>4135</v>
      </c>
      <c r="B3423">
        <v>2013</v>
      </c>
      <c r="C3423">
        <v>344</v>
      </c>
      <c r="D3423" t="s">
        <v>1319</v>
      </c>
      <c r="E3423" s="3">
        <v>1.66</v>
      </c>
      <c r="F3423">
        <v>106</v>
      </c>
      <c r="G3423">
        <v>64</v>
      </c>
      <c r="I3423">
        <v>99</v>
      </c>
      <c r="J3423">
        <v>120</v>
      </c>
      <c r="K3423" t="s">
        <v>1103</v>
      </c>
      <c r="L3423">
        <v>60</v>
      </c>
      <c r="O3423" t="s">
        <v>32</v>
      </c>
      <c r="P3423" t="s">
        <v>22</v>
      </c>
      <c r="Q3423" t="s">
        <v>22</v>
      </c>
      <c r="R3423" t="s">
        <v>23</v>
      </c>
      <c r="S3423" t="s">
        <v>23</v>
      </c>
      <c r="T3423" s="5">
        <v>41493</v>
      </c>
    </row>
    <row r="3424" spans="1:20" x14ac:dyDescent="0.2">
      <c r="A3424">
        <v>4136</v>
      </c>
      <c r="B3424">
        <v>2013</v>
      </c>
      <c r="C3424">
        <v>345</v>
      </c>
      <c r="D3424" t="s">
        <v>1965</v>
      </c>
      <c r="E3424" s="3">
        <v>1.73</v>
      </c>
      <c r="F3424">
        <v>135</v>
      </c>
      <c r="G3424">
        <v>78</v>
      </c>
      <c r="I3424">
        <v>29</v>
      </c>
      <c r="K3424" t="s">
        <v>571</v>
      </c>
      <c r="L3424">
        <v>61</v>
      </c>
      <c r="O3424" t="s">
        <v>32</v>
      </c>
      <c r="P3424" t="s">
        <v>22</v>
      </c>
      <c r="Q3424" t="s">
        <v>22</v>
      </c>
      <c r="R3424" t="s">
        <v>22</v>
      </c>
      <c r="S3424" t="s">
        <v>23</v>
      </c>
      <c r="T3424" s="5">
        <v>41493</v>
      </c>
    </row>
    <row r="3425" spans="1:20" x14ac:dyDescent="0.2">
      <c r="A3425">
        <v>4137</v>
      </c>
      <c r="B3425">
        <v>2013</v>
      </c>
      <c r="C3425">
        <v>346</v>
      </c>
      <c r="D3425" t="s">
        <v>1176</v>
      </c>
      <c r="E3425" s="3">
        <v>1.73</v>
      </c>
      <c r="F3425">
        <v>109</v>
      </c>
      <c r="G3425">
        <v>63</v>
      </c>
      <c r="I3425">
        <v>81</v>
      </c>
      <c r="J3425">
        <v>115</v>
      </c>
      <c r="K3425" t="s">
        <v>1103</v>
      </c>
      <c r="L3425">
        <v>60</v>
      </c>
      <c r="O3425" t="s">
        <v>32</v>
      </c>
      <c r="P3425" t="s">
        <v>22</v>
      </c>
      <c r="Q3425" t="s">
        <v>22</v>
      </c>
      <c r="R3425" t="s">
        <v>23</v>
      </c>
      <c r="S3425" t="s">
        <v>23</v>
      </c>
      <c r="T3425" s="5">
        <v>41493</v>
      </c>
    </row>
    <row r="3426" spans="1:20" x14ac:dyDescent="0.2">
      <c r="A3426">
        <v>4138</v>
      </c>
      <c r="B3426">
        <v>2013</v>
      </c>
      <c r="C3426">
        <v>347</v>
      </c>
      <c r="D3426" t="s">
        <v>1966</v>
      </c>
      <c r="E3426" s="3">
        <v>1.33</v>
      </c>
      <c r="F3426">
        <v>132</v>
      </c>
      <c r="G3426">
        <v>99</v>
      </c>
      <c r="I3426">
        <v>81</v>
      </c>
      <c r="J3426">
        <v>190</v>
      </c>
      <c r="K3426" t="s">
        <v>1179</v>
      </c>
      <c r="L3426">
        <v>83</v>
      </c>
      <c r="O3426" t="s">
        <v>21</v>
      </c>
      <c r="P3426" t="s">
        <v>22</v>
      </c>
      <c r="Q3426" t="s">
        <v>22</v>
      </c>
      <c r="R3426" t="s">
        <v>23</v>
      </c>
      <c r="S3426" t="s">
        <v>23</v>
      </c>
      <c r="T3426" s="5">
        <v>41493</v>
      </c>
    </row>
    <row r="3427" spans="1:20" x14ac:dyDescent="0.2">
      <c r="A3427">
        <v>4139</v>
      </c>
      <c r="B3427">
        <v>2013</v>
      </c>
      <c r="C3427">
        <v>348</v>
      </c>
      <c r="D3427" t="s">
        <v>302</v>
      </c>
      <c r="E3427" s="3">
        <v>1.58</v>
      </c>
      <c r="F3427">
        <v>136</v>
      </c>
      <c r="G3427">
        <v>86</v>
      </c>
      <c r="I3427">
        <v>70</v>
      </c>
      <c r="J3427">
        <v>320</v>
      </c>
      <c r="K3427" t="s">
        <v>1068</v>
      </c>
      <c r="L3427">
        <v>75</v>
      </c>
      <c r="O3427" t="s">
        <v>21</v>
      </c>
      <c r="P3427" t="s">
        <v>22</v>
      </c>
      <c r="Q3427" t="s">
        <v>22</v>
      </c>
      <c r="R3427" t="s">
        <v>22</v>
      </c>
      <c r="S3427" t="s">
        <v>23</v>
      </c>
      <c r="T3427" s="5">
        <v>41493</v>
      </c>
    </row>
    <row r="3428" spans="1:20" x14ac:dyDescent="0.2">
      <c r="A3428">
        <v>4140</v>
      </c>
      <c r="B3428">
        <v>2013</v>
      </c>
      <c r="C3428">
        <v>349</v>
      </c>
      <c r="D3428" t="s">
        <v>65</v>
      </c>
      <c r="E3428" s="3">
        <v>1.45</v>
      </c>
      <c r="F3428">
        <v>109</v>
      </c>
      <c r="G3428">
        <v>75</v>
      </c>
      <c r="I3428">
        <v>40</v>
      </c>
      <c r="J3428">
        <v>169</v>
      </c>
      <c r="K3428" t="s">
        <v>1967</v>
      </c>
      <c r="L3428">
        <v>51</v>
      </c>
      <c r="O3428" t="s">
        <v>32</v>
      </c>
      <c r="P3428" t="s">
        <v>22</v>
      </c>
      <c r="Q3428" t="s">
        <v>22</v>
      </c>
      <c r="R3428" t="s">
        <v>22</v>
      </c>
      <c r="S3428" t="s">
        <v>23</v>
      </c>
      <c r="T3428" s="5">
        <v>41493</v>
      </c>
    </row>
    <row r="3429" spans="1:20" x14ac:dyDescent="0.2">
      <c r="A3429">
        <v>4141</v>
      </c>
      <c r="B3429">
        <v>2013</v>
      </c>
      <c r="C3429">
        <v>350</v>
      </c>
      <c r="D3429" t="s">
        <v>397</v>
      </c>
      <c r="E3429" s="3">
        <v>1.58</v>
      </c>
      <c r="F3429">
        <v>120</v>
      </c>
      <c r="G3429">
        <v>76</v>
      </c>
      <c r="I3429">
        <v>47</v>
      </c>
      <c r="J3429">
        <v>200</v>
      </c>
      <c r="K3429" t="s">
        <v>1087</v>
      </c>
      <c r="L3429">
        <v>72</v>
      </c>
      <c r="P3429" t="s">
        <v>22</v>
      </c>
      <c r="Q3429" t="s">
        <v>22</v>
      </c>
      <c r="R3429" t="s">
        <v>22</v>
      </c>
      <c r="S3429" t="s">
        <v>22</v>
      </c>
      <c r="T3429" s="5">
        <v>41493</v>
      </c>
    </row>
    <row r="3430" spans="1:20" x14ac:dyDescent="0.2">
      <c r="A3430">
        <v>4142</v>
      </c>
      <c r="B3430">
        <v>2013</v>
      </c>
      <c r="C3430">
        <v>351</v>
      </c>
      <c r="D3430" t="s">
        <v>1192</v>
      </c>
      <c r="E3430" s="3">
        <v>1.48</v>
      </c>
      <c r="F3430">
        <v>117</v>
      </c>
      <c r="G3430">
        <v>79</v>
      </c>
      <c r="I3430">
        <v>50</v>
      </c>
      <c r="J3430">
        <v>115</v>
      </c>
      <c r="K3430" t="s">
        <v>1103</v>
      </c>
      <c r="L3430">
        <v>60</v>
      </c>
      <c r="O3430" t="s">
        <v>32</v>
      </c>
      <c r="P3430" t="s">
        <v>22</v>
      </c>
      <c r="Q3430" t="s">
        <v>22</v>
      </c>
      <c r="R3430" t="s">
        <v>22</v>
      </c>
      <c r="S3430" t="s">
        <v>22</v>
      </c>
      <c r="T3430" s="5">
        <v>41493</v>
      </c>
    </row>
    <row r="3431" spans="1:20" x14ac:dyDescent="0.2">
      <c r="A3431">
        <v>4143</v>
      </c>
      <c r="B3431">
        <v>2013</v>
      </c>
      <c r="C3431">
        <v>352</v>
      </c>
      <c r="D3431" t="s">
        <v>1968</v>
      </c>
      <c r="E3431" s="3">
        <v>1.42</v>
      </c>
      <c r="F3431">
        <v>115</v>
      </c>
      <c r="G3431">
        <v>81</v>
      </c>
      <c r="I3431">
        <v>70.5</v>
      </c>
      <c r="J3431">
        <v>165</v>
      </c>
      <c r="K3431" t="s">
        <v>557</v>
      </c>
      <c r="L3431">
        <v>65</v>
      </c>
      <c r="O3431" t="s">
        <v>21</v>
      </c>
      <c r="P3431" t="s">
        <v>22</v>
      </c>
      <c r="Q3431" t="s">
        <v>23</v>
      </c>
      <c r="T3431" s="5">
        <v>41493</v>
      </c>
    </row>
    <row r="3432" spans="1:20" x14ac:dyDescent="0.2">
      <c r="A3432">
        <v>4144</v>
      </c>
      <c r="B3432">
        <v>2013</v>
      </c>
      <c r="C3432">
        <v>353</v>
      </c>
      <c r="D3432" t="s">
        <v>877</v>
      </c>
      <c r="E3432" s="3">
        <v>1.55</v>
      </c>
      <c r="F3432">
        <v>133</v>
      </c>
      <c r="G3432">
        <v>86</v>
      </c>
      <c r="I3432">
        <v>62</v>
      </c>
      <c r="J3432">
        <v>104</v>
      </c>
      <c r="K3432" t="s">
        <v>562</v>
      </c>
      <c r="L3432">
        <v>59</v>
      </c>
      <c r="P3432" t="s">
        <v>22</v>
      </c>
      <c r="Q3432" t="s">
        <v>22</v>
      </c>
      <c r="S3432" t="s">
        <v>23</v>
      </c>
      <c r="T3432" s="5">
        <v>41493</v>
      </c>
    </row>
    <row r="3433" spans="1:20" x14ac:dyDescent="0.2">
      <c r="A3433">
        <v>4145</v>
      </c>
      <c r="B3433">
        <v>2013</v>
      </c>
      <c r="C3433">
        <v>354</v>
      </c>
      <c r="D3433" t="s">
        <v>1795</v>
      </c>
      <c r="E3433" s="3">
        <v>1.79</v>
      </c>
      <c r="F3433">
        <v>131</v>
      </c>
      <c r="G3433">
        <v>73</v>
      </c>
      <c r="I3433">
        <v>68</v>
      </c>
      <c r="J3433">
        <v>202</v>
      </c>
      <c r="K3433" t="s">
        <v>555</v>
      </c>
      <c r="L3433">
        <v>64</v>
      </c>
      <c r="P3433" t="s">
        <v>23</v>
      </c>
      <c r="Q3433" t="s">
        <v>22</v>
      </c>
      <c r="R3433">
        <v>128</v>
      </c>
      <c r="S3433" t="s">
        <v>23</v>
      </c>
      <c r="T3433" s="5">
        <v>41493</v>
      </c>
    </row>
    <row r="3434" spans="1:20" x14ac:dyDescent="0.2">
      <c r="A3434">
        <v>4146</v>
      </c>
      <c r="B3434">
        <v>2013</v>
      </c>
      <c r="C3434">
        <v>355</v>
      </c>
      <c r="D3434" t="s">
        <v>1969</v>
      </c>
      <c r="E3434" s="3">
        <v>1.3</v>
      </c>
      <c r="F3434">
        <v>104</v>
      </c>
      <c r="G3434">
        <v>80</v>
      </c>
      <c r="I3434">
        <v>37</v>
      </c>
      <c r="J3434">
        <v>140</v>
      </c>
      <c r="K3434" t="s">
        <v>529</v>
      </c>
      <c r="L3434">
        <v>63</v>
      </c>
      <c r="O3434" t="s">
        <v>32</v>
      </c>
      <c r="P3434" t="s">
        <v>22</v>
      </c>
      <c r="Q3434" t="s">
        <v>22</v>
      </c>
      <c r="R3434" t="s">
        <v>22</v>
      </c>
      <c r="S3434" t="s">
        <v>23</v>
      </c>
      <c r="T3434" s="5">
        <v>41493</v>
      </c>
    </row>
    <row r="3435" spans="1:20" x14ac:dyDescent="0.2">
      <c r="A3435">
        <v>4147</v>
      </c>
      <c r="B3435">
        <v>2013</v>
      </c>
      <c r="C3435">
        <v>356</v>
      </c>
      <c r="D3435" t="s">
        <v>1178</v>
      </c>
      <c r="E3435" s="3">
        <v>1.49</v>
      </c>
      <c r="F3435">
        <v>121</v>
      </c>
      <c r="G3435">
        <v>81</v>
      </c>
      <c r="I3435">
        <v>40</v>
      </c>
      <c r="J3435">
        <v>200</v>
      </c>
      <c r="K3435" t="s">
        <v>591</v>
      </c>
      <c r="L3435">
        <v>69</v>
      </c>
      <c r="O3435" t="s">
        <v>21</v>
      </c>
      <c r="P3435" t="s">
        <v>22</v>
      </c>
      <c r="Q3435" t="s">
        <v>22</v>
      </c>
      <c r="R3435" t="s">
        <v>22</v>
      </c>
      <c r="S3435" t="s">
        <v>23</v>
      </c>
      <c r="T3435" s="5">
        <v>41493</v>
      </c>
    </row>
    <row r="3436" spans="1:20" x14ac:dyDescent="0.2">
      <c r="A3436">
        <v>4148</v>
      </c>
      <c r="B3436">
        <v>2013</v>
      </c>
      <c r="C3436">
        <v>357</v>
      </c>
      <c r="D3436" t="s">
        <v>1970</v>
      </c>
      <c r="E3436" s="3">
        <v>1.4</v>
      </c>
      <c r="F3436">
        <v>126</v>
      </c>
      <c r="G3436">
        <v>90</v>
      </c>
      <c r="I3436">
        <v>28</v>
      </c>
      <c r="J3436">
        <v>125</v>
      </c>
      <c r="K3436" t="s">
        <v>541</v>
      </c>
      <c r="L3436">
        <v>62</v>
      </c>
      <c r="O3436" t="s">
        <v>32</v>
      </c>
      <c r="P3436" t="s">
        <v>22</v>
      </c>
      <c r="Q3436" t="s">
        <v>22</v>
      </c>
      <c r="R3436" t="s">
        <v>22</v>
      </c>
      <c r="S3436" t="s">
        <v>23</v>
      </c>
      <c r="T3436" s="5">
        <v>41493</v>
      </c>
    </row>
    <row r="3437" spans="1:20" x14ac:dyDescent="0.2">
      <c r="A3437">
        <v>4149</v>
      </c>
      <c r="B3437">
        <v>2013</v>
      </c>
      <c r="C3437">
        <v>358</v>
      </c>
      <c r="D3437" t="s">
        <v>1955</v>
      </c>
      <c r="E3437" s="3">
        <v>1.41</v>
      </c>
      <c r="F3437">
        <v>123</v>
      </c>
      <c r="G3437">
        <v>87</v>
      </c>
      <c r="I3437">
        <v>57</v>
      </c>
      <c r="J3437">
        <v>150</v>
      </c>
      <c r="K3437" t="s">
        <v>557</v>
      </c>
      <c r="L3437">
        <v>65</v>
      </c>
      <c r="O3437" t="s">
        <v>32</v>
      </c>
      <c r="P3437" t="s">
        <v>22</v>
      </c>
      <c r="Q3437" t="s">
        <v>22</v>
      </c>
      <c r="R3437" t="s">
        <v>22</v>
      </c>
      <c r="S3437" t="s">
        <v>23</v>
      </c>
      <c r="T3437" s="5">
        <v>41493</v>
      </c>
    </row>
    <row r="3438" spans="1:20" x14ac:dyDescent="0.2">
      <c r="A3438">
        <v>4150</v>
      </c>
      <c r="B3438">
        <v>2013</v>
      </c>
      <c r="C3438">
        <v>359</v>
      </c>
      <c r="D3438" t="s">
        <v>1896</v>
      </c>
      <c r="E3438" s="3">
        <v>1.49</v>
      </c>
      <c r="F3438">
        <v>118</v>
      </c>
      <c r="G3438">
        <v>79</v>
      </c>
      <c r="I3438">
        <v>52</v>
      </c>
      <c r="J3438">
        <v>155</v>
      </c>
      <c r="K3438" t="s">
        <v>529</v>
      </c>
      <c r="L3438">
        <v>63</v>
      </c>
      <c r="O3438" t="s">
        <v>32</v>
      </c>
      <c r="P3438" t="s">
        <v>22</v>
      </c>
      <c r="Q3438" t="s">
        <v>23</v>
      </c>
      <c r="R3438" t="s">
        <v>22</v>
      </c>
      <c r="S3438" t="s">
        <v>23</v>
      </c>
      <c r="T3438" s="5">
        <v>41493</v>
      </c>
    </row>
    <row r="3439" spans="1:20" x14ac:dyDescent="0.2">
      <c r="A3439">
        <v>4151</v>
      </c>
      <c r="B3439">
        <v>2013</v>
      </c>
      <c r="C3439">
        <v>360</v>
      </c>
      <c r="D3439" t="s">
        <v>1934</v>
      </c>
      <c r="E3439" s="3">
        <v>1.57</v>
      </c>
      <c r="F3439">
        <v>116</v>
      </c>
      <c r="G3439">
        <v>74</v>
      </c>
      <c r="I3439">
        <v>37</v>
      </c>
      <c r="J3439">
        <v>235</v>
      </c>
      <c r="K3439" t="s">
        <v>531</v>
      </c>
      <c r="L3439">
        <v>71</v>
      </c>
      <c r="O3439" t="s">
        <v>21</v>
      </c>
      <c r="P3439" t="s">
        <v>22</v>
      </c>
      <c r="Q3439" t="s">
        <v>23</v>
      </c>
      <c r="R3439" t="s">
        <v>22</v>
      </c>
      <c r="S3439" t="s">
        <v>22</v>
      </c>
      <c r="T3439" s="5">
        <v>41493</v>
      </c>
    </row>
    <row r="3440" spans="1:20" x14ac:dyDescent="0.2">
      <c r="A3440">
        <v>4152</v>
      </c>
      <c r="B3440">
        <v>2013</v>
      </c>
      <c r="C3440">
        <v>361</v>
      </c>
      <c r="D3440" t="s">
        <v>72</v>
      </c>
      <c r="E3440" s="3">
        <v>1.69</v>
      </c>
      <c r="F3440">
        <v>118</v>
      </c>
      <c r="G3440">
        <v>70</v>
      </c>
      <c r="I3440">
        <v>36</v>
      </c>
      <c r="J3440">
        <v>135</v>
      </c>
      <c r="K3440" t="s">
        <v>534</v>
      </c>
      <c r="L3440">
        <v>70</v>
      </c>
      <c r="O3440" t="s">
        <v>32</v>
      </c>
      <c r="P3440" t="s">
        <v>22</v>
      </c>
      <c r="Q3440" t="s">
        <v>22</v>
      </c>
      <c r="R3440" t="s">
        <v>22</v>
      </c>
      <c r="S3440" t="s">
        <v>23</v>
      </c>
      <c r="T3440" s="5">
        <v>41493</v>
      </c>
    </row>
    <row r="3441" spans="1:20" x14ac:dyDescent="0.2">
      <c r="A3441">
        <v>4153</v>
      </c>
      <c r="B3441">
        <v>2013</v>
      </c>
      <c r="C3441">
        <v>362</v>
      </c>
      <c r="D3441" t="s">
        <v>28</v>
      </c>
      <c r="E3441" s="3">
        <v>1.6</v>
      </c>
      <c r="F3441">
        <v>147</v>
      </c>
      <c r="G3441">
        <v>92</v>
      </c>
      <c r="I3441">
        <v>24</v>
      </c>
      <c r="J3441">
        <v>190</v>
      </c>
      <c r="K3441" t="s">
        <v>1087</v>
      </c>
      <c r="L3441">
        <v>72</v>
      </c>
      <c r="O3441" t="s">
        <v>21</v>
      </c>
      <c r="P3441" t="s">
        <v>22</v>
      </c>
      <c r="Q3441" t="s">
        <v>22</v>
      </c>
      <c r="R3441" t="s">
        <v>22</v>
      </c>
      <c r="S3441" t="s">
        <v>23</v>
      </c>
      <c r="T3441" s="5">
        <v>41493</v>
      </c>
    </row>
    <row r="3442" spans="1:20" x14ac:dyDescent="0.2">
      <c r="A3442">
        <v>4154</v>
      </c>
      <c r="B3442">
        <v>2013</v>
      </c>
      <c r="C3442">
        <v>363</v>
      </c>
      <c r="D3442" t="s">
        <v>1971</v>
      </c>
      <c r="E3442" s="3">
        <v>1.06</v>
      </c>
      <c r="F3442">
        <v>105</v>
      </c>
      <c r="G3442">
        <v>99</v>
      </c>
      <c r="I3442">
        <v>34</v>
      </c>
      <c r="J3442">
        <v>122</v>
      </c>
      <c r="K3442" t="s">
        <v>1103</v>
      </c>
      <c r="L3442">
        <v>60</v>
      </c>
      <c r="O3442" t="s">
        <v>32</v>
      </c>
      <c r="P3442" t="s">
        <v>22</v>
      </c>
      <c r="Q3442" t="s">
        <v>22</v>
      </c>
      <c r="R3442" t="s">
        <v>22</v>
      </c>
      <c r="T3442" s="5">
        <v>41493</v>
      </c>
    </row>
    <row r="3443" spans="1:20" x14ac:dyDescent="0.2">
      <c r="A3443">
        <v>4155</v>
      </c>
      <c r="B3443">
        <v>2013</v>
      </c>
      <c r="C3443">
        <v>364</v>
      </c>
      <c r="E3443" s="3"/>
      <c r="I3443">
        <v>73</v>
      </c>
      <c r="J3443">
        <v>180</v>
      </c>
      <c r="K3443" t="s">
        <v>550</v>
      </c>
      <c r="L3443">
        <v>66</v>
      </c>
      <c r="O3443" t="s">
        <v>32</v>
      </c>
      <c r="P3443" t="s">
        <v>22</v>
      </c>
      <c r="Q3443" t="s">
        <v>22</v>
      </c>
      <c r="R3443" t="s">
        <v>22</v>
      </c>
      <c r="S3443" t="s">
        <v>23</v>
      </c>
      <c r="T3443" s="5">
        <v>41493</v>
      </c>
    </row>
    <row r="3444" spans="1:20" x14ac:dyDescent="0.2">
      <c r="A3444">
        <v>4156</v>
      </c>
      <c r="B3444">
        <v>2013</v>
      </c>
      <c r="C3444">
        <v>365</v>
      </c>
      <c r="D3444" t="s">
        <v>1071</v>
      </c>
      <c r="E3444" s="3">
        <v>1.51</v>
      </c>
      <c r="F3444">
        <v>122</v>
      </c>
      <c r="G3444">
        <v>81</v>
      </c>
      <c r="I3444">
        <v>31</v>
      </c>
      <c r="J3444">
        <v>215</v>
      </c>
      <c r="K3444" t="s">
        <v>550</v>
      </c>
      <c r="L3444">
        <v>66</v>
      </c>
      <c r="O3444" t="s">
        <v>21</v>
      </c>
      <c r="P3444" t="s">
        <v>22</v>
      </c>
      <c r="Q3444" t="s">
        <v>22</v>
      </c>
      <c r="R3444" t="s">
        <v>22</v>
      </c>
      <c r="S3444" t="s">
        <v>23</v>
      </c>
      <c r="T3444" s="5">
        <v>41493</v>
      </c>
    </row>
    <row r="3445" spans="1:20" x14ac:dyDescent="0.2">
      <c r="A3445">
        <v>4157</v>
      </c>
      <c r="B3445">
        <v>2013</v>
      </c>
      <c r="C3445">
        <v>366</v>
      </c>
      <c r="D3445" t="s">
        <v>772</v>
      </c>
      <c r="E3445" s="3">
        <v>1.51</v>
      </c>
      <c r="F3445">
        <v>109</v>
      </c>
      <c r="G3445">
        <v>72</v>
      </c>
      <c r="I3445">
        <v>17</v>
      </c>
      <c r="J3445">
        <v>172</v>
      </c>
      <c r="K3445" t="s">
        <v>531</v>
      </c>
      <c r="L3445">
        <v>71</v>
      </c>
      <c r="O3445" t="s">
        <v>21</v>
      </c>
      <c r="P3445" t="s">
        <v>22</v>
      </c>
      <c r="Q3445" t="s">
        <v>22</v>
      </c>
      <c r="R3445" t="s">
        <v>22</v>
      </c>
      <c r="S3445" t="s">
        <v>22</v>
      </c>
      <c r="T3445" s="5">
        <v>41493</v>
      </c>
    </row>
    <row r="3446" spans="1:20" x14ac:dyDescent="0.2">
      <c r="A3446">
        <v>4158</v>
      </c>
      <c r="B3446">
        <v>2013</v>
      </c>
      <c r="C3446">
        <v>367</v>
      </c>
      <c r="D3446" t="s">
        <v>1972</v>
      </c>
      <c r="E3446" s="3">
        <v>2.16</v>
      </c>
      <c r="F3446">
        <v>171</v>
      </c>
      <c r="G3446">
        <v>79</v>
      </c>
      <c r="I3446">
        <v>77</v>
      </c>
      <c r="J3446">
        <v>145</v>
      </c>
      <c r="K3446" t="s">
        <v>531</v>
      </c>
      <c r="L3446">
        <v>71</v>
      </c>
      <c r="O3446" t="s">
        <v>32</v>
      </c>
      <c r="P3446" t="s">
        <v>1973</v>
      </c>
      <c r="Q3446" t="s">
        <v>22</v>
      </c>
      <c r="R3446" t="s">
        <v>23</v>
      </c>
      <c r="S3446" t="s">
        <v>23</v>
      </c>
      <c r="T3446" s="5">
        <v>41493</v>
      </c>
    </row>
    <row r="3447" spans="1:20" x14ac:dyDescent="0.2">
      <c r="A3447">
        <v>4159</v>
      </c>
      <c r="B3447">
        <v>2013</v>
      </c>
      <c r="C3447">
        <v>368</v>
      </c>
      <c r="D3447" t="s">
        <v>787</v>
      </c>
      <c r="E3447" s="3">
        <v>1.55</v>
      </c>
      <c r="F3447">
        <v>110</v>
      </c>
      <c r="G3447">
        <v>71</v>
      </c>
      <c r="I3447">
        <v>74</v>
      </c>
      <c r="J3447">
        <v>145</v>
      </c>
      <c r="K3447" t="s">
        <v>571</v>
      </c>
      <c r="L3447">
        <v>61</v>
      </c>
      <c r="O3447" t="s">
        <v>32</v>
      </c>
      <c r="P3447" t="s">
        <v>22</v>
      </c>
      <c r="Q3447" t="s">
        <v>22</v>
      </c>
      <c r="R3447" t="s">
        <v>22</v>
      </c>
      <c r="S3447" t="s">
        <v>23</v>
      </c>
      <c r="T3447" s="5">
        <v>41493</v>
      </c>
    </row>
    <row r="3448" spans="1:20" x14ac:dyDescent="0.2">
      <c r="A3448">
        <v>4160</v>
      </c>
      <c r="B3448">
        <v>2013</v>
      </c>
      <c r="C3448">
        <v>269</v>
      </c>
      <c r="D3448" t="s">
        <v>1974</v>
      </c>
      <c r="E3448" s="3">
        <v>2.15</v>
      </c>
      <c r="F3448">
        <v>153</v>
      </c>
      <c r="G3448">
        <v>71</v>
      </c>
      <c r="I3448">
        <v>70</v>
      </c>
      <c r="J3448">
        <v>185</v>
      </c>
      <c r="K3448" t="s">
        <v>544</v>
      </c>
      <c r="L3448">
        <v>67</v>
      </c>
      <c r="O3448" t="s">
        <v>32</v>
      </c>
      <c r="P3448" t="s">
        <v>22</v>
      </c>
      <c r="Q3448" t="s">
        <v>22</v>
      </c>
      <c r="R3448" t="s">
        <v>22</v>
      </c>
      <c r="S3448" t="s">
        <v>23</v>
      </c>
      <c r="T3448" s="5">
        <v>41493</v>
      </c>
    </row>
    <row r="3449" spans="1:20" x14ac:dyDescent="0.2">
      <c r="A3449">
        <v>4161</v>
      </c>
      <c r="B3449">
        <v>2013</v>
      </c>
      <c r="C3449">
        <v>270</v>
      </c>
      <c r="D3449" t="s">
        <v>1075</v>
      </c>
      <c r="E3449" s="3">
        <v>2.0699999999999998</v>
      </c>
      <c r="F3449">
        <v>168</v>
      </c>
      <c r="G3449">
        <v>81</v>
      </c>
      <c r="I3449">
        <v>69</v>
      </c>
      <c r="J3449">
        <v>208</v>
      </c>
      <c r="K3449" t="s">
        <v>546</v>
      </c>
      <c r="L3449">
        <v>68</v>
      </c>
      <c r="O3449" t="s">
        <v>21</v>
      </c>
      <c r="P3449" t="s">
        <v>22</v>
      </c>
      <c r="Q3449" t="s">
        <v>22</v>
      </c>
      <c r="R3449" t="s">
        <v>23</v>
      </c>
      <c r="S3449" t="s">
        <v>23</v>
      </c>
      <c r="T3449" s="5">
        <v>41493</v>
      </c>
    </row>
    <row r="3450" spans="1:20" x14ac:dyDescent="0.2">
      <c r="A3450">
        <v>4162</v>
      </c>
      <c r="B3450">
        <v>2013</v>
      </c>
      <c r="C3450">
        <v>271</v>
      </c>
      <c r="D3450" t="s">
        <v>640</v>
      </c>
      <c r="E3450" s="3">
        <v>1.64</v>
      </c>
      <c r="F3450">
        <v>126</v>
      </c>
      <c r="G3450">
        <v>77</v>
      </c>
      <c r="I3450">
        <v>82</v>
      </c>
      <c r="J3450">
        <v>190</v>
      </c>
      <c r="K3450" t="s">
        <v>531</v>
      </c>
      <c r="L3450">
        <v>71</v>
      </c>
      <c r="O3450" t="s">
        <v>21</v>
      </c>
      <c r="P3450" t="s">
        <v>22</v>
      </c>
      <c r="Q3450" t="s">
        <v>22</v>
      </c>
      <c r="R3450" t="s">
        <v>22</v>
      </c>
      <c r="S3450" t="s">
        <v>23</v>
      </c>
      <c r="T3450" s="5">
        <v>41493</v>
      </c>
    </row>
    <row r="3451" spans="1:20" x14ac:dyDescent="0.2">
      <c r="A3451">
        <v>4163</v>
      </c>
      <c r="B3451">
        <v>2013</v>
      </c>
      <c r="C3451">
        <v>272</v>
      </c>
      <c r="D3451" t="s">
        <v>1200</v>
      </c>
      <c r="E3451" s="3">
        <v>1.51</v>
      </c>
      <c r="F3451">
        <v>107</v>
      </c>
      <c r="G3451">
        <v>71</v>
      </c>
      <c r="I3451">
        <v>43</v>
      </c>
      <c r="J3451">
        <v>248</v>
      </c>
      <c r="K3451" t="s">
        <v>544</v>
      </c>
      <c r="L3451">
        <v>67</v>
      </c>
      <c r="O3451" t="s">
        <v>32</v>
      </c>
      <c r="P3451" t="s">
        <v>22</v>
      </c>
      <c r="Q3451" t="s">
        <v>22</v>
      </c>
      <c r="R3451" t="s">
        <v>22</v>
      </c>
      <c r="S3451" t="s">
        <v>23</v>
      </c>
      <c r="T3451" s="5">
        <v>41493</v>
      </c>
    </row>
    <row r="3452" spans="1:20" x14ac:dyDescent="0.2">
      <c r="A3452">
        <v>4164</v>
      </c>
      <c r="B3452">
        <v>2013</v>
      </c>
      <c r="C3452">
        <v>273</v>
      </c>
      <c r="D3452" t="s">
        <v>1975</v>
      </c>
      <c r="E3452" s="3">
        <v>1.02</v>
      </c>
      <c r="F3452">
        <v>99</v>
      </c>
      <c r="G3452">
        <v>65</v>
      </c>
      <c r="I3452">
        <v>80</v>
      </c>
      <c r="J3452">
        <v>185</v>
      </c>
      <c r="K3452" t="s">
        <v>557</v>
      </c>
      <c r="L3452">
        <v>65</v>
      </c>
      <c r="O3452" t="s">
        <v>32</v>
      </c>
      <c r="P3452" t="s">
        <v>23</v>
      </c>
      <c r="Q3452" t="s">
        <v>22</v>
      </c>
      <c r="R3452" t="s">
        <v>23</v>
      </c>
      <c r="S3452" t="s">
        <v>23</v>
      </c>
      <c r="T3452" s="5">
        <v>41493</v>
      </c>
    </row>
    <row r="3453" spans="1:20" x14ac:dyDescent="0.2">
      <c r="A3453">
        <v>4165</v>
      </c>
      <c r="B3453">
        <v>2013</v>
      </c>
      <c r="C3453">
        <v>274</v>
      </c>
      <c r="D3453" t="s">
        <v>199</v>
      </c>
      <c r="E3453" s="3">
        <v>1.69</v>
      </c>
      <c r="F3453">
        <v>132</v>
      </c>
      <c r="G3453">
        <v>78</v>
      </c>
      <c r="I3453">
        <v>70</v>
      </c>
      <c r="J3453">
        <v>175</v>
      </c>
      <c r="K3453" t="s">
        <v>557</v>
      </c>
      <c r="L3453">
        <v>65</v>
      </c>
      <c r="O3453" t="s">
        <v>32</v>
      </c>
      <c r="P3453" t="s">
        <v>22</v>
      </c>
      <c r="Q3453" t="s">
        <v>22</v>
      </c>
      <c r="R3453" t="s">
        <v>22</v>
      </c>
      <c r="S3453" t="s">
        <v>23</v>
      </c>
      <c r="T3453" s="5">
        <v>41493</v>
      </c>
    </row>
    <row r="3454" spans="1:20" x14ac:dyDescent="0.2">
      <c r="A3454">
        <v>4166</v>
      </c>
      <c r="B3454">
        <v>2013</v>
      </c>
      <c r="C3454">
        <v>275</v>
      </c>
      <c r="D3454" t="s">
        <v>1375</v>
      </c>
      <c r="E3454" s="3">
        <v>1.73</v>
      </c>
      <c r="F3454">
        <v>142</v>
      </c>
      <c r="G3454">
        <v>83</v>
      </c>
      <c r="I3454">
        <v>78</v>
      </c>
      <c r="J3454">
        <v>176</v>
      </c>
      <c r="K3454" t="s">
        <v>544</v>
      </c>
      <c r="L3454">
        <v>67</v>
      </c>
      <c r="O3454" t="s">
        <v>21</v>
      </c>
      <c r="P3454" t="s">
        <v>22</v>
      </c>
      <c r="Q3454" t="s">
        <v>22</v>
      </c>
      <c r="R3454" t="s">
        <v>23</v>
      </c>
      <c r="S3454" t="s">
        <v>22</v>
      </c>
      <c r="T3454" s="5">
        <v>41493</v>
      </c>
    </row>
    <row r="3455" spans="1:20" x14ac:dyDescent="0.2">
      <c r="A3455">
        <v>4167</v>
      </c>
      <c r="B3455">
        <v>2013</v>
      </c>
      <c r="C3455">
        <v>276</v>
      </c>
      <c r="D3455" t="s">
        <v>1976</v>
      </c>
      <c r="E3455" s="3">
        <v>2.12</v>
      </c>
      <c r="F3455">
        <v>106</v>
      </c>
      <c r="G3455">
        <v>50</v>
      </c>
      <c r="I3455">
        <v>88</v>
      </c>
      <c r="J3455">
        <v>128</v>
      </c>
      <c r="K3455" t="s">
        <v>555</v>
      </c>
      <c r="L3455">
        <v>64</v>
      </c>
      <c r="O3455" t="s">
        <v>32</v>
      </c>
      <c r="P3455" t="s">
        <v>22</v>
      </c>
      <c r="Q3455" t="s">
        <v>22</v>
      </c>
      <c r="R3455" t="s">
        <v>22</v>
      </c>
      <c r="S3455" t="s">
        <v>23</v>
      </c>
      <c r="T3455" s="5">
        <v>41493</v>
      </c>
    </row>
    <row r="3456" spans="1:20" x14ac:dyDescent="0.2">
      <c r="A3456">
        <v>4168</v>
      </c>
      <c r="B3456">
        <v>2013</v>
      </c>
      <c r="C3456">
        <v>277</v>
      </c>
      <c r="D3456" t="s">
        <v>1408</v>
      </c>
      <c r="E3456" s="3">
        <v>1.51</v>
      </c>
      <c r="F3456">
        <v>130</v>
      </c>
      <c r="G3456">
        <v>86</v>
      </c>
      <c r="I3456">
        <v>71</v>
      </c>
      <c r="J3456">
        <v>204</v>
      </c>
      <c r="K3456" t="s">
        <v>550</v>
      </c>
      <c r="L3456">
        <v>66</v>
      </c>
      <c r="O3456" t="s">
        <v>21</v>
      </c>
      <c r="P3456" t="s">
        <v>22</v>
      </c>
      <c r="Q3456" t="s">
        <v>22</v>
      </c>
      <c r="R3456" t="s">
        <v>22</v>
      </c>
      <c r="S3456" t="s">
        <v>23</v>
      </c>
      <c r="T3456" s="5">
        <v>41493</v>
      </c>
    </row>
    <row r="3457" spans="1:20" x14ac:dyDescent="0.2">
      <c r="A3457">
        <v>4169</v>
      </c>
      <c r="B3457">
        <v>2013</v>
      </c>
      <c r="C3457">
        <v>278</v>
      </c>
      <c r="D3457" t="s">
        <v>1019</v>
      </c>
      <c r="E3457" s="3">
        <v>1.63</v>
      </c>
      <c r="F3457">
        <v>127</v>
      </c>
      <c r="G3457">
        <v>78</v>
      </c>
      <c r="I3457">
        <v>68</v>
      </c>
      <c r="J3457">
        <v>188</v>
      </c>
      <c r="K3457" t="s">
        <v>1039</v>
      </c>
      <c r="L3457">
        <v>61.5</v>
      </c>
      <c r="O3457" t="s">
        <v>32</v>
      </c>
      <c r="P3457" t="s">
        <v>22</v>
      </c>
      <c r="Q3457" t="s">
        <v>22</v>
      </c>
      <c r="R3457" t="s">
        <v>22</v>
      </c>
      <c r="S3457" t="s">
        <v>22</v>
      </c>
      <c r="T3457" s="5">
        <v>41493</v>
      </c>
    </row>
    <row r="3458" spans="1:20" x14ac:dyDescent="0.2">
      <c r="A3458">
        <v>4170</v>
      </c>
      <c r="B3458">
        <v>2013</v>
      </c>
      <c r="C3458">
        <v>279</v>
      </c>
      <c r="D3458" t="s">
        <v>435</v>
      </c>
      <c r="E3458" s="3">
        <v>1.57</v>
      </c>
      <c r="F3458">
        <v>121</v>
      </c>
      <c r="G3458">
        <v>77</v>
      </c>
      <c r="I3458">
        <v>75</v>
      </c>
      <c r="J3458">
        <v>175</v>
      </c>
      <c r="K3458" t="s">
        <v>557</v>
      </c>
      <c r="L3458">
        <v>65</v>
      </c>
      <c r="O3458" t="s">
        <v>21</v>
      </c>
      <c r="P3458" t="s">
        <v>22</v>
      </c>
      <c r="Q3458" t="s">
        <v>23</v>
      </c>
      <c r="R3458" t="s">
        <v>23</v>
      </c>
      <c r="S3458" t="s">
        <v>22</v>
      </c>
      <c r="T3458" s="5">
        <v>41493</v>
      </c>
    </row>
    <row r="3459" spans="1:20" x14ac:dyDescent="0.2">
      <c r="A3459">
        <v>4171</v>
      </c>
      <c r="B3459">
        <v>2013</v>
      </c>
      <c r="C3459">
        <v>280</v>
      </c>
      <c r="D3459" t="s">
        <v>836</v>
      </c>
      <c r="E3459" s="3">
        <v>1.57</v>
      </c>
      <c r="F3459">
        <v>110</v>
      </c>
      <c r="G3459">
        <v>70</v>
      </c>
      <c r="I3459">
        <v>63</v>
      </c>
      <c r="J3459">
        <v>140</v>
      </c>
      <c r="K3459" t="s">
        <v>541</v>
      </c>
      <c r="L3459">
        <v>62</v>
      </c>
      <c r="O3459" t="s">
        <v>32</v>
      </c>
      <c r="P3459" t="s">
        <v>22</v>
      </c>
      <c r="Q3459" t="s">
        <v>22</v>
      </c>
      <c r="R3459" t="s">
        <v>22</v>
      </c>
      <c r="S3459" t="s">
        <v>22</v>
      </c>
      <c r="T3459" s="5">
        <v>41493</v>
      </c>
    </row>
    <row r="3460" spans="1:20" x14ac:dyDescent="0.2">
      <c r="A3460">
        <v>4172</v>
      </c>
      <c r="B3460">
        <v>2013</v>
      </c>
      <c r="C3460">
        <v>281</v>
      </c>
      <c r="D3460" t="s">
        <v>1789</v>
      </c>
      <c r="E3460" s="3">
        <v>1.95</v>
      </c>
      <c r="F3460">
        <v>138</v>
      </c>
      <c r="G3460">
        <v>71</v>
      </c>
      <c r="I3460">
        <v>65</v>
      </c>
      <c r="J3460">
        <v>250</v>
      </c>
      <c r="K3460" t="s">
        <v>588</v>
      </c>
      <c r="L3460">
        <v>76</v>
      </c>
      <c r="O3460" t="s">
        <v>21</v>
      </c>
      <c r="P3460" t="s">
        <v>22</v>
      </c>
      <c r="Q3460" t="s">
        <v>22</v>
      </c>
      <c r="R3460" t="s">
        <v>22</v>
      </c>
      <c r="S3460" t="s">
        <v>22</v>
      </c>
      <c r="T3460" s="5">
        <v>41493</v>
      </c>
    </row>
    <row r="3461" spans="1:20" x14ac:dyDescent="0.2">
      <c r="A3461">
        <v>4173</v>
      </c>
      <c r="B3461">
        <v>2013</v>
      </c>
      <c r="C3461">
        <v>282</v>
      </c>
      <c r="D3461" t="s">
        <v>1536</v>
      </c>
      <c r="E3461" s="3">
        <v>1.76</v>
      </c>
      <c r="F3461">
        <v>141</v>
      </c>
      <c r="G3461">
        <v>80</v>
      </c>
      <c r="I3461">
        <v>66</v>
      </c>
      <c r="J3461">
        <v>230</v>
      </c>
      <c r="K3461" t="s">
        <v>551</v>
      </c>
      <c r="L3461">
        <v>65.5</v>
      </c>
      <c r="O3461" t="s">
        <v>32</v>
      </c>
      <c r="P3461" t="s">
        <v>22</v>
      </c>
      <c r="Q3461" t="s">
        <v>22</v>
      </c>
      <c r="R3461" t="s">
        <v>23</v>
      </c>
      <c r="S3461" t="s">
        <v>23</v>
      </c>
      <c r="T3461" s="5">
        <v>41493</v>
      </c>
    </row>
    <row r="3462" spans="1:20" x14ac:dyDescent="0.2">
      <c r="A3462">
        <v>4174</v>
      </c>
      <c r="B3462">
        <v>2013</v>
      </c>
      <c r="C3462">
        <v>283</v>
      </c>
      <c r="D3462" t="s">
        <v>1977</v>
      </c>
      <c r="E3462" s="3">
        <v>1.98</v>
      </c>
      <c r="F3462">
        <v>119</v>
      </c>
      <c r="G3462">
        <v>60</v>
      </c>
      <c r="I3462">
        <v>83</v>
      </c>
      <c r="J3462">
        <v>95</v>
      </c>
      <c r="K3462" t="s">
        <v>1103</v>
      </c>
      <c r="L3462">
        <v>60</v>
      </c>
      <c r="O3462" t="s">
        <v>32</v>
      </c>
      <c r="P3462" t="s">
        <v>22</v>
      </c>
      <c r="Q3462" t="s">
        <v>22</v>
      </c>
      <c r="R3462" t="s">
        <v>23</v>
      </c>
      <c r="S3462" t="s">
        <v>23</v>
      </c>
      <c r="T3462" s="5">
        <v>41493</v>
      </c>
    </row>
    <row r="3463" spans="1:20" x14ac:dyDescent="0.2">
      <c r="A3463">
        <v>4175</v>
      </c>
      <c r="B3463">
        <v>2013</v>
      </c>
      <c r="C3463">
        <v>284</v>
      </c>
      <c r="D3463" t="s">
        <v>427</v>
      </c>
      <c r="E3463" s="3">
        <v>1.63</v>
      </c>
      <c r="F3463">
        <v>132</v>
      </c>
      <c r="G3463">
        <v>81</v>
      </c>
      <c r="I3463">
        <v>80</v>
      </c>
      <c r="J3463">
        <v>170</v>
      </c>
      <c r="K3463" t="s">
        <v>1112</v>
      </c>
      <c r="L3463">
        <v>62.5</v>
      </c>
      <c r="O3463" t="s">
        <v>32</v>
      </c>
      <c r="P3463" t="s">
        <v>22</v>
      </c>
      <c r="Q3463" t="s">
        <v>22</v>
      </c>
      <c r="R3463" t="s">
        <v>23</v>
      </c>
      <c r="S3463" t="s">
        <v>23</v>
      </c>
      <c r="T3463" s="5">
        <v>41493</v>
      </c>
    </row>
    <row r="3464" spans="1:20" x14ac:dyDescent="0.2">
      <c r="A3464">
        <v>4176</v>
      </c>
      <c r="B3464">
        <v>2013</v>
      </c>
      <c r="C3464">
        <v>285</v>
      </c>
      <c r="D3464" t="s">
        <v>1472</v>
      </c>
      <c r="E3464" s="3">
        <v>1.9</v>
      </c>
      <c r="F3464">
        <v>135</v>
      </c>
      <c r="G3464">
        <v>71</v>
      </c>
      <c r="I3464">
        <v>71</v>
      </c>
      <c r="J3464">
        <v>175</v>
      </c>
      <c r="K3464" t="s">
        <v>550</v>
      </c>
      <c r="L3464">
        <v>66</v>
      </c>
      <c r="O3464" t="s">
        <v>32</v>
      </c>
      <c r="P3464" t="s">
        <v>23</v>
      </c>
      <c r="Q3464" t="s">
        <v>22</v>
      </c>
      <c r="R3464" t="s">
        <v>23</v>
      </c>
      <c r="S3464" t="s">
        <v>23</v>
      </c>
      <c r="T3464" s="5">
        <v>41493</v>
      </c>
    </row>
    <row r="3465" spans="1:20" x14ac:dyDescent="0.2">
      <c r="A3465">
        <v>4177</v>
      </c>
      <c r="B3465">
        <v>2013</v>
      </c>
      <c r="C3465">
        <v>286</v>
      </c>
      <c r="D3465" t="s">
        <v>1978</v>
      </c>
      <c r="E3465" s="3">
        <v>1.43</v>
      </c>
      <c r="F3465">
        <v>103</v>
      </c>
      <c r="G3465">
        <v>72</v>
      </c>
      <c r="I3465">
        <v>60</v>
      </c>
      <c r="J3465">
        <v>188</v>
      </c>
      <c r="K3465" t="s">
        <v>1103</v>
      </c>
      <c r="L3465">
        <v>60</v>
      </c>
      <c r="O3465" t="s">
        <v>32</v>
      </c>
      <c r="P3465" t="s">
        <v>1895</v>
      </c>
      <c r="Q3465" t="s">
        <v>22</v>
      </c>
      <c r="R3465" t="s">
        <v>23</v>
      </c>
      <c r="S3465" t="s">
        <v>22</v>
      </c>
      <c r="T3465" s="5">
        <v>41493</v>
      </c>
    </row>
    <row r="3466" spans="1:20" x14ac:dyDescent="0.2">
      <c r="A3466">
        <v>4178</v>
      </c>
      <c r="B3466">
        <v>2013</v>
      </c>
      <c r="C3466">
        <v>287</v>
      </c>
      <c r="D3466" t="s">
        <v>787</v>
      </c>
      <c r="E3466" s="3">
        <v>1.55</v>
      </c>
      <c r="F3466">
        <v>110</v>
      </c>
      <c r="G3466">
        <v>71</v>
      </c>
      <c r="I3466">
        <v>51</v>
      </c>
      <c r="J3466">
        <v>225</v>
      </c>
      <c r="K3466" t="s">
        <v>534</v>
      </c>
      <c r="L3466">
        <v>70</v>
      </c>
      <c r="O3466" t="s">
        <v>21</v>
      </c>
      <c r="P3466" t="s">
        <v>22</v>
      </c>
      <c r="Q3466" t="s">
        <v>22</v>
      </c>
      <c r="R3466" t="s">
        <v>23</v>
      </c>
      <c r="S3466" t="s">
        <v>23</v>
      </c>
      <c r="T3466" s="5">
        <v>41493</v>
      </c>
    </row>
    <row r="3467" spans="1:20" x14ac:dyDescent="0.2">
      <c r="A3467">
        <v>4179</v>
      </c>
      <c r="B3467">
        <v>2013</v>
      </c>
      <c r="C3467">
        <v>288</v>
      </c>
      <c r="D3467" t="s">
        <v>1661</v>
      </c>
      <c r="E3467" s="3">
        <v>1.84</v>
      </c>
      <c r="F3467">
        <v>125</v>
      </c>
      <c r="G3467">
        <v>68</v>
      </c>
      <c r="I3467">
        <v>75</v>
      </c>
      <c r="J3467">
        <v>130</v>
      </c>
      <c r="K3467" t="s">
        <v>571</v>
      </c>
      <c r="L3467">
        <v>61</v>
      </c>
      <c r="O3467" t="s">
        <v>32</v>
      </c>
      <c r="P3467" t="s">
        <v>23</v>
      </c>
      <c r="Q3467" t="s">
        <v>22</v>
      </c>
      <c r="R3467" t="s">
        <v>23</v>
      </c>
      <c r="S3467" t="s">
        <v>22</v>
      </c>
      <c r="T3467" s="5">
        <v>41493</v>
      </c>
    </row>
    <row r="3468" spans="1:20" x14ac:dyDescent="0.2">
      <c r="A3468">
        <v>4180</v>
      </c>
      <c r="B3468">
        <v>2013</v>
      </c>
      <c r="C3468">
        <v>289</v>
      </c>
      <c r="D3468" t="s">
        <v>1215</v>
      </c>
      <c r="E3468" s="3">
        <v>1.6</v>
      </c>
      <c r="F3468">
        <v>125</v>
      </c>
      <c r="G3468">
        <v>78</v>
      </c>
      <c r="I3468">
        <v>32</v>
      </c>
      <c r="J3468">
        <v>260</v>
      </c>
      <c r="K3468" t="s">
        <v>546</v>
      </c>
      <c r="L3468">
        <v>68</v>
      </c>
      <c r="O3468" t="s">
        <v>32</v>
      </c>
      <c r="P3468" t="s">
        <v>22</v>
      </c>
      <c r="Q3468" t="s">
        <v>22</v>
      </c>
      <c r="R3468" t="s">
        <v>22</v>
      </c>
      <c r="S3468" t="s">
        <v>22</v>
      </c>
      <c r="T3468" s="5">
        <v>41493</v>
      </c>
    </row>
    <row r="3469" spans="1:20" x14ac:dyDescent="0.2">
      <c r="A3469">
        <v>4181</v>
      </c>
      <c r="B3469">
        <v>2013</v>
      </c>
      <c r="C3469">
        <v>290</v>
      </c>
      <c r="D3469" t="s">
        <v>1979</v>
      </c>
      <c r="E3469" s="3">
        <v>1.58</v>
      </c>
      <c r="F3469">
        <v>142</v>
      </c>
      <c r="G3469">
        <v>90</v>
      </c>
      <c r="I3469">
        <v>28</v>
      </c>
      <c r="J3469">
        <v>228</v>
      </c>
      <c r="K3469" t="s">
        <v>557</v>
      </c>
      <c r="L3469">
        <v>65</v>
      </c>
      <c r="O3469" t="s">
        <v>32</v>
      </c>
      <c r="P3469" t="s">
        <v>22</v>
      </c>
      <c r="Q3469" t="s">
        <v>23</v>
      </c>
      <c r="R3469" t="s">
        <v>22</v>
      </c>
      <c r="S3469" t="s">
        <v>23</v>
      </c>
      <c r="T3469" s="5">
        <v>41493</v>
      </c>
    </row>
    <row r="3470" spans="1:20" x14ac:dyDescent="0.2">
      <c r="A3470">
        <v>4182</v>
      </c>
      <c r="B3470">
        <v>2013</v>
      </c>
      <c r="C3470">
        <v>291</v>
      </c>
      <c r="D3470" t="s">
        <v>1663</v>
      </c>
      <c r="E3470" s="3">
        <v>1.67</v>
      </c>
      <c r="F3470">
        <v>135</v>
      </c>
      <c r="G3470">
        <v>81</v>
      </c>
      <c r="I3470">
        <v>55</v>
      </c>
      <c r="J3470">
        <v>260</v>
      </c>
      <c r="K3470" t="s">
        <v>546</v>
      </c>
      <c r="L3470">
        <v>68</v>
      </c>
      <c r="O3470" t="s">
        <v>32</v>
      </c>
      <c r="P3470" t="s">
        <v>23</v>
      </c>
      <c r="Q3470" t="s">
        <v>23</v>
      </c>
      <c r="R3470" t="s">
        <v>23</v>
      </c>
      <c r="S3470" t="s">
        <v>23</v>
      </c>
      <c r="T3470" s="5">
        <v>41493</v>
      </c>
    </row>
    <row r="3471" spans="1:20" x14ac:dyDescent="0.2">
      <c r="A3471">
        <v>4183</v>
      </c>
      <c r="B3471">
        <v>2013</v>
      </c>
      <c r="C3471">
        <v>292</v>
      </c>
      <c r="D3471" t="s">
        <v>1581</v>
      </c>
      <c r="E3471" s="3">
        <v>1.64</v>
      </c>
      <c r="F3471">
        <v>102</v>
      </c>
      <c r="G3471">
        <v>62</v>
      </c>
      <c r="I3471">
        <v>70</v>
      </c>
      <c r="J3471">
        <v>179</v>
      </c>
      <c r="K3471" t="s">
        <v>550</v>
      </c>
      <c r="L3471">
        <v>66</v>
      </c>
      <c r="O3471" t="s">
        <v>32</v>
      </c>
      <c r="P3471" t="s">
        <v>22</v>
      </c>
      <c r="Q3471" t="s">
        <v>22</v>
      </c>
      <c r="R3471" t="s">
        <v>22</v>
      </c>
      <c r="S3471" t="s">
        <v>23</v>
      </c>
      <c r="T3471" s="5">
        <v>41493</v>
      </c>
    </row>
    <row r="3472" spans="1:20" x14ac:dyDescent="0.2">
      <c r="A3472">
        <v>4184</v>
      </c>
      <c r="B3472">
        <v>2013</v>
      </c>
      <c r="C3472">
        <v>293</v>
      </c>
      <c r="D3472" t="s">
        <v>1980</v>
      </c>
      <c r="E3472" s="3">
        <v>2.02</v>
      </c>
      <c r="F3472">
        <v>127</v>
      </c>
      <c r="G3472">
        <v>63</v>
      </c>
      <c r="I3472">
        <v>80</v>
      </c>
      <c r="J3472">
        <v>139</v>
      </c>
      <c r="K3472" t="s">
        <v>555</v>
      </c>
      <c r="L3472">
        <v>64</v>
      </c>
      <c r="O3472" t="s">
        <v>32</v>
      </c>
      <c r="P3472" t="s">
        <v>23</v>
      </c>
      <c r="Q3472" t="s">
        <v>23</v>
      </c>
      <c r="R3472" t="s">
        <v>23</v>
      </c>
      <c r="S3472" t="s">
        <v>23</v>
      </c>
      <c r="T3472" s="5">
        <v>41493</v>
      </c>
    </row>
    <row r="3473" spans="1:20" x14ac:dyDescent="0.2">
      <c r="A3473">
        <v>4185</v>
      </c>
      <c r="B3473">
        <v>2013</v>
      </c>
      <c r="C3473">
        <v>294</v>
      </c>
      <c r="D3473" t="s">
        <v>836</v>
      </c>
      <c r="E3473" s="3">
        <v>1.57</v>
      </c>
      <c r="F3473">
        <v>110</v>
      </c>
      <c r="G3473">
        <v>70</v>
      </c>
      <c r="I3473">
        <v>75</v>
      </c>
      <c r="J3473">
        <v>155</v>
      </c>
      <c r="K3473" t="s">
        <v>541</v>
      </c>
      <c r="L3473">
        <v>62</v>
      </c>
      <c r="O3473" t="s">
        <v>32</v>
      </c>
      <c r="P3473" t="s">
        <v>22</v>
      </c>
      <c r="Q3473" t="s">
        <v>22</v>
      </c>
      <c r="R3473" t="s">
        <v>23</v>
      </c>
      <c r="S3473" t="s">
        <v>22</v>
      </c>
      <c r="T3473" s="5">
        <v>41493</v>
      </c>
    </row>
    <row r="3474" spans="1:20" x14ac:dyDescent="0.2">
      <c r="A3474">
        <v>4186</v>
      </c>
      <c r="B3474">
        <v>2013</v>
      </c>
      <c r="C3474">
        <v>295</v>
      </c>
      <c r="D3474" t="s">
        <v>1959</v>
      </c>
      <c r="E3474" s="3">
        <v>1.68</v>
      </c>
      <c r="F3474">
        <v>119</v>
      </c>
      <c r="G3474">
        <v>71</v>
      </c>
      <c r="I3474">
        <v>74</v>
      </c>
      <c r="J3474">
        <v>172</v>
      </c>
      <c r="K3474" t="s">
        <v>534</v>
      </c>
      <c r="L3474">
        <v>70</v>
      </c>
      <c r="O3474" t="s">
        <v>21</v>
      </c>
      <c r="P3474" t="s">
        <v>22</v>
      </c>
      <c r="Q3474" t="s">
        <v>22</v>
      </c>
      <c r="R3474" t="s">
        <v>22</v>
      </c>
      <c r="S3474" t="s">
        <v>22</v>
      </c>
      <c r="T3474" s="5">
        <v>41493</v>
      </c>
    </row>
    <row r="3475" spans="1:20" x14ac:dyDescent="0.2">
      <c r="A3475">
        <v>4187</v>
      </c>
      <c r="B3475">
        <v>2013</v>
      </c>
      <c r="C3475">
        <v>296</v>
      </c>
      <c r="D3475" t="s">
        <v>1981</v>
      </c>
      <c r="E3475" s="3">
        <v>1.85</v>
      </c>
      <c r="F3475">
        <v>122</v>
      </c>
      <c r="G3475">
        <v>66</v>
      </c>
      <c r="I3475">
        <v>66</v>
      </c>
      <c r="J3475">
        <v>105</v>
      </c>
      <c r="K3475" t="s">
        <v>1103</v>
      </c>
      <c r="L3475">
        <v>60</v>
      </c>
      <c r="O3475" t="s">
        <v>32</v>
      </c>
      <c r="P3475" t="s">
        <v>22</v>
      </c>
      <c r="Q3475" t="s">
        <v>22</v>
      </c>
      <c r="R3475" t="s">
        <v>22</v>
      </c>
      <c r="S3475" t="s">
        <v>23</v>
      </c>
      <c r="T3475" s="5">
        <v>41493</v>
      </c>
    </row>
    <row r="3476" spans="1:20" x14ac:dyDescent="0.2">
      <c r="A3476">
        <v>4188</v>
      </c>
      <c r="B3476">
        <v>2013</v>
      </c>
      <c r="C3476">
        <v>297</v>
      </c>
      <c r="D3476" t="s">
        <v>1311</v>
      </c>
      <c r="E3476" s="3">
        <v>1.5</v>
      </c>
      <c r="F3476">
        <v>120</v>
      </c>
      <c r="G3476">
        <v>80</v>
      </c>
      <c r="I3476">
        <v>23</v>
      </c>
      <c r="J3476">
        <v>211</v>
      </c>
      <c r="K3476" t="s">
        <v>557</v>
      </c>
      <c r="L3476">
        <v>65</v>
      </c>
      <c r="O3476" t="s">
        <v>32</v>
      </c>
      <c r="P3476" t="s">
        <v>22</v>
      </c>
      <c r="Q3476" t="s">
        <v>22</v>
      </c>
      <c r="R3476" t="s">
        <v>22</v>
      </c>
      <c r="S3476" t="s">
        <v>22</v>
      </c>
      <c r="T3476" s="5">
        <v>41493</v>
      </c>
    </row>
    <row r="3477" spans="1:20" x14ac:dyDescent="0.2">
      <c r="A3477">
        <v>4189</v>
      </c>
      <c r="B3477">
        <v>2013</v>
      </c>
      <c r="C3477">
        <v>298</v>
      </c>
      <c r="D3477" t="s">
        <v>399</v>
      </c>
      <c r="E3477" s="3">
        <v>1.8</v>
      </c>
      <c r="F3477">
        <v>126</v>
      </c>
      <c r="G3477">
        <v>70</v>
      </c>
      <c r="I3477">
        <v>77</v>
      </c>
      <c r="J3477">
        <v>138</v>
      </c>
      <c r="K3477" t="s">
        <v>541</v>
      </c>
      <c r="L3477">
        <v>62</v>
      </c>
      <c r="O3477" t="s">
        <v>32</v>
      </c>
      <c r="P3477" t="s">
        <v>22</v>
      </c>
      <c r="Q3477" t="s">
        <v>22</v>
      </c>
      <c r="R3477" t="s">
        <v>23</v>
      </c>
      <c r="S3477" t="s">
        <v>23</v>
      </c>
      <c r="T3477" s="5">
        <v>41493</v>
      </c>
    </row>
    <row r="3478" spans="1:20" x14ac:dyDescent="0.2">
      <c r="A3478">
        <v>4190</v>
      </c>
      <c r="B3478">
        <v>2013</v>
      </c>
      <c r="C3478">
        <v>299</v>
      </c>
      <c r="D3478" t="s">
        <v>806</v>
      </c>
      <c r="E3478" s="3">
        <v>1.82</v>
      </c>
      <c r="F3478">
        <v>129</v>
      </c>
      <c r="G3478">
        <v>71</v>
      </c>
      <c r="I3478">
        <v>70</v>
      </c>
      <c r="J3478">
        <v>128</v>
      </c>
      <c r="K3478" t="s">
        <v>1103</v>
      </c>
      <c r="L3478">
        <v>60</v>
      </c>
      <c r="O3478" t="s">
        <v>32</v>
      </c>
      <c r="P3478" t="s">
        <v>22</v>
      </c>
      <c r="Q3478" t="s">
        <v>22</v>
      </c>
      <c r="R3478" t="s">
        <v>22</v>
      </c>
      <c r="S3478" t="s">
        <v>22</v>
      </c>
      <c r="T3478" s="5">
        <v>41493</v>
      </c>
    </row>
    <row r="3479" spans="1:20" x14ac:dyDescent="0.2">
      <c r="A3479">
        <v>4191</v>
      </c>
      <c r="B3479">
        <v>2013</v>
      </c>
      <c r="C3479">
        <v>300</v>
      </c>
      <c r="D3479" t="s">
        <v>1982</v>
      </c>
      <c r="E3479" s="3">
        <v>1.63</v>
      </c>
      <c r="F3479">
        <v>98</v>
      </c>
      <c r="G3479">
        <v>60</v>
      </c>
      <c r="I3479">
        <v>51</v>
      </c>
      <c r="J3479">
        <v>140</v>
      </c>
      <c r="K3479" t="s">
        <v>529</v>
      </c>
      <c r="L3479">
        <v>63</v>
      </c>
      <c r="O3479" t="s">
        <v>32</v>
      </c>
      <c r="P3479" t="s">
        <v>22</v>
      </c>
      <c r="Q3479" t="s">
        <v>22</v>
      </c>
      <c r="R3479" t="s">
        <v>22</v>
      </c>
      <c r="S3479" t="s">
        <v>23</v>
      </c>
      <c r="T3479" s="5">
        <v>41493</v>
      </c>
    </row>
    <row r="3480" spans="1:20" x14ac:dyDescent="0.2">
      <c r="A3480">
        <v>4192</v>
      </c>
      <c r="B3480">
        <v>2013</v>
      </c>
      <c r="C3480">
        <v>301</v>
      </c>
      <c r="D3480" t="s">
        <v>1869</v>
      </c>
      <c r="E3480" s="3">
        <v>1.83</v>
      </c>
      <c r="F3480">
        <v>130</v>
      </c>
      <c r="G3480">
        <v>71</v>
      </c>
      <c r="I3480">
        <v>74</v>
      </c>
      <c r="J3480">
        <v>169</v>
      </c>
      <c r="K3480" t="s">
        <v>571</v>
      </c>
      <c r="L3480">
        <v>61</v>
      </c>
      <c r="O3480" t="s">
        <v>32</v>
      </c>
      <c r="P3480" t="s">
        <v>23</v>
      </c>
      <c r="Q3480" t="s">
        <v>22</v>
      </c>
      <c r="R3480" t="s">
        <v>23</v>
      </c>
      <c r="S3480" t="s">
        <v>22</v>
      </c>
      <c r="T3480" s="5">
        <v>41493</v>
      </c>
    </row>
    <row r="3481" spans="1:20" x14ac:dyDescent="0.2">
      <c r="A3481">
        <v>4193</v>
      </c>
      <c r="B3481">
        <v>2013</v>
      </c>
      <c r="C3481">
        <v>302</v>
      </c>
      <c r="D3481" t="s">
        <v>1026</v>
      </c>
      <c r="E3481" s="3">
        <v>2.0499999999999998</v>
      </c>
      <c r="F3481">
        <v>156</v>
      </c>
      <c r="G3481">
        <v>76</v>
      </c>
      <c r="I3481">
        <v>85</v>
      </c>
      <c r="J3481">
        <v>168</v>
      </c>
      <c r="K3481" t="s">
        <v>557</v>
      </c>
      <c r="L3481">
        <v>65</v>
      </c>
      <c r="O3481" t="s">
        <v>32</v>
      </c>
      <c r="P3481" t="s">
        <v>22</v>
      </c>
      <c r="Q3481" t="s">
        <v>22</v>
      </c>
      <c r="R3481" t="s">
        <v>23</v>
      </c>
      <c r="S3481" t="s">
        <v>23</v>
      </c>
      <c r="T3481" s="5">
        <v>41493</v>
      </c>
    </row>
    <row r="3482" spans="1:20" x14ac:dyDescent="0.2">
      <c r="A3482">
        <v>4194</v>
      </c>
      <c r="B3482">
        <v>2013</v>
      </c>
      <c r="C3482">
        <v>303</v>
      </c>
      <c r="D3482" t="s">
        <v>1910</v>
      </c>
      <c r="E3482" s="3">
        <v>1.89</v>
      </c>
      <c r="F3482">
        <v>172</v>
      </c>
      <c r="G3482">
        <v>91</v>
      </c>
      <c r="I3482">
        <v>86</v>
      </c>
      <c r="J3482">
        <v>157</v>
      </c>
      <c r="K3482" t="s">
        <v>541</v>
      </c>
      <c r="L3482">
        <v>62</v>
      </c>
      <c r="O3482" t="s">
        <v>32</v>
      </c>
      <c r="P3482" t="s">
        <v>22</v>
      </c>
      <c r="Q3482" t="s">
        <v>22</v>
      </c>
      <c r="R3482" t="s">
        <v>22</v>
      </c>
      <c r="S3482" t="s">
        <v>23</v>
      </c>
      <c r="T3482" s="5">
        <v>41493</v>
      </c>
    </row>
    <row r="3483" spans="1:20" x14ac:dyDescent="0.2">
      <c r="A3483">
        <v>4195</v>
      </c>
      <c r="B3483">
        <v>2013</v>
      </c>
      <c r="C3483">
        <v>304</v>
      </c>
      <c r="D3483" t="s">
        <v>786</v>
      </c>
      <c r="E3483" s="3">
        <v>1.81</v>
      </c>
      <c r="F3483">
        <v>132</v>
      </c>
      <c r="G3483">
        <v>73</v>
      </c>
      <c r="I3483">
        <v>64</v>
      </c>
      <c r="J3483">
        <v>220</v>
      </c>
      <c r="K3483" t="s">
        <v>1039</v>
      </c>
      <c r="L3483">
        <v>61.5</v>
      </c>
      <c r="O3483" t="s">
        <v>32</v>
      </c>
      <c r="P3483" t="s">
        <v>22</v>
      </c>
      <c r="Q3483" t="s">
        <v>22</v>
      </c>
      <c r="R3483" t="s">
        <v>23</v>
      </c>
      <c r="S3483" t="s">
        <v>23</v>
      </c>
      <c r="T3483" s="5">
        <v>41493</v>
      </c>
    </row>
    <row r="3484" spans="1:20" x14ac:dyDescent="0.2">
      <c r="A3484">
        <v>4196</v>
      </c>
      <c r="B3484">
        <v>2013</v>
      </c>
      <c r="C3484">
        <v>305</v>
      </c>
      <c r="D3484" t="s">
        <v>87</v>
      </c>
      <c r="E3484" s="3">
        <v>1.72</v>
      </c>
      <c r="F3484">
        <v>129</v>
      </c>
      <c r="G3484">
        <v>75</v>
      </c>
      <c r="I3484">
        <v>74</v>
      </c>
      <c r="J3484">
        <v>185</v>
      </c>
      <c r="K3484" t="s">
        <v>546</v>
      </c>
      <c r="L3484">
        <v>68</v>
      </c>
      <c r="O3484" t="s">
        <v>21</v>
      </c>
      <c r="P3484" t="s">
        <v>22</v>
      </c>
      <c r="Q3484" t="s">
        <v>22</v>
      </c>
      <c r="R3484" t="s">
        <v>22</v>
      </c>
      <c r="S3484" t="s">
        <v>22</v>
      </c>
      <c r="T3484" s="5">
        <v>41493</v>
      </c>
    </row>
    <row r="3485" spans="1:20" x14ac:dyDescent="0.2">
      <c r="A3485">
        <v>4197</v>
      </c>
      <c r="B3485">
        <v>2013</v>
      </c>
      <c r="C3485">
        <v>306</v>
      </c>
      <c r="D3485" t="s">
        <v>1983</v>
      </c>
      <c r="E3485" s="3">
        <v>1.71</v>
      </c>
      <c r="F3485">
        <v>123</v>
      </c>
      <c r="G3485">
        <v>72</v>
      </c>
      <c r="I3485">
        <v>58</v>
      </c>
      <c r="J3485">
        <v>250</v>
      </c>
      <c r="K3485" t="s">
        <v>1232</v>
      </c>
      <c r="L3485">
        <v>77</v>
      </c>
      <c r="O3485" t="s">
        <v>21</v>
      </c>
      <c r="P3485" t="s">
        <v>23</v>
      </c>
      <c r="Q3485" t="s">
        <v>22</v>
      </c>
      <c r="R3485" t="s">
        <v>22</v>
      </c>
      <c r="S3485" t="s">
        <v>22</v>
      </c>
      <c r="T3485" s="5">
        <v>41493</v>
      </c>
    </row>
    <row r="3486" spans="1:20" x14ac:dyDescent="0.2">
      <c r="A3486">
        <v>4198</v>
      </c>
      <c r="B3486">
        <v>2013</v>
      </c>
      <c r="C3486">
        <v>307</v>
      </c>
      <c r="D3486" t="s">
        <v>882</v>
      </c>
      <c r="E3486" s="3">
        <v>2.2599999999999998</v>
      </c>
      <c r="F3486">
        <v>129</v>
      </c>
      <c r="G3486">
        <v>57</v>
      </c>
      <c r="I3486">
        <v>56</v>
      </c>
      <c r="J3486">
        <v>130</v>
      </c>
      <c r="K3486" t="s">
        <v>1103</v>
      </c>
      <c r="L3486">
        <v>60</v>
      </c>
      <c r="O3486" t="s">
        <v>32</v>
      </c>
      <c r="P3486" t="s">
        <v>22</v>
      </c>
      <c r="Q3486" t="s">
        <v>22</v>
      </c>
      <c r="R3486" t="s">
        <v>23</v>
      </c>
      <c r="S3486" t="s">
        <v>22</v>
      </c>
      <c r="T3486" s="5">
        <v>41493</v>
      </c>
    </row>
    <row r="3487" spans="1:20" x14ac:dyDescent="0.2">
      <c r="A3487">
        <v>4199</v>
      </c>
      <c r="B3487">
        <v>2013</v>
      </c>
      <c r="C3487">
        <v>308</v>
      </c>
      <c r="D3487" t="s">
        <v>1341</v>
      </c>
      <c r="E3487" s="3">
        <v>1.64</v>
      </c>
      <c r="F3487">
        <v>113</v>
      </c>
      <c r="G3487">
        <v>69</v>
      </c>
      <c r="I3487">
        <v>8</v>
      </c>
      <c r="J3487">
        <v>85</v>
      </c>
      <c r="K3487" t="s">
        <v>1984</v>
      </c>
      <c r="L3487">
        <v>49</v>
      </c>
      <c r="O3487" t="s">
        <v>32</v>
      </c>
      <c r="P3487" t="s">
        <v>22</v>
      </c>
      <c r="Q3487" t="s">
        <v>22</v>
      </c>
      <c r="R3487" t="s">
        <v>22</v>
      </c>
      <c r="S3487" t="s">
        <v>22</v>
      </c>
      <c r="T3487" s="5">
        <v>41493</v>
      </c>
    </row>
    <row r="3488" spans="1:20" x14ac:dyDescent="0.2">
      <c r="A3488">
        <v>4200</v>
      </c>
      <c r="B3488">
        <v>2013</v>
      </c>
      <c r="C3488">
        <v>309</v>
      </c>
      <c r="D3488" t="s">
        <v>390</v>
      </c>
      <c r="E3488" s="3">
        <v>1.61</v>
      </c>
      <c r="F3488">
        <v>116</v>
      </c>
      <c r="G3488">
        <v>72</v>
      </c>
      <c r="I3488">
        <v>14</v>
      </c>
      <c r="J3488">
        <v>125</v>
      </c>
      <c r="K3488" t="s">
        <v>555</v>
      </c>
      <c r="L3488">
        <v>64</v>
      </c>
      <c r="O3488" t="s">
        <v>32</v>
      </c>
      <c r="P3488" t="s">
        <v>23</v>
      </c>
      <c r="Q3488" t="s">
        <v>23</v>
      </c>
      <c r="R3488" t="s">
        <v>22</v>
      </c>
      <c r="S3488" t="s">
        <v>22</v>
      </c>
      <c r="T3488" s="5">
        <v>41493</v>
      </c>
    </row>
    <row r="3489" spans="1:20" x14ac:dyDescent="0.2">
      <c r="A3489">
        <v>4201</v>
      </c>
      <c r="B3489">
        <v>2013</v>
      </c>
      <c r="C3489">
        <v>310</v>
      </c>
      <c r="D3489" t="s">
        <v>1985</v>
      </c>
      <c r="E3489" s="3">
        <v>2.34</v>
      </c>
      <c r="F3489">
        <v>136</v>
      </c>
      <c r="G3489">
        <v>58</v>
      </c>
      <c r="I3489">
        <v>92</v>
      </c>
      <c r="J3489">
        <v>169</v>
      </c>
      <c r="K3489" t="s">
        <v>571</v>
      </c>
      <c r="L3489">
        <v>61</v>
      </c>
      <c r="O3489" t="s">
        <v>32</v>
      </c>
      <c r="P3489" t="s">
        <v>22</v>
      </c>
      <c r="Q3489" t="s">
        <v>22</v>
      </c>
      <c r="R3489" t="s">
        <v>22</v>
      </c>
      <c r="S3489" t="s">
        <v>23</v>
      </c>
      <c r="T3489" s="5">
        <v>41493</v>
      </c>
    </row>
    <row r="3490" spans="1:20" x14ac:dyDescent="0.2">
      <c r="A3490">
        <v>4202</v>
      </c>
      <c r="B3490">
        <v>2013</v>
      </c>
      <c r="C3490">
        <v>311</v>
      </c>
      <c r="D3490" t="s">
        <v>177</v>
      </c>
      <c r="E3490" s="3">
        <v>1.74</v>
      </c>
      <c r="F3490">
        <v>129</v>
      </c>
      <c r="G3490">
        <v>74</v>
      </c>
      <c r="I3490">
        <v>67</v>
      </c>
      <c r="J3490">
        <v>162</v>
      </c>
      <c r="K3490" t="s">
        <v>557</v>
      </c>
      <c r="L3490">
        <v>65</v>
      </c>
      <c r="O3490" t="s">
        <v>32</v>
      </c>
      <c r="P3490" t="s">
        <v>22</v>
      </c>
      <c r="Q3490" t="s">
        <v>22</v>
      </c>
      <c r="R3490" t="s">
        <v>22</v>
      </c>
      <c r="S3490" t="s">
        <v>23</v>
      </c>
      <c r="T3490" s="5">
        <v>41493</v>
      </c>
    </row>
    <row r="3491" spans="1:20" x14ac:dyDescent="0.2">
      <c r="A3491">
        <v>4203</v>
      </c>
      <c r="B3491">
        <v>2013</v>
      </c>
      <c r="C3491">
        <v>312</v>
      </c>
      <c r="D3491" t="s">
        <v>568</v>
      </c>
      <c r="E3491" s="3">
        <v>1.76</v>
      </c>
      <c r="F3491">
        <v>123</v>
      </c>
      <c r="G3491">
        <v>70</v>
      </c>
      <c r="I3491">
        <v>35</v>
      </c>
      <c r="J3491">
        <v>160</v>
      </c>
      <c r="K3491" t="s">
        <v>591</v>
      </c>
      <c r="L3491">
        <v>69</v>
      </c>
      <c r="O3491" t="s">
        <v>32</v>
      </c>
      <c r="P3491" t="s">
        <v>22</v>
      </c>
      <c r="Q3491" t="s">
        <v>22</v>
      </c>
      <c r="R3491" t="s">
        <v>22</v>
      </c>
      <c r="S3491" t="s">
        <v>22</v>
      </c>
      <c r="T3491" s="5">
        <v>41493</v>
      </c>
    </row>
    <row r="3492" spans="1:20" x14ac:dyDescent="0.2">
      <c r="A3492">
        <v>4204</v>
      </c>
      <c r="B3492">
        <v>2013</v>
      </c>
      <c r="C3492">
        <v>313</v>
      </c>
      <c r="D3492" t="s">
        <v>256</v>
      </c>
      <c r="E3492" s="3">
        <v>1.54</v>
      </c>
      <c r="F3492">
        <v>114</v>
      </c>
      <c r="G3492">
        <v>74</v>
      </c>
      <c r="I3492">
        <v>57</v>
      </c>
      <c r="J3492">
        <v>160</v>
      </c>
      <c r="K3492" t="s">
        <v>544</v>
      </c>
      <c r="L3492">
        <v>67</v>
      </c>
      <c r="O3492" t="s">
        <v>32</v>
      </c>
      <c r="P3492" t="s">
        <v>22</v>
      </c>
      <c r="Q3492" t="s">
        <v>22</v>
      </c>
      <c r="R3492" t="s">
        <v>22</v>
      </c>
      <c r="S3492" t="s">
        <v>22</v>
      </c>
      <c r="T3492" s="5">
        <v>41493</v>
      </c>
    </row>
    <row r="3493" spans="1:20" x14ac:dyDescent="0.2">
      <c r="A3493">
        <v>4205</v>
      </c>
      <c r="B3493">
        <v>2013</v>
      </c>
      <c r="C3493">
        <v>314</v>
      </c>
      <c r="D3493" t="s">
        <v>1986</v>
      </c>
      <c r="E3493" s="3">
        <v>1.65</v>
      </c>
      <c r="F3493">
        <v>157</v>
      </c>
      <c r="G3493">
        <v>95</v>
      </c>
      <c r="I3493">
        <v>69</v>
      </c>
      <c r="J3493">
        <v>135</v>
      </c>
      <c r="K3493" t="s">
        <v>534</v>
      </c>
      <c r="L3493">
        <v>70</v>
      </c>
      <c r="O3493" t="s">
        <v>32</v>
      </c>
      <c r="P3493" t="s">
        <v>22</v>
      </c>
      <c r="Q3493" t="s">
        <v>22</v>
      </c>
      <c r="R3493" t="s">
        <v>23</v>
      </c>
      <c r="S3493" t="s">
        <v>23</v>
      </c>
      <c r="T3493" s="5">
        <v>41493</v>
      </c>
    </row>
    <row r="3494" spans="1:20" x14ac:dyDescent="0.2">
      <c r="A3494">
        <v>4206</v>
      </c>
      <c r="B3494">
        <v>2013</v>
      </c>
      <c r="C3494">
        <v>315</v>
      </c>
      <c r="D3494" t="s">
        <v>302</v>
      </c>
      <c r="E3494" s="3">
        <v>1.58</v>
      </c>
      <c r="F3494">
        <v>136</v>
      </c>
      <c r="G3494">
        <v>86</v>
      </c>
      <c r="I3494">
        <v>27</v>
      </c>
      <c r="J3494">
        <v>200</v>
      </c>
      <c r="K3494" t="s">
        <v>1987</v>
      </c>
      <c r="L3494">
        <v>69.75</v>
      </c>
      <c r="O3494" t="s">
        <v>21</v>
      </c>
      <c r="P3494" t="s">
        <v>22</v>
      </c>
      <c r="Q3494" t="s">
        <v>23</v>
      </c>
      <c r="R3494" t="s">
        <v>22</v>
      </c>
      <c r="S3494" t="s">
        <v>22</v>
      </c>
      <c r="T3494" s="5">
        <v>41493</v>
      </c>
    </row>
    <row r="3495" spans="1:20" x14ac:dyDescent="0.2">
      <c r="A3495">
        <v>4207</v>
      </c>
      <c r="B3495">
        <v>2013</v>
      </c>
      <c r="C3495">
        <v>316</v>
      </c>
      <c r="D3495" t="s">
        <v>1077</v>
      </c>
      <c r="E3495" s="3">
        <v>1.9</v>
      </c>
      <c r="F3495">
        <v>146</v>
      </c>
      <c r="G3495">
        <v>77</v>
      </c>
      <c r="I3495">
        <v>73</v>
      </c>
      <c r="J3495">
        <v>190</v>
      </c>
      <c r="K3495" t="s">
        <v>541</v>
      </c>
      <c r="L3495">
        <v>62</v>
      </c>
      <c r="O3495" t="s">
        <v>32</v>
      </c>
      <c r="P3495" t="s">
        <v>1973</v>
      </c>
      <c r="Q3495" t="s">
        <v>22</v>
      </c>
      <c r="R3495" t="s">
        <v>23</v>
      </c>
      <c r="S3495" t="s">
        <v>23</v>
      </c>
      <c r="T3495" s="5">
        <v>41493</v>
      </c>
    </row>
    <row r="3496" spans="1:20" x14ac:dyDescent="0.2">
      <c r="A3496">
        <v>4208</v>
      </c>
      <c r="B3496">
        <v>2013</v>
      </c>
      <c r="C3496">
        <v>317</v>
      </c>
      <c r="D3496" t="s">
        <v>840</v>
      </c>
      <c r="E3496" s="3">
        <v>1.84</v>
      </c>
      <c r="F3496">
        <v>134</v>
      </c>
      <c r="G3496">
        <v>73</v>
      </c>
      <c r="I3496">
        <v>71</v>
      </c>
      <c r="J3496">
        <v>162</v>
      </c>
      <c r="K3496" t="s">
        <v>550</v>
      </c>
      <c r="L3496">
        <v>66</v>
      </c>
      <c r="O3496" t="s">
        <v>21</v>
      </c>
      <c r="P3496" t="s">
        <v>22</v>
      </c>
      <c r="Q3496" t="s">
        <v>22</v>
      </c>
      <c r="R3496" t="s">
        <v>23</v>
      </c>
      <c r="S3496" t="s">
        <v>23</v>
      </c>
      <c r="T3496" s="5">
        <v>41493</v>
      </c>
    </row>
    <row r="3497" spans="1:20" x14ac:dyDescent="0.2">
      <c r="A3497">
        <v>4209</v>
      </c>
      <c r="B3497">
        <v>2013</v>
      </c>
      <c r="C3497">
        <v>318</v>
      </c>
      <c r="D3497" t="s">
        <v>604</v>
      </c>
      <c r="E3497" s="3">
        <v>1.72</v>
      </c>
      <c r="F3497">
        <v>115</v>
      </c>
      <c r="G3497">
        <v>67</v>
      </c>
      <c r="I3497">
        <v>57</v>
      </c>
      <c r="J3497">
        <v>156</v>
      </c>
      <c r="K3497" t="s">
        <v>557</v>
      </c>
      <c r="L3497">
        <v>65</v>
      </c>
      <c r="O3497" t="s">
        <v>21</v>
      </c>
      <c r="P3497" t="s">
        <v>22</v>
      </c>
      <c r="Q3497" t="s">
        <v>22</v>
      </c>
      <c r="R3497" t="s">
        <v>22</v>
      </c>
      <c r="S3497" t="s">
        <v>23</v>
      </c>
      <c r="T3497" s="5">
        <v>41493</v>
      </c>
    </row>
    <row r="3498" spans="1:20" x14ac:dyDescent="0.2">
      <c r="A3498">
        <v>4210</v>
      </c>
      <c r="B3498">
        <v>2013</v>
      </c>
      <c r="C3498">
        <v>319</v>
      </c>
      <c r="D3498" t="s">
        <v>1809</v>
      </c>
      <c r="E3498" s="3">
        <v>1.39</v>
      </c>
      <c r="F3498">
        <v>107</v>
      </c>
      <c r="G3498">
        <v>77</v>
      </c>
      <c r="I3498">
        <v>35</v>
      </c>
      <c r="J3498">
        <v>150</v>
      </c>
      <c r="K3498" t="s">
        <v>555</v>
      </c>
      <c r="L3498">
        <v>64</v>
      </c>
      <c r="O3498" t="s">
        <v>32</v>
      </c>
      <c r="P3498" t="s">
        <v>22</v>
      </c>
      <c r="Q3498" t="s">
        <v>22</v>
      </c>
      <c r="R3498" t="s">
        <v>22</v>
      </c>
      <c r="S3498" t="s">
        <v>23</v>
      </c>
      <c r="T3498" s="5">
        <v>41493</v>
      </c>
    </row>
    <row r="3499" spans="1:20" x14ac:dyDescent="0.2">
      <c r="A3499">
        <v>4211</v>
      </c>
      <c r="B3499">
        <v>2013</v>
      </c>
      <c r="C3499">
        <v>320</v>
      </c>
      <c r="D3499" t="s">
        <v>799</v>
      </c>
      <c r="E3499" s="3">
        <v>1.78</v>
      </c>
      <c r="F3499">
        <v>132</v>
      </c>
      <c r="G3499">
        <v>74</v>
      </c>
      <c r="I3499">
        <v>71</v>
      </c>
      <c r="J3499">
        <v>197</v>
      </c>
      <c r="K3499" t="s">
        <v>555</v>
      </c>
      <c r="L3499">
        <v>64</v>
      </c>
      <c r="O3499" t="s">
        <v>32</v>
      </c>
      <c r="P3499" t="s">
        <v>23</v>
      </c>
      <c r="Q3499" t="s">
        <v>22</v>
      </c>
      <c r="R3499" t="s">
        <v>23</v>
      </c>
      <c r="S3499" t="s">
        <v>23</v>
      </c>
      <c r="T3499" s="5">
        <v>41493</v>
      </c>
    </row>
    <row r="3500" spans="1:20" x14ac:dyDescent="0.2">
      <c r="A3500">
        <v>4212</v>
      </c>
      <c r="B3500">
        <v>2013</v>
      </c>
      <c r="C3500">
        <v>321</v>
      </c>
      <c r="D3500" t="s">
        <v>1431</v>
      </c>
      <c r="E3500" s="3">
        <v>1.63</v>
      </c>
      <c r="F3500">
        <v>140</v>
      </c>
      <c r="G3500">
        <v>86</v>
      </c>
      <c r="I3500">
        <v>76</v>
      </c>
      <c r="J3500">
        <v>189</v>
      </c>
      <c r="K3500" t="s">
        <v>550</v>
      </c>
      <c r="L3500">
        <v>66</v>
      </c>
      <c r="O3500" t="s">
        <v>21</v>
      </c>
      <c r="P3500" t="s">
        <v>22</v>
      </c>
      <c r="Q3500" t="s">
        <v>22</v>
      </c>
      <c r="R3500" t="s">
        <v>23</v>
      </c>
      <c r="S3500" t="s">
        <v>23</v>
      </c>
      <c r="T3500" s="5">
        <v>41493</v>
      </c>
    </row>
    <row r="3501" spans="1:20" x14ac:dyDescent="0.2">
      <c r="A3501">
        <v>4213</v>
      </c>
      <c r="B3501">
        <v>2013</v>
      </c>
      <c r="C3501">
        <v>322</v>
      </c>
      <c r="D3501" t="s">
        <v>411</v>
      </c>
      <c r="E3501" s="3">
        <v>1.66</v>
      </c>
      <c r="F3501">
        <v>126</v>
      </c>
      <c r="G3501">
        <v>76</v>
      </c>
      <c r="I3501">
        <v>45</v>
      </c>
      <c r="J3501">
        <v>218</v>
      </c>
      <c r="K3501" t="s">
        <v>531</v>
      </c>
      <c r="L3501">
        <v>71</v>
      </c>
      <c r="O3501" t="s">
        <v>21</v>
      </c>
      <c r="P3501" t="s">
        <v>23</v>
      </c>
      <c r="Q3501" t="s">
        <v>22</v>
      </c>
      <c r="R3501" t="s">
        <v>23</v>
      </c>
      <c r="S3501" t="s">
        <v>23</v>
      </c>
      <c r="T3501" s="5">
        <v>41494</v>
      </c>
    </row>
    <row r="3502" spans="1:20" x14ac:dyDescent="0.2">
      <c r="A3502">
        <v>4214</v>
      </c>
      <c r="B3502">
        <v>2013</v>
      </c>
      <c r="C3502">
        <v>323</v>
      </c>
      <c r="D3502" t="s">
        <v>1699</v>
      </c>
      <c r="E3502" s="3">
        <v>1.58</v>
      </c>
      <c r="F3502">
        <v>112</v>
      </c>
      <c r="G3502">
        <v>71</v>
      </c>
      <c r="I3502">
        <v>52</v>
      </c>
      <c r="J3502">
        <v>135</v>
      </c>
      <c r="K3502" t="s">
        <v>544</v>
      </c>
      <c r="L3502">
        <v>67</v>
      </c>
      <c r="O3502" t="s">
        <v>32</v>
      </c>
      <c r="P3502" t="s">
        <v>22</v>
      </c>
      <c r="Q3502" t="s">
        <v>22</v>
      </c>
      <c r="R3502" t="s">
        <v>22</v>
      </c>
      <c r="S3502" t="s">
        <v>23</v>
      </c>
      <c r="T3502" s="5">
        <v>41494</v>
      </c>
    </row>
    <row r="3503" spans="1:20" x14ac:dyDescent="0.2">
      <c r="A3503">
        <v>4215</v>
      </c>
      <c r="B3503">
        <v>2013</v>
      </c>
      <c r="C3503">
        <v>324</v>
      </c>
      <c r="D3503" t="s">
        <v>1988</v>
      </c>
      <c r="E3503" s="3">
        <v>1.44</v>
      </c>
      <c r="F3503">
        <v>92</v>
      </c>
      <c r="G3503">
        <v>64</v>
      </c>
      <c r="I3503">
        <v>75</v>
      </c>
      <c r="J3503">
        <v>200</v>
      </c>
      <c r="K3503" t="s">
        <v>544</v>
      </c>
      <c r="L3503">
        <v>67</v>
      </c>
      <c r="O3503" t="s">
        <v>32</v>
      </c>
      <c r="P3503" t="s">
        <v>22</v>
      </c>
      <c r="Q3503" t="s">
        <v>22</v>
      </c>
      <c r="R3503" t="s">
        <v>22</v>
      </c>
      <c r="S3503" t="s">
        <v>22</v>
      </c>
      <c r="T3503" s="5">
        <v>41494</v>
      </c>
    </row>
    <row r="3504" spans="1:20" x14ac:dyDescent="0.2">
      <c r="A3504">
        <v>4216</v>
      </c>
      <c r="B3504">
        <v>2013</v>
      </c>
      <c r="C3504">
        <v>325</v>
      </c>
      <c r="D3504" t="s">
        <v>1820</v>
      </c>
      <c r="E3504" s="3">
        <v>1.51</v>
      </c>
      <c r="F3504">
        <v>133</v>
      </c>
      <c r="G3504">
        <v>88</v>
      </c>
      <c r="I3504">
        <v>37</v>
      </c>
      <c r="J3504">
        <v>280</v>
      </c>
      <c r="K3504" t="s">
        <v>536</v>
      </c>
      <c r="L3504">
        <v>73</v>
      </c>
      <c r="O3504" t="s">
        <v>21</v>
      </c>
      <c r="P3504" t="s">
        <v>22</v>
      </c>
      <c r="Q3504" t="s">
        <v>22</v>
      </c>
      <c r="R3504" t="s">
        <v>22</v>
      </c>
      <c r="S3504" t="s">
        <v>22</v>
      </c>
      <c r="T3504" s="5">
        <v>41494</v>
      </c>
    </row>
    <row r="3505" spans="1:20" x14ac:dyDescent="0.2">
      <c r="A3505">
        <v>4217</v>
      </c>
      <c r="B3505">
        <v>2013</v>
      </c>
      <c r="C3505">
        <v>326</v>
      </c>
      <c r="D3505" t="s">
        <v>1989</v>
      </c>
      <c r="E3505" s="3">
        <v>1.72</v>
      </c>
      <c r="F3505">
        <v>143</v>
      </c>
      <c r="G3505">
        <v>83</v>
      </c>
      <c r="I3505">
        <v>46</v>
      </c>
      <c r="J3505">
        <v>220</v>
      </c>
      <c r="K3505" t="s">
        <v>550</v>
      </c>
      <c r="L3505">
        <v>66</v>
      </c>
      <c r="O3505" t="s">
        <v>21</v>
      </c>
      <c r="P3505" t="s">
        <v>22</v>
      </c>
      <c r="Q3505" t="s">
        <v>22</v>
      </c>
      <c r="R3505" t="s">
        <v>23</v>
      </c>
      <c r="S3505" t="s">
        <v>23</v>
      </c>
      <c r="T3505" s="5">
        <v>41494</v>
      </c>
    </row>
    <row r="3506" spans="1:20" x14ac:dyDescent="0.2">
      <c r="A3506">
        <v>4218</v>
      </c>
      <c r="B3506">
        <v>2013</v>
      </c>
      <c r="C3506">
        <v>327</v>
      </c>
      <c r="D3506" t="s">
        <v>1183</v>
      </c>
      <c r="E3506" s="3">
        <v>1.59</v>
      </c>
      <c r="F3506">
        <v>119</v>
      </c>
      <c r="G3506">
        <v>75</v>
      </c>
      <c r="I3506">
        <v>28</v>
      </c>
      <c r="J3506">
        <v>185</v>
      </c>
      <c r="K3506" t="s">
        <v>550</v>
      </c>
      <c r="L3506">
        <v>66</v>
      </c>
      <c r="O3506" t="s">
        <v>21</v>
      </c>
      <c r="P3506" t="s">
        <v>22</v>
      </c>
      <c r="Q3506" t="s">
        <v>22</v>
      </c>
      <c r="R3506" t="s">
        <v>22</v>
      </c>
      <c r="S3506" t="s">
        <v>23</v>
      </c>
      <c r="T3506" s="5">
        <v>41494</v>
      </c>
    </row>
    <row r="3507" spans="1:20" x14ac:dyDescent="0.2">
      <c r="A3507">
        <v>4219</v>
      </c>
      <c r="B3507">
        <v>2013</v>
      </c>
      <c r="C3507">
        <v>328</v>
      </c>
      <c r="D3507" t="s">
        <v>639</v>
      </c>
      <c r="E3507" s="3">
        <v>1.61</v>
      </c>
      <c r="F3507">
        <v>155</v>
      </c>
      <c r="G3507">
        <v>96</v>
      </c>
      <c r="I3507">
        <v>60</v>
      </c>
      <c r="J3507">
        <v>130</v>
      </c>
      <c r="K3507" t="s">
        <v>1939</v>
      </c>
      <c r="L3507">
        <v>48</v>
      </c>
      <c r="O3507" t="s">
        <v>32</v>
      </c>
      <c r="P3507" t="s">
        <v>23</v>
      </c>
      <c r="Q3507" t="s">
        <v>22</v>
      </c>
      <c r="R3507" t="s">
        <v>22</v>
      </c>
      <c r="S3507" t="s">
        <v>23</v>
      </c>
      <c r="T3507" s="5">
        <v>41494</v>
      </c>
    </row>
    <row r="3508" spans="1:20" x14ac:dyDescent="0.2">
      <c r="A3508">
        <v>4220</v>
      </c>
      <c r="B3508">
        <v>2013</v>
      </c>
      <c r="C3508">
        <v>329</v>
      </c>
      <c r="D3508" t="s">
        <v>355</v>
      </c>
      <c r="E3508" s="3">
        <v>1.7</v>
      </c>
      <c r="F3508">
        <v>107</v>
      </c>
      <c r="G3508">
        <v>63</v>
      </c>
      <c r="I3508">
        <v>59</v>
      </c>
      <c r="J3508">
        <v>246</v>
      </c>
      <c r="K3508" t="s">
        <v>588</v>
      </c>
      <c r="L3508">
        <v>76</v>
      </c>
      <c r="O3508" t="s">
        <v>21</v>
      </c>
      <c r="P3508" t="s">
        <v>22</v>
      </c>
      <c r="Q3508" t="s">
        <v>22</v>
      </c>
      <c r="R3508" t="s">
        <v>23</v>
      </c>
      <c r="T3508" s="5">
        <v>41494</v>
      </c>
    </row>
    <row r="3509" spans="1:20" x14ac:dyDescent="0.2">
      <c r="A3509">
        <v>4221</v>
      </c>
      <c r="B3509">
        <v>2013</v>
      </c>
      <c r="C3509">
        <v>330</v>
      </c>
      <c r="D3509" t="s">
        <v>398</v>
      </c>
      <c r="E3509" s="3">
        <v>1.67</v>
      </c>
      <c r="F3509">
        <v>130</v>
      </c>
      <c r="G3509">
        <v>78</v>
      </c>
      <c r="I3509">
        <v>73</v>
      </c>
      <c r="J3509">
        <v>147</v>
      </c>
      <c r="K3509" t="s">
        <v>571</v>
      </c>
      <c r="L3509">
        <v>61</v>
      </c>
      <c r="O3509" t="s">
        <v>32</v>
      </c>
      <c r="P3509" t="s">
        <v>22</v>
      </c>
      <c r="Q3509" t="s">
        <v>22</v>
      </c>
      <c r="R3509" t="s">
        <v>22</v>
      </c>
      <c r="S3509" t="s">
        <v>23</v>
      </c>
      <c r="T3509" s="5">
        <v>41494</v>
      </c>
    </row>
    <row r="3510" spans="1:20" x14ac:dyDescent="0.2">
      <c r="A3510">
        <v>4222</v>
      </c>
      <c r="B3510">
        <v>2013</v>
      </c>
      <c r="C3510">
        <v>331</v>
      </c>
      <c r="D3510" t="s">
        <v>1990</v>
      </c>
      <c r="E3510" s="3">
        <v>2.2799999999999998</v>
      </c>
      <c r="F3510">
        <v>162</v>
      </c>
      <c r="G3510">
        <v>71</v>
      </c>
      <c r="I3510">
        <v>80</v>
      </c>
      <c r="J3510">
        <v>180</v>
      </c>
      <c r="K3510" t="s">
        <v>531</v>
      </c>
      <c r="L3510">
        <v>71</v>
      </c>
      <c r="O3510" t="s">
        <v>21</v>
      </c>
      <c r="P3510" t="s">
        <v>23</v>
      </c>
      <c r="Q3510" t="s">
        <v>22</v>
      </c>
      <c r="R3510" t="s">
        <v>22</v>
      </c>
      <c r="S3510" t="s">
        <v>23</v>
      </c>
      <c r="T3510" s="5">
        <v>41494</v>
      </c>
    </row>
    <row r="3511" spans="1:20" x14ac:dyDescent="0.2">
      <c r="A3511">
        <v>4223</v>
      </c>
      <c r="B3511">
        <v>2013</v>
      </c>
      <c r="C3511">
        <v>332</v>
      </c>
      <c r="D3511" t="s">
        <v>1093</v>
      </c>
      <c r="E3511" s="3">
        <v>1.59</v>
      </c>
      <c r="F3511">
        <v>110</v>
      </c>
      <c r="G3511">
        <v>69</v>
      </c>
      <c r="I3511">
        <v>59</v>
      </c>
      <c r="J3511">
        <v>127</v>
      </c>
      <c r="K3511" t="s">
        <v>562</v>
      </c>
      <c r="L3511">
        <v>59</v>
      </c>
      <c r="O3511" t="s">
        <v>32</v>
      </c>
      <c r="P3511" t="s">
        <v>22</v>
      </c>
      <c r="Q3511" t="s">
        <v>22</v>
      </c>
      <c r="R3511" t="s">
        <v>23</v>
      </c>
      <c r="S3511" t="s">
        <v>23</v>
      </c>
      <c r="T3511" s="5">
        <v>41494</v>
      </c>
    </row>
    <row r="3512" spans="1:20" x14ac:dyDescent="0.2">
      <c r="A3512">
        <v>4224</v>
      </c>
      <c r="B3512">
        <v>2013</v>
      </c>
      <c r="C3512">
        <v>333</v>
      </c>
      <c r="D3512" t="s">
        <v>1365</v>
      </c>
      <c r="E3512" s="3">
        <v>1.57</v>
      </c>
      <c r="F3512">
        <v>154</v>
      </c>
      <c r="G3512">
        <v>98</v>
      </c>
      <c r="I3512">
        <v>51</v>
      </c>
      <c r="J3512">
        <v>195</v>
      </c>
      <c r="K3512" t="s">
        <v>544</v>
      </c>
      <c r="L3512">
        <v>67</v>
      </c>
      <c r="O3512" t="s">
        <v>21</v>
      </c>
      <c r="P3512" t="s">
        <v>22</v>
      </c>
      <c r="Q3512" t="s">
        <v>22</v>
      </c>
      <c r="R3512" t="s">
        <v>23</v>
      </c>
      <c r="S3512" t="s">
        <v>23</v>
      </c>
      <c r="T3512" s="5">
        <v>41494</v>
      </c>
    </row>
    <row r="3513" spans="1:20" x14ac:dyDescent="0.2">
      <c r="A3513">
        <v>4225</v>
      </c>
      <c r="B3513">
        <v>2013</v>
      </c>
      <c r="C3513">
        <v>334</v>
      </c>
      <c r="D3513" t="s">
        <v>955</v>
      </c>
      <c r="E3513" s="3">
        <v>1.58</v>
      </c>
      <c r="F3513">
        <v>126</v>
      </c>
      <c r="G3513">
        <v>80</v>
      </c>
      <c r="I3513">
        <v>56</v>
      </c>
      <c r="J3513">
        <v>148</v>
      </c>
      <c r="K3513" t="s">
        <v>555</v>
      </c>
      <c r="L3513">
        <v>64</v>
      </c>
      <c r="O3513" t="s">
        <v>32</v>
      </c>
      <c r="P3513" t="s">
        <v>22</v>
      </c>
      <c r="Q3513" t="s">
        <v>22</v>
      </c>
      <c r="R3513" t="s">
        <v>22</v>
      </c>
      <c r="S3513" t="s">
        <v>23</v>
      </c>
      <c r="T3513" s="5">
        <v>41494</v>
      </c>
    </row>
    <row r="3514" spans="1:20" x14ac:dyDescent="0.2">
      <c r="A3514">
        <v>4226</v>
      </c>
      <c r="B3514">
        <v>2013</v>
      </c>
      <c r="C3514">
        <v>335</v>
      </c>
      <c r="D3514" t="s">
        <v>1991</v>
      </c>
      <c r="E3514" s="3">
        <v>1.64</v>
      </c>
      <c r="F3514">
        <v>149</v>
      </c>
      <c r="G3514">
        <v>91</v>
      </c>
      <c r="I3514">
        <v>56</v>
      </c>
      <c r="J3514">
        <v>185</v>
      </c>
      <c r="K3514" t="s">
        <v>591</v>
      </c>
      <c r="L3514">
        <v>69</v>
      </c>
      <c r="O3514" t="s">
        <v>21</v>
      </c>
      <c r="P3514" t="s">
        <v>22</v>
      </c>
      <c r="Q3514" t="s">
        <v>23</v>
      </c>
      <c r="R3514" t="s">
        <v>23</v>
      </c>
      <c r="S3514" t="s">
        <v>23</v>
      </c>
      <c r="T3514" s="5">
        <v>41494</v>
      </c>
    </row>
    <row r="3515" spans="1:20" x14ac:dyDescent="0.2">
      <c r="A3515">
        <v>4227</v>
      </c>
      <c r="B3515">
        <v>2013</v>
      </c>
      <c r="C3515">
        <v>336</v>
      </c>
      <c r="D3515" t="s">
        <v>1992</v>
      </c>
      <c r="E3515" s="3">
        <v>1.57</v>
      </c>
      <c r="F3515">
        <v>105</v>
      </c>
      <c r="G3515">
        <v>67</v>
      </c>
      <c r="I3515">
        <v>49</v>
      </c>
      <c r="J3515">
        <v>190</v>
      </c>
      <c r="K3515" t="s">
        <v>546</v>
      </c>
      <c r="L3515">
        <v>68</v>
      </c>
      <c r="O3515" t="s">
        <v>32</v>
      </c>
      <c r="P3515" t="s">
        <v>22</v>
      </c>
      <c r="Q3515" t="s">
        <v>23</v>
      </c>
      <c r="R3515" t="s">
        <v>22</v>
      </c>
      <c r="S3515" t="s">
        <v>22</v>
      </c>
      <c r="T3515" s="5">
        <v>41494</v>
      </c>
    </row>
    <row r="3516" spans="1:20" x14ac:dyDescent="0.2">
      <c r="A3516">
        <v>4228</v>
      </c>
      <c r="B3516">
        <v>2013</v>
      </c>
      <c r="C3516">
        <v>337</v>
      </c>
      <c r="D3516" t="s">
        <v>1993</v>
      </c>
      <c r="E3516" s="3">
        <v>1.64</v>
      </c>
      <c r="F3516">
        <v>92</v>
      </c>
      <c r="G3516">
        <v>56</v>
      </c>
      <c r="I3516">
        <v>15</v>
      </c>
      <c r="J3516">
        <v>140</v>
      </c>
      <c r="K3516" t="s">
        <v>546</v>
      </c>
      <c r="L3516">
        <v>68</v>
      </c>
      <c r="O3516" t="s">
        <v>32</v>
      </c>
      <c r="P3516" t="s">
        <v>22</v>
      </c>
      <c r="Q3516" t="s">
        <v>22</v>
      </c>
      <c r="R3516" t="s">
        <v>22</v>
      </c>
      <c r="S3516" t="s">
        <v>22</v>
      </c>
      <c r="T3516" s="5">
        <v>41494</v>
      </c>
    </row>
    <row r="3517" spans="1:20" x14ac:dyDescent="0.2">
      <c r="A3517">
        <v>4229</v>
      </c>
      <c r="B3517">
        <v>2013</v>
      </c>
      <c r="C3517">
        <v>338</v>
      </c>
      <c r="D3517" t="s">
        <v>1994</v>
      </c>
      <c r="E3517" s="3">
        <v>1.55</v>
      </c>
      <c r="F3517">
        <v>155</v>
      </c>
      <c r="G3517">
        <v>100</v>
      </c>
      <c r="I3517">
        <v>51</v>
      </c>
      <c r="J3517">
        <v>168</v>
      </c>
      <c r="K3517" t="s">
        <v>546</v>
      </c>
      <c r="L3517">
        <v>68</v>
      </c>
      <c r="O3517" t="s">
        <v>32</v>
      </c>
      <c r="P3517" t="s">
        <v>22</v>
      </c>
      <c r="Q3517" t="s">
        <v>22</v>
      </c>
      <c r="R3517" t="s">
        <v>23</v>
      </c>
      <c r="S3517" t="s">
        <v>22</v>
      </c>
      <c r="T3517" s="5">
        <v>41494</v>
      </c>
    </row>
    <row r="3518" spans="1:20" x14ac:dyDescent="0.2">
      <c r="A3518">
        <v>4230</v>
      </c>
      <c r="B3518">
        <v>2013</v>
      </c>
      <c r="C3518">
        <v>339</v>
      </c>
      <c r="D3518" t="s">
        <v>1911</v>
      </c>
      <c r="E3518" s="3">
        <v>1.86</v>
      </c>
      <c r="F3518">
        <v>149</v>
      </c>
      <c r="G3518">
        <v>80</v>
      </c>
      <c r="I3518">
        <v>61</v>
      </c>
      <c r="J3518">
        <v>145</v>
      </c>
      <c r="K3518" t="s">
        <v>550</v>
      </c>
      <c r="L3518">
        <v>66</v>
      </c>
      <c r="O3518" t="s">
        <v>32</v>
      </c>
      <c r="P3518" t="s">
        <v>22</v>
      </c>
      <c r="Q3518" t="s">
        <v>22</v>
      </c>
      <c r="R3518" t="s">
        <v>22</v>
      </c>
      <c r="S3518" t="s">
        <v>23</v>
      </c>
      <c r="T3518" s="5">
        <v>41494</v>
      </c>
    </row>
    <row r="3519" spans="1:20" x14ac:dyDescent="0.2">
      <c r="A3519">
        <v>4231</v>
      </c>
      <c r="B3519">
        <v>2013</v>
      </c>
      <c r="C3519">
        <v>340</v>
      </c>
      <c r="D3519" t="s">
        <v>705</v>
      </c>
      <c r="E3519" s="3">
        <v>1.71</v>
      </c>
      <c r="F3519">
        <v>145</v>
      </c>
      <c r="G3519">
        <v>85</v>
      </c>
      <c r="I3519">
        <v>60</v>
      </c>
      <c r="J3519">
        <v>185</v>
      </c>
      <c r="K3519" t="s">
        <v>591</v>
      </c>
      <c r="L3519">
        <v>69</v>
      </c>
      <c r="O3519" t="s">
        <v>21</v>
      </c>
      <c r="P3519" t="s">
        <v>22</v>
      </c>
      <c r="Q3519" t="s">
        <v>22</v>
      </c>
      <c r="R3519" t="s">
        <v>22</v>
      </c>
      <c r="S3519" t="s">
        <v>23</v>
      </c>
      <c r="T3519" s="5">
        <v>41494</v>
      </c>
    </row>
    <row r="3520" spans="1:20" x14ac:dyDescent="0.2">
      <c r="A3520">
        <v>4232</v>
      </c>
      <c r="B3520">
        <v>2013</v>
      </c>
      <c r="C3520">
        <v>341</v>
      </c>
      <c r="D3520" t="s">
        <v>1995</v>
      </c>
      <c r="E3520" s="3">
        <v>1.54</v>
      </c>
      <c r="F3520">
        <v>139</v>
      </c>
      <c r="G3520">
        <v>90</v>
      </c>
      <c r="I3520">
        <v>54</v>
      </c>
      <c r="J3520">
        <v>180</v>
      </c>
      <c r="K3520" t="s">
        <v>1087</v>
      </c>
      <c r="L3520">
        <v>72</v>
      </c>
      <c r="O3520" t="s">
        <v>21</v>
      </c>
      <c r="P3520" t="s">
        <v>22</v>
      </c>
      <c r="Q3520" t="s">
        <v>22</v>
      </c>
      <c r="R3520" t="s">
        <v>23</v>
      </c>
      <c r="S3520" t="s">
        <v>22</v>
      </c>
      <c r="T3520" s="5">
        <v>41494</v>
      </c>
    </row>
    <row r="3521" spans="1:20" x14ac:dyDescent="0.2">
      <c r="A3521">
        <v>4233</v>
      </c>
      <c r="B3521">
        <v>2013</v>
      </c>
      <c r="C3521">
        <v>342</v>
      </c>
      <c r="D3521" t="s">
        <v>1351</v>
      </c>
      <c r="E3521" s="3">
        <v>1.61</v>
      </c>
      <c r="F3521">
        <v>126</v>
      </c>
      <c r="G3521">
        <v>78</v>
      </c>
      <c r="I3521">
        <v>53</v>
      </c>
      <c r="J3521">
        <v>165</v>
      </c>
      <c r="K3521" t="s">
        <v>555</v>
      </c>
      <c r="L3521">
        <v>64</v>
      </c>
      <c r="O3521" t="s">
        <v>32</v>
      </c>
      <c r="P3521" t="s">
        <v>22</v>
      </c>
      <c r="Q3521" t="s">
        <v>22</v>
      </c>
      <c r="R3521" t="s">
        <v>23</v>
      </c>
      <c r="S3521" t="s">
        <v>22</v>
      </c>
      <c r="T3521" s="5">
        <v>41494</v>
      </c>
    </row>
    <row r="3522" spans="1:20" x14ac:dyDescent="0.2">
      <c r="A3522">
        <v>4234</v>
      </c>
      <c r="B3522">
        <v>2013</v>
      </c>
      <c r="C3522">
        <v>343</v>
      </c>
      <c r="D3522" t="s">
        <v>1183</v>
      </c>
      <c r="E3522" s="3">
        <v>1.59</v>
      </c>
      <c r="F3522">
        <v>119</v>
      </c>
      <c r="G3522">
        <v>75</v>
      </c>
      <c r="I3522">
        <v>58</v>
      </c>
      <c r="J3522">
        <v>240</v>
      </c>
      <c r="K3522" t="s">
        <v>534</v>
      </c>
      <c r="L3522">
        <v>70</v>
      </c>
      <c r="O3522" t="s">
        <v>21</v>
      </c>
      <c r="P3522" t="s">
        <v>22</v>
      </c>
      <c r="Q3522" t="s">
        <v>22</v>
      </c>
      <c r="R3522" t="s">
        <v>22</v>
      </c>
      <c r="S3522" t="s">
        <v>22</v>
      </c>
      <c r="T3522" s="5">
        <v>41494</v>
      </c>
    </row>
    <row r="3523" spans="1:20" x14ac:dyDescent="0.2">
      <c r="A3523">
        <v>4235</v>
      </c>
      <c r="B3523">
        <v>2013</v>
      </c>
      <c r="C3523">
        <v>344</v>
      </c>
      <c r="D3523" t="s">
        <v>1062</v>
      </c>
      <c r="E3523" s="3">
        <v>1.61</v>
      </c>
      <c r="F3523">
        <v>134</v>
      </c>
      <c r="G3523">
        <v>83</v>
      </c>
      <c r="I3523">
        <v>49</v>
      </c>
      <c r="J3523">
        <v>280</v>
      </c>
      <c r="K3523" t="s">
        <v>532</v>
      </c>
      <c r="L3523">
        <v>74</v>
      </c>
      <c r="O3523" t="s">
        <v>21</v>
      </c>
      <c r="P3523" t="s">
        <v>22</v>
      </c>
      <c r="Q3523" t="s">
        <v>22</v>
      </c>
      <c r="R3523" t="s">
        <v>22</v>
      </c>
      <c r="S3523" t="s">
        <v>23</v>
      </c>
      <c r="T3523" s="5">
        <v>41494</v>
      </c>
    </row>
    <row r="3524" spans="1:20" x14ac:dyDescent="0.2">
      <c r="A3524">
        <v>4236</v>
      </c>
      <c r="B3524">
        <v>2013</v>
      </c>
      <c r="C3524">
        <v>345</v>
      </c>
      <c r="D3524" t="s">
        <v>372</v>
      </c>
      <c r="E3524" s="3">
        <v>1.61</v>
      </c>
      <c r="F3524">
        <v>132</v>
      </c>
      <c r="G3524">
        <v>82</v>
      </c>
      <c r="I3524">
        <v>31</v>
      </c>
      <c r="J3524">
        <v>230</v>
      </c>
      <c r="K3524" t="s">
        <v>555</v>
      </c>
      <c r="L3524">
        <v>64</v>
      </c>
      <c r="O3524" t="s">
        <v>32</v>
      </c>
      <c r="P3524" t="s">
        <v>22</v>
      </c>
      <c r="Q3524" t="s">
        <v>22</v>
      </c>
      <c r="R3524" t="s">
        <v>22</v>
      </c>
      <c r="S3524" t="s">
        <v>22</v>
      </c>
      <c r="T3524" s="5">
        <v>41494</v>
      </c>
    </row>
    <row r="3525" spans="1:20" x14ac:dyDescent="0.2">
      <c r="A3525">
        <v>4237</v>
      </c>
      <c r="B3525">
        <v>2013</v>
      </c>
      <c r="C3525">
        <v>346</v>
      </c>
      <c r="D3525" t="s">
        <v>1996</v>
      </c>
      <c r="E3525" s="3">
        <v>1.76</v>
      </c>
      <c r="F3525">
        <v>155</v>
      </c>
      <c r="G3525">
        <v>88</v>
      </c>
      <c r="I3525">
        <v>33</v>
      </c>
      <c r="J3525">
        <v>190</v>
      </c>
      <c r="K3525" t="s">
        <v>541</v>
      </c>
      <c r="L3525">
        <v>62</v>
      </c>
      <c r="O3525" t="s">
        <v>32</v>
      </c>
      <c r="P3525" t="s">
        <v>1997</v>
      </c>
      <c r="Q3525" t="s">
        <v>22</v>
      </c>
      <c r="R3525" t="s">
        <v>23</v>
      </c>
      <c r="S3525" t="s">
        <v>23</v>
      </c>
      <c r="T3525" s="5">
        <v>41494</v>
      </c>
    </row>
    <row r="3526" spans="1:20" x14ac:dyDescent="0.2">
      <c r="A3526">
        <v>4238</v>
      </c>
      <c r="B3526">
        <v>2013</v>
      </c>
      <c r="C3526">
        <v>347</v>
      </c>
      <c r="D3526" t="s">
        <v>1998</v>
      </c>
      <c r="E3526" s="3">
        <v>1.45</v>
      </c>
      <c r="F3526">
        <v>120</v>
      </c>
      <c r="G3526">
        <v>83</v>
      </c>
      <c r="I3526">
        <v>46</v>
      </c>
      <c r="J3526">
        <v>147</v>
      </c>
      <c r="K3526" t="s">
        <v>557</v>
      </c>
      <c r="L3526">
        <v>65</v>
      </c>
      <c r="O3526" t="s">
        <v>32</v>
      </c>
      <c r="P3526" t="s">
        <v>22</v>
      </c>
      <c r="Q3526" t="s">
        <v>22</v>
      </c>
      <c r="R3526" t="s">
        <v>22</v>
      </c>
      <c r="S3526" t="s">
        <v>23</v>
      </c>
      <c r="T3526" s="5">
        <v>41494</v>
      </c>
    </row>
    <row r="3527" spans="1:20" x14ac:dyDescent="0.2">
      <c r="A3527">
        <v>4239</v>
      </c>
      <c r="B3527">
        <v>2013</v>
      </c>
      <c r="C3527">
        <v>348</v>
      </c>
      <c r="D3527" t="s">
        <v>83</v>
      </c>
      <c r="E3527" s="3">
        <v>1.65</v>
      </c>
      <c r="F3527">
        <v>152</v>
      </c>
      <c r="G3527">
        <v>92</v>
      </c>
      <c r="I3527">
        <v>51</v>
      </c>
      <c r="J3527">
        <v>216</v>
      </c>
      <c r="K3527" t="s">
        <v>551</v>
      </c>
      <c r="L3527">
        <v>65.5</v>
      </c>
      <c r="O3527" t="s">
        <v>32</v>
      </c>
      <c r="P3527" t="s">
        <v>22</v>
      </c>
      <c r="Q3527" t="s">
        <v>22</v>
      </c>
      <c r="R3527" t="s">
        <v>23</v>
      </c>
      <c r="S3527" t="s">
        <v>22</v>
      </c>
      <c r="T3527" s="5">
        <v>41494</v>
      </c>
    </row>
    <row r="3528" spans="1:20" x14ac:dyDescent="0.2">
      <c r="A3528">
        <v>4240</v>
      </c>
      <c r="B3528">
        <v>2013</v>
      </c>
      <c r="C3528">
        <v>349</v>
      </c>
      <c r="D3528" t="s">
        <v>1935</v>
      </c>
      <c r="E3528" s="3">
        <v>1.57</v>
      </c>
      <c r="F3528">
        <v>138</v>
      </c>
      <c r="G3528">
        <v>88</v>
      </c>
      <c r="I3528">
        <v>24</v>
      </c>
      <c r="K3528" t="s">
        <v>1103</v>
      </c>
      <c r="L3528">
        <v>60</v>
      </c>
      <c r="O3528" t="s">
        <v>32</v>
      </c>
      <c r="P3528" t="s">
        <v>22</v>
      </c>
      <c r="Q3528" t="s">
        <v>22</v>
      </c>
      <c r="R3528" t="s">
        <v>22</v>
      </c>
      <c r="S3528" t="s">
        <v>23</v>
      </c>
      <c r="T3528" s="5">
        <v>41494</v>
      </c>
    </row>
    <row r="3529" spans="1:20" x14ac:dyDescent="0.2">
      <c r="A3529">
        <v>4241</v>
      </c>
      <c r="B3529">
        <v>2013</v>
      </c>
      <c r="C3529">
        <v>350</v>
      </c>
      <c r="D3529" t="s">
        <v>787</v>
      </c>
      <c r="E3529" s="3">
        <v>1.55</v>
      </c>
      <c r="F3529">
        <v>110</v>
      </c>
      <c r="G3529">
        <v>71</v>
      </c>
      <c r="I3529">
        <v>43</v>
      </c>
      <c r="J3529">
        <v>173</v>
      </c>
      <c r="K3529" t="s">
        <v>1087</v>
      </c>
      <c r="L3529">
        <v>72</v>
      </c>
      <c r="O3529" t="s">
        <v>21</v>
      </c>
      <c r="P3529" t="s">
        <v>22</v>
      </c>
      <c r="Q3529" t="s">
        <v>22</v>
      </c>
      <c r="R3529" t="s">
        <v>22</v>
      </c>
      <c r="T3529" s="5">
        <v>41494</v>
      </c>
    </row>
    <row r="3530" spans="1:20" x14ac:dyDescent="0.2">
      <c r="A3530">
        <v>4242</v>
      </c>
      <c r="B3530">
        <v>2013</v>
      </c>
      <c r="C3530">
        <v>351</v>
      </c>
      <c r="D3530" t="s">
        <v>895</v>
      </c>
      <c r="E3530" s="3">
        <v>1.35</v>
      </c>
      <c r="F3530">
        <v>104</v>
      </c>
      <c r="G3530">
        <v>44</v>
      </c>
      <c r="I3530">
        <v>26</v>
      </c>
      <c r="J3530">
        <v>151</v>
      </c>
      <c r="K3530" t="s">
        <v>546</v>
      </c>
      <c r="L3530">
        <v>68</v>
      </c>
      <c r="O3530" t="s">
        <v>32</v>
      </c>
      <c r="P3530" t="s">
        <v>22</v>
      </c>
      <c r="Q3530" t="s">
        <v>22</v>
      </c>
      <c r="R3530" t="s">
        <v>22</v>
      </c>
      <c r="S3530" t="s">
        <v>22</v>
      </c>
      <c r="T3530" s="5">
        <v>41494</v>
      </c>
    </row>
    <row r="3531" spans="1:20" x14ac:dyDescent="0.2">
      <c r="A3531">
        <v>4243</v>
      </c>
      <c r="B3531">
        <v>2013</v>
      </c>
      <c r="C3531">
        <v>352</v>
      </c>
      <c r="D3531" t="s">
        <v>380</v>
      </c>
      <c r="E3531" s="3">
        <v>1.56</v>
      </c>
      <c r="F3531">
        <v>140</v>
      </c>
      <c r="G3531">
        <v>90</v>
      </c>
      <c r="I3531">
        <v>37</v>
      </c>
      <c r="J3531">
        <v>185</v>
      </c>
      <c r="K3531" t="s">
        <v>1087</v>
      </c>
      <c r="L3531">
        <v>72</v>
      </c>
      <c r="O3531" t="s">
        <v>21</v>
      </c>
      <c r="P3531" t="s">
        <v>22</v>
      </c>
      <c r="Q3531" t="s">
        <v>22</v>
      </c>
      <c r="R3531" t="s">
        <v>22</v>
      </c>
      <c r="S3531" t="s">
        <v>22</v>
      </c>
      <c r="T3531" s="5">
        <v>41494</v>
      </c>
    </row>
    <row r="3532" spans="1:20" x14ac:dyDescent="0.2">
      <c r="A3532">
        <v>4244</v>
      </c>
      <c r="B3532">
        <v>2013</v>
      </c>
      <c r="C3532">
        <v>353</v>
      </c>
      <c r="D3532" t="s">
        <v>467</v>
      </c>
      <c r="E3532" s="3">
        <v>1.81</v>
      </c>
      <c r="F3532">
        <v>127</v>
      </c>
      <c r="G3532">
        <v>70</v>
      </c>
      <c r="I3532">
        <v>70</v>
      </c>
      <c r="J3532">
        <v>164</v>
      </c>
      <c r="K3532" t="s">
        <v>546</v>
      </c>
      <c r="L3532">
        <v>68</v>
      </c>
      <c r="O3532" t="s">
        <v>21</v>
      </c>
      <c r="P3532" t="s">
        <v>22</v>
      </c>
      <c r="Q3532" t="s">
        <v>22</v>
      </c>
      <c r="R3532" t="s">
        <v>23</v>
      </c>
      <c r="S3532" t="s">
        <v>23</v>
      </c>
      <c r="T3532" s="5">
        <v>41494</v>
      </c>
    </row>
    <row r="3533" spans="1:20" x14ac:dyDescent="0.2">
      <c r="A3533">
        <v>4245</v>
      </c>
      <c r="B3533">
        <v>2013</v>
      </c>
      <c r="C3533">
        <v>354</v>
      </c>
      <c r="D3533" t="s">
        <v>116</v>
      </c>
      <c r="E3533" s="3">
        <v>1.7</v>
      </c>
      <c r="F3533">
        <v>121</v>
      </c>
      <c r="G3533">
        <v>71</v>
      </c>
      <c r="I3533">
        <v>39</v>
      </c>
      <c r="J3533">
        <v>190</v>
      </c>
      <c r="K3533" t="s">
        <v>571</v>
      </c>
      <c r="L3533">
        <v>61</v>
      </c>
      <c r="O3533" t="s">
        <v>32</v>
      </c>
      <c r="P3533" t="s">
        <v>22</v>
      </c>
      <c r="Q3533" t="s">
        <v>22</v>
      </c>
      <c r="R3533" t="s">
        <v>22</v>
      </c>
      <c r="S3533" t="s">
        <v>23</v>
      </c>
      <c r="T3533" s="5">
        <v>41494</v>
      </c>
    </row>
    <row r="3534" spans="1:20" x14ac:dyDescent="0.2">
      <c r="A3534">
        <v>4246</v>
      </c>
      <c r="B3534">
        <v>2013</v>
      </c>
      <c r="C3534">
        <v>355</v>
      </c>
      <c r="D3534" t="s">
        <v>696</v>
      </c>
      <c r="E3534" s="3">
        <v>1.71</v>
      </c>
      <c r="F3534">
        <v>132</v>
      </c>
      <c r="G3534">
        <v>77</v>
      </c>
      <c r="I3534">
        <v>17</v>
      </c>
      <c r="J3534">
        <v>195</v>
      </c>
      <c r="K3534" t="s">
        <v>532</v>
      </c>
      <c r="L3534">
        <v>74</v>
      </c>
      <c r="O3534" t="s">
        <v>21</v>
      </c>
      <c r="P3534" t="s">
        <v>23</v>
      </c>
      <c r="Q3534" t="s">
        <v>22</v>
      </c>
      <c r="R3534" t="s">
        <v>22</v>
      </c>
      <c r="S3534" t="s">
        <v>23</v>
      </c>
      <c r="T3534" s="5">
        <v>41494</v>
      </c>
    </row>
    <row r="3535" spans="1:20" x14ac:dyDescent="0.2">
      <c r="A3535">
        <v>4247</v>
      </c>
      <c r="B3535">
        <v>2013</v>
      </c>
      <c r="C3535">
        <v>356</v>
      </c>
      <c r="D3535" t="s">
        <v>481</v>
      </c>
      <c r="E3535" s="3">
        <v>1.55</v>
      </c>
      <c r="F3535">
        <v>109</v>
      </c>
      <c r="G3535">
        <v>70</v>
      </c>
      <c r="I3535">
        <v>48</v>
      </c>
      <c r="J3535">
        <v>203</v>
      </c>
      <c r="K3535" t="s">
        <v>1087</v>
      </c>
      <c r="L3535">
        <v>72</v>
      </c>
      <c r="O3535" t="s">
        <v>21</v>
      </c>
      <c r="P3535" t="s">
        <v>22</v>
      </c>
      <c r="Q3535" t="s">
        <v>22</v>
      </c>
      <c r="R3535" t="s">
        <v>22</v>
      </c>
      <c r="S3535" t="s">
        <v>23</v>
      </c>
      <c r="T3535" s="5">
        <v>41494</v>
      </c>
    </row>
    <row r="3536" spans="1:20" x14ac:dyDescent="0.2">
      <c r="A3536">
        <v>4248</v>
      </c>
      <c r="B3536">
        <v>2013</v>
      </c>
      <c r="C3536">
        <v>357</v>
      </c>
      <c r="D3536" t="s">
        <v>1012</v>
      </c>
      <c r="E3536" s="3">
        <v>1.43</v>
      </c>
      <c r="F3536">
        <v>110</v>
      </c>
      <c r="G3536">
        <v>77</v>
      </c>
      <c r="I3536">
        <v>50</v>
      </c>
      <c r="J3536">
        <v>148</v>
      </c>
      <c r="K3536" t="s">
        <v>544</v>
      </c>
      <c r="L3536">
        <v>67</v>
      </c>
      <c r="O3536" t="s">
        <v>32</v>
      </c>
      <c r="P3536" t="s">
        <v>22</v>
      </c>
      <c r="Q3536" t="s">
        <v>23</v>
      </c>
      <c r="R3536" t="s">
        <v>22</v>
      </c>
      <c r="S3536" t="s">
        <v>22</v>
      </c>
      <c r="T3536" s="5">
        <v>41495</v>
      </c>
    </row>
    <row r="3537" spans="1:20" x14ac:dyDescent="0.2">
      <c r="A3537">
        <v>4249</v>
      </c>
      <c r="B3537">
        <v>2013</v>
      </c>
      <c r="C3537">
        <v>358</v>
      </c>
      <c r="D3537" t="s">
        <v>1664</v>
      </c>
      <c r="E3537" s="3">
        <v>1.59</v>
      </c>
      <c r="F3537">
        <v>113</v>
      </c>
      <c r="G3537">
        <v>71</v>
      </c>
      <c r="I3537">
        <v>59</v>
      </c>
      <c r="K3537" t="s">
        <v>541</v>
      </c>
      <c r="L3537">
        <v>62</v>
      </c>
      <c r="O3537" t="s">
        <v>32</v>
      </c>
      <c r="P3537" t="s">
        <v>22</v>
      </c>
      <c r="Q3537" t="s">
        <v>22</v>
      </c>
      <c r="R3537" t="s">
        <v>22</v>
      </c>
      <c r="S3537" t="s">
        <v>23</v>
      </c>
      <c r="T3537" s="5">
        <v>41495</v>
      </c>
    </row>
    <row r="3538" spans="1:20" x14ac:dyDescent="0.2">
      <c r="A3538">
        <v>4250</v>
      </c>
      <c r="B3538">
        <v>2013</v>
      </c>
      <c r="C3538">
        <v>359</v>
      </c>
      <c r="D3538" t="s">
        <v>1999</v>
      </c>
      <c r="E3538" s="3">
        <v>1.7</v>
      </c>
      <c r="F3538">
        <v>92</v>
      </c>
      <c r="G3538">
        <v>54</v>
      </c>
      <c r="I3538">
        <v>74</v>
      </c>
      <c r="J3538">
        <v>187</v>
      </c>
      <c r="K3538" t="s">
        <v>529</v>
      </c>
      <c r="L3538">
        <v>63</v>
      </c>
      <c r="P3538" t="s">
        <v>23</v>
      </c>
      <c r="Q3538" t="s">
        <v>22</v>
      </c>
      <c r="R3538" t="s">
        <v>23</v>
      </c>
      <c r="S3538" t="s">
        <v>23</v>
      </c>
      <c r="T3538" s="5">
        <v>41495</v>
      </c>
    </row>
    <row r="3539" spans="1:20" x14ac:dyDescent="0.2">
      <c r="A3539">
        <v>4251</v>
      </c>
      <c r="B3539">
        <v>2013</v>
      </c>
      <c r="C3539">
        <v>360</v>
      </c>
      <c r="D3539" t="s">
        <v>1557</v>
      </c>
      <c r="E3539" s="3">
        <v>1.8</v>
      </c>
      <c r="F3539">
        <v>135</v>
      </c>
      <c r="G3539">
        <v>75</v>
      </c>
      <c r="I3539">
        <v>63</v>
      </c>
      <c r="J3539">
        <v>300</v>
      </c>
      <c r="K3539" t="s">
        <v>536</v>
      </c>
      <c r="L3539">
        <v>73</v>
      </c>
      <c r="O3539" t="s">
        <v>21</v>
      </c>
      <c r="P3539" t="s">
        <v>22</v>
      </c>
      <c r="Q3539" t="s">
        <v>22</v>
      </c>
      <c r="R3539" t="s">
        <v>23</v>
      </c>
      <c r="S3539" t="s">
        <v>23</v>
      </c>
      <c r="T3539" s="5">
        <v>41495</v>
      </c>
    </row>
    <row r="3540" spans="1:20" x14ac:dyDescent="0.2">
      <c r="A3540">
        <v>4252</v>
      </c>
      <c r="B3540">
        <v>2013</v>
      </c>
      <c r="C3540">
        <v>361</v>
      </c>
      <c r="D3540" t="s">
        <v>1128</v>
      </c>
      <c r="E3540" s="3">
        <v>1.68</v>
      </c>
      <c r="F3540">
        <v>128</v>
      </c>
      <c r="G3540">
        <v>76</v>
      </c>
      <c r="I3540">
        <v>56</v>
      </c>
      <c r="J3540">
        <v>160</v>
      </c>
      <c r="K3540" t="s">
        <v>534</v>
      </c>
      <c r="L3540">
        <v>70</v>
      </c>
      <c r="P3540" t="s">
        <v>23</v>
      </c>
      <c r="Q3540" t="s">
        <v>23</v>
      </c>
      <c r="R3540" t="s">
        <v>22</v>
      </c>
      <c r="S3540" t="s">
        <v>23</v>
      </c>
      <c r="T3540" s="5">
        <v>41495</v>
      </c>
    </row>
    <row r="3541" spans="1:20" x14ac:dyDescent="0.2">
      <c r="A3541">
        <v>4253</v>
      </c>
      <c r="B3541">
        <v>2013</v>
      </c>
      <c r="C3541">
        <v>362</v>
      </c>
      <c r="D3541" t="s">
        <v>2000</v>
      </c>
      <c r="E3541" s="3">
        <v>1.39</v>
      </c>
      <c r="F3541">
        <v>128</v>
      </c>
      <c r="G3541">
        <v>92</v>
      </c>
      <c r="I3541">
        <v>45</v>
      </c>
      <c r="J3541">
        <v>330</v>
      </c>
      <c r="K3541" t="s">
        <v>1087</v>
      </c>
      <c r="L3541">
        <v>72</v>
      </c>
      <c r="O3541" t="s">
        <v>21</v>
      </c>
      <c r="P3541" t="s">
        <v>23</v>
      </c>
      <c r="Q3541" t="s">
        <v>23</v>
      </c>
      <c r="R3541" t="s">
        <v>23</v>
      </c>
      <c r="S3541" t="s">
        <v>23</v>
      </c>
      <c r="T3541" s="5">
        <v>41495</v>
      </c>
    </row>
    <row r="3542" spans="1:20" x14ac:dyDescent="0.2">
      <c r="A3542">
        <v>4254</v>
      </c>
      <c r="B3542">
        <v>2013</v>
      </c>
      <c r="C3542">
        <v>363</v>
      </c>
      <c r="D3542" t="s">
        <v>319</v>
      </c>
      <c r="E3542" s="3">
        <v>1.6</v>
      </c>
      <c r="F3542">
        <v>115</v>
      </c>
      <c r="G3542">
        <v>72</v>
      </c>
      <c r="I3542">
        <v>73</v>
      </c>
      <c r="J3542">
        <v>134</v>
      </c>
      <c r="K3542" t="s">
        <v>557</v>
      </c>
      <c r="L3542">
        <v>65</v>
      </c>
      <c r="O3542" t="s">
        <v>32</v>
      </c>
      <c r="P3542" t="s">
        <v>23</v>
      </c>
      <c r="Q3542" t="s">
        <v>22</v>
      </c>
      <c r="R3542" t="s">
        <v>23</v>
      </c>
      <c r="S3542" t="s">
        <v>23</v>
      </c>
      <c r="T3542" s="5">
        <v>41495</v>
      </c>
    </row>
    <row r="3543" spans="1:20" x14ac:dyDescent="0.2">
      <c r="A3543">
        <v>4255</v>
      </c>
      <c r="B3543">
        <v>2013</v>
      </c>
      <c r="C3543">
        <v>364</v>
      </c>
      <c r="D3543" t="s">
        <v>72</v>
      </c>
      <c r="E3543" s="3">
        <v>1.69</v>
      </c>
      <c r="F3543">
        <v>118</v>
      </c>
      <c r="G3543">
        <v>70</v>
      </c>
      <c r="I3543">
        <v>24</v>
      </c>
      <c r="J3543">
        <v>165</v>
      </c>
      <c r="K3543" t="s">
        <v>534</v>
      </c>
      <c r="L3543">
        <v>70</v>
      </c>
      <c r="O3543" t="s">
        <v>21</v>
      </c>
      <c r="P3543" t="s">
        <v>22</v>
      </c>
      <c r="Q3543" t="s">
        <v>22</v>
      </c>
      <c r="R3543" t="s">
        <v>22</v>
      </c>
      <c r="S3543" t="s">
        <v>23</v>
      </c>
      <c r="T3543" s="5">
        <v>41495</v>
      </c>
    </row>
    <row r="3544" spans="1:20" x14ac:dyDescent="0.2">
      <c r="A3544">
        <v>4256</v>
      </c>
      <c r="B3544">
        <v>2013</v>
      </c>
      <c r="C3544">
        <v>365</v>
      </c>
      <c r="D3544" t="s">
        <v>118</v>
      </c>
      <c r="E3544" s="3">
        <v>1.69</v>
      </c>
      <c r="F3544">
        <v>135</v>
      </c>
      <c r="G3544">
        <v>80</v>
      </c>
      <c r="I3544">
        <v>57</v>
      </c>
      <c r="J3544">
        <v>198</v>
      </c>
      <c r="K3544" t="s">
        <v>546</v>
      </c>
      <c r="L3544">
        <v>65</v>
      </c>
      <c r="P3544" t="s">
        <v>22</v>
      </c>
      <c r="Q3544" t="s">
        <v>22</v>
      </c>
      <c r="R3544" t="s">
        <v>23</v>
      </c>
      <c r="S3544" t="s">
        <v>23</v>
      </c>
      <c r="T3544" s="5">
        <v>41495</v>
      </c>
    </row>
    <row r="3545" spans="1:20" x14ac:dyDescent="0.2">
      <c r="A3545">
        <v>4257</v>
      </c>
      <c r="B3545">
        <v>2013</v>
      </c>
      <c r="C3545">
        <v>366</v>
      </c>
      <c r="D3545" t="s">
        <v>499</v>
      </c>
      <c r="E3545" s="3">
        <v>1.75</v>
      </c>
      <c r="F3545">
        <v>145</v>
      </c>
      <c r="G3545">
        <v>83</v>
      </c>
      <c r="I3545">
        <v>61</v>
      </c>
      <c r="O3545" t="s">
        <v>32</v>
      </c>
      <c r="P3545" t="s">
        <v>23</v>
      </c>
      <c r="Q3545" t="s">
        <v>22</v>
      </c>
      <c r="R3545" t="s">
        <v>23</v>
      </c>
      <c r="S3545" t="s">
        <v>23</v>
      </c>
      <c r="T3545" s="5">
        <v>41495</v>
      </c>
    </row>
    <row r="3546" spans="1:20" x14ac:dyDescent="0.2">
      <c r="A3546">
        <v>4258</v>
      </c>
      <c r="B3546">
        <v>2013</v>
      </c>
      <c r="C3546">
        <v>367</v>
      </c>
      <c r="D3546" t="s">
        <v>153</v>
      </c>
      <c r="E3546" s="3">
        <v>1.68</v>
      </c>
      <c r="F3546">
        <v>148</v>
      </c>
      <c r="G3546">
        <v>88</v>
      </c>
      <c r="I3546">
        <v>55</v>
      </c>
      <c r="J3546">
        <v>24</v>
      </c>
      <c r="K3546" t="s">
        <v>536</v>
      </c>
      <c r="L3546">
        <v>73</v>
      </c>
      <c r="O3546" t="s">
        <v>21</v>
      </c>
      <c r="P3546" t="s">
        <v>22</v>
      </c>
      <c r="Q3546" t="s">
        <v>23</v>
      </c>
      <c r="R3546" t="s">
        <v>22</v>
      </c>
      <c r="S3546" t="s">
        <v>22</v>
      </c>
      <c r="T3546" s="5">
        <v>41495</v>
      </c>
    </row>
    <row r="3547" spans="1:20" x14ac:dyDescent="0.2">
      <c r="A3547">
        <v>4259</v>
      </c>
      <c r="B3547">
        <v>2013</v>
      </c>
      <c r="C3547">
        <v>368</v>
      </c>
      <c r="D3547" t="s">
        <v>1559</v>
      </c>
      <c r="E3547" s="3">
        <v>1.47</v>
      </c>
      <c r="F3547">
        <v>119</v>
      </c>
      <c r="G3547">
        <v>81</v>
      </c>
      <c r="I3547">
        <v>42</v>
      </c>
      <c r="J3547">
        <v>154</v>
      </c>
      <c r="K3547" t="s">
        <v>529</v>
      </c>
      <c r="L3547">
        <v>63</v>
      </c>
      <c r="O3547" t="s">
        <v>32</v>
      </c>
      <c r="P3547" t="s">
        <v>22</v>
      </c>
      <c r="Q3547" t="s">
        <v>23</v>
      </c>
      <c r="R3547" t="s">
        <v>22</v>
      </c>
      <c r="S3547" t="s">
        <v>22</v>
      </c>
      <c r="T3547" s="5">
        <v>41495</v>
      </c>
    </row>
    <row r="3548" spans="1:20" x14ac:dyDescent="0.2">
      <c r="A3548">
        <v>4260</v>
      </c>
      <c r="B3548">
        <v>2013</v>
      </c>
      <c r="C3548">
        <v>369</v>
      </c>
      <c r="D3548" t="s">
        <v>1660</v>
      </c>
      <c r="E3548" s="3">
        <v>1.75</v>
      </c>
      <c r="F3548">
        <v>152</v>
      </c>
      <c r="G3548">
        <v>87</v>
      </c>
      <c r="I3548">
        <v>65</v>
      </c>
      <c r="J3548">
        <v>200</v>
      </c>
      <c r="K3548" t="s">
        <v>1163</v>
      </c>
      <c r="L3548">
        <v>70.5</v>
      </c>
      <c r="O3548" t="s">
        <v>21</v>
      </c>
      <c r="P3548" t="s">
        <v>22</v>
      </c>
      <c r="Q3548" t="s">
        <v>22</v>
      </c>
      <c r="R3548" t="s">
        <v>23</v>
      </c>
      <c r="S3548" t="s">
        <v>22</v>
      </c>
      <c r="T3548" s="5">
        <v>41495</v>
      </c>
    </row>
    <row r="3549" spans="1:20" x14ac:dyDescent="0.2">
      <c r="A3549">
        <v>4261</v>
      </c>
      <c r="B3549">
        <v>2013</v>
      </c>
      <c r="C3549">
        <v>370</v>
      </c>
      <c r="D3549" t="s">
        <v>176</v>
      </c>
      <c r="E3549" s="3">
        <v>1.65</v>
      </c>
      <c r="F3549">
        <v>129</v>
      </c>
      <c r="G3549">
        <v>78</v>
      </c>
      <c r="I3549">
        <v>61</v>
      </c>
      <c r="J3549">
        <v>162</v>
      </c>
      <c r="K3549" t="s">
        <v>529</v>
      </c>
      <c r="L3549">
        <v>63</v>
      </c>
      <c r="O3549" t="s">
        <v>32</v>
      </c>
      <c r="P3549" t="s">
        <v>22</v>
      </c>
      <c r="Q3549" t="s">
        <v>22</v>
      </c>
      <c r="R3549" t="s">
        <v>23</v>
      </c>
      <c r="S3549" t="s">
        <v>22</v>
      </c>
      <c r="T3549" s="5">
        <v>41495</v>
      </c>
    </row>
    <row r="3550" spans="1:20" x14ac:dyDescent="0.2">
      <c r="A3550">
        <v>4262</v>
      </c>
      <c r="B3550">
        <v>2013</v>
      </c>
      <c r="C3550">
        <v>371</v>
      </c>
      <c r="D3550" t="s">
        <v>1492</v>
      </c>
      <c r="E3550" s="3">
        <v>1.59</v>
      </c>
      <c r="F3550">
        <v>132</v>
      </c>
      <c r="G3550">
        <v>83</v>
      </c>
      <c r="I3550">
        <v>65</v>
      </c>
      <c r="J3550">
        <v>160</v>
      </c>
      <c r="K3550" t="s">
        <v>544</v>
      </c>
      <c r="L3550">
        <v>67</v>
      </c>
      <c r="O3550" t="s">
        <v>21</v>
      </c>
      <c r="P3550" t="s">
        <v>22</v>
      </c>
      <c r="Q3550" t="s">
        <v>22</v>
      </c>
      <c r="R3550" t="s">
        <v>23</v>
      </c>
      <c r="S3550" t="s">
        <v>23</v>
      </c>
      <c r="T3550" s="5">
        <v>41495</v>
      </c>
    </row>
    <row r="3551" spans="1:20" x14ac:dyDescent="0.2">
      <c r="A3551">
        <v>4263</v>
      </c>
      <c r="B3551">
        <v>2013</v>
      </c>
      <c r="C3551">
        <v>372</v>
      </c>
      <c r="D3551" t="s">
        <v>765</v>
      </c>
      <c r="E3551" s="3">
        <v>1.49</v>
      </c>
      <c r="F3551">
        <v>143</v>
      </c>
      <c r="G3551">
        <v>96</v>
      </c>
      <c r="I3551">
        <v>66</v>
      </c>
      <c r="J3551">
        <v>240</v>
      </c>
      <c r="K3551" t="s">
        <v>1087</v>
      </c>
      <c r="L3551">
        <v>72</v>
      </c>
      <c r="O3551" t="s">
        <v>21</v>
      </c>
      <c r="P3551" t="s">
        <v>22</v>
      </c>
      <c r="Q3551" t="s">
        <v>22</v>
      </c>
      <c r="R3551" t="s">
        <v>23</v>
      </c>
      <c r="S3551" t="s">
        <v>22</v>
      </c>
      <c r="T3551" s="5">
        <v>41495</v>
      </c>
    </row>
    <row r="3552" spans="1:20" x14ac:dyDescent="0.2">
      <c r="A3552">
        <v>4264</v>
      </c>
      <c r="B3552">
        <v>2013</v>
      </c>
      <c r="C3552">
        <v>373</v>
      </c>
      <c r="D3552" t="s">
        <v>2001</v>
      </c>
      <c r="E3552" s="3">
        <v>1.53</v>
      </c>
      <c r="F3552">
        <v>130</v>
      </c>
      <c r="G3552">
        <v>85</v>
      </c>
      <c r="I3552">
        <v>50</v>
      </c>
      <c r="J3552">
        <v>185</v>
      </c>
      <c r="K3552" t="s">
        <v>531</v>
      </c>
      <c r="L3552">
        <v>71</v>
      </c>
      <c r="O3552" t="s">
        <v>21</v>
      </c>
      <c r="P3552" t="s">
        <v>22</v>
      </c>
      <c r="Q3552" t="s">
        <v>22</v>
      </c>
      <c r="R3552" t="s">
        <v>22</v>
      </c>
      <c r="S3552" t="s">
        <v>22</v>
      </c>
      <c r="T3552" s="5">
        <v>41495</v>
      </c>
    </row>
    <row r="3553" spans="1:20" x14ac:dyDescent="0.2">
      <c r="A3553">
        <v>4265</v>
      </c>
      <c r="B3553">
        <v>2013</v>
      </c>
      <c r="C3553">
        <v>374</v>
      </c>
      <c r="D3553" t="s">
        <v>2002</v>
      </c>
      <c r="E3553" s="3">
        <v>1.38</v>
      </c>
      <c r="F3553">
        <v>117</v>
      </c>
      <c r="G3553">
        <v>85</v>
      </c>
      <c r="I3553" t="s">
        <v>2003</v>
      </c>
      <c r="J3553">
        <v>240</v>
      </c>
      <c r="K3553" t="s">
        <v>557</v>
      </c>
      <c r="L3553">
        <v>65</v>
      </c>
      <c r="O3553" t="s">
        <v>32</v>
      </c>
      <c r="P3553" t="s">
        <v>22</v>
      </c>
      <c r="Q3553" t="s">
        <v>22</v>
      </c>
      <c r="R3553" t="s">
        <v>22</v>
      </c>
      <c r="S3553" t="s">
        <v>23</v>
      </c>
      <c r="T3553" s="5">
        <v>41495</v>
      </c>
    </row>
    <row r="3554" spans="1:20" x14ac:dyDescent="0.2">
      <c r="A3554">
        <v>4266</v>
      </c>
      <c r="B3554">
        <v>2013</v>
      </c>
      <c r="C3554">
        <v>375</v>
      </c>
      <c r="D3554" t="s">
        <v>2004</v>
      </c>
      <c r="E3554" s="3">
        <v>1.44</v>
      </c>
      <c r="F3554">
        <v>115</v>
      </c>
      <c r="G3554">
        <v>80</v>
      </c>
      <c r="I3554">
        <v>41</v>
      </c>
      <c r="J3554">
        <v>145</v>
      </c>
      <c r="K3554" t="s">
        <v>529</v>
      </c>
      <c r="L3554">
        <v>63</v>
      </c>
      <c r="O3554" t="s">
        <v>32</v>
      </c>
      <c r="P3554" t="s">
        <v>22</v>
      </c>
      <c r="Q3554" t="s">
        <v>22</v>
      </c>
      <c r="R3554" t="s">
        <v>22</v>
      </c>
      <c r="S3554" t="s">
        <v>23</v>
      </c>
      <c r="T3554" s="5">
        <v>41495</v>
      </c>
    </row>
    <row r="3555" spans="1:20" x14ac:dyDescent="0.2">
      <c r="A3555">
        <v>4267</v>
      </c>
      <c r="B3555">
        <v>2013</v>
      </c>
      <c r="C3555">
        <v>376</v>
      </c>
      <c r="D3555" t="s">
        <v>2005</v>
      </c>
      <c r="E3555" s="3">
        <v>1.46</v>
      </c>
      <c r="F3555">
        <v>123</v>
      </c>
      <c r="G3555">
        <v>84</v>
      </c>
      <c r="I3555">
        <v>25</v>
      </c>
      <c r="J3555">
        <v>180</v>
      </c>
      <c r="K3555" t="s">
        <v>555</v>
      </c>
      <c r="L3555">
        <v>64</v>
      </c>
      <c r="O3555" t="s">
        <v>32</v>
      </c>
      <c r="P3555" t="s">
        <v>22</v>
      </c>
      <c r="Q3555" t="s">
        <v>22</v>
      </c>
      <c r="R3555" t="s">
        <v>22</v>
      </c>
      <c r="S3555" t="s">
        <v>23</v>
      </c>
      <c r="T3555" s="5">
        <v>41495</v>
      </c>
    </row>
    <row r="3556" spans="1:20" x14ac:dyDescent="0.2">
      <c r="A3556">
        <v>4268</v>
      </c>
      <c r="B3556">
        <v>2013</v>
      </c>
      <c r="C3556">
        <v>377</v>
      </c>
      <c r="D3556" t="s">
        <v>2006</v>
      </c>
      <c r="E3556" s="3">
        <v>1.59</v>
      </c>
      <c r="F3556">
        <v>159</v>
      </c>
      <c r="G3556">
        <v>100</v>
      </c>
      <c r="I3556">
        <v>21</v>
      </c>
      <c r="J3556">
        <v>180</v>
      </c>
      <c r="K3556" t="s">
        <v>531</v>
      </c>
      <c r="L3556">
        <v>71</v>
      </c>
      <c r="O3556" t="s">
        <v>21</v>
      </c>
      <c r="P3556" t="s">
        <v>23</v>
      </c>
      <c r="Q3556" t="s">
        <v>22</v>
      </c>
      <c r="R3556" t="s">
        <v>23</v>
      </c>
      <c r="S3556" t="s">
        <v>23</v>
      </c>
      <c r="T3556" s="5">
        <v>41495</v>
      </c>
    </row>
    <row r="3557" spans="1:20" x14ac:dyDescent="0.2">
      <c r="A3557">
        <v>4269</v>
      </c>
      <c r="B3557">
        <v>2013</v>
      </c>
      <c r="C3557">
        <v>378</v>
      </c>
      <c r="D3557" t="s">
        <v>2007</v>
      </c>
      <c r="E3557" s="3">
        <v>1.43</v>
      </c>
      <c r="F3557">
        <v>142</v>
      </c>
      <c r="G3557">
        <v>99</v>
      </c>
      <c r="I3557">
        <v>41</v>
      </c>
      <c r="J3557">
        <v>230</v>
      </c>
      <c r="K3557" t="s">
        <v>1087</v>
      </c>
      <c r="L3557">
        <v>72</v>
      </c>
      <c r="O3557" t="s">
        <v>21</v>
      </c>
      <c r="P3557" t="s">
        <v>22</v>
      </c>
      <c r="Q3557" t="s">
        <v>22</v>
      </c>
      <c r="R3557" t="s">
        <v>23</v>
      </c>
      <c r="S3557" t="s">
        <v>23</v>
      </c>
      <c r="T3557" s="5">
        <v>41495</v>
      </c>
    </row>
    <row r="3558" spans="1:20" x14ac:dyDescent="0.2">
      <c r="A3558">
        <v>4270</v>
      </c>
      <c r="B3558">
        <v>2013</v>
      </c>
      <c r="C3558">
        <v>379</v>
      </c>
      <c r="D3558" t="s">
        <v>1708</v>
      </c>
      <c r="E3558" s="3">
        <v>1.43</v>
      </c>
      <c r="F3558">
        <v>120</v>
      </c>
      <c r="G3558">
        <v>84</v>
      </c>
      <c r="I3558">
        <v>66</v>
      </c>
      <c r="J3558">
        <v>120</v>
      </c>
      <c r="K3558" t="s">
        <v>555</v>
      </c>
      <c r="L3558">
        <v>64</v>
      </c>
      <c r="O3558" t="s">
        <v>32</v>
      </c>
      <c r="P3558" t="s">
        <v>22</v>
      </c>
      <c r="Q3558" t="s">
        <v>22</v>
      </c>
      <c r="R3558" t="s">
        <v>22</v>
      </c>
      <c r="S3558" t="s">
        <v>23</v>
      </c>
      <c r="T3558" s="5">
        <v>41495</v>
      </c>
    </row>
    <row r="3559" spans="1:20" x14ac:dyDescent="0.2">
      <c r="A3559">
        <v>4271</v>
      </c>
      <c r="B3559">
        <v>2013</v>
      </c>
      <c r="C3559">
        <v>380</v>
      </c>
      <c r="D3559" t="s">
        <v>1437</v>
      </c>
      <c r="E3559" s="3">
        <v>1.44</v>
      </c>
      <c r="F3559">
        <v>121</v>
      </c>
      <c r="G3559">
        <v>84</v>
      </c>
      <c r="I3559">
        <v>20</v>
      </c>
      <c r="J3559">
        <v>135</v>
      </c>
      <c r="K3559" t="s">
        <v>557</v>
      </c>
      <c r="L3559">
        <v>65</v>
      </c>
      <c r="O3559" t="s">
        <v>32</v>
      </c>
      <c r="P3559" t="s">
        <v>22</v>
      </c>
      <c r="Q3559" t="s">
        <v>22</v>
      </c>
      <c r="R3559" t="s">
        <v>22</v>
      </c>
      <c r="S3559" t="s">
        <v>22</v>
      </c>
      <c r="T3559" s="5">
        <v>41495</v>
      </c>
    </row>
    <row r="3560" spans="1:20" x14ac:dyDescent="0.2">
      <c r="A3560">
        <v>4272</v>
      </c>
      <c r="B3560">
        <v>2013</v>
      </c>
      <c r="C3560">
        <v>381</v>
      </c>
      <c r="D3560" t="s">
        <v>359</v>
      </c>
      <c r="E3560" s="3">
        <v>1.57</v>
      </c>
      <c r="F3560">
        <v>124</v>
      </c>
      <c r="G3560">
        <v>79</v>
      </c>
      <c r="I3560">
        <v>58</v>
      </c>
      <c r="J3560">
        <v>168</v>
      </c>
      <c r="K3560" t="s">
        <v>1103</v>
      </c>
      <c r="L3560">
        <v>60</v>
      </c>
      <c r="O3560" t="s">
        <v>32</v>
      </c>
      <c r="P3560" t="s">
        <v>22</v>
      </c>
      <c r="Q3560" t="s">
        <v>22</v>
      </c>
      <c r="R3560" t="s">
        <v>22</v>
      </c>
      <c r="S3560" t="s">
        <v>23</v>
      </c>
      <c r="T3560" s="5">
        <v>41495</v>
      </c>
    </row>
    <row r="3561" spans="1:20" x14ac:dyDescent="0.2">
      <c r="A3561">
        <v>4273</v>
      </c>
      <c r="B3561">
        <v>2013</v>
      </c>
      <c r="C3561">
        <v>382</v>
      </c>
      <c r="D3561" t="s">
        <v>2008</v>
      </c>
      <c r="E3561" s="3">
        <v>1.45</v>
      </c>
      <c r="F3561">
        <v>107</v>
      </c>
      <c r="G3561">
        <v>74</v>
      </c>
      <c r="I3561">
        <v>61</v>
      </c>
      <c r="J3561">
        <v>125</v>
      </c>
      <c r="K3561" t="s">
        <v>555</v>
      </c>
      <c r="L3561">
        <v>64</v>
      </c>
      <c r="O3561" t="s">
        <v>32</v>
      </c>
      <c r="P3561" t="s">
        <v>22</v>
      </c>
      <c r="Q3561" t="s">
        <v>22</v>
      </c>
      <c r="R3561" t="s">
        <v>22</v>
      </c>
      <c r="S3561" t="s">
        <v>23</v>
      </c>
      <c r="T3561" s="5">
        <v>41495</v>
      </c>
    </row>
    <row r="3562" spans="1:20" x14ac:dyDescent="0.2">
      <c r="A3562">
        <v>4274</v>
      </c>
      <c r="B3562">
        <v>2013</v>
      </c>
      <c r="C3562">
        <v>383</v>
      </c>
      <c r="D3562" t="s">
        <v>1694</v>
      </c>
      <c r="E3562" s="3">
        <v>1.4</v>
      </c>
      <c r="F3562">
        <v>134</v>
      </c>
      <c r="G3562">
        <v>96</v>
      </c>
      <c r="I3562">
        <v>42</v>
      </c>
      <c r="J3562">
        <v>215</v>
      </c>
      <c r="K3562" t="s">
        <v>531</v>
      </c>
      <c r="L3562">
        <v>71</v>
      </c>
      <c r="P3562" t="s">
        <v>22</v>
      </c>
      <c r="Q3562" t="s">
        <v>22</v>
      </c>
      <c r="R3562" t="s">
        <v>23</v>
      </c>
      <c r="S3562" t="s">
        <v>22</v>
      </c>
      <c r="T3562" s="5">
        <v>41495</v>
      </c>
    </row>
    <row r="3563" spans="1:20" x14ac:dyDescent="0.2">
      <c r="A3563">
        <v>4275</v>
      </c>
      <c r="B3563">
        <v>2013</v>
      </c>
      <c r="C3563">
        <v>384</v>
      </c>
      <c r="D3563" t="s">
        <v>1401</v>
      </c>
      <c r="E3563" s="3">
        <v>1.64</v>
      </c>
      <c r="F3563">
        <v>144</v>
      </c>
      <c r="G3563">
        <v>88</v>
      </c>
      <c r="I3563">
        <v>65</v>
      </c>
      <c r="J3563">
        <v>240</v>
      </c>
      <c r="K3563" t="s">
        <v>1087</v>
      </c>
      <c r="L3563">
        <v>72</v>
      </c>
      <c r="O3563" t="s">
        <v>21</v>
      </c>
      <c r="P3563" t="s">
        <v>22</v>
      </c>
      <c r="Q3563" t="s">
        <v>22</v>
      </c>
      <c r="R3563" t="s">
        <v>22</v>
      </c>
      <c r="S3563" t="s">
        <v>22</v>
      </c>
      <c r="T3563" s="5">
        <v>41495</v>
      </c>
    </row>
    <row r="3564" spans="1:20" x14ac:dyDescent="0.2">
      <c r="A3564">
        <v>4276</v>
      </c>
      <c r="B3564">
        <v>2013</v>
      </c>
      <c r="C3564">
        <v>385</v>
      </c>
      <c r="D3564" t="s">
        <v>974</v>
      </c>
      <c r="E3564" s="3">
        <v>1.68</v>
      </c>
      <c r="F3564">
        <v>146</v>
      </c>
      <c r="G3564">
        <v>87</v>
      </c>
      <c r="I3564">
        <v>54</v>
      </c>
      <c r="J3564">
        <v>160</v>
      </c>
      <c r="K3564" t="s">
        <v>557</v>
      </c>
      <c r="L3564">
        <v>65</v>
      </c>
      <c r="O3564" t="s">
        <v>32</v>
      </c>
      <c r="P3564" t="s">
        <v>22</v>
      </c>
      <c r="Q3564" t="s">
        <v>22</v>
      </c>
      <c r="R3564" t="s">
        <v>22</v>
      </c>
      <c r="S3564" t="s">
        <v>22</v>
      </c>
      <c r="T3564" s="5">
        <v>41495</v>
      </c>
    </row>
    <row r="3565" spans="1:20" x14ac:dyDescent="0.2">
      <c r="A3565">
        <v>4277</v>
      </c>
      <c r="B3565">
        <v>2013</v>
      </c>
      <c r="C3565">
        <v>386</v>
      </c>
      <c r="D3565" t="s">
        <v>698</v>
      </c>
      <c r="E3565" s="3">
        <v>1.58</v>
      </c>
      <c r="F3565">
        <v>122</v>
      </c>
      <c r="G3565">
        <v>77</v>
      </c>
      <c r="I3565">
        <v>49</v>
      </c>
      <c r="K3565" t="s">
        <v>541</v>
      </c>
      <c r="L3565">
        <v>62</v>
      </c>
      <c r="O3565" t="s">
        <v>32</v>
      </c>
      <c r="P3565" t="s">
        <v>22</v>
      </c>
      <c r="Q3565" t="s">
        <v>22</v>
      </c>
      <c r="R3565" t="s">
        <v>22</v>
      </c>
      <c r="S3565" t="s">
        <v>22</v>
      </c>
      <c r="T3565" s="5">
        <v>41495</v>
      </c>
    </row>
    <row r="3566" spans="1:20" x14ac:dyDescent="0.2">
      <c r="A3566">
        <v>4278</v>
      </c>
      <c r="B3566">
        <v>2013</v>
      </c>
      <c r="C3566">
        <v>387</v>
      </c>
      <c r="D3566" t="s">
        <v>1744</v>
      </c>
      <c r="E3566" s="3">
        <v>1.46</v>
      </c>
      <c r="F3566">
        <v>120</v>
      </c>
      <c r="G3566">
        <v>82</v>
      </c>
      <c r="I3566">
        <v>42</v>
      </c>
      <c r="J3566">
        <v>175</v>
      </c>
      <c r="K3566" t="s">
        <v>557</v>
      </c>
      <c r="L3566">
        <v>65</v>
      </c>
      <c r="O3566" t="s">
        <v>32</v>
      </c>
      <c r="P3566" t="s">
        <v>22</v>
      </c>
      <c r="Q3566" t="s">
        <v>22</v>
      </c>
      <c r="R3566" t="s">
        <v>22</v>
      </c>
      <c r="S3566" t="s">
        <v>22</v>
      </c>
      <c r="T3566" s="5">
        <v>41495</v>
      </c>
    </row>
    <row r="3567" spans="1:20" x14ac:dyDescent="0.2">
      <c r="A3567">
        <v>4279</v>
      </c>
      <c r="B3567">
        <v>2013</v>
      </c>
      <c r="C3567">
        <v>388</v>
      </c>
      <c r="D3567" t="s">
        <v>1904</v>
      </c>
      <c r="E3567" s="3">
        <v>1.75</v>
      </c>
      <c r="F3567">
        <v>159</v>
      </c>
      <c r="G3567">
        <v>91</v>
      </c>
      <c r="I3567">
        <v>47</v>
      </c>
      <c r="J3567">
        <v>180</v>
      </c>
      <c r="K3567" t="s">
        <v>529</v>
      </c>
      <c r="L3567">
        <v>63</v>
      </c>
      <c r="O3567" t="s">
        <v>21</v>
      </c>
      <c r="P3567" t="s">
        <v>22</v>
      </c>
      <c r="Q3567" t="s">
        <v>23</v>
      </c>
      <c r="R3567" t="s">
        <v>22</v>
      </c>
      <c r="S3567" t="s">
        <v>23</v>
      </c>
      <c r="T3567" s="5">
        <v>41495</v>
      </c>
    </row>
    <row r="3568" spans="1:20" x14ac:dyDescent="0.2">
      <c r="A3568">
        <v>4280</v>
      </c>
      <c r="B3568">
        <v>2013</v>
      </c>
      <c r="C3568">
        <v>389</v>
      </c>
      <c r="D3568" t="s">
        <v>2009</v>
      </c>
      <c r="E3568" s="3">
        <v>1.53</v>
      </c>
      <c r="F3568">
        <v>101</v>
      </c>
      <c r="G3568">
        <v>66</v>
      </c>
      <c r="I3568">
        <v>55</v>
      </c>
      <c r="J3568">
        <v>137</v>
      </c>
      <c r="K3568" t="s">
        <v>541</v>
      </c>
      <c r="L3568">
        <v>62</v>
      </c>
      <c r="O3568" t="s">
        <v>32</v>
      </c>
      <c r="P3568" t="s">
        <v>23</v>
      </c>
      <c r="Q3568" t="s">
        <v>23</v>
      </c>
      <c r="R3568" t="s">
        <v>23</v>
      </c>
      <c r="S3568" t="s">
        <v>23</v>
      </c>
      <c r="T3568" s="5">
        <v>41495</v>
      </c>
    </row>
    <row r="3569" spans="1:20" x14ac:dyDescent="0.2">
      <c r="A3569">
        <v>4281</v>
      </c>
      <c r="B3569">
        <v>2013</v>
      </c>
      <c r="C3569">
        <v>390</v>
      </c>
      <c r="D3569" t="s">
        <v>2010</v>
      </c>
      <c r="E3569" s="3">
        <v>1.85</v>
      </c>
      <c r="F3569">
        <v>159</v>
      </c>
      <c r="G3569">
        <v>86</v>
      </c>
      <c r="I3569">
        <v>66</v>
      </c>
      <c r="J3569">
        <v>165</v>
      </c>
      <c r="K3569" t="s">
        <v>544</v>
      </c>
      <c r="L3569">
        <v>67</v>
      </c>
      <c r="O3569" t="s">
        <v>21</v>
      </c>
      <c r="P3569" t="s">
        <v>22</v>
      </c>
      <c r="Q3569" t="s">
        <v>23</v>
      </c>
      <c r="R3569" t="s">
        <v>23</v>
      </c>
      <c r="S3569" t="s">
        <v>23</v>
      </c>
      <c r="T3569" s="5">
        <v>41495</v>
      </c>
    </row>
    <row r="3570" spans="1:20" x14ac:dyDescent="0.2">
      <c r="A3570">
        <v>4282</v>
      </c>
      <c r="B3570">
        <v>2013</v>
      </c>
      <c r="C3570">
        <v>391</v>
      </c>
      <c r="D3570" t="s">
        <v>295</v>
      </c>
      <c r="E3570" s="3">
        <v>1.61</v>
      </c>
      <c r="F3570">
        <v>142</v>
      </c>
      <c r="G3570">
        <v>88</v>
      </c>
      <c r="I3570">
        <v>64</v>
      </c>
      <c r="J3570">
        <v>159</v>
      </c>
      <c r="K3570" t="s">
        <v>541</v>
      </c>
      <c r="L3570">
        <v>62</v>
      </c>
      <c r="O3570" t="s">
        <v>32</v>
      </c>
      <c r="P3570" t="s">
        <v>22</v>
      </c>
      <c r="Q3570" t="s">
        <v>22</v>
      </c>
      <c r="R3570" t="s">
        <v>23</v>
      </c>
      <c r="S3570" t="s">
        <v>23</v>
      </c>
      <c r="T3570" s="5">
        <v>41495</v>
      </c>
    </row>
    <row r="3571" spans="1:20" x14ac:dyDescent="0.2">
      <c r="A3571">
        <v>4283</v>
      </c>
      <c r="B3571">
        <v>2013</v>
      </c>
      <c r="C3571">
        <v>392</v>
      </c>
      <c r="D3571" t="s">
        <v>1765</v>
      </c>
      <c r="E3571" s="3">
        <v>1.5</v>
      </c>
      <c r="F3571">
        <v>102</v>
      </c>
      <c r="G3571">
        <v>68</v>
      </c>
      <c r="I3571">
        <v>48</v>
      </c>
      <c r="J3571">
        <v>157</v>
      </c>
      <c r="K3571" t="s">
        <v>557</v>
      </c>
      <c r="L3571">
        <v>65</v>
      </c>
      <c r="O3571" t="s">
        <v>32</v>
      </c>
      <c r="P3571" t="s">
        <v>22</v>
      </c>
      <c r="Q3571" t="s">
        <v>22</v>
      </c>
      <c r="R3571" t="s">
        <v>22</v>
      </c>
      <c r="S3571" t="s">
        <v>22</v>
      </c>
      <c r="T3571" s="5">
        <v>41495</v>
      </c>
    </row>
    <row r="3572" spans="1:20" x14ac:dyDescent="0.2">
      <c r="A3572">
        <v>4284</v>
      </c>
      <c r="B3572">
        <v>2013</v>
      </c>
      <c r="C3572">
        <v>393</v>
      </c>
      <c r="D3572" t="s">
        <v>497</v>
      </c>
      <c r="E3572" s="3">
        <v>1.54</v>
      </c>
      <c r="F3572">
        <v>152</v>
      </c>
      <c r="G3572">
        <v>99</v>
      </c>
      <c r="I3572">
        <v>46</v>
      </c>
      <c r="J3572">
        <v>240</v>
      </c>
      <c r="K3572" t="s">
        <v>529</v>
      </c>
      <c r="L3572">
        <v>63</v>
      </c>
      <c r="P3572" t="s">
        <v>22</v>
      </c>
      <c r="Q3572" t="s">
        <v>22</v>
      </c>
      <c r="R3572" t="s">
        <v>22</v>
      </c>
      <c r="S3572" t="s">
        <v>23</v>
      </c>
      <c r="T3572" s="5">
        <v>41495</v>
      </c>
    </row>
    <row r="3573" spans="1:20" x14ac:dyDescent="0.2">
      <c r="A3573">
        <v>4285</v>
      </c>
      <c r="B3573">
        <v>2013</v>
      </c>
      <c r="C3573">
        <v>394</v>
      </c>
      <c r="D3573" t="s">
        <v>1351</v>
      </c>
      <c r="E3573" s="3">
        <v>1.62</v>
      </c>
      <c r="F3573">
        <v>126</v>
      </c>
      <c r="G3573">
        <v>78</v>
      </c>
      <c r="I3573">
        <v>50</v>
      </c>
      <c r="J3573">
        <v>164</v>
      </c>
      <c r="K3573" t="s">
        <v>550</v>
      </c>
      <c r="L3573">
        <v>66</v>
      </c>
      <c r="P3573" t="s">
        <v>22</v>
      </c>
      <c r="Q3573" t="s">
        <v>22</v>
      </c>
      <c r="R3573" t="s">
        <v>22</v>
      </c>
      <c r="T3573" s="5">
        <v>41495</v>
      </c>
    </row>
    <row r="3574" spans="1:20" x14ac:dyDescent="0.2">
      <c r="A3574">
        <v>4286</v>
      </c>
      <c r="B3574">
        <v>2013</v>
      </c>
      <c r="C3574">
        <v>395</v>
      </c>
      <c r="D3574" t="s">
        <v>2011</v>
      </c>
      <c r="E3574" s="3">
        <v>1.78</v>
      </c>
      <c r="F3574">
        <v>128</v>
      </c>
      <c r="G3574">
        <v>72</v>
      </c>
      <c r="I3574">
        <v>78</v>
      </c>
      <c r="J3574">
        <v>180</v>
      </c>
      <c r="K3574" t="s">
        <v>541</v>
      </c>
      <c r="L3574">
        <v>62</v>
      </c>
      <c r="O3574" t="s">
        <v>32</v>
      </c>
      <c r="P3574" t="s">
        <v>22</v>
      </c>
      <c r="Q3574" t="s">
        <v>22</v>
      </c>
      <c r="R3574" t="s">
        <v>23</v>
      </c>
      <c r="S3574" t="s">
        <v>23</v>
      </c>
      <c r="T3574" s="5">
        <v>41495</v>
      </c>
    </row>
    <row r="3575" spans="1:20" x14ac:dyDescent="0.2">
      <c r="A3575">
        <v>4287</v>
      </c>
      <c r="B3575">
        <v>2013</v>
      </c>
      <c r="C3575">
        <v>396</v>
      </c>
      <c r="D3575" t="s">
        <v>171</v>
      </c>
      <c r="E3575" s="3">
        <v>1.6</v>
      </c>
      <c r="F3575">
        <v>128</v>
      </c>
      <c r="G3575">
        <v>80</v>
      </c>
      <c r="I3575">
        <v>45</v>
      </c>
      <c r="J3575">
        <v>155</v>
      </c>
      <c r="K3575" t="s">
        <v>583</v>
      </c>
      <c r="L3575">
        <v>64.5</v>
      </c>
      <c r="O3575" t="s">
        <v>32</v>
      </c>
      <c r="P3575" t="s">
        <v>22</v>
      </c>
      <c r="Q3575" t="s">
        <v>22</v>
      </c>
      <c r="R3575" t="s">
        <v>22</v>
      </c>
      <c r="S3575" t="s">
        <v>22</v>
      </c>
      <c r="T3575" s="5">
        <v>41495</v>
      </c>
    </row>
    <row r="3576" spans="1:20" x14ac:dyDescent="0.2">
      <c r="A3576">
        <v>4288</v>
      </c>
      <c r="B3576">
        <v>2013</v>
      </c>
      <c r="C3576">
        <v>397</v>
      </c>
      <c r="D3576" t="s">
        <v>1548</v>
      </c>
      <c r="E3576" s="3">
        <v>1.56</v>
      </c>
      <c r="F3576">
        <v>133</v>
      </c>
      <c r="G3576">
        <v>85</v>
      </c>
      <c r="I3576">
        <v>54</v>
      </c>
      <c r="J3576">
        <v>205</v>
      </c>
      <c r="K3576" t="s">
        <v>532</v>
      </c>
      <c r="L3576">
        <v>74</v>
      </c>
      <c r="O3576" t="s">
        <v>21</v>
      </c>
      <c r="P3576" t="s">
        <v>22</v>
      </c>
      <c r="Q3576" t="s">
        <v>22</v>
      </c>
      <c r="R3576" t="s">
        <v>22</v>
      </c>
      <c r="S3576" t="s">
        <v>23</v>
      </c>
      <c r="T3576" s="5">
        <v>41495</v>
      </c>
    </row>
    <row r="3577" spans="1:20" x14ac:dyDescent="0.2">
      <c r="A3577">
        <v>4289</v>
      </c>
      <c r="B3577">
        <v>2013</v>
      </c>
      <c r="C3577">
        <v>398</v>
      </c>
      <c r="D3577" t="s">
        <v>2012</v>
      </c>
      <c r="E3577" s="3">
        <v>1.7</v>
      </c>
      <c r="F3577">
        <v>158</v>
      </c>
      <c r="G3577">
        <v>93</v>
      </c>
      <c r="I3577">
        <v>35</v>
      </c>
      <c r="J3577">
        <v>204</v>
      </c>
      <c r="K3577" t="s">
        <v>557</v>
      </c>
      <c r="L3577">
        <v>65</v>
      </c>
      <c r="P3577" t="s">
        <v>22</v>
      </c>
      <c r="Q3577" t="s">
        <v>22</v>
      </c>
      <c r="R3577" t="s">
        <v>22</v>
      </c>
      <c r="S3577" t="s">
        <v>23</v>
      </c>
      <c r="T3577" s="5">
        <v>41495</v>
      </c>
    </row>
    <row r="3578" spans="1:20" x14ac:dyDescent="0.2">
      <c r="A3578">
        <v>4290</v>
      </c>
      <c r="B3578">
        <v>2013</v>
      </c>
      <c r="C3578">
        <v>399</v>
      </c>
      <c r="D3578" t="s">
        <v>259</v>
      </c>
      <c r="E3578" s="3">
        <v>1.55</v>
      </c>
      <c r="F3578">
        <v>121</v>
      </c>
      <c r="G3578">
        <v>78</v>
      </c>
      <c r="I3578">
        <v>50</v>
      </c>
      <c r="J3578">
        <v>204</v>
      </c>
      <c r="K3578" t="s">
        <v>550</v>
      </c>
      <c r="L3578">
        <v>66</v>
      </c>
      <c r="O3578" t="s">
        <v>32</v>
      </c>
      <c r="P3578" t="s">
        <v>22</v>
      </c>
      <c r="Q3578" t="s">
        <v>22</v>
      </c>
      <c r="R3578" t="s">
        <v>22</v>
      </c>
      <c r="S3578" t="s">
        <v>23</v>
      </c>
      <c r="T3578" s="5">
        <v>41495</v>
      </c>
    </row>
    <row r="3579" spans="1:20" x14ac:dyDescent="0.2">
      <c r="A3579">
        <v>4291</v>
      </c>
      <c r="B3579">
        <v>2013</v>
      </c>
      <c r="C3579">
        <v>400</v>
      </c>
      <c r="D3579" t="s">
        <v>1563</v>
      </c>
      <c r="E3579" s="3">
        <v>1.51</v>
      </c>
      <c r="F3579">
        <v>143</v>
      </c>
      <c r="G3579">
        <v>95</v>
      </c>
      <c r="I3579">
        <v>47</v>
      </c>
      <c r="J3579">
        <v>220</v>
      </c>
      <c r="K3579" t="s">
        <v>531</v>
      </c>
      <c r="L3579">
        <v>71</v>
      </c>
      <c r="O3579" t="s">
        <v>32</v>
      </c>
      <c r="P3579" t="s">
        <v>22</v>
      </c>
      <c r="Q3579" t="s">
        <v>22</v>
      </c>
      <c r="R3579" t="s">
        <v>22</v>
      </c>
      <c r="S3579" t="s">
        <v>23</v>
      </c>
      <c r="T3579" s="5">
        <v>41495</v>
      </c>
    </row>
    <row r="3580" spans="1:20" x14ac:dyDescent="0.2">
      <c r="A3580">
        <v>4292</v>
      </c>
      <c r="B3580">
        <v>2013</v>
      </c>
      <c r="C3580">
        <v>401</v>
      </c>
      <c r="D3580" t="s">
        <v>1474</v>
      </c>
      <c r="E3580" s="3">
        <v>1.75</v>
      </c>
      <c r="F3580">
        <v>140</v>
      </c>
      <c r="G3580">
        <v>80</v>
      </c>
      <c r="I3580">
        <v>78</v>
      </c>
      <c r="J3580">
        <v>190</v>
      </c>
      <c r="K3580" t="s">
        <v>557</v>
      </c>
      <c r="L3580">
        <v>65</v>
      </c>
      <c r="O3580" t="s">
        <v>32</v>
      </c>
      <c r="P3580" t="s">
        <v>22</v>
      </c>
      <c r="Q3580" t="s">
        <v>22</v>
      </c>
      <c r="R3580" t="s">
        <v>23</v>
      </c>
      <c r="S3580" t="s">
        <v>23</v>
      </c>
      <c r="T3580" s="5">
        <v>41495</v>
      </c>
    </row>
    <row r="3581" spans="1:20" x14ac:dyDescent="0.2">
      <c r="A3581">
        <v>4293</v>
      </c>
      <c r="B3581">
        <v>2013</v>
      </c>
      <c r="C3581">
        <v>402</v>
      </c>
      <c r="D3581" t="s">
        <v>110</v>
      </c>
      <c r="E3581" s="3">
        <v>1.63</v>
      </c>
      <c r="F3581">
        <v>116</v>
      </c>
      <c r="G3581">
        <v>71</v>
      </c>
      <c r="I3581">
        <v>71</v>
      </c>
      <c r="J3581">
        <v>163</v>
      </c>
      <c r="K3581" t="s">
        <v>1103</v>
      </c>
      <c r="L3581">
        <v>60</v>
      </c>
      <c r="O3581" t="s">
        <v>32</v>
      </c>
      <c r="P3581" t="s">
        <v>22</v>
      </c>
      <c r="Q3581" t="s">
        <v>22</v>
      </c>
      <c r="R3581" t="s">
        <v>23</v>
      </c>
      <c r="S3581" t="s">
        <v>23</v>
      </c>
      <c r="T3581" s="5">
        <v>41495</v>
      </c>
    </row>
    <row r="3582" spans="1:20" x14ac:dyDescent="0.2">
      <c r="A3582">
        <v>4294</v>
      </c>
      <c r="B3582">
        <v>2013</v>
      </c>
      <c r="C3582">
        <v>403</v>
      </c>
      <c r="D3582" t="s">
        <v>1222</v>
      </c>
      <c r="E3582" s="3">
        <v>1.78</v>
      </c>
      <c r="F3582">
        <v>116</v>
      </c>
      <c r="G3582">
        <v>65</v>
      </c>
      <c r="I3582">
        <v>73</v>
      </c>
      <c r="J3582">
        <v>107</v>
      </c>
      <c r="K3582" t="s">
        <v>541</v>
      </c>
      <c r="L3582">
        <v>62</v>
      </c>
      <c r="O3582" t="s">
        <v>32</v>
      </c>
      <c r="P3582" t="s">
        <v>22</v>
      </c>
      <c r="Q3582" t="s">
        <v>23</v>
      </c>
      <c r="R3582" t="s">
        <v>22</v>
      </c>
      <c r="S3582" t="s">
        <v>23</v>
      </c>
      <c r="T3582" s="5">
        <v>41495</v>
      </c>
    </row>
    <row r="3583" spans="1:20" x14ac:dyDescent="0.2">
      <c r="A3583">
        <v>4295</v>
      </c>
      <c r="B3583">
        <v>2013</v>
      </c>
      <c r="C3583">
        <v>404</v>
      </c>
      <c r="D3583" t="s">
        <v>1989</v>
      </c>
      <c r="E3583" s="3">
        <v>1.72</v>
      </c>
      <c r="F3583">
        <v>143</v>
      </c>
      <c r="G3583">
        <v>83</v>
      </c>
      <c r="I3583">
        <v>24</v>
      </c>
      <c r="J3583">
        <v>190</v>
      </c>
      <c r="K3583" t="s">
        <v>1087</v>
      </c>
      <c r="L3583">
        <v>72</v>
      </c>
      <c r="O3583" t="s">
        <v>21</v>
      </c>
      <c r="P3583" t="s">
        <v>22</v>
      </c>
      <c r="Q3583" t="s">
        <v>22</v>
      </c>
      <c r="R3583" t="s">
        <v>22</v>
      </c>
      <c r="S3583" t="s">
        <v>23</v>
      </c>
      <c r="T3583" s="5">
        <v>41495</v>
      </c>
    </row>
    <row r="3584" spans="1:20" x14ac:dyDescent="0.2">
      <c r="A3584">
        <v>4296</v>
      </c>
      <c r="B3584">
        <v>2013</v>
      </c>
      <c r="C3584">
        <v>405</v>
      </c>
      <c r="D3584" t="s">
        <v>112</v>
      </c>
      <c r="E3584" s="3">
        <v>1.69</v>
      </c>
      <c r="F3584">
        <v>142</v>
      </c>
      <c r="G3584">
        <v>84</v>
      </c>
      <c r="I3584">
        <v>59</v>
      </c>
      <c r="J3584">
        <v>169</v>
      </c>
      <c r="K3584" t="s">
        <v>544</v>
      </c>
      <c r="L3584">
        <v>67</v>
      </c>
      <c r="O3584" t="s">
        <v>32</v>
      </c>
      <c r="P3584" t="s">
        <v>22</v>
      </c>
      <c r="Q3584" t="s">
        <v>22</v>
      </c>
      <c r="R3584" t="s">
        <v>22</v>
      </c>
      <c r="S3584" t="s">
        <v>23</v>
      </c>
      <c r="T3584" s="5">
        <v>41495</v>
      </c>
    </row>
    <row r="3585" spans="1:20" x14ac:dyDescent="0.2">
      <c r="A3585">
        <v>4297</v>
      </c>
      <c r="B3585">
        <v>2013</v>
      </c>
      <c r="C3585">
        <v>406</v>
      </c>
      <c r="D3585" t="s">
        <v>1419</v>
      </c>
      <c r="E3585" s="3">
        <v>1.55</v>
      </c>
      <c r="F3585">
        <v>118</v>
      </c>
      <c r="G3585">
        <v>76</v>
      </c>
      <c r="I3585">
        <v>42</v>
      </c>
      <c r="J3585">
        <v>257</v>
      </c>
      <c r="K3585" t="s">
        <v>591</v>
      </c>
      <c r="L3585">
        <v>69</v>
      </c>
      <c r="O3585" t="s">
        <v>21</v>
      </c>
      <c r="P3585" t="s">
        <v>22</v>
      </c>
      <c r="Q3585" t="s">
        <v>22</v>
      </c>
      <c r="R3585" t="s">
        <v>22</v>
      </c>
      <c r="S3585" t="s">
        <v>23</v>
      </c>
      <c r="T3585" s="5">
        <v>41495</v>
      </c>
    </row>
    <row r="3586" spans="1:20" x14ac:dyDescent="0.2">
      <c r="A3586">
        <v>4298</v>
      </c>
      <c r="B3586">
        <v>2013</v>
      </c>
      <c r="C3586">
        <v>407</v>
      </c>
      <c r="D3586" t="s">
        <v>2013</v>
      </c>
      <c r="E3586" s="3">
        <v>1.88</v>
      </c>
      <c r="F3586">
        <v>162</v>
      </c>
      <c r="G3586">
        <v>86</v>
      </c>
      <c r="I3586">
        <v>57</v>
      </c>
      <c r="J3586">
        <v>200</v>
      </c>
      <c r="K3586" t="s">
        <v>531</v>
      </c>
      <c r="L3586">
        <v>71</v>
      </c>
      <c r="O3586" t="s">
        <v>21</v>
      </c>
      <c r="P3586" t="s">
        <v>22</v>
      </c>
      <c r="Q3586" t="s">
        <v>22</v>
      </c>
      <c r="R3586" t="s">
        <v>22</v>
      </c>
      <c r="S3586" t="s">
        <v>23</v>
      </c>
      <c r="T3586" s="5">
        <v>41495</v>
      </c>
    </row>
    <row r="3587" spans="1:20" x14ac:dyDescent="0.2">
      <c r="A3587">
        <v>4299</v>
      </c>
      <c r="B3587">
        <v>2013</v>
      </c>
      <c r="C3587">
        <v>408</v>
      </c>
      <c r="D3587" t="s">
        <v>1093</v>
      </c>
      <c r="E3587" s="3">
        <v>1.59</v>
      </c>
      <c r="F3587">
        <v>110</v>
      </c>
      <c r="G3587">
        <v>69</v>
      </c>
      <c r="I3587">
        <v>82</v>
      </c>
      <c r="J3587">
        <v>157</v>
      </c>
      <c r="K3587" t="s">
        <v>567</v>
      </c>
      <c r="L3587">
        <v>58</v>
      </c>
      <c r="O3587" t="s">
        <v>32</v>
      </c>
      <c r="P3587" t="s">
        <v>22</v>
      </c>
      <c r="Q3587" t="s">
        <v>22</v>
      </c>
      <c r="R3587" t="s">
        <v>23</v>
      </c>
      <c r="S3587" t="s">
        <v>22</v>
      </c>
      <c r="T3587" s="5">
        <v>41495</v>
      </c>
    </row>
    <row r="3588" spans="1:20" x14ac:dyDescent="0.2">
      <c r="A3588">
        <v>4300</v>
      </c>
      <c r="B3588">
        <v>2013</v>
      </c>
      <c r="C3588">
        <v>409</v>
      </c>
      <c r="D3588" t="s">
        <v>1457</v>
      </c>
      <c r="E3588" s="3">
        <v>1.65</v>
      </c>
      <c r="F3588">
        <v>130</v>
      </c>
      <c r="G3588">
        <v>79</v>
      </c>
      <c r="I3588">
        <v>52</v>
      </c>
      <c r="J3588">
        <v>155</v>
      </c>
      <c r="K3588" t="s">
        <v>544</v>
      </c>
      <c r="L3588">
        <v>67</v>
      </c>
      <c r="P3588" t="s">
        <v>1895</v>
      </c>
      <c r="Q3588" t="s">
        <v>23</v>
      </c>
      <c r="R3588" t="s">
        <v>23</v>
      </c>
      <c r="S3588" t="s">
        <v>23</v>
      </c>
      <c r="T3588" s="5">
        <v>41495</v>
      </c>
    </row>
    <row r="3589" spans="1:20" x14ac:dyDescent="0.2">
      <c r="A3589">
        <v>4301</v>
      </c>
      <c r="B3589">
        <v>2013</v>
      </c>
      <c r="C3589">
        <v>410</v>
      </c>
      <c r="D3589" t="s">
        <v>787</v>
      </c>
      <c r="E3589" s="3">
        <v>1.54</v>
      </c>
      <c r="F3589">
        <v>110</v>
      </c>
      <c r="G3589">
        <v>71</v>
      </c>
      <c r="I3589">
        <v>81</v>
      </c>
      <c r="J3589">
        <v>209</v>
      </c>
      <c r="K3589" t="s">
        <v>555</v>
      </c>
      <c r="L3589">
        <v>64</v>
      </c>
      <c r="O3589" t="s">
        <v>32</v>
      </c>
      <c r="P3589" t="s">
        <v>23</v>
      </c>
      <c r="Q3589" t="s">
        <v>22</v>
      </c>
      <c r="R3589" t="s">
        <v>23</v>
      </c>
      <c r="T3589" s="5">
        <v>41495</v>
      </c>
    </row>
    <row r="3590" spans="1:20" x14ac:dyDescent="0.2">
      <c r="A3590">
        <v>4302</v>
      </c>
      <c r="B3590">
        <v>2013</v>
      </c>
      <c r="C3590">
        <v>411</v>
      </c>
      <c r="D3590" t="s">
        <v>74</v>
      </c>
      <c r="E3590" s="3">
        <v>1.63</v>
      </c>
      <c r="F3590">
        <v>119</v>
      </c>
      <c r="G3590">
        <v>73</v>
      </c>
      <c r="I3590">
        <v>46</v>
      </c>
      <c r="J3590">
        <v>170</v>
      </c>
      <c r="K3590" t="s">
        <v>550</v>
      </c>
      <c r="L3590">
        <v>66</v>
      </c>
      <c r="O3590" t="s">
        <v>32</v>
      </c>
      <c r="P3590" t="s">
        <v>2014</v>
      </c>
      <c r="Q3590" t="s">
        <v>22</v>
      </c>
      <c r="R3590" t="s">
        <v>22</v>
      </c>
      <c r="S3590" t="s">
        <v>22</v>
      </c>
      <c r="T3590" s="5">
        <v>41495</v>
      </c>
    </row>
    <row r="3591" spans="1:20" x14ac:dyDescent="0.2">
      <c r="A3591">
        <v>4303</v>
      </c>
      <c r="B3591">
        <v>2013</v>
      </c>
      <c r="C3591">
        <v>412</v>
      </c>
      <c r="D3591" t="s">
        <v>1079</v>
      </c>
      <c r="E3591" s="3">
        <v>1.7</v>
      </c>
      <c r="F3591">
        <v>136</v>
      </c>
      <c r="G3591">
        <v>80</v>
      </c>
      <c r="I3591">
        <v>37</v>
      </c>
      <c r="J3591">
        <v>203</v>
      </c>
      <c r="K3591" t="s">
        <v>546</v>
      </c>
      <c r="L3591">
        <v>68</v>
      </c>
      <c r="O3591" t="s">
        <v>21</v>
      </c>
      <c r="P3591" t="s">
        <v>22</v>
      </c>
      <c r="Q3591" t="s">
        <v>22</v>
      </c>
      <c r="R3591" t="s">
        <v>23</v>
      </c>
      <c r="S3591" t="s">
        <v>23</v>
      </c>
      <c r="T3591" s="5">
        <v>41496</v>
      </c>
    </row>
    <row r="3592" spans="1:20" x14ac:dyDescent="0.2">
      <c r="A3592">
        <v>4304</v>
      </c>
      <c r="B3592">
        <v>2013</v>
      </c>
      <c r="C3592">
        <v>413</v>
      </c>
      <c r="D3592" t="s">
        <v>2015</v>
      </c>
      <c r="E3592" s="3">
        <v>1.41</v>
      </c>
      <c r="F3592">
        <v>141</v>
      </c>
      <c r="G3592">
        <v>100</v>
      </c>
      <c r="I3592">
        <v>49</v>
      </c>
      <c r="O3592" t="s">
        <v>32</v>
      </c>
      <c r="P3592" t="s">
        <v>22</v>
      </c>
      <c r="Q3592" t="s">
        <v>22</v>
      </c>
      <c r="R3592" t="s">
        <v>23</v>
      </c>
      <c r="S3592" t="s">
        <v>23</v>
      </c>
      <c r="T3592" s="5">
        <v>41496</v>
      </c>
    </row>
    <row r="3593" spans="1:20" x14ac:dyDescent="0.2">
      <c r="A3593">
        <v>4305</v>
      </c>
      <c r="B3593">
        <v>2013</v>
      </c>
      <c r="C3593">
        <v>414</v>
      </c>
      <c r="D3593" t="s">
        <v>685</v>
      </c>
      <c r="E3593" s="3">
        <v>1.61</v>
      </c>
      <c r="F3593">
        <v>127</v>
      </c>
      <c r="G3593">
        <v>79</v>
      </c>
      <c r="I3593">
        <v>59</v>
      </c>
      <c r="J3593">
        <v>240</v>
      </c>
      <c r="K3593" t="s">
        <v>2016</v>
      </c>
      <c r="L3593">
        <v>70.75</v>
      </c>
      <c r="O3593" t="s">
        <v>21</v>
      </c>
      <c r="P3593" t="s">
        <v>22</v>
      </c>
      <c r="Q3593" t="s">
        <v>22</v>
      </c>
      <c r="R3593" t="s">
        <v>23</v>
      </c>
      <c r="S3593" t="s">
        <v>23</v>
      </c>
      <c r="T3593" s="5">
        <v>41496</v>
      </c>
    </row>
    <row r="3594" spans="1:20" x14ac:dyDescent="0.2">
      <c r="A3594">
        <v>4306</v>
      </c>
      <c r="B3594">
        <v>2013</v>
      </c>
      <c r="C3594">
        <v>415</v>
      </c>
      <c r="D3594" t="s">
        <v>626</v>
      </c>
      <c r="E3594" s="3">
        <v>1.6</v>
      </c>
      <c r="F3594">
        <v>123</v>
      </c>
      <c r="G3594">
        <v>77</v>
      </c>
      <c r="I3594">
        <v>59</v>
      </c>
      <c r="J3594">
        <v>248</v>
      </c>
      <c r="K3594" t="s">
        <v>588</v>
      </c>
      <c r="L3594">
        <v>76</v>
      </c>
      <c r="O3594" t="s">
        <v>21</v>
      </c>
      <c r="P3594" t="s">
        <v>22</v>
      </c>
      <c r="Q3594" t="s">
        <v>22</v>
      </c>
      <c r="R3594" t="s">
        <v>23</v>
      </c>
      <c r="S3594" t="s">
        <v>22</v>
      </c>
      <c r="T3594" s="5">
        <v>41496</v>
      </c>
    </row>
    <row r="3595" spans="1:20" x14ac:dyDescent="0.2">
      <c r="A3595">
        <v>4307</v>
      </c>
      <c r="B3595">
        <v>2013</v>
      </c>
      <c r="C3595">
        <v>416</v>
      </c>
      <c r="D3595" t="s">
        <v>2017</v>
      </c>
      <c r="E3595" s="3">
        <v>2.04</v>
      </c>
      <c r="F3595">
        <v>149</v>
      </c>
      <c r="G3595">
        <v>73</v>
      </c>
      <c r="I3595">
        <v>67</v>
      </c>
      <c r="K3595" t="s">
        <v>555</v>
      </c>
      <c r="L3595">
        <v>64</v>
      </c>
      <c r="O3595" t="s">
        <v>32</v>
      </c>
      <c r="P3595" t="s">
        <v>22</v>
      </c>
      <c r="Q3595" t="s">
        <v>22</v>
      </c>
      <c r="R3595" t="s">
        <v>23</v>
      </c>
      <c r="S3595" t="s">
        <v>22</v>
      </c>
      <c r="T3595" s="5">
        <v>41496</v>
      </c>
    </row>
    <row r="3596" spans="1:20" x14ac:dyDescent="0.2">
      <c r="A3596">
        <v>4308</v>
      </c>
      <c r="B3596">
        <v>2013</v>
      </c>
      <c r="C3596">
        <v>417</v>
      </c>
      <c r="D3596" t="s">
        <v>2018</v>
      </c>
      <c r="E3596" s="3">
        <v>1.67</v>
      </c>
      <c r="F3596">
        <v>154</v>
      </c>
      <c r="G3596">
        <v>92</v>
      </c>
      <c r="I3596">
        <v>67</v>
      </c>
      <c r="K3596" t="s">
        <v>557</v>
      </c>
      <c r="L3596">
        <v>65</v>
      </c>
      <c r="O3596" t="s">
        <v>32</v>
      </c>
      <c r="P3596" t="s">
        <v>22</v>
      </c>
      <c r="Q3596" t="s">
        <v>22</v>
      </c>
      <c r="R3596" t="s">
        <v>23</v>
      </c>
      <c r="S3596" t="s">
        <v>23</v>
      </c>
      <c r="T3596" s="5">
        <v>41496</v>
      </c>
    </row>
    <row r="3597" spans="1:20" x14ac:dyDescent="0.2">
      <c r="A3597">
        <v>4309</v>
      </c>
      <c r="B3597">
        <v>2013</v>
      </c>
      <c r="C3597">
        <v>418</v>
      </c>
      <c r="D3597" t="s">
        <v>2019</v>
      </c>
      <c r="E3597" s="3">
        <v>1.92</v>
      </c>
      <c r="F3597">
        <v>117</v>
      </c>
      <c r="G3597">
        <v>61</v>
      </c>
      <c r="I3597">
        <v>74</v>
      </c>
      <c r="J3597">
        <v>192</v>
      </c>
      <c r="K3597" t="s">
        <v>591</v>
      </c>
      <c r="L3597">
        <v>69</v>
      </c>
      <c r="O3597" t="s">
        <v>21</v>
      </c>
      <c r="P3597" t="s">
        <v>23</v>
      </c>
      <c r="Q3597" t="s">
        <v>23</v>
      </c>
      <c r="R3597" t="s">
        <v>23</v>
      </c>
      <c r="T3597" s="5">
        <v>41496</v>
      </c>
    </row>
    <row r="3598" spans="1:20" x14ac:dyDescent="0.2">
      <c r="A3598">
        <v>4310</v>
      </c>
      <c r="B3598">
        <v>2013</v>
      </c>
      <c r="C3598">
        <v>419</v>
      </c>
      <c r="D3598" t="s">
        <v>1528</v>
      </c>
      <c r="E3598" s="3">
        <v>1.62</v>
      </c>
      <c r="F3598">
        <v>138</v>
      </c>
      <c r="G3598">
        <v>85</v>
      </c>
      <c r="I3598">
        <v>79</v>
      </c>
      <c r="J3598">
        <v>180</v>
      </c>
      <c r="K3598" t="s">
        <v>541</v>
      </c>
      <c r="L3598">
        <v>62</v>
      </c>
      <c r="O3598" t="s">
        <v>32</v>
      </c>
      <c r="P3598" t="s">
        <v>22</v>
      </c>
      <c r="Q3598" t="s">
        <v>22</v>
      </c>
      <c r="R3598" t="s">
        <v>23</v>
      </c>
      <c r="S3598" t="s">
        <v>23</v>
      </c>
      <c r="T3598" s="5">
        <v>41496</v>
      </c>
    </row>
    <row r="3599" spans="1:20" x14ac:dyDescent="0.2">
      <c r="A3599">
        <v>4311</v>
      </c>
      <c r="B3599">
        <v>2013</v>
      </c>
      <c r="C3599">
        <v>420</v>
      </c>
      <c r="D3599" t="s">
        <v>237</v>
      </c>
      <c r="E3599" s="3">
        <v>1.96</v>
      </c>
      <c r="F3599">
        <v>133</v>
      </c>
      <c r="G3599">
        <v>68</v>
      </c>
      <c r="I3599">
        <v>70</v>
      </c>
      <c r="J3599">
        <v>165</v>
      </c>
      <c r="K3599" t="s">
        <v>550</v>
      </c>
      <c r="L3599">
        <v>66</v>
      </c>
      <c r="O3599" t="s">
        <v>21</v>
      </c>
      <c r="P3599" t="s">
        <v>23</v>
      </c>
      <c r="Q3599" t="s">
        <v>23</v>
      </c>
      <c r="R3599" t="s">
        <v>23</v>
      </c>
      <c r="S3599" t="s">
        <v>23</v>
      </c>
      <c r="T3599" s="5">
        <v>41496</v>
      </c>
    </row>
    <row r="3600" spans="1:20" x14ac:dyDescent="0.2">
      <c r="A3600">
        <v>4312</v>
      </c>
      <c r="B3600">
        <v>2013</v>
      </c>
      <c r="C3600">
        <v>421</v>
      </c>
      <c r="D3600" t="s">
        <v>44</v>
      </c>
      <c r="E3600" s="3">
        <v>2.0299999999999998</v>
      </c>
      <c r="F3600">
        <v>132</v>
      </c>
      <c r="G3600">
        <v>65</v>
      </c>
      <c r="I3600">
        <v>67</v>
      </c>
      <c r="J3600">
        <v>175</v>
      </c>
      <c r="K3600" t="s">
        <v>555</v>
      </c>
      <c r="L3600">
        <v>64</v>
      </c>
      <c r="O3600" t="s">
        <v>32</v>
      </c>
      <c r="P3600" t="s">
        <v>22</v>
      </c>
      <c r="Q3600" t="s">
        <v>22</v>
      </c>
      <c r="R3600" t="s">
        <v>22</v>
      </c>
      <c r="S3600" t="s">
        <v>23</v>
      </c>
      <c r="T3600" s="5">
        <v>41496</v>
      </c>
    </row>
    <row r="3601" spans="1:20" x14ac:dyDescent="0.2">
      <c r="A3601">
        <v>4313</v>
      </c>
      <c r="B3601">
        <v>2013</v>
      </c>
      <c r="C3601">
        <v>422</v>
      </c>
      <c r="D3601" t="s">
        <v>1457</v>
      </c>
      <c r="E3601" s="3">
        <v>1.65</v>
      </c>
      <c r="F3601">
        <v>130</v>
      </c>
      <c r="G3601">
        <v>79</v>
      </c>
      <c r="I3601">
        <v>46</v>
      </c>
      <c r="J3601">
        <v>230</v>
      </c>
      <c r="K3601" t="s">
        <v>529</v>
      </c>
      <c r="L3601">
        <v>63</v>
      </c>
      <c r="O3601" t="s">
        <v>32</v>
      </c>
      <c r="P3601" t="s">
        <v>22</v>
      </c>
      <c r="Q3601" t="s">
        <v>22</v>
      </c>
      <c r="R3601" t="s">
        <v>22</v>
      </c>
      <c r="S3601" t="s">
        <v>23</v>
      </c>
      <c r="T3601" s="5">
        <v>41496</v>
      </c>
    </row>
    <row r="3602" spans="1:20" x14ac:dyDescent="0.2">
      <c r="A3602">
        <v>4314</v>
      </c>
      <c r="B3602">
        <v>2013</v>
      </c>
      <c r="C3602">
        <v>423</v>
      </c>
      <c r="D3602" t="s">
        <v>1917</v>
      </c>
      <c r="E3602" s="3">
        <v>1.54</v>
      </c>
      <c r="F3602">
        <v>137</v>
      </c>
      <c r="G3602">
        <v>89</v>
      </c>
      <c r="I3602">
        <v>28</v>
      </c>
      <c r="J3602">
        <v>230</v>
      </c>
      <c r="K3602" t="s">
        <v>591</v>
      </c>
      <c r="L3602">
        <v>69</v>
      </c>
      <c r="O3602" t="s">
        <v>21</v>
      </c>
      <c r="P3602" t="s">
        <v>23</v>
      </c>
      <c r="Q3602" t="s">
        <v>22</v>
      </c>
      <c r="R3602" t="s">
        <v>23</v>
      </c>
      <c r="S3602" t="s">
        <v>23</v>
      </c>
      <c r="T3602" s="5">
        <v>41496</v>
      </c>
    </row>
    <row r="3603" spans="1:20" x14ac:dyDescent="0.2">
      <c r="A3603">
        <v>4315</v>
      </c>
      <c r="B3603">
        <v>2013</v>
      </c>
      <c r="C3603">
        <v>424</v>
      </c>
      <c r="D3603" t="s">
        <v>924</v>
      </c>
      <c r="E3603" s="3">
        <v>1.53</v>
      </c>
      <c r="F3603">
        <v>110</v>
      </c>
      <c r="G3603">
        <v>72</v>
      </c>
      <c r="I3603">
        <v>27</v>
      </c>
      <c r="J3603">
        <v>145</v>
      </c>
      <c r="K3603" t="s">
        <v>1029</v>
      </c>
      <c r="L3603">
        <v>63.5</v>
      </c>
      <c r="O3603" t="s">
        <v>32</v>
      </c>
      <c r="P3603" t="s">
        <v>22</v>
      </c>
      <c r="Q3603" t="s">
        <v>22</v>
      </c>
      <c r="R3603" t="s">
        <v>22</v>
      </c>
      <c r="S3603" t="s">
        <v>22</v>
      </c>
      <c r="T3603" s="5">
        <v>41496</v>
      </c>
    </row>
    <row r="3604" spans="1:20" x14ac:dyDescent="0.2">
      <c r="A3604">
        <v>4316</v>
      </c>
      <c r="B3604">
        <v>2013</v>
      </c>
      <c r="C3604">
        <v>425</v>
      </c>
      <c r="D3604" t="s">
        <v>2020</v>
      </c>
      <c r="E3604" s="3">
        <v>1.69</v>
      </c>
      <c r="F3604">
        <v>154</v>
      </c>
      <c r="G3604">
        <v>91</v>
      </c>
      <c r="I3604">
        <v>36</v>
      </c>
      <c r="J3604">
        <v>235</v>
      </c>
      <c r="K3604" t="s">
        <v>532</v>
      </c>
      <c r="L3604">
        <v>74</v>
      </c>
      <c r="O3604" t="s">
        <v>21</v>
      </c>
      <c r="P3604" t="s">
        <v>22</v>
      </c>
      <c r="Q3604" t="s">
        <v>22</v>
      </c>
      <c r="R3604" t="s">
        <v>23</v>
      </c>
      <c r="S3604" t="s">
        <v>22</v>
      </c>
      <c r="T3604" s="5">
        <v>41496</v>
      </c>
    </row>
    <row r="3605" spans="1:20" x14ac:dyDescent="0.2">
      <c r="A3605">
        <v>4317</v>
      </c>
      <c r="B3605">
        <v>2013</v>
      </c>
      <c r="C3605">
        <v>426</v>
      </c>
      <c r="D3605" t="s">
        <v>825</v>
      </c>
      <c r="E3605" s="3">
        <v>1.73</v>
      </c>
      <c r="F3605">
        <v>123</v>
      </c>
      <c r="G3605">
        <v>71</v>
      </c>
      <c r="I3605">
        <v>62</v>
      </c>
      <c r="J3605">
        <v>234</v>
      </c>
      <c r="K3605" t="s">
        <v>529</v>
      </c>
      <c r="L3605">
        <v>63</v>
      </c>
      <c r="O3605" t="s">
        <v>32</v>
      </c>
      <c r="P3605" t="s">
        <v>22</v>
      </c>
      <c r="Q3605" t="s">
        <v>22</v>
      </c>
      <c r="R3605" t="s">
        <v>23</v>
      </c>
      <c r="S3605" t="s">
        <v>23</v>
      </c>
      <c r="T3605" s="5">
        <v>41496</v>
      </c>
    </row>
    <row r="3606" spans="1:20" x14ac:dyDescent="0.2">
      <c r="A3606">
        <v>4318</v>
      </c>
      <c r="B3606">
        <v>2013</v>
      </c>
      <c r="C3606">
        <v>427</v>
      </c>
      <c r="D3606" t="s">
        <v>354</v>
      </c>
      <c r="E3606" s="3">
        <v>1.63</v>
      </c>
      <c r="F3606">
        <v>117</v>
      </c>
      <c r="G3606">
        <v>72</v>
      </c>
      <c r="I3606">
        <v>76</v>
      </c>
      <c r="J3606">
        <v>149</v>
      </c>
      <c r="K3606" t="s">
        <v>1039</v>
      </c>
      <c r="L3606">
        <v>61.5</v>
      </c>
      <c r="O3606" t="s">
        <v>32</v>
      </c>
      <c r="P3606" t="s">
        <v>22</v>
      </c>
      <c r="Q3606" t="s">
        <v>22</v>
      </c>
      <c r="R3606" t="s">
        <v>23</v>
      </c>
      <c r="S3606" t="s">
        <v>23</v>
      </c>
      <c r="T3606" s="5">
        <v>41496</v>
      </c>
    </row>
    <row r="3607" spans="1:20" x14ac:dyDescent="0.2">
      <c r="A3607">
        <v>4319</v>
      </c>
      <c r="B3607">
        <v>2013</v>
      </c>
      <c r="C3607">
        <v>428</v>
      </c>
      <c r="D3607" t="s">
        <v>1456</v>
      </c>
      <c r="E3607" s="3">
        <v>1.49</v>
      </c>
      <c r="F3607">
        <v>144</v>
      </c>
      <c r="G3607">
        <v>97</v>
      </c>
      <c r="I3607">
        <v>63</v>
      </c>
      <c r="J3607">
        <v>170</v>
      </c>
      <c r="K3607" t="s">
        <v>550</v>
      </c>
      <c r="L3607">
        <v>66</v>
      </c>
      <c r="O3607" t="s">
        <v>21</v>
      </c>
      <c r="P3607" t="s">
        <v>22</v>
      </c>
      <c r="Q3607" t="s">
        <v>22</v>
      </c>
      <c r="R3607" t="s">
        <v>23</v>
      </c>
      <c r="S3607" t="s">
        <v>22</v>
      </c>
      <c r="T3607" s="5">
        <v>41496</v>
      </c>
    </row>
    <row r="3608" spans="1:20" x14ac:dyDescent="0.2">
      <c r="A3608">
        <v>4320</v>
      </c>
      <c r="B3608">
        <v>2013</v>
      </c>
      <c r="C3608">
        <v>429</v>
      </c>
      <c r="D3608" t="s">
        <v>2021</v>
      </c>
      <c r="E3608" s="3">
        <v>1.38</v>
      </c>
      <c r="F3608">
        <v>109</v>
      </c>
      <c r="G3608">
        <v>79</v>
      </c>
      <c r="O3608" t="s">
        <v>32</v>
      </c>
      <c r="P3608" t="s">
        <v>22</v>
      </c>
      <c r="Q3608" t="s">
        <v>22</v>
      </c>
      <c r="R3608" t="s">
        <v>22</v>
      </c>
      <c r="T3608" s="5">
        <v>41496</v>
      </c>
    </row>
    <row r="3609" spans="1:20" x14ac:dyDescent="0.2">
      <c r="A3609">
        <v>4321</v>
      </c>
      <c r="B3609">
        <v>2013</v>
      </c>
      <c r="C3609">
        <v>430</v>
      </c>
      <c r="D3609" t="s">
        <v>2022</v>
      </c>
      <c r="E3609" s="3">
        <v>1.69</v>
      </c>
      <c r="F3609">
        <v>127</v>
      </c>
      <c r="G3609">
        <v>75</v>
      </c>
      <c r="I3609">
        <v>72</v>
      </c>
      <c r="J3609">
        <v>188</v>
      </c>
      <c r="K3609" t="s">
        <v>555</v>
      </c>
      <c r="L3609">
        <v>64</v>
      </c>
      <c r="O3609" t="s">
        <v>32</v>
      </c>
      <c r="P3609" t="s">
        <v>22</v>
      </c>
      <c r="Q3609" t="s">
        <v>22</v>
      </c>
      <c r="R3609" t="s">
        <v>23</v>
      </c>
      <c r="T3609" s="5">
        <v>41496</v>
      </c>
    </row>
    <row r="3610" spans="1:20" x14ac:dyDescent="0.2">
      <c r="A3610">
        <v>4322</v>
      </c>
      <c r="B3610">
        <v>2013</v>
      </c>
      <c r="C3610">
        <v>431</v>
      </c>
      <c r="D3610" t="s">
        <v>33</v>
      </c>
      <c r="E3610" s="3">
        <v>1.77</v>
      </c>
      <c r="F3610">
        <v>152</v>
      </c>
      <c r="G3610">
        <v>86</v>
      </c>
      <c r="I3610">
        <v>55</v>
      </c>
      <c r="J3610">
        <v>118</v>
      </c>
      <c r="K3610" t="s">
        <v>1103</v>
      </c>
      <c r="L3610">
        <v>60</v>
      </c>
      <c r="O3610" t="s">
        <v>32</v>
      </c>
      <c r="P3610" t="s">
        <v>22</v>
      </c>
      <c r="Q3610" t="s">
        <v>22</v>
      </c>
      <c r="R3610" t="s">
        <v>22</v>
      </c>
      <c r="S3610" t="s">
        <v>23</v>
      </c>
      <c r="T3610" s="5">
        <v>41496</v>
      </c>
    </row>
    <row r="3611" spans="1:20" x14ac:dyDescent="0.2">
      <c r="A3611">
        <v>4323</v>
      </c>
      <c r="B3611">
        <v>2013</v>
      </c>
      <c r="C3611">
        <v>432</v>
      </c>
      <c r="D3611" t="s">
        <v>2023</v>
      </c>
      <c r="E3611" s="3">
        <v>1.68</v>
      </c>
      <c r="F3611">
        <v>96</v>
      </c>
      <c r="G3611">
        <v>57</v>
      </c>
      <c r="I3611">
        <v>39</v>
      </c>
      <c r="J3611">
        <v>140</v>
      </c>
      <c r="K3611" t="s">
        <v>546</v>
      </c>
      <c r="L3611">
        <v>68</v>
      </c>
      <c r="O3611" t="s">
        <v>32</v>
      </c>
      <c r="P3611" t="s">
        <v>22</v>
      </c>
      <c r="Q3611" t="s">
        <v>22</v>
      </c>
      <c r="R3611" t="s">
        <v>22</v>
      </c>
      <c r="S3611" t="s">
        <v>23</v>
      </c>
      <c r="T3611" s="5">
        <v>41496</v>
      </c>
    </row>
    <row r="3612" spans="1:20" x14ac:dyDescent="0.2">
      <c r="A3612">
        <v>4324</v>
      </c>
      <c r="B3612">
        <v>2013</v>
      </c>
      <c r="C3612">
        <v>433</v>
      </c>
      <c r="D3612" t="s">
        <v>847</v>
      </c>
      <c r="E3612" s="3">
        <v>1.55</v>
      </c>
      <c r="F3612">
        <v>115</v>
      </c>
      <c r="G3612">
        <v>74</v>
      </c>
      <c r="I3612">
        <v>41</v>
      </c>
      <c r="J3612">
        <v>220</v>
      </c>
      <c r="K3612" t="s">
        <v>531</v>
      </c>
      <c r="L3612">
        <v>71</v>
      </c>
      <c r="O3612" t="s">
        <v>21</v>
      </c>
      <c r="P3612" t="s">
        <v>22</v>
      </c>
      <c r="Q3612" t="s">
        <v>23</v>
      </c>
      <c r="R3612" t="s">
        <v>22</v>
      </c>
      <c r="S3612" t="s">
        <v>23</v>
      </c>
      <c r="T3612" s="5">
        <v>41496</v>
      </c>
    </row>
    <row r="3613" spans="1:20" x14ac:dyDescent="0.2">
      <c r="A3613">
        <v>4325</v>
      </c>
      <c r="B3613">
        <v>2013</v>
      </c>
      <c r="C3613">
        <v>434</v>
      </c>
      <c r="E3613" s="3"/>
      <c r="I3613">
        <v>57</v>
      </c>
      <c r="J3613">
        <v>138</v>
      </c>
      <c r="K3613" t="s">
        <v>555</v>
      </c>
      <c r="L3613">
        <v>64</v>
      </c>
      <c r="P3613" t="s">
        <v>22</v>
      </c>
      <c r="Q3613" t="s">
        <v>22</v>
      </c>
      <c r="R3613" t="s">
        <v>22</v>
      </c>
      <c r="S3613" t="s">
        <v>22</v>
      </c>
      <c r="T3613" s="5">
        <v>41496</v>
      </c>
    </row>
    <row r="3614" spans="1:20" x14ac:dyDescent="0.2">
      <c r="A3614">
        <v>4326</v>
      </c>
      <c r="B3614">
        <v>2013</v>
      </c>
      <c r="C3614">
        <v>435</v>
      </c>
      <c r="D3614" t="s">
        <v>1563</v>
      </c>
      <c r="E3614" s="3">
        <v>1.51</v>
      </c>
      <c r="F3614">
        <v>143</v>
      </c>
      <c r="G3614">
        <v>95</v>
      </c>
      <c r="T3614" s="5">
        <v>41496</v>
      </c>
    </row>
    <row r="3615" spans="1:20" x14ac:dyDescent="0.2">
      <c r="A3615">
        <v>4327</v>
      </c>
      <c r="B3615">
        <v>2013</v>
      </c>
      <c r="C3615">
        <v>436</v>
      </c>
      <c r="D3615" t="s">
        <v>151</v>
      </c>
      <c r="E3615" s="3">
        <v>1.71</v>
      </c>
      <c r="F3615">
        <v>128</v>
      </c>
      <c r="G3615">
        <v>75</v>
      </c>
      <c r="I3615">
        <v>66</v>
      </c>
      <c r="J3615">
        <v>190</v>
      </c>
      <c r="K3615" t="s">
        <v>546</v>
      </c>
      <c r="L3615">
        <v>68</v>
      </c>
      <c r="O3615" t="s">
        <v>32</v>
      </c>
      <c r="P3615" t="s">
        <v>22</v>
      </c>
      <c r="Q3615" t="s">
        <v>22</v>
      </c>
      <c r="R3615" t="s">
        <v>22</v>
      </c>
      <c r="S3615" t="s">
        <v>22</v>
      </c>
      <c r="T3615" s="5">
        <v>41496</v>
      </c>
    </row>
    <row r="3616" spans="1:20" x14ac:dyDescent="0.2">
      <c r="A3616">
        <v>4328</v>
      </c>
      <c r="B3616">
        <v>2013</v>
      </c>
      <c r="C3616">
        <v>437</v>
      </c>
      <c r="D3616" t="s">
        <v>1580</v>
      </c>
      <c r="E3616" s="3">
        <v>1.62</v>
      </c>
      <c r="F3616">
        <v>136</v>
      </c>
      <c r="G3616">
        <v>84</v>
      </c>
      <c r="I3616">
        <v>55</v>
      </c>
      <c r="J3616">
        <v>245</v>
      </c>
      <c r="K3616" t="s">
        <v>1068</v>
      </c>
      <c r="L3616">
        <v>75</v>
      </c>
      <c r="O3616" t="s">
        <v>21</v>
      </c>
      <c r="P3616" t="s">
        <v>22</v>
      </c>
      <c r="Q3616" t="s">
        <v>23</v>
      </c>
      <c r="R3616" t="s">
        <v>23</v>
      </c>
      <c r="S3616" t="s">
        <v>22</v>
      </c>
      <c r="T3616" s="5">
        <v>41496</v>
      </c>
    </row>
    <row r="3617" spans="1:20" x14ac:dyDescent="0.2">
      <c r="A3617">
        <v>4329</v>
      </c>
      <c r="B3617">
        <v>2013</v>
      </c>
      <c r="C3617">
        <v>438</v>
      </c>
      <c r="D3617" t="s">
        <v>2024</v>
      </c>
      <c r="E3617" s="3">
        <v>1.63</v>
      </c>
      <c r="F3617">
        <v>142</v>
      </c>
      <c r="G3617">
        <v>87</v>
      </c>
      <c r="I3617">
        <v>55</v>
      </c>
      <c r="J3617">
        <v>165</v>
      </c>
      <c r="K3617" t="s">
        <v>541</v>
      </c>
      <c r="L3617">
        <v>62</v>
      </c>
      <c r="O3617" t="s">
        <v>32</v>
      </c>
      <c r="P3617" t="s">
        <v>22</v>
      </c>
      <c r="Q3617" t="s">
        <v>22</v>
      </c>
      <c r="R3617" t="s">
        <v>22</v>
      </c>
      <c r="S3617" t="s">
        <v>22</v>
      </c>
      <c r="T3617" s="5">
        <v>41496</v>
      </c>
    </row>
    <row r="3618" spans="1:20" x14ac:dyDescent="0.2">
      <c r="A3618">
        <v>4330</v>
      </c>
      <c r="B3618">
        <v>2013</v>
      </c>
      <c r="C3618">
        <v>439</v>
      </c>
      <c r="D3618" t="s">
        <v>2025</v>
      </c>
      <c r="E3618" s="3">
        <v>1.51</v>
      </c>
      <c r="F3618">
        <v>125</v>
      </c>
      <c r="G3618">
        <v>83</v>
      </c>
      <c r="I3618">
        <v>59</v>
      </c>
      <c r="J3618">
        <v>195</v>
      </c>
      <c r="K3618" t="s">
        <v>534</v>
      </c>
      <c r="L3618">
        <v>70</v>
      </c>
      <c r="O3618" t="s">
        <v>21</v>
      </c>
      <c r="P3618" t="s">
        <v>22</v>
      </c>
      <c r="Q3618" t="s">
        <v>22</v>
      </c>
      <c r="R3618" t="s">
        <v>22</v>
      </c>
      <c r="S3618" t="s">
        <v>22</v>
      </c>
      <c r="T3618" s="5">
        <v>41496</v>
      </c>
    </row>
    <row r="3619" spans="1:20" x14ac:dyDescent="0.2">
      <c r="A3619">
        <v>4331</v>
      </c>
      <c r="B3619">
        <v>2013</v>
      </c>
      <c r="C3619">
        <v>440</v>
      </c>
      <c r="D3619" t="s">
        <v>762</v>
      </c>
      <c r="E3619" s="3">
        <v>1.82</v>
      </c>
      <c r="F3619">
        <v>151</v>
      </c>
      <c r="G3619">
        <v>83</v>
      </c>
      <c r="I3619">
        <v>43</v>
      </c>
      <c r="K3619" t="s">
        <v>529</v>
      </c>
      <c r="L3619">
        <v>63</v>
      </c>
      <c r="O3619" t="s">
        <v>32</v>
      </c>
      <c r="P3619" t="s">
        <v>22</v>
      </c>
      <c r="Q3619" t="s">
        <v>23</v>
      </c>
      <c r="R3619" t="s">
        <v>23</v>
      </c>
      <c r="S3619" t="s">
        <v>23</v>
      </c>
      <c r="T3619" s="5">
        <v>41496</v>
      </c>
    </row>
    <row r="3620" spans="1:20" x14ac:dyDescent="0.2">
      <c r="A3620">
        <v>4332</v>
      </c>
      <c r="B3620">
        <v>2013</v>
      </c>
      <c r="C3620">
        <v>441</v>
      </c>
      <c r="D3620" t="s">
        <v>2026</v>
      </c>
      <c r="E3620" s="3">
        <v>1.37</v>
      </c>
      <c r="F3620">
        <v>101</v>
      </c>
      <c r="G3620">
        <v>74</v>
      </c>
      <c r="I3620">
        <v>39</v>
      </c>
      <c r="J3620">
        <v>145</v>
      </c>
      <c r="K3620" t="s">
        <v>557</v>
      </c>
      <c r="L3620">
        <v>65</v>
      </c>
      <c r="O3620" t="s">
        <v>32</v>
      </c>
      <c r="P3620" t="s">
        <v>22</v>
      </c>
      <c r="Q3620" t="s">
        <v>23</v>
      </c>
      <c r="R3620" t="s">
        <v>22</v>
      </c>
      <c r="S3620" t="s">
        <v>23</v>
      </c>
      <c r="T3620" s="5">
        <v>41496</v>
      </c>
    </row>
    <row r="3621" spans="1:20" x14ac:dyDescent="0.2">
      <c r="A3621">
        <v>4333</v>
      </c>
      <c r="B3621">
        <v>2013</v>
      </c>
      <c r="C3621">
        <v>442</v>
      </c>
      <c r="D3621" t="s">
        <v>1805</v>
      </c>
      <c r="E3621" s="3">
        <v>1.48</v>
      </c>
      <c r="F3621">
        <v>114</v>
      </c>
      <c r="G3621">
        <v>77</v>
      </c>
      <c r="I3621">
        <v>38</v>
      </c>
      <c r="J3621">
        <v>290</v>
      </c>
      <c r="K3621" t="s">
        <v>1909</v>
      </c>
      <c r="L3621">
        <v>64.25</v>
      </c>
      <c r="O3621" t="s">
        <v>32</v>
      </c>
      <c r="P3621" t="s">
        <v>23</v>
      </c>
      <c r="Q3621" t="s">
        <v>22</v>
      </c>
      <c r="R3621" t="s">
        <v>23</v>
      </c>
      <c r="S3621" t="s">
        <v>23</v>
      </c>
      <c r="T3621" s="5">
        <v>41496</v>
      </c>
    </row>
    <row r="3622" spans="1:20" x14ac:dyDescent="0.2">
      <c r="A3622">
        <v>4334</v>
      </c>
      <c r="B3622">
        <v>2013</v>
      </c>
      <c r="C3622">
        <v>443</v>
      </c>
      <c r="D3622" t="s">
        <v>664</v>
      </c>
      <c r="E3622" s="3">
        <v>1.97</v>
      </c>
      <c r="F3622">
        <v>132</v>
      </c>
      <c r="G3622">
        <v>67</v>
      </c>
      <c r="I3622">
        <v>67</v>
      </c>
      <c r="K3622" t="s">
        <v>2027</v>
      </c>
      <c r="L3622">
        <v>64.75</v>
      </c>
      <c r="O3622" t="s">
        <v>32</v>
      </c>
      <c r="P3622" t="s">
        <v>23</v>
      </c>
      <c r="Q3622" t="s">
        <v>22</v>
      </c>
      <c r="R3622" t="s">
        <v>23</v>
      </c>
      <c r="S3622" t="s">
        <v>23</v>
      </c>
      <c r="T3622" s="5">
        <v>41496</v>
      </c>
    </row>
    <row r="3623" spans="1:20" x14ac:dyDescent="0.2">
      <c r="A3623">
        <v>4335</v>
      </c>
      <c r="B3623">
        <v>2013</v>
      </c>
      <c r="C3623">
        <v>444</v>
      </c>
      <c r="D3623" t="s">
        <v>1592</v>
      </c>
      <c r="E3623" s="3">
        <v>1.78</v>
      </c>
      <c r="F3623">
        <v>105</v>
      </c>
      <c r="G3623">
        <v>59</v>
      </c>
      <c r="I3623">
        <v>34</v>
      </c>
      <c r="J3623">
        <v>215</v>
      </c>
      <c r="K3623" t="s">
        <v>531</v>
      </c>
      <c r="L3623">
        <v>71</v>
      </c>
      <c r="O3623" t="s">
        <v>21</v>
      </c>
      <c r="P3623" t="s">
        <v>22</v>
      </c>
      <c r="Q3623" t="s">
        <v>23</v>
      </c>
      <c r="R3623" t="s">
        <v>22</v>
      </c>
      <c r="T3623" s="5">
        <v>41496</v>
      </c>
    </row>
    <row r="3624" spans="1:20" x14ac:dyDescent="0.2">
      <c r="A3624">
        <v>4336</v>
      </c>
      <c r="B3624">
        <v>2013</v>
      </c>
      <c r="C3624">
        <v>445</v>
      </c>
      <c r="D3624" t="s">
        <v>370</v>
      </c>
      <c r="E3624" s="3">
        <v>1.72</v>
      </c>
      <c r="F3624">
        <v>146</v>
      </c>
      <c r="G3624">
        <v>85</v>
      </c>
      <c r="I3624">
        <v>39</v>
      </c>
      <c r="J3624">
        <v>195</v>
      </c>
      <c r="K3624" t="s">
        <v>536</v>
      </c>
      <c r="L3624">
        <v>73</v>
      </c>
      <c r="O3624" t="s">
        <v>21</v>
      </c>
      <c r="P3624" t="s">
        <v>22</v>
      </c>
      <c r="Q3624" t="s">
        <v>22</v>
      </c>
      <c r="R3624" t="s">
        <v>23</v>
      </c>
      <c r="S3624" t="s">
        <v>22</v>
      </c>
      <c r="T3624" s="5">
        <v>41496</v>
      </c>
    </row>
    <row r="3625" spans="1:20" x14ac:dyDescent="0.2">
      <c r="A3625">
        <v>4337</v>
      </c>
      <c r="B3625">
        <v>2013</v>
      </c>
      <c r="C3625">
        <v>446</v>
      </c>
      <c r="D3625" t="s">
        <v>383</v>
      </c>
      <c r="E3625" s="3">
        <v>1.77</v>
      </c>
      <c r="F3625">
        <v>124</v>
      </c>
      <c r="G3625">
        <v>70</v>
      </c>
      <c r="I3625">
        <v>58</v>
      </c>
      <c r="J3625">
        <v>250</v>
      </c>
      <c r="K3625" t="s">
        <v>1087</v>
      </c>
      <c r="L3625">
        <v>72</v>
      </c>
      <c r="P3625" t="s">
        <v>22</v>
      </c>
      <c r="Q3625" t="s">
        <v>23</v>
      </c>
      <c r="R3625" t="s">
        <v>22</v>
      </c>
      <c r="S3625" t="s">
        <v>23</v>
      </c>
      <c r="T3625" s="5">
        <v>41496</v>
      </c>
    </row>
    <row r="3626" spans="1:20" x14ac:dyDescent="0.2">
      <c r="A3626">
        <v>4338</v>
      </c>
      <c r="B3626">
        <v>2013</v>
      </c>
      <c r="C3626">
        <v>447</v>
      </c>
      <c r="D3626" t="s">
        <v>1724</v>
      </c>
      <c r="E3626" s="3">
        <v>1.48</v>
      </c>
      <c r="F3626">
        <v>118</v>
      </c>
      <c r="G3626">
        <v>80</v>
      </c>
      <c r="I3626">
        <v>48</v>
      </c>
      <c r="J3626">
        <v>185</v>
      </c>
      <c r="K3626" t="s">
        <v>544</v>
      </c>
      <c r="L3626">
        <v>67</v>
      </c>
      <c r="O3626" t="s">
        <v>32</v>
      </c>
      <c r="P3626" t="s">
        <v>22</v>
      </c>
      <c r="Q3626" t="s">
        <v>22</v>
      </c>
      <c r="R3626" t="s">
        <v>22</v>
      </c>
      <c r="S3626" t="s">
        <v>23</v>
      </c>
      <c r="T3626" s="5">
        <v>41496</v>
      </c>
    </row>
    <row r="3627" spans="1:20" x14ac:dyDescent="0.2">
      <c r="A3627">
        <v>4339</v>
      </c>
      <c r="B3627">
        <v>2013</v>
      </c>
      <c r="C3627">
        <v>448</v>
      </c>
      <c r="D3627" t="s">
        <v>2028</v>
      </c>
      <c r="E3627" s="3">
        <v>1.94</v>
      </c>
      <c r="F3627">
        <v>157</v>
      </c>
      <c r="G3627">
        <v>81</v>
      </c>
      <c r="I3627">
        <v>71</v>
      </c>
      <c r="J3627">
        <v>203</v>
      </c>
      <c r="K3627" t="s">
        <v>577</v>
      </c>
      <c r="L3627">
        <v>69.5</v>
      </c>
      <c r="O3627" t="s">
        <v>21</v>
      </c>
      <c r="P3627" t="s">
        <v>22</v>
      </c>
      <c r="Q3627" t="s">
        <v>22</v>
      </c>
      <c r="R3627" t="s">
        <v>22</v>
      </c>
      <c r="S3627" t="s">
        <v>23</v>
      </c>
      <c r="T3627" s="5">
        <v>41496</v>
      </c>
    </row>
    <row r="3628" spans="1:20" x14ac:dyDescent="0.2">
      <c r="A3628">
        <v>4340</v>
      </c>
      <c r="B3628">
        <v>2013</v>
      </c>
      <c r="C3628">
        <v>449</v>
      </c>
      <c r="D3628" t="s">
        <v>159</v>
      </c>
      <c r="E3628" s="3">
        <v>1.64</v>
      </c>
      <c r="F3628">
        <v>159</v>
      </c>
      <c r="G3628">
        <v>97</v>
      </c>
      <c r="I3628">
        <v>46</v>
      </c>
      <c r="J3628">
        <v>230</v>
      </c>
      <c r="K3628" t="s">
        <v>529</v>
      </c>
      <c r="L3628">
        <v>63</v>
      </c>
      <c r="O3628" t="s">
        <v>32</v>
      </c>
      <c r="P3628" t="s">
        <v>22</v>
      </c>
      <c r="Q3628" t="s">
        <v>22</v>
      </c>
      <c r="R3628" t="s">
        <v>22</v>
      </c>
      <c r="S3628" t="s">
        <v>23</v>
      </c>
      <c r="T3628" s="5">
        <v>41496</v>
      </c>
    </row>
    <row r="3629" spans="1:20" x14ac:dyDescent="0.2">
      <c r="A3629">
        <v>4341</v>
      </c>
      <c r="B3629">
        <v>2013</v>
      </c>
      <c r="C3629">
        <v>450</v>
      </c>
      <c r="D3629" t="s">
        <v>1906</v>
      </c>
      <c r="E3629" s="3">
        <v>1.46</v>
      </c>
      <c r="F3629">
        <v>115</v>
      </c>
      <c r="G3629">
        <v>79</v>
      </c>
      <c r="I3629">
        <v>46</v>
      </c>
      <c r="J3629">
        <v>232</v>
      </c>
      <c r="K3629" t="s">
        <v>531</v>
      </c>
      <c r="L3629">
        <v>71</v>
      </c>
      <c r="O3629" t="s">
        <v>21</v>
      </c>
      <c r="P3629" t="s">
        <v>22</v>
      </c>
      <c r="Q3629" t="s">
        <v>22</v>
      </c>
      <c r="R3629" t="s">
        <v>22</v>
      </c>
      <c r="S3629" t="s">
        <v>23</v>
      </c>
      <c r="T3629" s="5">
        <v>41496</v>
      </c>
    </row>
    <row r="3630" spans="1:20" x14ac:dyDescent="0.2">
      <c r="A3630">
        <v>4342</v>
      </c>
      <c r="B3630">
        <v>2013</v>
      </c>
      <c r="C3630">
        <v>451</v>
      </c>
      <c r="D3630" t="s">
        <v>988</v>
      </c>
      <c r="E3630" s="3">
        <v>1.69</v>
      </c>
      <c r="F3630">
        <v>122</v>
      </c>
      <c r="G3630">
        <v>72</v>
      </c>
      <c r="I3630">
        <v>51</v>
      </c>
      <c r="J3630">
        <v>270</v>
      </c>
      <c r="K3630" t="s">
        <v>546</v>
      </c>
      <c r="L3630">
        <v>68</v>
      </c>
      <c r="O3630" t="s">
        <v>21</v>
      </c>
      <c r="P3630" t="s">
        <v>23</v>
      </c>
      <c r="Q3630" t="s">
        <v>22</v>
      </c>
      <c r="R3630" t="s">
        <v>23</v>
      </c>
      <c r="S3630" t="s">
        <v>23</v>
      </c>
      <c r="T3630" s="5">
        <v>41496</v>
      </c>
    </row>
    <row r="3631" spans="1:20" x14ac:dyDescent="0.2">
      <c r="A3631">
        <v>4343</v>
      </c>
      <c r="B3631">
        <v>2013</v>
      </c>
      <c r="C3631">
        <v>452</v>
      </c>
      <c r="D3631" t="s">
        <v>1293</v>
      </c>
      <c r="E3631" s="3">
        <v>1.54</v>
      </c>
      <c r="F3631">
        <v>134</v>
      </c>
      <c r="G3631">
        <v>87</v>
      </c>
      <c r="I3631">
        <v>46</v>
      </c>
      <c r="J3631">
        <v>244</v>
      </c>
      <c r="K3631" t="s">
        <v>534</v>
      </c>
      <c r="L3631">
        <v>70</v>
      </c>
      <c r="O3631" t="s">
        <v>21</v>
      </c>
      <c r="P3631" t="s">
        <v>22</v>
      </c>
      <c r="Q3631" t="s">
        <v>22</v>
      </c>
      <c r="R3631" t="s">
        <v>22</v>
      </c>
      <c r="S3631" t="s">
        <v>22</v>
      </c>
      <c r="T3631" s="5">
        <v>41496</v>
      </c>
    </row>
    <row r="3632" spans="1:20" x14ac:dyDescent="0.2">
      <c r="A3632">
        <v>4344</v>
      </c>
      <c r="B3632">
        <v>2013</v>
      </c>
      <c r="C3632">
        <v>453</v>
      </c>
      <c r="D3632" t="s">
        <v>1686</v>
      </c>
      <c r="E3632" s="3">
        <v>2.17</v>
      </c>
      <c r="F3632">
        <v>161</v>
      </c>
      <c r="G3632">
        <v>75</v>
      </c>
      <c r="I3632">
        <v>84</v>
      </c>
      <c r="J3632">
        <v>200</v>
      </c>
      <c r="K3632" t="s">
        <v>546</v>
      </c>
      <c r="L3632">
        <v>68</v>
      </c>
      <c r="P3632" t="s">
        <v>22</v>
      </c>
      <c r="Q3632" t="s">
        <v>22</v>
      </c>
      <c r="R3632" t="s">
        <v>22</v>
      </c>
      <c r="S3632" t="s">
        <v>23</v>
      </c>
      <c r="T3632" s="5">
        <v>41496</v>
      </c>
    </row>
    <row r="3633" spans="1:20" x14ac:dyDescent="0.2">
      <c r="A3633">
        <v>4345</v>
      </c>
      <c r="B3633">
        <v>2013</v>
      </c>
      <c r="C3633">
        <v>454</v>
      </c>
      <c r="D3633" t="s">
        <v>1505</v>
      </c>
      <c r="E3633" s="3">
        <v>1.65</v>
      </c>
      <c r="F3633">
        <v>142</v>
      </c>
      <c r="G3633">
        <v>86</v>
      </c>
      <c r="I3633">
        <v>50</v>
      </c>
      <c r="J3633">
        <v>185</v>
      </c>
      <c r="K3633" t="s">
        <v>544</v>
      </c>
      <c r="L3633">
        <v>67</v>
      </c>
      <c r="O3633" t="s">
        <v>21</v>
      </c>
      <c r="P3633" t="s">
        <v>23</v>
      </c>
      <c r="Q3633" t="s">
        <v>23</v>
      </c>
      <c r="R3633" t="s">
        <v>22</v>
      </c>
      <c r="S3633" t="s">
        <v>23</v>
      </c>
      <c r="T3633" s="5">
        <v>41496</v>
      </c>
    </row>
    <row r="3634" spans="1:20" x14ac:dyDescent="0.2">
      <c r="A3634">
        <v>4346</v>
      </c>
      <c r="B3634">
        <v>2013</v>
      </c>
      <c r="C3634">
        <v>455</v>
      </c>
      <c r="D3634" t="s">
        <v>1902</v>
      </c>
      <c r="E3634" s="3">
        <v>1.5</v>
      </c>
      <c r="F3634">
        <v>126</v>
      </c>
      <c r="G3634">
        <v>84</v>
      </c>
      <c r="I3634">
        <v>69</v>
      </c>
      <c r="J3634">
        <v>182</v>
      </c>
      <c r="K3634" t="s">
        <v>544</v>
      </c>
      <c r="L3634">
        <v>67</v>
      </c>
      <c r="O3634" t="s">
        <v>32</v>
      </c>
      <c r="P3634" t="s">
        <v>22</v>
      </c>
      <c r="Q3634" t="s">
        <v>22</v>
      </c>
      <c r="R3634" t="s">
        <v>22</v>
      </c>
      <c r="S3634" t="s">
        <v>22</v>
      </c>
      <c r="T3634" s="5">
        <v>41496</v>
      </c>
    </row>
    <row r="3635" spans="1:20" x14ac:dyDescent="0.2">
      <c r="A3635">
        <v>4347</v>
      </c>
      <c r="B3635">
        <v>2013</v>
      </c>
      <c r="C3635">
        <v>456</v>
      </c>
      <c r="D3635" t="s">
        <v>1723</v>
      </c>
      <c r="E3635" s="3">
        <v>1.66</v>
      </c>
      <c r="F3635">
        <v>116</v>
      </c>
      <c r="G3635">
        <v>70</v>
      </c>
      <c r="I3635">
        <v>39</v>
      </c>
      <c r="J3635">
        <v>135</v>
      </c>
      <c r="K3635" t="s">
        <v>555</v>
      </c>
      <c r="L3635">
        <v>64</v>
      </c>
      <c r="P3635" t="s">
        <v>22</v>
      </c>
      <c r="Q3635" t="s">
        <v>22</v>
      </c>
      <c r="R3635" t="s">
        <v>22</v>
      </c>
      <c r="S3635" t="s">
        <v>22</v>
      </c>
      <c r="T3635" s="5">
        <v>41496</v>
      </c>
    </row>
    <row r="3636" spans="1:20" x14ac:dyDescent="0.2">
      <c r="A3636">
        <v>4348</v>
      </c>
      <c r="B3636">
        <v>2013</v>
      </c>
      <c r="C3636">
        <v>457</v>
      </c>
      <c r="D3636" t="s">
        <v>2029</v>
      </c>
      <c r="E3636" s="3">
        <v>1.73</v>
      </c>
      <c r="F3636">
        <v>104</v>
      </c>
      <c r="G3636">
        <v>60</v>
      </c>
      <c r="I3636">
        <v>71</v>
      </c>
      <c r="J3636">
        <v>115</v>
      </c>
      <c r="K3636" t="s">
        <v>1039</v>
      </c>
      <c r="L3636">
        <v>61.5</v>
      </c>
      <c r="O3636" t="s">
        <v>32</v>
      </c>
      <c r="P3636" t="s">
        <v>22</v>
      </c>
      <c r="Q3636" t="s">
        <v>22</v>
      </c>
      <c r="R3636" t="s">
        <v>23</v>
      </c>
      <c r="S3636" t="s">
        <v>23</v>
      </c>
      <c r="T3636" s="5">
        <v>41496</v>
      </c>
    </row>
    <row r="3637" spans="1:20" x14ac:dyDescent="0.2">
      <c r="A3637">
        <v>4349</v>
      </c>
      <c r="B3637">
        <v>2013</v>
      </c>
      <c r="C3637">
        <v>458</v>
      </c>
      <c r="D3637" t="s">
        <v>1602</v>
      </c>
      <c r="E3637" s="3">
        <v>1.46</v>
      </c>
      <c r="F3637">
        <v>117</v>
      </c>
      <c r="G3637">
        <v>80</v>
      </c>
      <c r="I3637">
        <v>24</v>
      </c>
      <c r="J3637">
        <v>195</v>
      </c>
      <c r="K3637" t="s">
        <v>546</v>
      </c>
      <c r="L3637">
        <v>68</v>
      </c>
      <c r="O3637" t="s">
        <v>21</v>
      </c>
      <c r="P3637" t="s">
        <v>22</v>
      </c>
      <c r="Q3637" t="s">
        <v>22</v>
      </c>
      <c r="R3637" t="s">
        <v>22</v>
      </c>
      <c r="T3637" s="5">
        <v>41496</v>
      </c>
    </row>
    <row r="3638" spans="1:20" x14ac:dyDescent="0.2">
      <c r="A3638">
        <v>4350</v>
      </c>
      <c r="B3638">
        <v>2013</v>
      </c>
      <c r="C3638">
        <v>459</v>
      </c>
      <c r="D3638" t="s">
        <v>392</v>
      </c>
      <c r="E3638" s="3">
        <v>1.49</v>
      </c>
      <c r="F3638">
        <v>122</v>
      </c>
      <c r="G3638">
        <v>82</v>
      </c>
      <c r="I3638">
        <v>19</v>
      </c>
      <c r="J3638">
        <v>200</v>
      </c>
      <c r="K3638" t="s">
        <v>546</v>
      </c>
      <c r="L3638">
        <v>68</v>
      </c>
      <c r="P3638" t="s">
        <v>22</v>
      </c>
      <c r="Q3638" t="s">
        <v>22</v>
      </c>
      <c r="R3638" t="s">
        <v>22</v>
      </c>
      <c r="S3638" t="s">
        <v>22</v>
      </c>
      <c r="T3638" s="5">
        <v>41496</v>
      </c>
    </row>
    <row r="3639" spans="1:20" x14ac:dyDescent="0.2">
      <c r="A3639">
        <v>4351</v>
      </c>
      <c r="B3639">
        <v>2013</v>
      </c>
      <c r="C3639">
        <v>460</v>
      </c>
      <c r="D3639" t="s">
        <v>1510</v>
      </c>
      <c r="E3639" s="3">
        <v>1.51</v>
      </c>
      <c r="F3639">
        <v>110</v>
      </c>
      <c r="G3639">
        <v>73</v>
      </c>
      <c r="I3639">
        <v>12</v>
      </c>
      <c r="J3639">
        <v>113</v>
      </c>
      <c r="K3639" t="s">
        <v>541</v>
      </c>
      <c r="L3639">
        <v>62</v>
      </c>
      <c r="P3639" t="s">
        <v>22</v>
      </c>
      <c r="Q3639" t="s">
        <v>22</v>
      </c>
      <c r="R3639" t="s">
        <v>22</v>
      </c>
      <c r="S3639" t="s">
        <v>22</v>
      </c>
      <c r="T3639" s="5">
        <v>41496</v>
      </c>
    </row>
    <row r="3640" spans="1:20" x14ac:dyDescent="0.2">
      <c r="A3640">
        <v>4352</v>
      </c>
      <c r="B3640">
        <v>2013</v>
      </c>
      <c r="C3640">
        <v>461</v>
      </c>
      <c r="D3640" t="s">
        <v>268</v>
      </c>
      <c r="E3640" s="3">
        <v>1.53</v>
      </c>
      <c r="F3640">
        <v>119</v>
      </c>
      <c r="G3640">
        <v>78</v>
      </c>
      <c r="I3640">
        <v>54</v>
      </c>
      <c r="J3640">
        <v>103</v>
      </c>
      <c r="K3640" t="s">
        <v>562</v>
      </c>
      <c r="L3640">
        <v>59</v>
      </c>
      <c r="O3640" t="s">
        <v>32</v>
      </c>
      <c r="P3640" t="s">
        <v>22</v>
      </c>
      <c r="Q3640" t="s">
        <v>22</v>
      </c>
      <c r="R3640" t="s">
        <v>22</v>
      </c>
      <c r="S3640" t="s">
        <v>22</v>
      </c>
      <c r="T3640" s="5">
        <v>41496</v>
      </c>
    </row>
    <row r="3641" spans="1:20" x14ac:dyDescent="0.2">
      <c r="A3641">
        <v>4353</v>
      </c>
      <c r="B3641">
        <v>2013</v>
      </c>
      <c r="C3641">
        <v>462</v>
      </c>
      <c r="D3641" t="s">
        <v>847</v>
      </c>
      <c r="E3641" s="3">
        <v>1.55</v>
      </c>
      <c r="F3641">
        <v>115</v>
      </c>
      <c r="G3641">
        <v>74</v>
      </c>
      <c r="I3641">
        <v>35</v>
      </c>
      <c r="J3641">
        <v>140</v>
      </c>
      <c r="K3641" t="s">
        <v>529</v>
      </c>
      <c r="L3641">
        <v>63</v>
      </c>
      <c r="P3641" t="s">
        <v>22</v>
      </c>
      <c r="Q3641" t="s">
        <v>22</v>
      </c>
      <c r="R3641" t="s">
        <v>22</v>
      </c>
      <c r="S3641" t="s">
        <v>22</v>
      </c>
      <c r="T3641" s="5">
        <v>41496</v>
      </c>
    </row>
    <row r="3642" spans="1:20" x14ac:dyDescent="0.2">
      <c r="A3642">
        <v>4354</v>
      </c>
      <c r="B3642">
        <v>2013</v>
      </c>
      <c r="C3642">
        <v>463</v>
      </c>
      <c r="D3642" t="s">
        <v>1749</v>
      </c>
      <c r="E3642" s="3">
        <v>1.52</v>
      </c>
      <c r="F3642">
        <v>147</v>
      </c>
      <c r="G3642">
        <v>97</v>
      </c>
      <c r="I3642">
        <v>18</v>
      </c>
      <c r="J3642">
        <v>250</v>
      </c>
      <c r="K3642" t="s">
        <v>555</v>
      </c>
      <c r="L3642">
        <v>64</v>
      </c>
      <c r="O3642" t="s">
        <v>21</v>
      </c>
      <c r="P3642" t="s">
        <v>22</v>
      </c>
      <c r="Q3642" t="s">
        <v>22</v>
      </c>
      <c r="R3642" t="s">
        <v>22</v>
      </c>
      <c r="S3642" t="s">
        <v>22</v>
      </c>
      <c r="T3642" s="5">
        <v>41496</v>
      </c>
    </row>
    <row r="3643" spans="1:20" x14ac:dyDescent="0.2">
      <c r="A3643">
        <v>4355</v>
      </c>
      <c r="B3643">
        <v>2013</v>
      </c>
      <c r="C3643">
        <v>464</v>
      </c>
      <c r="D3643" t="s">
        <v>2030</v>
      </c>
      <c r="E3643" s="3">
        <v>1.64</v>
      </c>
      <c r="F3643">
        <v>146</v>
      </c>
      <c r="G3643">
        <v>89</v>
      </c>
      <c r="I3643">
        <v>35</v>
      </c>
      <c r="J3643">
        <v>240</v>
      </c>
      <c r="K3643" t="s">
        <v>591</v>
      </c>
      <c r="L3643">
        <v>69</v>
      </c>
      <c r="O3643" t="s">
        <v>21</v>
      </c>
      <c r="P3643" t="s">
        <v>22</v>
      </c>
      <c r="Q3643" t="s">
        <v>22</v>
      </c>
      <c r="R3643" t="s">
        <v>22</v>
      </c>
      <c r="S3643" t="s">
        <v>22</v>
      </c>
      <c r="T3643" s="5">
        <v>41496</v>
      </c>
    </row>
    <row r="3644" spans="1:20" x14ac:dyDescent="0.2">
      <c r="A3644">
        <v>4356</v>
      </c>
      <c r="B3644">
        <v>2013</v>
      </c>
      <c r="C3644">
        <v>465</v>
      </c>
      <c r="D3644" t="s">
        <v>274</v>
      </c>
      <c r="E3644" s="3">
        <v>1.74</v>
      </c>
      <c r="F3644">
        <v>127</v>
      </c>
      <c r="G3644">
        <v>73</v>
      </c>
      <c r="I3644">
        <v>69</v>
      </c>
      <c r="J3644">
        <v>146</v>
      </c>
      <c r="K3644" t="s">
        <v>557</v>
      </c>
      <c r="L3644">
        <v>65</v>
      </c>
      <c r="P3644" t="s">
        <v>22</v>
      </c>
      <c r="Q3644" t="s">
        <v>22</v>
      </c>
      <c r="R3644" t="s">
        <v>22</v>
      </c>
      <c r="S3644" t="s">
        <v>23</v>
      </c>
      <c r="T3644" s="5">
        <v>41496</v>
      </c>
    </row>
    <row r="3645" spans="1:20" x14ac:dyDescent="0.2">
      <c r="A3645">
        <v>4357</v>
      </c>
      <c r="B3645">
        <v>2013</v>
      </c>
      <c r="C3645">
        <v>466</v>
      </c>
      <c r="D3645" t="s">
        <v>150</v>
      </c>
      <c r="E3645" s="3">
        <v>1.82</v>
      </c>
      <c r="F3645">
        <v>122</v>
      </c>
      <c r="G3645">
        <v>67</v>
      </c>
      <c r="I3645">
        <v>73</v>
      </c>
      <c r="J3645">
        <v>175</v>
      </c>
      <c r="K3645" t="s">
        <v>529</v>
      </c>
      <c r="L3645">
        <v>63</v>
      </c>
      <c r="O3645" t="s">
        <v>32</v>
      </c>
      <c r="P3645" t="s">
        <v>22</v>
      </c>
      <c r="Q3645" t="s">
        <v>22</v>
      </c>
      <c r="R3645" t="s">
        <v>22</v>
      </c>
      <c r="S3645" t="s">
        <v>23</v>
      </c>
      <c r="T3645" s="5">
        <v>41496</v>
      </c>
    </row>
    <row r="3646" spans="1:20" x14ac:dyDescent="0.2">
      <c r="A3646">
        <v>4358</v>
      </c>
      <c r="B3646">
        <v>2013</v>
      </c>
      <c r="C3646">
        <v>467</v>
      </c>
      <c r="D3646" t="s">
        <v>194</v>
      </c>
      <c r="E3646" s="3">
        <v>1.79</v>
      </c>
      <c r="F3646">
        <v>125</v>
      </c>
      <c r="G3646">
        <v>70</v>
      </c>
      <c r="I3646">
        <v>67</v>
      </c>
      <c r="J3646">
        <v>205</v>
      </c>
      <c r="K3646" t="s">
        <v>550</v>
      </c>
      <c r="L3646">
        <v>66</v>
      </c>
      <c r="O3646" t="s">
        <v>32</v>
      </c>
      <c r="Q3646" t="s">
        <v>22</v>
      </c>
      <c r="R3646" t="s">
        <v>23</v>
      </c>
      <c r="S3646" t="s">
        <v>23</v>
      </c>
      <c r="T3646" s="5">
        <v>41496</v>
      </c>
    </row>
    <row r="3647" spans="1:20" x14ac:dyDescent="0.2">
      <c r="A3647">
        <v>4359</v>
      </c>
      <c r="B3647">
        <v>2013</v>
      </c>
      <c r="C3647">
        <v>468</v>
      </c>
      <c r="D3647" t="s">
        <v>1566</v>
      </c>
      <c r="E3647" s="3">
        <v>1.51</v>
      </c>
      <c r="F3647">
        <v>136</v>
      </c>
      <c r="G3647">
        <v>90</v>
      </c>
      <c r="I3647">
        <v>71</v>
      </c>
      <c r="J3647">
        <v>204</v>
      </c>
      <c r="K3647" t="s">
        <v>1103</v>
      </c>
      <c r="L3647">
        <v>60</v>
      </c>
      <c r="O3647" t="s">
        <v>21</v>
      </c>
      <c r="P3647" t="s">
        <v>22</v>
      </c>
      <c r="Q3647" t="s">
        <v>22</v>
      </c>
      <c r="R3647" t="s">
        <v>22</v>
      </c>
      <c r="S3647" t="s">
        <v>23</v>
      </c>
      <c r="T3647" s="5">
        <v>41496</v>
      </c>
    </row>
    <row r="3648" spans="1:20" x14ac:dyDescent="0.2">
      <c r="A3648">
        <v>4360</v>
      </c>
      <c r="B3648">
        <v>2013</v>
      </c>
      <c r="C3648">
        <v>469</v>
      </c>
      <c r="D3648" t="s">
        <v>403</v>
      </c>
      <c r="E3648" s="3">
        <v>1.51</v>
      </c>
      <c r="F3648">
        <v>118</v>
      </c>
      <c r="G3648">
        <v>78</v>
      </c>
      <c r="I3648">
        <v>80</v>
      </c>
      <c r="J3648">
        <v>213</v>
      </c>
      <c r="K3648" t="s">
        <v>531</v>
      </c>
      <c r="L3648">
        <v>71</v>
      </c>
      <c r="Q3648" t="s">
        <v>22</v>
      </c>
      <c r="R3648" t="s">
        <v>22</v>
      </c>
      <c r="T3648" s="5">
        <v>41496</v>
      </c>
    </row>
    <row r="3649" spans="1:20" x14ac:dyDescent="0.2">
      <c r="A3649">
        <v>4361</v>
      </c>
      <c r="B3649">
        <v>2013</v>
      </c>
      <c r="C3649">
        <v>470</v>
      </c>
      <c r="D3649" t="s">
        <v>1054</v>
      </c>
      <c r="E3649" s="3">
        <v>1.5</v>
      </c>
      <c r="F3649">
        <v>108</v>
      </c>
      <c r="G3649">
        <v>72</v>
      </c>
      <c r="I3649">
        <v>74</v>
      </c>
      <c r="J3649">
        <v>191</v>
      </c>
      <c r="K3649" t="s">
        <v>591</v>
      </c>
      <c r="L3649">
        <v>69</v>
      </c>
      <c r="O3649" t="s">
        <v>21</v>
      </c>
      <c r="P3649" t="s">
        <v>23</v>
      </c>
      <c r="Q3649" t="s">
        <v>23</v>
      </c>
      <c r="R3649" t="s">
        <v>23</v>
      </c>
      <c r="S3649" t="s">
        <v>23</v>
      </c>
      <c r="T3649" s="5">
        <v>41496</v>
      </c>
    </row>
    <row r="3650" spans="1:20" x14ac:dyDescent="0.2">
      <c r="A3650">
        <v>4362</v>
      </c>
      <c r="B3650">
        <v>2013</v>
      </c>
      <c r="C3650">
        <v>471</v>
      </c>
      <c r="D3650" t="s">
        <v>2031</v>
      </c>
      <c r="E3650" s="3">
        <v>1.38</v>
      </c>
      <c r="F3650">
        <v>106</v>
      </c>
      <c r="G3650">
        <v>77</v>
      </c>
      <c r="I3650">
        <v>59</v>
      </c>
      <c r="J3650">
        <v>228</v>
      </c>
      <c r="K3650" t="s">
        <v>548</v>
      </c>
      <c r="L3650">
        <v>67.5</v>
      </c>
      <c r="O3650" t="s">
        <v>21</v>
      </c>
      <c r="P3650" t="s">
        <v>23</v>
      </c>
      <c r="Q3650" t="s">
        <v>22</v>
      </c>
      <c r="R3650" t="s">
        <v>23</v>
      </c>
      <c r="S3650" t="s">
        <v>23</v>
      </c>
      <c r="T3650" s="5">
        <v>41496</v>
      </c>
    </row>
    <row r="3651" spans="1:20" x14ac:dyDescent="0.2">
      <c r="A3651">
        <v>4363</v>
      </c>
      <c r="B3651">
        <v>2013</v>
      </c>
      <c r="C3651">
        <v>472</v>
      </c>
      <c r="D3651" t="s">
        <v>2032</v>
      </c>
      <c r="E3651" s="3">
        <v>1.66</v>
      </c>
      <c r="F3651">
        <v>153</v>
      </c>
      <c r="G3651">
        <v>92</v>
      </c>
      <c r="I3651">
        <v>32</v>
      </c>
      <c r="J3651">
        <v>195</v>
      </c>
      <c r="K3651" t="s">
        <v>529</v>
      </c>
      <c r="L3651">
        <v>63</v>
      </c>
      <c r="O3651" t="s">
        <v>32</v>
      </c>
      <c r="P3651" t="s">
        <v>22</v>
      </c>
      <c r="Q3651" t="s">
        <v>22</v>
      </c>
      <c r="R3651" t="s">
        <v>22</v>
      </c>
      <c r="S3651" t="s">
        <v>22</v>
      </c>
      <c r="T3651" s="5">
        <v>41496</v>
      </c>
    </row>
    <row r="3652" spans="1:20" x14ac:dyDescent="0.2">
      <c r="A3652">
        <v>4364</v>
      </c>
      <c r="B3652">
        <v>2013</v>
      </c>
      <c r="C3652">
        <v>473</v>
      </c>
      <c r="D3652" t="s">
        <v>1386</v>
      </c>
      <c r="E3652" s="3">
        <v>1.51</v>
      </c>
      <c r="F3652">
        <v>103</v>
      </c>
      <c r="G3652">
        <v>68</v>
      </c>
      <c r="I3652">
        <v>10</v>
      </c>
      <c r="J3652">
        <v>85</v>
      </c>
      <c r="K3652" t="s">
        <v>1762</v>
      </c>
      <c r="L3652">
        <v>54</v>
      </c>
      <c r="P3652" t="s">
        <v>22</v>
      </c>
      <c r="Q3652" t="s">
        <v>22</v>
      </c>
      <c r="R3652" t="s">
        <v>22</v>
      </c>
      <c r="S3652" t="s">
        <v>22</v>
      </c>
      <c r="T3652" s="5">
        <v>41496</v>
      </c>
    </row>
    <row r="3653" spans="1:20" x14ac:dyDescent="0.2">
      <c r="A3653">
        <v>4365</v>
      </c>
      <c r="B3653">
        <v>2013</v>
      </c>
      <c r="C3653">
        <v>474</v>
      </c>
      <c r="D3653" t="s">
        <v>2033</v>
      </c>
      <c r="E3653" s="3">
        <v>2.09</v>
      </c>
      <c r="F3653">
        <v>180</v>
      </c>
      <c r="G3653">
        <v>86</v>
      </c>
      <c r="I3653">
        <v>83</v>
      </c>
      <c r="J3653">
        <v>112</v>
      </c>
      <c r="K3653" t="s">
        <v>1029</v>
      </c>
      <c r="L3653">
        <v>63.5</v>
      </c>
      <c r="O3653" t="s">
        <v>32</v>
      </c>
      <c r="P3653" t="s">
        <v>22</v>
      </c>
      <c r="Q3653" t="s">
        <v>22</v>
      </c>
      <c r="R3653" t="s">
        <v>22</v>
      </c>
      <c r="T3653" s="5">
        <v>41496</v>
      </c>
    </row>
    <row r="3654" spans="1:20" x14ac:dyDescent="0.2">
      <c r="A3654">
        <v>4366</v>
      </c>
      <c r="B3654">
        <v>2013</v>
      </c>
      <c r="C3654">
        <v>475</v>
      </c>
      <c r="D3654" t="s">
        <v>2034</v>
      </c>
      <c r="E3654" s="3">
        <v>1.4</v>
      </c>
      <c r="F3654">
        <v>150</v>
      </c>
      <c r="G3654">
        <v>107</v>
      </c>
      <c r="I3654">
        <v>37</v>
      </c>
      <c r="J3654">
        <v>157</v>
      </c>
      <c r="K3654" t="s">
        <v>555</v>
      </c>
      <c r="L3654">
        <v>64</v>
      </c>
      <c r="O3654" t="s">
        <v>32</v>
      </c>
      <c r="P3654" t="s">
        <v>22</v>
      </c>
      <c r="Q3654" t="s">
        <v>22</v>
      </c>
      <c r="R3654" t="s">
        <v>22</v>
      </c>
      <c r="S3654" t="s">
        <v>23</v>
      </c>
      <c r="T3654" s="5">
        <v>41496</v>
      </c>
    </row>
    <row r="3655" spans="1:20" x14ac:dyDescent="0.2">
      <c r="A3655">
        <v>4367</v>
      </c>
      <c r="B3655">
        <v>2013</v>
      </c>
      <c r="C3655">
        <v>476</v>
      </c>
      <c r="D3655" t="s">
        <v>64</v>
      </c>
      <c r="E3655" s="3">
        <v>1.53</v>
      </c>
      <c r="F3655">
        <v>132</v>
      </c>
      <c r="G3655">
        <v>86</v>
      </c>
      <c r="I3655">
        <v>40</v>
      </c>
      <c r="J3655">
        <v>220</v>
      </c>
      <c r="K3655" t="s">
        <v>534</v>
      </c>
      <c r="L3655">
        <v>70</v>
      </c>
      <c r="P3655" t="s">
        <v>22</v>
      </c>
      <c r="Q3655" t="s">
        <v>22</v>
      </c>
      <c r="R3655" t="s">
        <v>22</v>
      </c>
      <c r="S3655" t="s">
        <v>23</v>
      </c>
      <c r="T3655" s="5">
        <v>41496</v>
      </c>
    </row>
    <row r="3656" spans="1:20" x14ac:dyDescent="0.2">
      <c r="A3656">
        <v>4368</v>
      </c>
      <c r="B3656">
        <v>2013</v>
      </c>
      <c r="C3656">
        <v>477</v>
      </c>
      <c r="D3656" t="s">
        <v>875</v>
      </c>
      <c r="E3656" s="3">
        <v>1.56</v>
      </c>
      <c r="F3656">
        <v>129</v>
      </c>
      <c r="G3656">
        <v>81</v>
      </c>
      <c r="I3656">
        <v>43</v>
      </c>
      <c r="J3656">
        <v>170</v>
      </c>
      <c r="K3656" t="s">
        <v>546</v>
      </c>
      <c r="L3656">
        <v>68</v>
      </c>
      <c r="O3656" t="s">
        <v>32</v>
      </c>
      <c r="P3656" t="s">
        <v>22</v>
      </c>
      <c r="Q3656" t="s">
        <v>22</v>
      </c>
      <c r="S3656" t="s">
        <v>23</v>
      </c>
      <c r="T3656" s="5">
        <v>41496</v>
      </c>
    </row>
    <row r="3657" spans="1:20" x14ac:dyDescent="0.2">
      <c r="A3657">
        <v>4369</v>
      </c>
      <c r="B3657">
        <v>2013</v>
      </c>
      <c r="C3657">
        <v>478</v>
      </c>
      <c r="D3657" t="s">
        <v>1200</v>
      </c>
      <c r="E3657" s="3">
        <v>1.51</v>
      </c>
      <c r="F3657">
        <v>107</v>
      </c>
      <c r="G3657">
        <v>71</v>
      </c>
      <c r="I3657">
        <v>49</v>
      </c>
      <c r="J3657">
        <v>160</v>
      </c>
      <c r="K3657" t="s">
        <v>557</v>
      </c>
      <c r="L3657">
        <v>65</v>
      </c>
      <c r="O3657" t="s">
        <v>32</v>
      </c>
      <c r="P3657" t="s">
        <v>22</v>
      </c>
      <c r="Q3657" t="s">
        <v>22</v>
      </c>
      <c r="R3657" t="s">
        <v>22</v>
      </c>
      <c r="S3657" t="s">
        <v>23</v>
      </c>
      <c r="T3657" s="5">
        <v>41496</v>
      </c>
    </row>
    <row r="3658" spans="1:20" x14ac:dyDescent="0.2">
      <c r="A3658">
        <v>4370</v>
      </c>
      <c r="B3658">
        <v>2013</v>
      </c>
      <c r="C3658">
        <v>479</v>
      </c>
      <c r="D3658" t="s">
        <v>1945</v>
      </c>
      <c r="E3658" s="3">
        <v>1.55</v>
      </c>
      <c r="F3658">
        <v>143</v>
      </c>
      <c r="G3658">
        <v>92</v>
      </c>
      <c r="I3658">
        <v>51</v>
      </c>
      <c r="J3658">
        <v>290</v>
      </c>
      <c r="K3658" t="s">
        <v>534</v>
      </c>
      <c r="L3658">
        <v>70</v>
      </c>
      <c r="O3658" t="s">
        <v>21</v>
      </c>
      <c r="P3658" t="s">
        <v>22</v>
      </c>
      <c r="Q3658" t="s">
        <v>23</v>
      </c>
      <c r="R3658" t="s">
        <v>22</v>
      </c>
      <c r="S3658" t="s">
        <v>23</v>
      </c>
      <c r="T3658" s="5">
        <v>41496</v>
      </c>
    </row>
    <row r="3659" spans="1:20" x14ac:dyDescent="0.2">
      <c r="A3659">
        <v>4371</v>
      </c>
      <c r="B3659">
        <v>2013</v>
      </c>
      <c r="C3659">
        <v>480</v>
      </c>
      <c r="D3659" t="s">
        <v>2035</v>
      </c>
      <c r="E3659" s="3">
        <v>1.5</v>
      </c>
      <c r="F3659">
        <v>144</v>
      </c>
      <c r="G3659">
        <v>96</v>
      </c>
      <c r="I3659">
        <v>38</v>
      </c>
      <c r="J3659">
        <v>245</v>
      </c>
      <c r="K3659" t="s">
        <v>1087</v>
      </c>
      <c r="L3659">
        <v>72</v>
      </c>
      <c r="O3659" t="s">
        <v>21</v>
      </c>
      <c r="P3659" t="s">
        <v>22</v>
      </c>
      <c r="Q3659" t="s">
        <v>22</v>
      </c>
      <c r="R3659" t="s">
        <v>23</v>
      </c>
      <c r="S3659" t="s">
        <v>22</v>
      </c>
      <c r="T3659" s="5">
        <v>41496</v>
      </c>
    </row>
    <row r="3660" spans="1:20" x14ac:dyDescent="0.2">
      <c r="A3660">
        <v>4372</v>
      </c>
      <c r="B3660">
        <v>2013</v>
      </c>
      <c r="C3660">
        <v>481</v>
      </c>
      <c r="D3660" t="s">
        <v>2036</v>
      </c>
      <c r="E3660" s="3">
        <v>1.33</v>
      </c>
      <c r="F3660">
        <v>104</v>
      </c>
      <c r="G3660">
        <v>78</v>
      </c>
      <c r="I3660">
        <v>33</v>
      </c>
      <c r="J3660">
        <v>105</v>
      </c>
      <c r="K3660" t="s">
        <v>571</v>
      </c>
      <c r="L3660">
        <v>61</v>
      </c>
      <c r="P3660" t="s">
        <v>23</v>
      </c>
      <c r="Q3660" t="s">
        <v>22</v>
      </c>
      <c r="R3660" t="s">
        <v>22</v>
      </c>
      <c r="S3660" t="s">
        <v>23</v>
      </c>
      <c r="T3660" s="5">
        <v>41496</v>
      </c>
    </row>
    <row r="3661" spans="1:20" x14ac:dyDescent="0.2">
      <c r="A3661">
        <v>4373</v>
      </c>
      <c r="B3661">
        <v>2013</v>
      </c>
      <c r="C3661">
        <v>482</v>
      </c>
      <c r="D3661" t="s">
        <v>1777</v>
      </c>
      <c r="E3661" s="3">
        <v>1.86</v>
      </c>
      <c r="F3661">
        <v>134</v>
      </c>
      <c r="G3661">
        <v>72</v>
      </c>
      <c r="I3661">
        <v>74</v>
      </c>
      <c r="J3661">
        <v>152</v>
      </c>
      <c r="K3661" t="s">
        <v>555</v>
      </c>
      <c r="L3661">
        <v>64</v>
      </c>
      <c r="O3661" t="s">
        <v>32</v>
      </c>
      <c r="P3661" t="s">
        <v>22</v>
      </c>
      <c r="Q3661" t="s">
        <v>22</v>
      </c>
      <c r="R3661" t="s">
        <v>22</v>
      </c>
      <c r="S3661" t="s">
        <v>22</v>
      </c>
      <c r="T3661" s="5">
        <v>41496</v>
      </c>
    </row>
    <row r="3662" spans="1:20" x14ac:dyDescent="0.2">
      <c r="A3662">
        <v>4374</v>
      </c>
      <c r="B3662">
        <v>2013</v>
      </c>
      <c r="C3662">
        <v>483</v>
      </c>
      <c r="D3662" t="s">
        <v>479</v>
      </c>
      <c r="E3662" s="3">
        <v>1.67</v>
      </c>
      <c r="F3662">
        <v>155</v>
      </c>
      <c r="G3662">
        <v>93</v>
      </c>
      <c r="I3662">
        <v>73</v>
      </c>
      <c r="J3662">
        <v>200</v>
      </c>
      <c r="K3662" t="s">
        <v>534</v>
      </c>
      <c r="L3662">
        <v>70</v>
      </c>
      <c r="O3662" t="s">
        <v>21</v>
      </c>
      <c r="P3662" t="s">
        <v>22</v>
      </c>
      <c r="Q3662" t="s">
        <v>22</v>
      </c>
      <c r="R3662" t="s">
        <v>23</v>
      </c>
      <c r="S3662" t="s">
        <v>22</v>
      </c>
      <c r="T3662" s="5">
        <v>41496</v>
      </c>
    </row>
    <row r="3663" spans="1:20" x14ac:dyDescent="0.2">
      <c r="A3663">
        <v>4375</v>
      </c>
      <c r="B3663">
        <v>2013</v>
      </c>
      <c r="C3663">
        <v>484</v>
      </c>
      <c r="D3663" t="s">
        <v>2037</v>
      </c>
      <c r="E3663" s="3">
        <v>1.72</v>
      </c>
      <c r="F3663">
        <v>127</v>
      </c>
      <c r="G3663">
        <v>74</v>
      </c>
      <c r="I3663">
        <v>21</v>
      </c>
      <c r="J3663">
        <v>190</v>
      </c>
      <c r="K3663" t="s">
        <v>531</v>
      </c>
      <c r="L3663">
        <v>71</v>
      </c>
      <c r="O3663" t="s">
        <v>21</v>
      </c>
      <c r="P3663" t="s">
        <v>22</v>
      </c>
      <c r="Q3663" t="s">
        <v>23</v>
      </c>
      <c r="R3663" t="s">
        <v>22</v>
      </c>
      <c r="S3663" t="s">
        <v>23</v>
      </c>
      <c r="T3663" s="5">
        <v>41496</v>
      </c>
    </row>
    <row r="3664" spans="1:20" x14ac:dyDescent="0.2">
      <c r="A3664">
        <v>4376</v>
      </c>
      <c r="B3664">
        <v>2013</v>
      </c>
      <c r="C3664">
        <v>485</v>
      </c>
      <c r="D3664" t="s">
        <v>288</v>
      </c>
      <c r="E3664" s="3">
        <v>1.59</v>
      </c>
      <c r="F3664">
        <v>116</v>
      </c>
      <c r="G3664">
        <v>73</v>
      </c>
      <c r="I3664">
        <v>17</v>
      </c>
      <c r="J3664">
        <v>138</v>
      </c>
      <c r="K3664" t="s">
        <v>557</v>
      </c>
      <c r="L3664">
        <v>65</v>
      </c>
      <c r="O3664" t="s">
        <v>32</v>
      </c>
      <c r="P3664" t="s">
        <v>22</v>
      </c>
      <c r="Q3664" t="s">
        <v>22</v>
      </c>
      <c r="R3664" t="s">
        <v>22</v>
      </c>
      <c r="S3664" t="s">
        <v>23</v>
      </c>
      <c r="T3664" s="5">
        <v>41496</v>
      </c>
    </row>
    <row r="3665" spans="1:20" x14ac:dyDescent="0.2">
      <c r="A3665">
        <v>4377</v>
      </c>
      <c r="B3665">
        <v>2013</v>
      </c>
      <c r="C3665">
        <v>486</v>
      </c>
      <c r="D3665" t="s">
        <v>2038</v>
      </c>
      <c r="E3665" s="3">
        <v>1.82</v>
      </c>
      <c r="F3665">
        <v>118</v>
      </c>
      <c r="G3665">
        <v>65</v>
      </c>
      <c r="I3665">
        <v>22</v>
      </c>
      <c r="J3665">
        <v>168</v>
      </c>
      <c r="K3665" t="s">
        <v>531</v>
      </c>
      <c r="L3665">
        <v>71</v>
      </c>
      <c r="O3665" t="s">
        <v>21</v>
      </c>
      <c r="P3665" t="s">
        <v>22</v>
      </c>
      <c r="Q3665" t="s">
        <v>23</v>
      </c>
      <c r="R3665" t="s">
        <v>22</v>
      </c>
      <c r="S3665" t="s">
        <v>23</v>
      </c>
      <c r="T3665" s="5">
        <v>41496</v>
      </c>
    </row>
    <row r="3666" spans="1:20" x14ac:dyDescent="0.2">
      <c r="A3666">
        <v>4378</v>
      </c>
      <c r="B3666">
        <v>2013</v>
      </c>
      <c r="C3666">
        <v>487</v>
      </c>
      <c r="D3666" t="s">
        <v>24</v>
      </c>
      <c r="E3666" s="3">
        <v>1.71</v>
      </c>
      <c r="F3666">
        <v>133</v>
      </c>
      <c r="G3666">
        <v>78</v>
      </c>
      <c r="I3666">
        <v>52</v>
      </c>
      <c r="J3666">
        <v>313</v>
      </c>
      <c r="K3666" t="s">
        <v>591</v>
      </c>
      <c r="L3666">
        <v>69</v>
      </c>
      <c r="P3666" t="s">
        <v>22</v>
      </c>
      <c r="Q3666" t="s">
        <v>22</v>
      </c>
      <c r="R3666" t="s">
        <v>22</v>
      </c>
      <c r="S3666" t="s">
        <v>23</v>
      </c>
      <c r="T3666" s="5">
        <v>41496</v>
      </c>
    </row>
    <row r="3667" spans="1:20" x14ac:dyDescent="0.2">
      <c r="A3667">
        <v>4379</v>
      </c>
      <c r="B3667">
        <v>2013</v>
      </c>
      <c r="C3667">
        <v>488</v>
      </c>
      <c r="D3667" t="s">
        <v>1667</v>
      </c>
      <c r="E3667" s="3">
        <v>1.64</v>
      </c>
      <c r="F3667">
        <v>125</v>
      </c>
      <c r="G3667">
        <v>76</v>
      </c>
      <c r="I3667">
        <v>33</v>
      </c>
      <c r="J3667">
        <v>220</v>
      </c>
      <c r="K3667" t="s">
        <v>531</v>
      </c>
      <c r="L3667">
        <v>71</v>
      </c>
      <c r="O3667" t="s">
        <v>21</v>
      </c>
      <c r="P3667" t="s">
        <v>22</v>
      </c>
      <c r="Q3667" t="s">
        <v>22</v>
      </c>
      <c r="R3667" t="s">
        <v>22</v>
      </c>
      <c r="S3667" t="s">
        <v>23</v>
      </c>
      <c r="T3667" s="5">
        <v>41496</v>
      </c>
    </row>
    <row r="3668" spans="1:20" x14ac:dyDescent="0.2">
      <c r="A3668">
        <v>4380</v>
      </c>
      <c r="B3668">
        <v>2013</v>
      </c>
      <c r="C3668">
        <v>489</v>
      </c>
      <c r="D3668" t="s">
        <v>2039</v>
      </c>
      <c r="E3668" s="3">
        <v>1.48</v>
      </c>
      <c r="F3668">
        <v>99</v>
      </c>
      <c r="G3668">
        <v>67</v>
      </c>
      <c r="I3668">
        <v>42</v>
      </c>
      <c r="J3668">
        <v>160</v>
      </c>
      <c r="K3668" t="s">
        <v>591</v>
      </c>
      <c r="L3668">
        <v>69</v>
      </c>
      <c r="O3668" t="s">
        <v>32</v>
      </c>
      <c r="P3668" t="s">
        <v>22</v>
      </c>
      <c r="Q3668" t="s">
        <v>22</v>
      </c>
      <c r="R3668" t="s">
        <v>22</v>
      </c>
      <c r="S3668" t="s">
        <v>22</v>
      </c>
      <c r="T3668" s="5">
        <v>41496</v>
      </c>
    </row>
    <row r="3669" spans="1:20" x14ac:dyDescent="0.2">
      <c r="A3669">
        <v>4381</v>
      </c>
      <c r="B3669">
        <v>2013</v>
      </c>
      <c r="C3669">
        <v>490</v>
      </c>
      <c r="D3669" t="s">
        <v>113</v>
      </c>
      <c r="E3669" s="3">
        <v>1.75</v>
      </c>
      <c r="F3669">
        <v>126</v>
      </c>
      <c r="G3669">
        <v>72</v>
      </c>
      <c r="I3669">
        <v>65</v>
      </c>
      <c r="J3669">
        <v>210</v>
      </c>
      <c r="K3669" t="s">
        <v>529</v>
      </c>
      <c r="L3669">
        <v>63</v>
      </c>
      <c r="O3669" t="s">
        <v>32</v>
      </c>
      <c r="P3669" t="s">
        <v>23</v>
      </c>
      <c r="Q3669" t="s">
        <v>22</v>
      </c>
      <c r="R3669" t="s">
        <v>23</v>
      </c>
      <c r="S3669" t="s">
        <v>22</v>
      </c>
      <c r="T3669" s="5">
        <v>41496</v>
      </c>
    </row>
    <row r="3670" spans="1:20" x14ac:dyDescent="0.2">
      <c r="A3670">
        <v>4382</v>
      </c>
      <c r="B3670">
        <v>2013</v>
      </c>
      <c r="C3670">
        <v>491</v>
      </c>
      <c r="D3670" t="s">
        <v>779</v>
      </c>
      <c r="E3670" s="3">
        <v>1.64</v>
      </c>
      <c r="F3670">
        <v>136</v>
      </c>
      <c r="G3670">
        <v>83</v>
      </c>
      <c r="I3670">
        <v>28</v>
      </c>
      <c r="J3670">
        <v>185</v>
      </c>
      <c r="K3670" t="s">
        <v>550</v>
      </c>
      <c r="L3670">
        <v>66</v>
      </c>
      <c r="O3670" t="s">
        <v>21</v>
      </c>
      <c r="P3670" t="s">
        <v>22</v>
      </c>
      <c r="Q3670" t="s">
        <v>22</v>
      </c>
      <c r="R3670" t="s">
        <v>22</v>
      </c>
      <c r="S3670" t="s">
        <v>23</v>
      </c>
      <c r="T3670" s="5">
        <v>41496</v>
      </c>
    </row>
    <row r="3671" spans="1:20" x14ac:dyDescent="0.2">
      <c r="A3671">
        <v>4383</v>
      </c>
      <c r="B3671">
        <v>2013</v>
      </c>
      <c r="C3671">
        <v>492</v>
      </c>
      <c r="D3671" t="s">
        <v>847</v>
      </c>
      <c r="E3671" s="3">
        <v>1.55</v>
      </c>
      <c r="F3671">
        <v>115</v>
      </c>
      <c r="G3671">
        <v>74</v>
      </c>
      <c r="I3671">
        <v>57</v>
      </c>
      <c r="J3671">
        <v>150</v>
      </c>
      <c r="K3671" t="s">
        <v>1103</v>
      </c>
      <c r="L3671">
        <v>60</v>
      </c>
      <c r="O3671" t="s">
        <v>32</v>
      </c>
      <c r="P3671" t="s">
        <v>22</v>
      </c>
      <c r="Q3671" t="s">
        <v>22</v>
      </c>
      <c r="R3671" t="s">
        <v>22</v>
      </c>
      <c r="S3671" t="s">
        <v>23</v>
      </c>
      <c r="T3671" s="5">
        <v>41496</v>
      </c>
    </row>
  </sheetData>
  <autoFilter ref="A1:T3671" xr:uid="{00000000-0009-0000-0000-000000000000}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Juniata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Roth</dc:creator>
  <cp:lastModifiedBy>Roth, Kimberly A (ROTH)</cp:lastModifiedBy>
  <dcterms:created xsi:type="dcterms:W3CDTF">2013-09-02T00:50:26Z</dcterms:created>
  <dcterms:modified xsi:type="dcterms:W3CDTF">2018-08-13T20:18:52Z</dcterms:modified>
</cp:coreProperties>
</file>