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enj\Google Drive\Grad School\Juniata_DataScience\DS500\Week7\"/>
    </mc:Choice>
  </mc:AlternateContent>
  <xr:revisionPtr revIDLastSave="0" documentId="8_{07D9EF60-70C1-4F6A-8929-CDC1BBEBF2F6}" xr6:coauthVersionLast="36" xr6:coauthVersionMax="36" xr10:uidLastSave="{00000000-0000-0000-0000-000000000000}"/>
  <bookViews>
    <workbookView xWindow="0" yWindow="0" windowWidth="20490" windowHeight="7545" xr2:uid="{9FC6B463-BF19-5F4B-A9F9-B1AA388E18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2" i="1"/>
</calcChain>
</file>

<file path=xl/sharedStrings.xml><?xml version="1.0" encoding="utf-8"?>
<sst xmlns="http://schemas.openxmlformats.org/spreadsheetml/2006/main" count="974" uniqueCount="275">
  <si>
    <t>Variable Name</t>
  </si>
  <si>
    <t>Summer</t>
  </si>
  <si>
    <t>Followup</t>
  </si>
  <si>
    <t>Timestamp</t>
  </si>
  <si>
    <t>Informed Consent</t>
  </si>
  <si>
    <t>Gender</t>
  </si>
  <si>
    <t>I am a US Citizen</t>
  </si>
  <si>
    <t>English is my first language</t>
  </si>
  <si>
    <t>The majority of my POE courses will be in the department of</t>
  </si>
  <si>
    <t>Student ID number</t>
  </si>
  <si>
    <t>How many books did you read this summer?</t>
  </si>
  <si>
    <t>Were you required to participate in a summer reading program in High School?</t>
  </si>
  <si>
    <t>Did you actively participate in your high school's summer reading program?</t>
  </si>
  <si>
    <t>Do you own a copy of "The Warriors", the book assigned for summer reading?</t>
  </si>
  <si>
    <t>What percentage did you read of "The Warriors", the book assigned for summer reading?</t>
  </si>
  <si>
    <t>The reason I didn’t read the whole book was (check all that apply)</t>
  </si>
  <si>
    <t>List any other reasons you didn't finish the book "The Warriors".</t>
  </si>
  <si>
    <t>Check all that apply</t>
  </si>
  <si>
    <t>Did anyone else in your family choose to read this book this summer because it was the Juniata Summer Reading?</t>
  </si>
  <si>
    <t>J. Glenn Gray, the author of "The Warriors", served in the</t>
  </si>
  <si>
    <t>The war J. Glenn Gray served in was</t>
  </si>
  <si>
    <t>Which of the following attitudes towards the enemy does Gray identify as common?</t>
  </si>
  <si>
    <t>How does Gray suggest the waging of war can be discouraged?</t>
  </si>
  <si>
    <t>Are you or your siblings the first in your immediate family to go to college?</t>
  </si>
  <si>
    <t>Before classes started, what percentage did you read of J Glenn Gray's "The Warriors", the book assigned for summer reading?</t>
  </si>
  <si>
    <t>After classes started, what percentage did you read of J Glenn Gray's "The Warriors", the book assigned for summer reading?</t>
  </si>
  <si>
    <t>Did you reread the book after classes started?</t>
  </si>
  <si>
    <t>How much of "The Warriors" was assigned in your CWS course?</t>
  </si>
  <si>
    <t>What writing assignments did you have about "The Warriors" in your classes?</t>
  </si>
  <si>
    <t>"The Warriors" challenged me to think.</t>
  </si>
  <si>
    <t>"The Warriors" challenged my ideas about war.</t>
  </si>
  <si>
    <t>"The Warriors" was an enjoyable book.</t>
  </si>
  <si>
    <t>Dr. John Nagl Lecture August 25, 2013 “The Warriors: Reflections on Reflections on Men in Battle”</t>
  </si>
  <si>
    <t>September 5, 2013 Panel Discussion    Reflections on J. Glenn Gray's book The Warriors</t>
  </si>
  <si>
    <t>September 9, 2013 Dr. Mark Neiberg, J. Glenn Gray and Reflections on the Age of Total War</t>
  </si>
  <si>
    <t>September  18, 2013, Dr. David Hsiung, Another Look at the Enduring Appeals of Battle</t>
  </si>
  <si>
    <t>The cultural events I attended added to my understanding of "The Warriors."</t>
  </si>
  <si>
    <t>The summer reading and/or one or more of the above events has had an effect on my choice of courses to take next semester.</t>
  </si>
  <si>
    <t>If "yes", list the course or courses that you have chosen to take because of your experience with the book or events above.</t>
  </si>
  <si>
    <t>Briefly describe any effects the summer reading ("The Warriors") had on you personally.</t>
  </si>
  <si>
    <t>When survey taken</t>
  </si>
  <si>
    <t>Consent</t>
  </si>
  <si>
    <t>Was informed consent given</t>
  </si>
  <si>
    <t>Gender of student</t>
  </si>
  <si>
    <t>USCitizen</t>
  </si>
  <si>
    <t>Is student US Cirizen</t>
  </si>
  <si>
    <t>English</t>
  </si>
  <si>
    <t>Is English the students first languagr</t>
  </si>
  <si>
    <t>POE</t>
  </si>
  <si>
    <t>Student listed department of majority of POE classes.</t>
  </si>
  <si>
    <t>In cleanded data</t>
  </si>
  <si>
    <t>Omitted</t>
  </si>
  <si>
    <t>ID</t>
  </si>
  <si>
    <t>student id number</t>
  </si>
  <si>
    <t>FirstGen</t>
  </si>
  <si>
    <t>Is the student a first generation college student?</t>
  </si>
  <si>
    <t>Both</t>
  </si>
  <si>
    <t>Follow up</t>
  </si>
  <si>
    <t>BooksReadSummer</t>
  </si>
  <si>
    <t>How many books read in summer</t>
  </si>
  <si>
    <t>ReadProgHS</t>
  </si>
  <si>
    <t>PartReadProgHS</t>
  </si>
  <si>
    <t>OwnBookSummer</t>
  </si>
  <si>
    <t>Did you own the book before summer survey taken</t>
  </si>
  <si>
    <t>PercentReadSummer</t>
  </si>
  <si>
    <t>PercentReadSummerFollowup</t>
  </si>
  <si>
    <t>What percentage read of book in summer? Asked in Summer survey</t>
  </si>
  <si>
    <t>What percentage read of book in summer? Asked in Followup Survey</t>
  </si>
  <si>
    <t>PercentReadSemester</t>
  </si>
  <si>
    <t>What percentage of book read by end of fall</t>
  </si>
  <si>
    <t>WhyNotRead</t>
  </si>
  <si>
    <t>Checklist reasons for not reading whole book</t>
  </si>
  <si>
    <t>OtherReasonsNot</t>
  </si>
  <si>
    <t>Fill in the black other reasons not read whole book</t>
  </si>
  <si>
    <t>FamilyMilitary</t>
  </si>
  <si>
    <t>Checkbox list of relationships to active and former miliary</t>
  </si>
  <si>
    <t>FamilyRead</t>
  </si>
  <si>
    <t>QuizService</t>
  </si>
  <si>
    <t>QuizWar</t>
  </si>
  <si>
    <t>QuizEnemy</t>
  </si>
  <si>
    <t>Quiz question: see variable name</t>
  </si>
  <si>
    <t>Combined to quiz score</t>
  </si>
  <si>
    <t>CWSRead</t>
  </si>
  <si>
    <t>How much assigned in CWS</t>
  </si>
  <si>
    <t>CWSWrite</t>
  </si>
  <si>
    <t>How many writing assignments about book in CWS</t>
  </si>
  <si>
    <t>Think</t>
  </si>
  <si>
    <t>Book challended to think</t>
  </si>
  <si>
    <t>EnjoyBook</t>
  </si>
  <si>
    <t>Book was enjoyable</t>
  </si>
  <si>
    <t>EventAdd</t>
  </si>
  <si>
    <t>CourseEffect</t>
  </si>
  <si>
    <t>Effects</t>
  </si>
  <si>
    <t>EventLectureAug25</t>
  </si>
  <si>
    <t>AFterEventLectureAug25</t>
  </si>
  <si>
    <t>EventPanelSep5</t>
  </si>
  <si>
    <t>AfterEventPanelSept5</t>
  </si>
  <si>
    <t>EventLectureSep9</t>
  </si>
  <si>
    <t>AfterEventLectureSept9</t>
  </si>
  <si>
    <t>AfterEventLectureSep18</t>
  </si>
  <si>
    <t>EventLectureSep18</t>
  </si>
  <si>
    <t>Attend Nagle Lecture</t>
  </si>
  <si>
    <t>After event I did</t>
  </si>
  <si>
    <t>Attend panel discssion</t>
  </si>
  <si>
    <t>Attend Nelberg Lecture</t>
  </si>
  <si>
    <t>Attend Hsuin Lecture</t>
  </si>
  <si>
    <t>Seperated</t>
  </si>
  <si>
    <t>Y</t>
  </si>
  <si>
    <t>QuizScore</t>
  </si>
  <si>
    <t>Total correct answers for reading quiz</t>
  </si>
  <si>
    <t>Created</t>
  </si>
  <si>
    <t>None: Sum of correct answers to summer reading quiz questions on summer survey</t>
  </si>
  <si>
    <t>Neither</t>
  </si>
  <si>
    <t>Reread</t>
  </si>
  <si>
    <t>CourseList</t>
  </si>
  <si>
    <t>QuizDiscourage</t>
  </si>
  <si>
    <t>Which social media sites do you use? Check all that apply</t>
  </si>
  <si>
    <t>Which social media site do you use most often?</t>
  </si>
  <si>
    <t>About how many hours per week do you use that social media site?</t>
  </si>
  <si>
    <t>Why do you use that social media site most often?</t>
  </si>
  <si>
    <t>To write "It's Complicated: the Social Lives of Networked Teens," danah boyd interviewed</t>
  </si>
  <si>
    <t>The thesis of "It's Complicated: the Social Lives of Networked Teens" is that</t>
  </si>
  <si>
    <t>danah boyd's attitude about teen "obsession" with social media is best summarized as</t>
  </si>
  <si>
    <t>According to danah boyd,</t>
  </si>
  <si>
    <t>From boyd's perspective,</t>
  </si>
  <si>
    <t>Toward the end of the book, boyd argues that</t>
  </si>
  <si>
    <t>danah boyd Lecture September 9, 2014 “It's Complicated: The social lives of networked teens"”</t>
  </si>
  <si>
    <t>About how many separate conversations about “It’s Complicated” did you have outside of class?</t>
  </si>
  <si>
    <t>Were these conversations with</t>
  </si>
  <si>
    <t xml:space="preserve">Did you have conversations about the book with </t>
  </si>
  <si>
    <t>How many other students did you talk to about “It’s Complicated” outside of class?</t>
  </si>
  <si>
    <t>What did you talk about in these conversations?</t>
  </si>
  <si>
    <t>Book challenged idea of BOOK TOPOC</t>
  </si>
  <si>
    <t>Challenge</t>
  </si>
  <si>
    <t>SocialMediaUse</t>
  </si>
  <si>
    <t>Checkbox list of social media</t>
  </si>
  <si>
    <t>N</t>
  </si>
  <si>
    <t>FavSocialMedia</t>
  </si>
  <si>
    <t>Favorite Social Media Platform</t>
  </si>
  <si>
    <t>HoursWeekSocialMedia</t>
  </si>
  <si>
    <t>Hours per week on favorite social media</t>
  </si>
  <si>
    <t>WhyUseSocialMedia</t>
  </si>
  <si>
    <t>Why use your favorie social media</t>
  </si>
  <si>
    <t>Quiznterview</t>
  </si>
  <si>
    <t>QuizThesis</t>
  </si>
  <si>
    <t>QuizSocialMedia</t>
  </si>
  <si>
    <t>QuizSocialMediaDance</t>
  </si>
  <si>
    <t>Quiz: social media danger due to use</t>
  </si>
  <si>
    <t>QuizSocialMediaInequailty</t>
  </si>
  <si>
    <t>Quiz:Social Media increase or decrease inequality</t>
  </si>
  <si>
    <t>QuizEnd</t>
  </si>
  <si>
    <t>EventAuthorSep9</t>
  </si>
  <si>
    <t>AfterEventAuthoerSept9</t>
  </si>
  <si>
    <t>ConversationsCount</t>
  </si>
  <si>
    <t>ConverstationsWith</t>
  </si>
  <si>
    <t>ConversationsFamily</t>
  </si>
  <si>
    <t>ConversationNumberPeople</t>
  </si>
  <si>
    <t>ConversationTopic</t>
  </si>
  <si>
    <t>Refers to which original questions/variables.(Note if occurs with multiple book names, first apperance is here)</t>
  </si>
  <si>
    <t>Dr. Jerry Kruse's Lecture October 28, 2015 “Hacking the Tech in Juniata's Summer Read, Little Brother"</t>
  </si>
  <si>
    <t>EventLectureOct28</t>
  </si>
  <si>
    <t>Questions about board game familarity</t>
  </si>
  <si>
    <t>What types of games are you familiar with? Check all that apply.</t>
  </si>
  <si>
    <t>What type of game do you play most often?</t>
  </si>
  <si>
    <t>GameMostOften</t>
  </si>
  <si>
    <t>Type played most often. Seems to be fill in the blank</t>
  </si>
  <si>
    <t>HoursGames</t>
  </si>
  <si>
    <t>Hours per week on games</t>
  </si>
  <si>
    <t>About how many hours per week do you play games?</t>
  </si>
  <si>
    <t>What do you like most about playing games?</t>
  </si>
  <si>
    <t>GamesMostLike</t>
  </si>
  <si>
    <t>FamilyMemberRead</t>
  </si>
  <si>
    <t>Who was the person who read the book</t>
  </si>
  <si>
    <t>Relationship to person</t>
  </si>
  <si>
    <t>GamesFamilar</t>
  </si>
  <si>
    <t>QuizCity</t>
  </si>
  <si>
    <t>What city does little brother take place in</t>
  </si>
  <si>
    <t>In which city does most of the action for Little Brother take place?</t>
  </si>
  <si>
    <t>The online communication network used by the dissidents in Little Brother is called the</t>
  </si>
  <si>
    <t>How does the author, Cory Doctorow, feel towards government intervention in homeland security?</t>
  </si>
  <si>
    <t>What are Cory Doctorow's views on terrorism?  Choose the best answer.</t>
  </si>
  <si>
    <t>Do you consider yourself a gamer? Why or why not?</t>
  </si>
  <si>
    <t>What types of games do you play? Check all that apply.</t>
  </si>
  <si>
    <t>QuizNet</t>
  </si>
  <si>
    <t>QuizHomelandSecurity</t>
  </si>
  <si>
    <t>QuizTerrorism</t>
  </si>
  <si>
    <t>Gamer</t>
  </si>
  <si>
    <t>GameTypePlay</t>
  </si>
  <si>
    <t>AfterEventLectureOct28</t>
  </si>
  <si>
    <t>Folloup</t>
  </si>
  <si>
    <t>What they did after the event</t>
  </si>
  <si>
    <t>Did you attend Dr. Jerry Kruse's Lecture October 28, 2015 “Hacking the Tech in Juniata's Summer Read, Little Brother"?</t>
  </si>
  <si>
    <t>AttendEventOct28</t>
  </si>
  <si>
    <t>Did you have access to Emily St. John Mandel's "Station Eleven," the book assigned for summer reading?</t>
  </si>
  <si>
    <t>What did you think about the length of "Station Eleven"?</t>
  </si>
  <si>
    <t>BookLength</t>
  </si>
  <si>
    <t xml:space="preserve">At what difficulty did you find "Station Eleven" by Emily St. John Mandel? </t>
  </si>
  <si>
    <t>BookDifficulty</t>
  </si>
  <si>
    <t>How did you first find out about the summer reading, "Station Eleven"?</t>
  </si>
  <si>
    <t>KnowSummerRead</t>
  </si>
  <si>
    <t xml:space="preserve">Which orientation session did you attend? </t>
  </si>
  <si>
    <t>WhichOrientation</t>
  </si>
  <si>
    <t xml:space="preserve">What Shakespearean play is being performed at the beginning of the book? </t>
  </si>
  <si>
    <t>QuizPlay</t>
  </si>
  <si>
    <t>Who is the Prophet?</t>
  </si>
  <si>
    <t>QuizProphet</t>
  </si>
  <si>
    <t>What is Station Eleven?</t>
  </si>
  <si>
    <t>QuizStation</t>
  </si>
  <si>
    <t xml:space="preserve">How does Emily St. John Mandel feel about technology and civilization? </t>
  </si>
  <si>
    <t>QuizCiv</t>
  </si>
  <si>
    <t xml:space="preserve">Did you attend the panel discussion on October 24, 2016 with Dr. Dries, Dr. Weimer, and Dr. Bellwoar? </t>
  </si>
  <si>
    <t>AttendPanelOct24</t>
  </si>
  <si>
    <t>I went to the event because:</t>
  </si>
  <si>
    <t>AfterEventPanelOct24</t>
  </si>
  <si>
    <t xml:space="preserve">After the event I: </t>
  </si>
  <si>
    <t>PanelOct24</t>
  </si>
  <si>
    <t>2017 Handmaid's Tale</t>
  </si>
  <si>
    <t>2016 Station Eleven</t>
  </si>
  <si>
    <t>2015 Little Brother</t>
  </si>
  <si>
    <t>2014 It's Complicated</t>
  </si>
  <si>
    <t>2013 The Warriors</t>
  </si>
  <si>
    <t>Have you watched Hulu's series "The Handmaid's Tale"?</t>
  </si>
  <si>
    <t>WatchTVVersion</t>
  </si>
  <si>
    <t>ReadBeforeAfterTV</t>
  </si>
  <si>
    <t xml:space="preserve">If you answered yes above, did you read the book before or after watching the series? </t>
  </si>
  <si>
    <t>Genre</t>
  </si>
  <si>
    <t xml:space="preserve">What genre of books do you generally prefer to read? </t>
  </si>
  <si>
    <t xml:space="preserve">Do you find yourself drawn, or generally interested in stories that are considered to be post-apocalyptic? </t>
  </si>
  <si>
    <t>PostApocalyptic</t>
  </si>
  <si>
    <t xml:space="preserve">In high school did you participate in theater and/or musical performances? </t>
  </si>
  <si>
    <t>HSTheater</t>
  </si>
  <si>
    <t>What is a handmaid?</t>
  </si>
  <si>
    <t>QuizHandmaid</t>
  </si>
  <si>
    <t>What is the name of the main character in the book?</t>
  </si>
  <si>
    <t>QuizMainChartacter</t>
  </si>
  <si>
    <t>What happens to the main character at the end of the book?</t>
  </si>
  <si>
    <t>QuizFinalScene</t>
  </si>
  <si>
    <t>What caused the dissolution of society?</t>
  </si>
  <si>
    <t>QuizCause</t>
  </si>
  <si>
    <t>Do you consider yourself a feminist?</t>
  </si>
  <si>
    <t>Feminist</t>
  </si>
  <si>
    <t xml:space="preserve">In one sentence or less, how do you describe feminism? </t>
  </si>
  <si>
    <t>FeminiismDescription</t>
  </si>
  <si>
    <t>M</t>
  </si>
  <si>
    <t xml:space="preserve">Did you attend the panel discussion on October 17, 2017 with Dr. Page, Dr. Bowen, and Dr. Andrew? </t>
  </si>
  <si>
    <t>AttendPanelOct17</t>
  </si>
  <si>
    <t>EventPanelOct17</t>
  </si>
  <si>
    <t>AfterEventPanelOct17</t>
  </si>
  <si>
    <t>count</t>
  </si>
  <si>
    <t>Further description</t>
  </si>
  <si>
    <t>Occurred in which survey?</t>
  </si>
  <si>
    <t>ReadSummer</t>
  </si>
  <si>
    <t>ReadSummerFollowup</t>
  </si>
  <si>
    <t>ReadSemester</t>
  </si>
  <si>
    <t>Book is "read" in Summer survey (&gt;85%)</t>
  </si>
  <si>
    <t>Book is "read" in Summer In followup survey (&gt;85%)</t>
  </si>
  <si>
    <t>AttendEvent</t>
  </si>
  <si>
    <t>Attended at least one event for book.</t>
  </si>
  <si>
    <t>SummerSurvey</t>
  </si>
  <si>
    <t>FollowupSurvey</t>
  </si>
  <si>
    <t>Filled out a summer survey</t>
  </si>
  <si>
    <t>Filled out a followup survey</t>
  </si>
  <si>
    <t>Read</t>
  </si>
  <si>
    <t>Any of the Read* is Yes</t>
  </si>
  <si>
    <t>Book is "read" in semester followup survey in modified form (&gt;85%)</t>
  </si>
  <si>
    <t>PercentReadSemesterM</t>
  </si>
  <si>
    <t>a modified version of precentage read semester. If percent read semester&lt; percent read summer followup it adds them (rounded down to 100 as needed)</t>
  </si>
  <si>
    <t>Gendre_*</t>
  </si>
  <si>
    <t>WhyNotRead_*</t>
  </si>
  <si>
    <t>ConversationsFamily_*</t>
  </si>
  <si>
    <t>Several variables, one for each response to genre with 1 for included this and 0 for not.</t>
  </si>
  <si>
    <t>Several variables, one for each response to why not read with 1 for included this and 0 for not.</t>
  </si>
  <si>
    <t>Several variables, one for each response to converstations family with 1 for included this and 0 for not.</t>
  </si>
  <si>
    <t>ConversationsWith_*</t>
  </si>
  <si>
    <t>Two variables one for Groups and one for Individuals with 1 for included this and 0 for not.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</si>
</sst>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rgb="FF0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2" borderId="0" xfId="0" applyFill="1"/>
    <xf numFmtId="0" fontId="2" fillId="2" borderId="0" xfId="0" applyFont="1" applyFill="1" applyAlignment="1"/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A94D8-CE68-9045-B893-12F62186DC2C}">
  <dimension ref="A1:M111"/>
  <sheetViews>
    <sheetView tabSelected="1" topLeftCell="A99" zoomScale="120" zoomScaleNormal="120" workbookViewId="0">
      <selection activeCell="B112" sqref="B112"/>
    </sheetView>
  </sheetViews>
  <sheetFormatPr defaultColWidth="11" defaultRowHeight="15.75" x14ac:dyDescent="0.25"/>
  <cols>
    <col min="1" max="1" width="26.375" bestFit="1" customWidth="1"/>
    <col min="2" max="2" width="108.375" bestFit="1" customWidth="1"/>
    <col min="3" max="3" width="107.625" bestFit="1" customWidth="1"/>
    <col min="4" max="4" width="25.625" bestFit="1" customWidth="1"/>
    <col min="5" max="5" width="22.875" bestFit="1" customWidth="1"/>
    <col min="7" max="7" width="16.5" bestFit="1" customWidth="1"/>
    <col min="8" max="8" width="19" bestFit="1" customWidth="1"/>
    <col min="9" max="9" width="16.625" bestFit="1" customWidth="1"/>
    <col min="10" max="10" width="17.5" bestFit="1" customWidth="1"/>
    <col min="11" max="11" width="19.5" bestFit="1" customWidth="1"/>
    <col min="12" max="12" width="108.375" bestFit="1" customWidth="1"/>
  </cols>
  <sheetData>
    <row r="1" spans="1:13" x14ac:dyDescent="0.25">
      <c r="A1" t="s">
        <v>0</v>
      </c>
      <c r="B1" t="s">
        <v>158</v>
      </c>
      <c r="C1" t="s">
        <v>249</v>
      </c>
      <c r="D1" t="s">
        <v>50</v>
      </c>
      <c r="E1" t="s">
        <v>250</v>
      </c>
      <c r="F1" t="s">
        <v>248</v>
      </c>
      <c r="G1" t="s">
        <v>220</v>
      </c>
      <c r="H1" t="s">
        <v>219</v>
      </c>
      <c r="I1" t="s">
        <v>218</v>
      </c>
      <c r="J1" t="s">
        <v>217</v>
      </c>
      <c r="K1" t="s">
        <v>216</v>
      </c>
      <c r="L1" t="s">
        <v>158</v>
      </c>
    </row>
    <row r="2" spans="1:13" x14ac:dyDescent="0.25">
      <c r="A2" t="s">
        <v>3</v>
      </c>
      <c r="B2" t="s">
        <v>3</v>
      </c>
      <c r="C2" t="s">
        <v>40</v>
      </c>
      <c r="D2" t="s">
        <v>51</v>
      </c>
      <c r="E2" t="s">
        <v>56</v>
      </c>
      <c r="F2">
        <f>COUNTIF(G2:K2, "Y")</f>
        <v>5</v>
      </c>
      <c r="G2" t="s">
        <v>107</v>
      </c>
      <c r="H2" t="s">
        <v>107</v>
      </c>
      <c r="I2" t="s">
        <v>107</v>
      </c>
      <c r="J2" t="s">
        <v>107</v>
      </c>
      <c r="K2" t="s">
        <v>107</v>
      </c>
      <c r="L2" t="s">
        <v>3</v>
      </c>
    </row>
    <row r="3" spans="1:13" x14ac:dyDescent="0.25">
      <c r="A3" t="s">
        <v>41</v>
      </c>
      <c r="B3" t="s">
        <v>4</v>
      </c>
      <c r="C3" t="s">
        <v>42</v>
      </c>
      <c r="D3" t="s">
        <v>51</v>
      </c>
      <c r="E3" t="s">
        <v>56</v>
      </c>
      <c r="F3">
        <f t="shared" ref="F3:F66" si="0">COUNTIF(G3:K3, "Y")</f>
        <v>5</v>
      </c>
      <c r="G3" t="s">
        <v>107</v>
      </c>
      <c r="H3" t="s">
        <v>107</v>
      </c>
      <c r="I3" t="s">
        <v>107</v>
      </c>
      <c r="J3" t="s">
        <v>107</v>
      </c>
      <c r="K3" t="s">
        <v>107</v>
      </c>
      <c r="L3" t="s">
        <v>4</v>
      </c>
    </row>
    <row r="4" spans="1:13" x14ac:dyDescent="0.25">
      <c r="A4" t="s">
        <v>5</v>
      </c>
      <c r="B4" t="s">
        <v>5</v>
      </c>
      <c r="C4" t="s">
        <v>43</v>
      </c>
      <c r="E4" t="s">
        <v>1</v>
      </c>
      <c r="F4">
        <f t="shared" si="0"/>
        <v>5</v>
      </c>
      <c r="G4" t="s">
        <v>107</v>
      </c>
      <c r="H4" t="s">
        <v>107</v>
      </c>
      <c r="I4" t="s">
        <v>107</v>
      </c>
      <c r="J4" t="s">
        <v>107</v>
      </c>
      <c r="K4" t="s">
        <v>107</v>
      </c>
      <c r="L4" t="s">
        <v>5</v>
      </c>
    </row>
    <row r="5" spans="1:13" x14ac:dyDescent="0.25">
      <c r="A5" t="s">
        <v>44</v>
      </c>
      <c r="B5" t="s">
        <v>6</v>
      </c>
      <c r="C5" t="s">
        <v>45</v>
      </c>
      <c r="E5" t="s">
        <v>1</v>
      </c>
      <c r="F5">
        <f t="shared" si="0"/>
        <v>5</v>
      </c>
      <c r="G5" t="s">
        <v>107</v>
      </c>
      <c r="H5" t="s">
        <v>107</v>
      </c>
      <c r="I5" t="s">
        <v>107</v>
      </c>
      <c r="J5" t="s">
        <v>107</v>
      </c>
      <c r="K5" t="s">
        <v>107</v>
      </c>
      <c r="L5" t="s">
        <v>6</v>
      </c>
    </row>
    <row r="6" spans="1:13" x14ac:dyDescent="0.25">
      <c r="A6" t="s">
        <v>46</v>
      </c>
      <c r="B6" t="s">
        <v>7</v>
      </c>
      <c r="C6" t="s">
        <v>47</v>
      </c>
      <c r="E6" t="s">
        <v>1</v>
      </c>
      <c r="F6">
        <f t="shared" si="0"/>
        <v>5</v>
      </c>
      <c r="G6" t="s">
        <v>107</v>
      </c>
      <c r="H6" t="s">
        <v>107</v>
      </c>
      <c r="I6" t="s">
        <v>107</v>
      </c>
      <c r="J6" t="s">
        <v>107</v>
      </c>
      <c r="K6" t="s">
        <v>107</v>
      </c>
      <c r="L6" t="s">
        <v>7</v>
      </c>
    </row>
    <row r="7" spans="1:13" x14ac:dyDescent="0.25">
      <c r="A7" t="s">
        <v>48</v>
      </c>
      <c r="B7" t="s">
        <v>8</v>
      </c>
      <c r="C7" t="s">
        <v>49</v>
      </c>
      <c r="E7" t="s">
        <v>1</v>
      </c>
      <c r="F7">
        <f t="shared" si="0"/>
        <v>5</v>
      </c>
      <c r="G7" t="s">
        <v>107</v>
      </c>
      <c r="H7" t="s">
        <v>107</v>
      </c>
      <c r="I7" t="s">
        <v>107</v>
      </c>
      <c r="J7" t="s">
        <v>107</v>
      </c>
      <c r="K7" t="s">
        <v>107</v>
      </c>
      <c r="L7" t="s">
        <v>8</v>
      </c>
    </row>
    <row r="8" spans="1:13" x14ac:dyDescent="0.25">
      <c r="A8" t="s">
        <v>52</v>
      </c>
      <c r="B8" t="s">
        <v>9</v>
      </c>
      <c r="C8" t="s">
        <v>53</v>
      </c>
      <c r="E8" t="s">
        <v>56</v>
      </c>
      <c r="F8">
        <f t="shared" si="0"/>
        <v>5</v>
      </c>
      <c r="G8" t="s">
        <v>107</v>
      </c>
      <c r="H8" t="s">
        <v>107</v>
      </c>
      <c r="I8" t="s">
        <v>107</v>
      </c>
      <c r="J8" t="s">
        <v>107</v>
      </c>
      <c r="K8" t="s">
        <v>107</v>
      </c>
      <c r="L8" t="s">
        <v>9</v>
      </c>
    </row>
    <row r="9" spans="1:13" x14ac:dyDescent="0.25">
      <c r="A9" t="s">
        <v>54</v>
      </c>
      <c r="B9" t="s">
        <v>23</v>
      </c>
      <c r="C9" t="s">
        <v>55</v>
      </c>
      <c r="E9" t="s">
        <v>57</v>
      </c>
      <c r="F9">
        <f t="shared" si="0"/>
        <v>5</v>
      </c>
      <c r="G9" t="s">
        <v>107</v>
      </c>
      <c r="H9" t="s">
        <v>107</v>
      </c>
      <c r="I9" t="s">
        <v>107</v>
      </c>
      <c r="J9" t="s">
        <v>107</v>
      </c>
      <c r="K9" t="s">
        <v>107</v>
      </c>
      <c r="L9" t="s">
        <v>23</v>
      </c>
    </row>
    <row r="10" spans="1:13" x14ac:dyDescent="0.25">
      <c r="A10" t="s">
        <v>58</v>
      </c>
      <c r="B10" t="s">
        <v>10</v>
      </c>
      <c r="C10" t="s">
        <v>59</v>
      </c>
      <c r="E10" t="s">
        <v>1</v>
      </c>
      <c r="F10">
        <f t="shared" si="0"/>
        <v>5</v>
      </c>
      <c r="G10" t="s">
        <v>107</v>
      </c>
      <c r="H10" t="s">
        <v>107</v>
      </c>
      <c r="I10" t="s">
        <v>107</v>
      </c>
      <c r="J10" t="s">
        <v>107</v>
      </c>
      <c r="K10" t="s">
        <v>107</v>
      </c>
      <c r="L10" t="s">
        <v>10</v>
      </c>
    </row>
    <row r="11" spans="1:13" x14ac:dyDescent="0.25">
      <c r="A11" t="s">
        <v>60</v>
      </c>
      <c r="B11" t="s">
        <v>11</v>
      </c>
      <c r="C11" t="s">
        <v>11</v>
      </c>
      <c r="E11" t="s">
        <v>1</v>
      </c>
      <c r="F11">
        <f t="shared" si="0"/>
        <v>5</v>
      </c>
      <c r="G11" t="s">
        <v>107</v>
      </c>
      <c r="H11" t="s">
        <v>107</v>
      </c>
      <c r="I11" t="s">
        <v>107</v>
      </c>
      <c r="J11" t="s">
        <v>107</v>
      </c>
      <c r="K11" t="s">
        <v>107</v>
      </c>
      <c r="L11" t="s">
        <v>11</v>
      </c>
    </row>
    <row r="12" spans="1:13" x14ac:dyDescent="0.25">
      <c r="A12" t="s">
        <v>61</v>
      </c>
      <c r="B12" t="s">
        <v>12</v>
      </c>
      <c r="C12" t="s">
        <v>12</v>
      </c>
      <c r="E12" t="s">
        <v>1</v>
      </c>
      <c r="F12">
        <f t="shared" si="0"/>
        <v>5</v>
      </c>
      <c r="G12" t="s">
        <v>107</v>
      </c>
      <c r="H12" t="s">
        <v>107</v>
      </c>
      <c r="I12" t="s">
        <v>107</v>
      </c>
      <c r="J12" t="s">
        <v>107</v>
      </c>
      <c r="K12" t="s">
        <v>107</v>
      </c>
      <c r="L12" t="s">
        <v>12</v>
      </c>
    </row>
    <row r="13" spans="1:13" x14ac:dyDescent="0.25">
      <c r="A13" t="s">
        <v>62</v>
      </c>
      <c r="B13" s="3" t="s">
        <v>13</v>
      </c>
      <c r="C13" t="s">
        <v>63</v>
      </c>
      <c r="E13" t="s">
        <v>1</v>
      </c>
      <c r="F13">
        <f t="shared" si="0"/>
        <v>5</v>
      </c>
      <c r="G13" t="s">
        <v>107</v>
      </c>
      <c r="H13" t="s">
        <v>107</v>
      </c>
      <c r="I13" t="s">
        <v>107</v>
      </c>
      <c r="J13" t="s">
        <v>107</v>
      </c>
      <c r="K13" t="s">
        <v>107</v>
      </c>
      <c r="L13" s="3" t="s">
        <v>13</v>
      </c>
      <c r="M13" s="4" t="s">
        <v>193</v>
      </c>
    </row>
    <row r="14" spans="1:13" x14ac:dyDescent="0.25">
      <c r="A14" t="s">
        <v>64</v>
      </c>
      <c r="B14" t="s">
        <v>14</v>
      </c>
      <c r="C14" t="s">
        <v>66</v>
      </c>
      <c r="E14" t="s">
        <v>1</v>
      </c>
      <c r="F14">
        <f t="shared" si="0"/>
        <v>5</v>
      </c>
      <c r="G14" t="s">
        <v>107</v>
      </c>
      <c r="H14" t="s">
        <v>107</v>
      </c>
      <c r="I14" t="s">
        <v>107</v>
      </c>
      <c r="J14" t="s">
        <v>107</v>
      </c>
      <c r="K14" t="s">
        <v>107</v>
      </c>
      <c r="L14" t="s">
        <v>14</v>
      </c>
    </row>
    <row r="15" spans="1:13" x14ac:dyDescent="0.25">
      <c r="A15" t="s">
        <v>65</v>
      </c>
      <c r="B15" t="s">
        <v>24</v>
      </c>
      <c r="C15" t="s">
        <v>67</v>
      </c>
      <c r="E15" t="s">
        <v>57</v>
      </c>
      <c r="F15">
        <f t="shared" si="0"/>
        <v>5</v>
      </c>
      <c r="G15" t="s">
        <v>107</v>
      </c>
      <c r="H15" t="s">
        <v>107</v>
      </c>
      <c r="I15" t="s">
        <v>107</v>
      </c>
      <c r="J15" t="s">
        <v>107</v>
      </c>
      <c r="K15" t="s">
        <v>107</v>
      </c>
      <c r="L15" t="s">
        <v>24</v>
      </c>
    </row>
    <row r="16" spans="1:13" x14ac:dyDescent="0.25">
      <c r="A16" t="s">
        <v>68</v>
      </c>
      <c r="B16" t="s">
        <v>25</v>
      </c>
      <c r="C16" t="s">
        <v>69</v>
      </c>
      <c r="E16" t="s">
        <v>57</v>
      </c>
      <c r="F16">
        <f t="shared" si="0"/>
        <v>5</v>
      </c>
      <c r="G16" t="s">
        <v>107</v>
      </c>
      <c r="H16" t="s">
        <v>107</v>
      </c>
      <c r="I16" t="s">
        <v>107</v>
      </c>
      <c r="J16" t="s">
        <v>107</v>
      </c>
      <c r="K16" t="s">
        <v>107</v>
      </c>
      <c r="L16" t="s">
        <v>25</v>
      </c>
    </row>
    <row r="17" spans="1:12" x14ac:dyDescent="0.25">
      <c r="A17" t="s">
        <v>70</v>
      </c>
      <c r="B17" t="s">
        <v>15</v>
      </c>
      <c r="C17" t="s">
        <v>71</v>
      </c>
      <c r="D17" t="s">
        <v>106</v>
      </c>
      <c r="E17" t="s">
        <v>1</v>
      </c>
      <c r="F17">
        <f t="shared" si="0"/>
        <v>5</v>
      </c>
      <c r="G17" t="s">
        <v>107</v>
      </c>
      <c r="H17" t="s">
        <v>107</v>
      </c>
      <c r="I17" t="s">
        <v>107</v>
      </c>
      <c r="J17" t="s">
        <v>107</v>
      </c>
      <c r="K17" t="s">
        <v>107</v>
      </c>
      <c r="L17" t="s">
        <v>15</v>
      </c>
    </row>
    <row r="18" spans="1:12" x14ac:dyDescent="0.25">
      <c r="A18" t="s">
        <v>72</v>
      </c>
      <c r="B18" t="s">
        <v>16</v>
      </c>
      <c r="C18" t="s">
        <v>73</v>
      </c>
      <c r="D18" t="s">
        <v>51</v>
      </c>
      <c r="E18" t="s">
        <v>1</v>
      </c>
      <c r="F18">
        <f t="shared" si="0"/>
        <v>5</v>
      </c>
      <c r="G18" t="s">
        <v>107</v>
      </c>
      <c r="H18" t="s">
        <v>107</v>
      </c>
      <c r="I18" t="s">
        <v>107</v>
      </c>
      <c r="J18" t="s">
        <v>107</v>
      </c>
      <c r="K18" t="s">
        <v>107</v>
      </c>
      <c r="L18" t="s">
        <v>16</v>
      </c>
    </row>
    <row r="19" spans="1:12" x14ac:dyDescent="0.25">
      <c r="A19" t="s">
        <v>74</v>
      </c>
      <c r="B19" t="s">
        <v>17</v>
      </c>
      <c r="C19" t="s">
        <v>75</v>
      </c>
      <c r="E19" t="s">
        <v>1</v>
      </c>
      <c r="F19">
        <f t="shared" si="0"/>
        <v>1</v>
      </c>
      <c r="G19" t="s">
        <v>107</v>
      </c>
      <c r="H19" t="s">
        <v>136</v>
      </c>
      <c r="I19" t="s">
        <v>136</v>
      </c>
      <c r="J19" t="s">
        <v>136</v>
      </c>
      <c r="K19" t="s">
        <v>136</v>
      </c>
      <c r="L19" t="s">
        <v>17</v>
      </c>
    </row>
    <row r="20" spans="1:12" x14ac:dyDescent="0.25">
      <c r="A20" t="s">
        <v>113</v>
      </c>
      <c r="B20" t="s">
        <v>26</v>
      </c>
      <c r="C20" t="s">
        <v>26</v>
      </c>
      <c r="E20" t="s">
        <v>57</v>
      </c>
      <c r="F20">
        <f t="shared" si="0"/>
        <v>5</v>
      </c>
      <c r="G20" t="s">
        <v>107</v>
      </c>
      <c r="H20" t="s">
        <v>107</v>
      </c>
      <c r="I20" t="s">
        <v>107</v>
      </c>
      <c r="J20" t="s">
        <v>107</v>
      </c>
      <c r="K20" t="s">
        <v>107</v>
      </c>
      <c r="L20" t="s">
        <v>26</v>
      </c>
    </row>
    <row r="21" spans="1:12" x14ac:dyDescent="0.25">
      <c r="A21" t="s">
        <v>76</v>
      </c>
      <c r="B21" t="s">
        <v>18</v>
      </c>
      <c r="C21" t="s">
        <v>18</v>
      </c>
      <c r="E21" t="s">
        <v>1</v>
      </c>
      <c r="F21">
        <f t="shared" si="0"/>
        <v>5</v>
      </c>
      <c r="G21" t="s">
        <v>107</v>
      </c>
      <c r="H21" t="s">
        <v>107</v>
      </c>
      <c r="I21" t="s">
        <v>107</v>
      </c>
      <c r="J21" t="s">
        <v>107</v>
      </c>
      <c r="K21" t="s">
        <v>107</v>
      </c>
      <c r="L21" t="s">
        <v>18</v>
      </c>
    </row>
    <row r="22" spans="1:12" x14ac:dyDescent="0.25">
      <c r="A22" t="s">
        <v>171</v>
      </c>
      <c r="B22" t="s">
        <v>173</v>
      </c>
      <c r="C22" t="s">
        <v>172</v>
      </c>
      <c r="E22" t="s">
        <v>1</v>
      </c>
      <c r="F22">
        <f t="shared" si="0"/>
        <v>3</v>
      </c>
      <c r="G22" t="s">
        <v>136</v>
      </c>
      <c r="H22" t="s">
        <v>136</v>
      </c>
      <c r="I22" t="s">
        <v>107</v>
      </c>
      <c r="J22" t="s">
        <v>107</v>
      </c>
      <c r="K22" t="s">
        <v>107</v>
      </c>
      <c r="L22" t="s">
        <v>173</v>
      </c>
    </row>
    <row r="23" spans="1:12" x14ac:dyDescent="0.25">
      <c r="A23" t="s">
        <v>77</v>
      </c>
      <c r="B23" t="s">
        <v>19</v>
      </c>
      <c r="C23" t="s">
        <v>80</v>
      </c>
      <c r="D23" t="s">
        <v>81</v>
      </c>
      <c r="E23" t="s">
        <v>1</v>
      </c>
      <c r="F23">
        <f t="shared" si="0"/>
        <v>1</v>
      </c>
      <c r="G23" t="s">
        <v>107</v>
      </c>
      <c r="H23" t="s">
        <v>136</v>
      </c>
      <c r="I23" t="s">
        <v>136</v>
      </c>
      <c r="J23" t="s">
        <v>136</v>
      </c>
      <c r="K23" t="s">
        <v>243</v>
      </c>
      <c r="L23" t="s">
        <v>19</v>
      </c>
    </row>
    <row r="24" spans="1:12" x14ac:dyDescent="0.25">
      <c r="A24" t="s">
        <v>78</v>
      </c>
      <c r="B24" t="s">
        <v>20</v>
      </c>
      <c r="C24" t="s">
        <v>80</v>
      </c>
      <c r="D24" t="s">
        <v>81</v>
      </c>
      <c r="E24" t="s">
        <v>1</v>
      </c>
      <c r="F24">
        <f t="shared" si="0"/>
        <v>1</v>
      </c>
      <c r="G24" t="s">
        <v>107</v>
      </c>
      <c r="H24" t="s">
        <v>136</v>
      </c>
      <c r="I24" t="s">
        <v>136</v>
      </c>
      <c r="J24" t="s">
        <v>136</v>
      </c>
      <c r="K24" t="s">
        <v>243</v>
      </c>
      <c r="L24" t="s">
        <v>20</v>
      </c>
    </row>
    <row r="25" spans="1:12" x14ac:dyDescent="0.25">
      <c r="A25" t="s">
        <v>79</v>
      </c>
      <c r="B25" t="s">
        <v>21</v>
      </c>
      <c r="C25" t="s">
        <v>80</v>
      </c>
      <c r="D25" t="s">
        <v>81</v>
      </c>
      <c r="E25" t="s">
        <v>1</v>
      </c>
      <c r="F25">
        <f t="shared" si="0"/>
        <v>1</v>
      </c>
      <c r="G25" t="s">
        <v>107</v>
      </c>
      <c r="H25" t="s">
        <v>136</v>
      </c>
      <c r="I25" t="s">
        <v>136</v>
      </c>
      <c r="J25" t="s">
        <v>136</v>
      </c>
      <c r="K25" t="s">
        <v>243</v>
      </c>
      <c r="L25" t="s">
        <v>21</v>
      </c>
    </row>
    <row r="26" spans="1:12" x14ac:dyDescent="0.25">
      <c r="A26" t="s">
        <v>115</v>
      </c>
      <c r="B26" t="s">
        <v>22</v>
      </c>
      <c r="C26" t="s">
        <v>80</v>
      </c>
      <c r="D26" t="s">
        <v>81</v>
      </c>
      <c r="E26" t="s">
        <v>1</v>
      </c>
      <c r="F26">
        <f t="shared" si="0"/>
        <v>1</v>
      </c>
      <c r="G26" t="s">
        <v>107</v>
      </c>
      <c r="H26" t="s">
        <v>136</v>
      </c>
      <c r="I26" t="s">
        <v>136</v>
      </c>
      <c r="J26" t="s">
        <v>136</v>
      </c>
      <c r="K26" t="s">
        <v>243</v>
      </c>
      <c r="L26" t="s">
        <v>22</v>
      </c>
    </row>
    <row r="27" spans="1:12" x14ac:dyDescent="0.25">
      <c r="A27" t="s">
        <v>82</v>
      </c>
      <c r="B27" t="s">
        <v>27</v>
      </c>
      <c r="C27" t="s">
        <v>83</v>
      </c>
      <c r="E27" t="s">
        <v>57</v>
      </c>
      <c r="F27">
        <f t="shared" si="0"/>
        <v>5</v>
      </c>
      <c r="G27" t="s">
        <v>107</v>
      </c>
      <c r="H27" t="s">
        <v>107</v>
      </c>
      <c r="I27" t="s">
        <v>107</v>
      </c>
      <c r="J27" t="s">
        <v>107</v>
      </c>
      <c r="K27" t="s">
        <v>107</v>
      </c>
      <c r="L27" t="s">
        <v>27</v>
      </c>
    </row>
    <row r="28" spans="1:12" x14ac:dyDescent="0.25">
      <c r="A28" t="s">
        <v>84</v>
      </c>
      <c r="B28" t="s">
        <v>28</v>
      </c>
      <c r="C28" t="s">
        <v>85</v>
      </c>
      <c r="E28" t="s">
        <v>57</v>
      </c>
      <c r="F28">
        <f t="shared" si="0"/>
        <v>5</v>
      </c>
      <c r="G28" t="s">
        <v>107</v>
      </c>
      <c r="H28" t="s">
        <v>107</v>
      </c>
      <c r="I28" t="s">
        <v>107</v>
      </c>
      <c r="J28" t="s">
        <v>107</v>
      </c>
      <c r="K28" t="s">
        <v>107</v>
      </c>
      <c r="L28" t="s">
        <v>28</v>
      </c>
    </row>
    <row r="29" spans="1:12" x14ac:dyDescent="0.25">
      <c r="A29" t="s">
        <v>86</v>
      </c>
      <c r="B29" t="s">
        <v>29</v>
      </c>
      <c r="C29" t="s">
        <v>87</v>
      </c>
      <c r="E29" t="s">
        <v>57</v>
      </c>
      <c r="F29">
        <f t="shared" si="0"/>
        <v>5</v>
      </c>
      <c r="G29" t="s">
        <v>107</v>
      </c>
      <c r="H29" t="s">
        <v>107</v>
      </c>
      <c r="I29" t="s">
        <v>107</v>
      </c>
      <c r="J29" t="s">
        <v>107</v>
      </c>
      <c r="K29" t="s">
        <v>107</v>
      </c>
      <c r="L29" t="s">
        <v>29</v>
      </c>
    </row>
    <row r="30" spans="1:12" x14ac:dyDescent="0.25">
      <c r="A30" t="s">
        <v>133</v>
      </c>
      <c r="B30" t="s">
        <v>30</v>
      </c>
      <c r="C30" t="s">
        <v>132</v>
      </c>
      <c r="E30" t="s">
        <v>57</v>
      </c>
      <c r="F30">
        <f t="shared" si="0"/>
        <v>5</v>
      </c>
      <c r="G30" t="s">
        <v>107</v>
      </c>
      <c r="H30" t="s">
        <v>107</v>
      </c>
      <c r="I30" t="s">
        <v>107</v>
      </c>
      <c r="J30" t="s">
        <v>107</v>
      </c>
      <c r="K30" t="s">
        <v>107</v>
      </c>
      <c r="L30" t="s">
        <v>30</v>
      </c>
    </row>
    <row r="31" spans="1:12" x14ac:dyDescent="0.25">
      <c r="A31" t="s">
        <v>88</v>
      </c>
      <c r="B31" t="s">
        <v>31</v>
      </c>
      <c r="C31" t="s">
        <v>89</v>
      </c>
      <c r="E31" t="s">
        <v>57</v>
      </c>
      <c r="F31">
        <f t="shared" si="0"/>
        <v>5</v>
      </c>
      <c r="G31" t="s">
        <v>107</v>
      </c>
      <c r="H31" t="s">
        <v>107</v>
      </c>
      <c r="I31" t="s">
        <v>107</v>
      </c>
      <c r="J31" t="s">
        <v>107</v>
      </c>
      <c r="K31" t="s">
        <v>107</v>
      </c>
      <c r="L31" t="s">
        <v>31</v>
      </c>
    </row>
    <row r="32" spans="1:12" x14ac:dyDescent="0.25">
      <c r="A32" t="s">
        <v>93</v>
      </c>
      <c r="B32" t="s">
        <v>32</v>
      </c>
      <c r="C32" t="s">
        <v>101</v>
      </c>
      <c r="E32" t="s">
        <v>57</v>
      </c>
      <c r="F32">
        <f t="shared" si="0"/>
        <v>1</v>
      </c>
      <c r="G32" t="s">
        <v>107</v>
      </c>
      <c r="H32" t="s">
        <v>136</v>
      </c>
      <c r="I32" t="s">
        <v>136</v>
      </c>
      <c r="J32" t="s">
        <v>136</v>
      </c>
      <c r="K32" t="s">
        <v>136</v>
      </c>
      <c r="L32" t="s">
        <v>32</v>
      </c>
    </row>
    <row r="33" spans="1:12" x14ac:dyDescent="0.25">
      <c r="A33" t="s">
        <v>94</v>
      </c>
      <c r="B33" t="s">
        <v>32</v>
      </c>
      <c r="C33" t="s">
        <v>102</v>
      </c>
      <c r="E33" t="s">
        <v>57</v>
      </c>
      <c r="F33">
        <f t="shared" si="0"/>
        <v>1</v>
      </c>
      <c r="G33" t="s">
        <v>107</v>
      </c>
      <c r="H33" t="s">
        <v>136</v>
      </c>
      <c r="I33" t="s">
        <v>136</v>
      </c>
      <c r="J33" t="s">
        <v>136</v>
      </c>
      <c r="K33" t="s">
        <v>136</v>
      </c>
      <c r="L33" t="s">
        <v>32</v>
      </c>
    </row>
    <row r="34" spans="1:12" x14ac:dyDescent="0.25">
      <c r="A34" t="s">
        <v>95</v>
      </c>
      <c r="B34" t="s">
        <v>33</v>
      </c>
      <c r="C34" t="s">
        <v>103</v>
      </c>
      <c r="E34" t="s">
        <v>57</v>
      </c>
      <c r="F34">
        <f t="shared" si="0"/>
        <v>1</v>
      </c>
      <c r="G34" t="s">
        <v>107</v>
      </c>
      <c r="H34" t="s">
        <v>136</v>
      </c>
      <c r="I34" t="s">
        <v>136</v>
      </c>
      <c r="J34" t="s">
        <v>136</v>
      </c>
      <c r="K34" t="s">
        <v>136</v>
      </c>
      <c r="L34" t="s">
        <v>33</v>
      </c>
    </row>
    <row r="35" spans="1:12" x14ac:dyDescent="0.25">
      <c r="A35" t="s">
        <v>96</v>
      </c>
      <c r="B35" t="s">
        <v>33</v>
      </c>
      <c r="C35" t="s">
        <v>102</v>
      </c>
      <c r="E35" t="s">
        <v>57</v>
      </c>
      <c r="F35">
        <f t="shared" si="0"/>
        <v>1</v>
      </c>
      <c r="G35" t="s">
        <v>107</v>
      </c>
      <c r="H35" t="s">
        <v>136</v>
      </c>
      <c r="I35" t="s">
        <v>136</v>
      </c>
      <c r="J35" t="s">
        <v>136</v>
      </c>
      <c r="K35" t="s">
        <v>136</v>
      </c>
      <c r="L35" t="s">
        <v>33</v>
      </c>
    </row>
    <row r="36" spans="1:12" x14ac:dyDescent="0.25">
      <c r="A36" t="s">
        <v>97</v>
      </c>
      <c r="B36" t="s">
        <v>34</v>
      </c>
      <c r="C36" t="s">
        <v>104</v>
      </c>
      <c r="E36" t="s">
        <v>57</v>
      </c>
      <c r="F36">
        <f t="shared" si="0"/>
        <v>1</v>
      </c>
      <c r="G36" t="s">
        <v>107</v>
      </c>
      <c r="H36" t="s">
        <v>136</v>
      </c>
      <c r="I36" t="s">
        <v>136</v>
      </c>
      <c r="J36" t="s">
        <v>136</v>
      </c>
      <c r="K36" t="s">
        <v>136</v>
      </c>
      <c r="L36" t="s">
        <v>34</v>
      </c>
    </row>
    <row r="37" spans="1:12" x14ac:dyDescent="0.25">
      <c r="A37" t="s">
        <v>98</v>
      </c>
      <c r="B37" t="s">
        <v>34</v>
      </c>
      <c r="C37" t="s">
        <v>102</v>
      </c>
      <c r="E37" t="s">
        <v>57</v>
      </c>
      <c r="F37">
        <f t="shared" si="0"/>
        <v>1</v>
      </c>
      <c r="G37" t="s">
        <v>107</v>
      </c>
      <c r="H37" t="s">
        <v>136</v>
      </c>
      <c r="I37" t="s">
        <v>136</v>
      </c>
      <c r="J37" t="s">
        <v>136</v>
      </c>
      <c r="K37" t="s">
        <v>136</v>
      </c>
      <c r="L37" t="s">
        <v>34</v>
      </c>
    </row>
    <row r="38" spans="1:12" x14ac:dyDescent="0.25">
      <c r="A38" t="s">
        <v>100</v>
      </c>
      <c r="B38" t="s">
        <v>35</v>
      </c>
      <c r="C38" t="s">
        <v>105</v>
      </c>
      <c r="E38" t="s">
        <v>57</v>
      </c>
      <c r="F38">
        <f t="shared" si="0"/>
        <v>1</v>
      </c>
      <c r="G38" t="s">
        <v>107</v>
      </c>
      <c r="H38" t="s">
        <v>136</v>
      </c>
      <c r="I38" t="s">
        <v>136</v>
      </c>
      <c r="J38" t="s">
        <v>136</v>
      </c>
      <c r="K38" t="s">
        <v>136</v>
      </c>
      <c r="L38" t="s">
        <v>35</v>
      </c>
    </row>
    <row r="39" spans="1:12" x14ac:dyDescent="0.25">
      <c r="A39" t="s">
        <v>99</v>
      </c>
      <c r="B39" t="s">
        <v>35</v>
      </c>
      <c r="C39" t="s">
        <v>102</v>
      </c>
      <c r="E39" t="s">
        <v>57</v>
      </c>
      <c r="F39">
        <f t="shared" si="0"/>
        <v>1</v>
      </c>
      <c r="G39" t="s">
        <v>107</v>
      </c>
      <c r="H39" t="s">
        <v>136</v>
      </c>
      <c r="I39" t="s">
        <v>136</v>
      </c>
      <c r="J39" t="s">
        <v>136</v>
      </c>
      <c r="K39" t="s">
        <v>136</v>
      </c>
      <c r="L39" t="s">
        <v>35</v>
      </c>
    </row>
    <row r="40" spans="1:12" x14ac:dyDescent="0.25">
      <c r="A40" t="s">
        <v>90</v>
      </c>
      <c r="B40" t="s">
        <v>36</v>
      </c>
      <c r="C40" t="s">
        <v>36</v>
      </c>
      <c r="E40" t="s">
        <v>57</v>
      </c>
      <c r="F40">
        <f t="shared" si="0"/>
        <v>5</v>
      </c>
      <c r="G40" t="s">
        <v>107</v>
      </c>
      <c r="H40" t="s">
        <v>107</v>
      </c>
      <c r="I40" t="s">
        <v>107</v>
      </c>
      <c r="J40" t="s">
        <v>107</v>
      </c>
      <c r="K40" t="s">
        <v>107</v>
      </c>
      <c r="L40" t="s">
        <v>36</v>
      </c>
    </row>
    <row r="41" spans="1:12" x14ac:dyDescent="0.25">
      <c r="A41" t="s">
        <v>91</v>
      </c>
      <c r="B41" t="s">
        <v>37</v>
      </c>
      <c r="C41" t="s">
        <v>37</v>
      </c>
      <c r="E41" t="s">
        <v>57</v>
      </c>
      <c r="F41">
        <f t="shared" si="0"/>
        <v>5</v>
      </c>
      <c r="G41" t="s">
        <v>107</v>
      </c>
      <c r="H41" t="s">
        <v>107</v>
      </c>
      <c r="I41" t="s">
        <v>107</v>
      </c>
      <c r="J41" t="s">
        <v>107</v>
      </c>
      <c r="K41" t="s">
        <v>107</v>
      </c>
      <c r="L41" t="s">
        <v>37</v>
      </c>
    </row>
    <row r="42" spans="1:12" x14ac:dyDescent="0.25">
      <c r="A42" t="s">
        <v>114</v>
      </c>
      <c r="B42" t="s">
        <v>38</v>
      </c>
      <c r="C42" t="s">
        <v>38</v>
      </c>
      <c r="D42" t="s">
        <v>51</v>
      </c>
      <c r="E42" t="s">
        <v>57</v>
      </c>
      <c r="F42">
        <f t="shared" si="0"/>
        <v>5</v>
      </c>
      <c r="G42" t="s">
        <v>107</v>
      </c>
      <c r="H42" t="s">
        <v>107</v>
      </c>
      <c r="I42" t="s">
        <v>107</v>
      </c>
      <c r="J42" t="s">
        <v>107</v>
      </c>
      <c r="K42" t="s">
        <v>107</v>
      </c>
      <c r="L42" t="s">
        <v>38</v>
      </c>
    </row>
    <row r="43" spans="1:12" x14ac:dyDescent="0.25">
      <c r="A43" t="s">
        <v>92</v>
      </c>
      <c r="B43" t="s">
        <v>39</v>
      </c>
      <c r="C43" t="s">
        <v>39</v>
      </c>
      <c r="D43" t="s">
        <v>51</v>
      </c>
      <c r="E43" t="s">
        <v>57</v>
      </c>
      <c r="F43">
        <f t="shared" si="0"/>
        <v>5</v>
      </c>
      <c r="G43" t="s">
        <v>107</v>
      </c>
      <c r="H43" t="s">
        <v>107</v>
      </c>
      <c r="I43" t="s">
        <v>107</v>
      </c>
      <c r="J43" t="s">
        <v>107</v>
      </c>
      <c r="K43" t="s">
        <v>107</v>
      </c>
      <c r="L43" t="s">
        <v>39</v>
      </c>
    </row>
    <row r="44" spans="1:12" x14ac:dyDescent="0.25">
      <c r="A44" t="s">
        <v>108</v>
      </c>
      <c r="B44" t="s">
        <v>111</v>
      </c>
      <c r="C44" t="s">
        <v>109</v>
      </c>
      <c r="D44" t="s">
        <v>110</v>
      </c>
      <c r="E44" t="s">
        <v>112</v>
      </c>
      <c r="F44">
        <f t="shared" si="0"/>
        <v>0</v>
      </c>
      <c r="L44" t="s">
        <v>111</v>
      </c>
    </row>
    <row r="45" spans="1:12" x14ac:dyDescent="0.25">
      <c r="A45" t="s">
        <v>134</v>
      </c>
      <c r="B45" t="s">
        <v>116</v>
      </c>
      <c r="C45" t="s">
        <v>135</v>
      </c>
      <c r="E45" t="s">
        <v>1</v>
      </c>
      <c r="F45">
        <f t="shared" si="0"/>
        <v>1</v>
      </c>
      <c r="G45" t="s">
        <v>136</v>
      </c>
      <c r="H45" t="s">
        <v>107</v>
      </c>
      <c r="I45" t="s">
        <v>136</v>
      </c>
      <c r="J45" t="s">
        <v>136</v>
      </c>
      <c r="K45" t="s">
        <v>136</v>
      </c>
      <c r="L45" t="s">
        <v>116</v>
      </c>
    </row>
    <row r="46" spans="1:12" x14ac:dyDescent="0.25">
      <c r="A46" t="s">
        <v>137</v>
      </c>
      <c r="B46" t="s">
        <v>117</v>
      </c>
      <c r="C46" t="s">
        <v>138</v>
      </c>
      <c r="E46" t="s">
        <v>1</v>
      </c>
      <c r="F46">
        <f t="shared" si="0"/>
        <v>1</v>
      </c>
      <c r="G46" t="s">
        <v>136</v>
      </c>
      <c r="H46" t="s">
        <v>107</v>
      </c>
      <c r="I46" t="s">
        <v>136</v>
      </c>
      <c r="J46" t="s">
        <v>136</v>
      </c>
      <c r="K46" t="s">
        <v>136</v>
      </c>
      <c r="L46" t="s">
        <v>117</v>
      </c>
    </row>
    <row r="47" spans="1:12" x14ac:dyDescent="0.25">
      <c r="A47" t="s">
        <v>139</v>
      </c>
      <c r="B47" t="s">
        <v>118</v>
      </c>
      <c r="C47" t="s">
        <v>140</v>
      </c>
      <c r="E47" t="s">
        <v>1</v>
      </c>
      <c r="F47">
        <f t="shared" si="0"/>
        <v>1</v>
      </c>
      <c r="G47" t="s">
        <v>136</v>
      </c>
      <c r="H47" t="s">
        <v>107</v>
      </c>
      <c r="I47" t="s">
        <v>136</v>
      </c>
      <c r="J47" t="s">
        <v>136</v>
      </c>
      <c r="K47" t="s">
        <v>136</v>
      </c>
      <c r="L47" t="s">
        <v>118</v>
      </c>
    </row>
    <row r="48" spans="1:12" x14ac:dyDescent="0.25">
      <c r="A48" t="s">
        <v>141</v>
      </c>
      <c r="B48" t="s">
        <v>119</v>
      </c>
      <c r="C48" t="s">
        <v>142</v>
      </c>
      <c r="E48" t="s">
        <v>1</v>
      </c>
      <c r="F48">
        <f t="shared" si="0"/>
        <v>1</v>
      </c>
      <c r="G48" t="s">
        <v>136</v>
      </c>
      <c r="H48" t="s">
        <v>107</v>
      </c>
      <c r="I48" t="s">
        <v>136</v>
      </c>
      <c r="J48" t="s">
        <v>136</v>
      </c>
      <c r="K48" t="s">
        <v>136</v>
      </c>
      <c r="L48" t="s">
        <v>119</v>
      </c>
    </row>
    <row r="49" spans="1:12" x14ac:dyDescent="0.25">
      <c r="A49" t="s">
        <v>143</v>
      </c>
      <c r="B49" t="s">
        <v>120</v>
      </c>
      <c r="C49" t="s">
        <v>80</v>
      </c>
      <c r="E49" t="s">
        <v>1</v>
      </c>
      <c r="F49">
        <f t="shared" si="0"/>
        <v>1</v>
      </c>
      <c r="G49" t="s">
        <v>136</v>
      </c>
      <c r="H49" t="s">
        <v>107</v>
      </c>
      <c r="I49" t="s">
        <v>136</v>
      </c>
      <c r="J49" t="s">
        <v>136</v>
      </c>
      <c r="K49" t="s">
        <v>136</v>
      </c>
      <c r="L49" t="s">
        <v>120</v>
      </c>
    </row>
    <row r="50" spans="1:12" x14ac:dyDescent="0.25">
      <c r="A50" t="s">
        <v>144</v>
      </c>
      <c r="B50" t="s">
        <v>121</v>
      </c>
      <c r="C50" t="s">
        <v>80</v>
      </c>
      <c r="E50" t="s">
        <v>1</v>
      </c>
      <c r="F50">
        <f t="shared" si="0"/>
        <v>1</v>
      </c>
      <c r="G50" t="s">
        <v>136</v>
      </c>
      <c r="H50" t="s">
        <v>107</v>
      </c>
      <c r="I50" t="s">
        <v>136</v>
      </c>
      <c r="J50" t="s">
        <v>136</v>
      </c>
      <c r="K50" t="s">
        <v>136</v>
      </c>
      <c r="L50" t="s">
        <v>121</v>
      </c>
    </row>
    <row r="51" spans="1:12" x14ac:dyDescent="0.25">
      <c r="A51" t="s">
        <v>145</v>
      </c>
      <c r="B51" t="s">
        <v>122</v>
      </c>
      <c r="C51" t="s">
        <v>80</v>
      </c>
      <c r="E51" t="s">
        <v>1</v>
      </c>
      <c r="F51">
        <f t="shared" si="0"/>
        <v>1</v>
      </c>
      <c r="G51" t="s">
        <v>136</v>
      </c>
      <c r="H51" t="s">
        <v>107</v>
      </c>
      <c r="I51" t="s">
        <v>136</v>
      </c>
      <c r="J51" t="s">
        <v>136</v>
      </c>
      <c r="K51" t="s">
        <v>136</v>
      </c>
      <c r="L51" t="s">
        <v>122</v>
      </c>
    </row>
    <row r="52" spans="1:12" x14ac:dyDescent="0.25">
      <c r="A52" t="s">
        <v>146</v>
      </c>
      <c r="B52" t="s">
        <v>123</v>
      </c>
      <c r="C52" t="s">
        <v>147</v>
      </c>
      <c r="E52" t="s">
        <v>1</v>
      </c>
      <c r="F52">
        <f t="shared" si="0"/>
        <v>1</v>
      </c>
      <c r="G52" t="s">
        <v>136</v>
      </c>
      <c r="H52" t="s">
        <v>107</v>
      </c>
      <c r="I52" t="s">
        <v>136</v>
      </c>
      <c r="J52" t="s">
        <v>136</v>
      </c>
      <c r="K52" t="s">
        <v>136</v>
      </c>
      <c r="L52" t="s">
        <v>123</v>
      </c>
    </row>
    <row r="53" spans="1:12" x14ac:dyDescent="0.25">
      <c r="A53" t="s">
        <v>148</v>
      </c>
      <c r="B53" t="s">
        <v>124</v>
      </c>
      <c r="C53" t="s">
        <v>149</v>
      </c>
      <c r="E53" t="s">
        <v>1</v>
      </c>
      <c r="F53">
        <f t="shared" si="0"/>
        <v>1</v>
      </c>
      <c r="G53" t="s">
        <v>136</v>
      </c>
      <c r="H53" t="s">
        <v>107</v>
      </c>
      <c r="I53" t="s">
        <v>136</v>
      </c>
      <c r="J53" t="s">
        <v>136</v>
      </c>
      <c r="K53" t="s">
        <v>136</v>
      </c>
      <c r="L53" t="s">
        <v>124</v>
      </c>
    </row>
    <row r="54" spans="1:12" x14ac:dyDescent="0.25">
      <c r="A54" t="s">
        <v>150</v>
      </c>
      <c r="B54" t="s">
        <v>125</v>
      </c>
      <c r="C54" t="s">
        <v>80</v>
      </c>
      <c r="E54" t="s">
        <v>1</v>
      </c>
      <c r="F54">
        <f t="shared" si="0"/>
        <v>1</v>
      </c>
      <c r="G54" t="s">
        <v>136</v>
      </c>
      <c r="H54" t="s">
        <v>107</v>
      </c>
      <c r="I54" t="s">
        <v>136</v>
      </c>
      <c r="J54" t="s">
        <v>136</v>
      </c>
      <c r="K54" t="s">
        <v>136</v>
      </c>
      <c r="L54" t="s">
        <v>125</v>
      </c>
    </row>
    <row r="55" spans="1:12" x14ac:dyDescent="0.25">
      <c r="A55" t="s">
        <v>151</v>
      </c>
      <c r="B55" t="s">
        <v>126</v>
      </c>
      <c r="E55" t="s">
        <v>2</v>
      </c>
      <c r="F55">
        <f t="shared" si="0"/>
        <v>1</v>
      </c>
      <c r="G55" t="s">
        <v>136</v>
      </c>
      <c r="H55" t="s">
        <v>107</v>
      </c>
      <c r="I55" t="s">
        <v>136</v>
      </c>
      <c r="J55" t="s">
        <v>136</v>
      </c>
      <c r="K55" t="s">
        <v>136</v>
      </c>
      <c r="L55" t="s">
        <v>126</v>
      </c>
    </row>
    <row r="56" spans="1:12" x14ac:dyDescent="0.25">
      <c r="A56" t="s">
        <v>152</v>
      </c>
      <c r="B56" t="s">
        <v>126</v>
      </c>
      <c r="E56" t="s">
        <v>2</v>
      </c>
      <c r="F56">
        <f t="shared" si="0"/>
        <v>1</v>
      </c>
      <c r="G56" t="s">
        <v>136</v>
      </c>
      <c r="H56" t="s">
        <v>107</v>
      </c>
      <c r="I56" t="s">
        <v>136</v>
      </c>
      <c r="J56" t="s">
        <v>136</v>
      </c>
      <c r="K56" t="s">
        <v>136</v>
      </c>
      <c r="L56" t="s">
        <v>126</v>
      </c>
    </row>
    <row r="57" spans="1:12" x14ac:dyDescent="0.25">
      <c r="A57" t="s">
        <v>153</v>
      </c>
      <c r="B57" t="s">
        <v>127</v>
      </c>
      <c r="E57" t="s">
        <v>2</v>
      </c>
      <c r="F57">
        <f t="shared" si="0"/>
        <v>4</v>
      </c>
      <c r="G57" t="s">
        <v>136</v>
      </c>
      <c r="H57" t="s">
        <v>107</v>
      </c>
      <c r="I57" t="s">
        <v>107</v>
      </c>
      <c r="J57" t="s">
        <v>107</v>
      </c>
      <c r="K57" t="s">
        <v>107</v>
      </c>
      <c r="L57" t="s">
        <v>127</v>
      </c>
    </row>
    <row r="58" spans="1:12" x14ac:dyDescent="0.25">
      <c r="A58" t="s">
        <v>154</v>
      </c>
      <c r="B58" t="s">
        <v>128</v>
      </c>
      <c r="E58" t="s">
        <v>2</v>
      </c>
      <c r="F58">
        <f t="shared" si="0"/>
        <v>4</v>
      </c>
      <c r="G58" t="s">
        <v>136</v>
      </c>
      <c r="H58" t="s">
        <v>107</v>
      </c>
      <c r="I58" t="s">
        <v>107</v>
      </c>
      <c r="J58" t="s">
        <v>107</v>
      </c>
      <c r="K58" t="s">
        <v>107</v>
      </c>
      <c r="L58" t="s">
        <v>128</v>
      </c>
    </row>
    <row r="59" spans="1:12" x14ac:dyDescent="0.25">
      <c r="A59" t="s">
        <v>155</v>
      </c>
      <c r="B59" t="s">
        <v>129</v>
      </c>
      <c r="E59" t="s">
        <v>2</v>
      </c>
      <c r="F59">
        <f t="shared" si="0"/>
        <v>4</v>
      </c>
      <c r="G59" t="s">
        <v>136</v>
      </c>
      <c r="H59" t="s">
        <v>107</v>
      </c>
      <c r="I59" t="s">
        <v>107</v>
      </c>
      <c r="J59" t="s">
        <v>107</v>
      </c>
      <c r="K59" t="s">
        <v>107</v>
      </c>
      <c r="L59" t="s">
        <v>129</v>
      </c>
    </row>
    <row r="60" spans="1:12" x14ac:dyDescent="0.25">
      <c r="A60" t="s">
        <v>156</v>
      </c>
      <c r="B60" t="s">
        <v>130</v>
      </c>
      <c r="E60" t="s">
        <v>2</v>
      </c>
      <c r="F60">
        <f t="shared" si="0"/>
        <v>4</v>
      </c>
      <c r="G60" t="s">
        <v>136</v>
      </c>
      <c r="H60" t="s">
        <v>107</v>
      </c>
      <c r="I60" t="s">
        <v>107</v>
      </c>
      <c r="J60" t="s">
        <v>107</v>
      </c>
      <c r="K60" t="s">
        <v>107</v>
      </c>
      <c r="L60" t="s">
        <v>130</v>
      </c>
    </row>
    <row r="61" spans="1:12" x14ac:dyDescent="0.25">
      <c r="A61" t="s">
        <v>157</v>
      </c>
      <c r="B61" t="s">
        <v>131</v>
      </c>
      <c r="E61" t="s">
        <v>2</v>
      </c>
      <c r="F61">
        <f t="shared" si="0"/>
        <v>4</v>
      </c>
      <c r="G61" t="s">
        <v>136</v>
      </c>
      <c r="H61" t="s">
        <v>107</v>
      </c>
      <c r="I61" t="s">
        <v>107</v>
      </c>
      <c r="J61" t="s">
        <v>107</v>
      </c>
      <c r="K61" t="s">
        <v>107</v>
      </c>
      <c r="L61" t="s">
        <v>131</v>
      </c>
    </row>
    <row r="62" spans="1:12" x14ac:dyDescent="0.25">
      <c r="A62" t="s">
        <v>160</v>
      </c>
      <c r="B62" s="1" t="s">
        <v>159</v>
      </c>
      <c r="E62" t="s">
        <v>2</v>
      </c>
      <c r="F62">
        <f t="shared" si="0"/>
        <v>1</v>
      </c>
      <c r="G62" t="s">
        <v>136</v>
      </c>
      <c r="H62" t="s">
        <v>136</v>
      </c>
      <c r="I62" t="s">
        <v>107</v>
      </c>
      <c r="J62" t="s">
        <v>136</v>
      </c>
      <c r="L62" s="1" t="s">
        <v>159</v>
      </c>
    </row>
    <row r="63" spans="1:12" x14ac:dyDescent="0.25">
      <c r="A63" t="s">
        <v>188</v>
      </c>
      <c r="B63" s="1" t="s">
        <v>159</v>
      </c>
      <c r="D63" t="s">
        <v>190</v>
      </c>
      <c r="E63" t="s">
        <v>189</v>
      </c>
      <c r="F63">
        <f t="shared" si="0"/>
        <v>1</v>
      </c>
      <c r="G63" t="s">
        <v>136</v>
      </c>
      <c r="H63" t="s">
        <v>136</v>
      </c>
      <c r="I63" t="s">
        <v>107</v>
      </c>
      <c r="J63" t="s">
        <v>136</v>
      </c>
      <c r="L63" s="1" t="s">
        <v>159</v>
      </c>
    </row>
    <row r="64" spans="1:12" x14ac:dyDescent="0.25">
      <c r="A64" t="s">
        <v>174</v>
      </c>
      <c r="B64" s="2" t="s">
        <v>162</v>
      </c>
      <c r="C64" t="s">
        <v>161</v>
      </c>
      <c r="E64" t="s">
        <v>1</v>
      </c>
      <c r="F64">
        <f t="shared" si="0"/>
        <v>1</v>
      </c>
      <c r="G64" t="s">
        <v>136</v>
      </c>
      <c r="H64" t="s">
        <v>136</v>
      </c>
      <c r="I64" t="s">
        <v>107</v>
      </c>
      <c r="J64" t="s">
        <v>136</v>
      </c>
      <c r="L64" s="2" t="s">
        <v>162</v>
      </c>
    </row>
    <row r="65" spans="1:12" x14ac:dyDescent="0.25">
      <c r="A65" t="s">
        <v>164</v>
      </c>
      <c r="B65" s="2" t="s">
        <v>163</v>
      </c>
      <c r="C65" t="s">
        <v>165</v>
      </c>
      <c r="E65" t="s">
        <v>1</v>
      </c>
      <c r="F65">
        <f t="shared" si="0"/>
        <v>1</v>
      </c>
      <c r="G65" t="s">
        <v>136</v>
      </c>
      <c r="H65" t="s">
        <v>136</v>
      </c>
      <c r="I65" t="s">
        <v>107</v>
      </c>
      <c r="J65" t="s">
        <v>136</v>
      </c>
      <c r="L65" s="2" t="s">
        <v>163</v>
      </c>
    </row>
    <row r="66" spans="1:12" x14ac:dyDescent="0.25">
      <c r="A66" t="s">
        <v>166</v>
      </c>
      <c r="B66" s="2" t="s">
        <v>168</v>
      </c>
      <c r="C66" t="s">
        <v>167</v>
      </c>
      <c r="E66" t="s">
        <v>1</v>
      </c>
      <c r="F66">
        <f t="shared" si="0"/>
        <v>1</v>
      </c>
      <c r="G66" t="s">
        <v>136</v>
      </c>
      <c r="H66" t="s">
        <v>136</v>
      </c>
      <c r="I66" t="s">
        <v>107</v>
      </c>
      <c r="J66" t="s">
        <v>136</v>
      </c>
      <c r="L66" s="2" t="s">
        <v>168</v>
      </c>
    </row>
    <row r="67" spans="1:12" x14ac:dyDescent="0.25">
      <c r="A67" t="s">
        <v>170</v>
      </c>
      <c r="B67" t="s">
        <v>169</v>
      </c>
      <c r="E67" t="s">
        <v>1</v>
      </c>
      <c r="F67">
        <f t="shared" ref="F67:F99" si="1">COUNTIF(G67:K67, "Y")</f>
        <v>1</v>
      </c>
      <c r="G67" t="s">
        <v>136</v>
      </c>
      <c r="H67" t="s">
        <v>136</v>
      </c>
      <c r="I67" t="s">
        <v>107</v>
      </c>
      <c r="J67" t="s">
        <v>136</v>
      </c>
      <c r="L67" t="s">
        <v>169</v>
      </c>
    </row>
    <row r="68" spans="1:12" x14ac:dyDescent="0.25">
      <c r="A68" t="s">
        <v>175</v>
      </c>
      <c r="B68" s="2" t="s">
        <v>177</v>
      </c>
      <c r="C68" t="s">
        <v>176</v>
      </c>
      <c r="E68" t="s">
        <v>1</v>
      </c>
      <c r="F68">
        <f t="shared" si="1"/>
        <v>1</v>
      </c>
      <c r="G68" t="s">
        <v>136</v>
      </c>
      <c r="H68" t="s">
        <v>136</v>
      </c>
      <c r="I68" t="s">
        <v>107</v>
      </c>
      <c r="J68" t="s">
        <v>136</v>
      </c>
      <c r="L68" s="2" t="s">
        <v>177</v>
      </c>
    </row>
    <row r="69" spans="1:12" x14ac:dyDescent="0.25">
      <c r="A69" t="s">
        <v>183</v>
      </c>
      <c r="B69" t="s">
        <v>178</v>
      </c>
      <c r="E69" t="s">
        <v>1</v>
      </c>
      <c r="F69">
        <f t="shared" si="1"/>
        <v>1</v>
      </c>
      <c r="G69" t="s">
        <v>136</v>
      </c>
      <c r="H69" t="s">
        <v>136</v>
      </c>
      <c r="I69" t="s">
        <v>107</v>
      </c>
      <c r="J69" t="s">
        <v>136</v>
      </c>
      <c r="L69" t="s">
        <v>178</v>
      </c>
    </row>
    <row r="70" spans="1:12" x14ac:dyDescent="0.25">
      <c r="A70" t="s">
        <v>184</v>
      </c>
      <c r="B70" s="2" t="s">
        <v>179</v>
      </c>
      <c r="E70" t="s">
        <v>1</v>
      </c>
      <c r="F70">
        <f t="shared" si="1"/>
        <v>1</v>
      </c>
      <c r="G70" t="s">
        <v>136</v>
      </c>
      <c r="H70" t="s">
        <v>136</v>
      </c>
      <c r="I70" t="s">
        <v>107</v>
      </c>
      <c r="J70" t="s">
        <v>136</v>
      </c>
      <c r="L70" s="2" t="s">
        <v>179</v>
      </c>
    </row>
    <row r="71" spans="1:12" x14ac:dyDescent="0.25">
      <c r="A71" t="s">
        <v>185</v>
      </c>
      <c r="B71" s="2" t="s">
        <v>180</v>
      </c>
      <c r="E71" t="s">
        <v>1</v>
      </c>
      <c r="F71">
        <f t="shared" si="1"/>
        <v>1</v>
      </c>
      <c r="G71" t="s">
        <v>136</v>
      </c>
      <c r="H71" t="s">
        <v>136</v>
      </c>
      <c r="I71" t="s">
        <v>107</v>
      </c>
      <c r="J71" t="s">
        <v>136</v>
      </c>
      <c r="L71" s="2" t="s">
        <v>180</v>
      </c>
    </row>
    <row r="72" spans="1:12" x14ac:dyDescent="0.25">
      <c r="A72" t="s">
        <v>186</v>
      </c>
      <c r="B72" s="2" t="s">
        <v>181</v>
      </c>
      <c r="E72" t="s">
        <v>1</v>
      </c>
      <c r="F72">
        <f t="shared" si="1"/>
        <v>1</v>
      </c>
      <c r="G72" t="s">
        <v>136</v>
      </c>
      <c r="H72" t="s">
        <v>136</v>
      </c>
      <c r="I72" t="s">
        <v>107</v>
      </c>
      <c r="J72" t="s">
        <v>136</v>
      </c>
      <c r="L72" s="2" t="s">
        <v>181</v>
      </c>
    </row>
    <row r="73" spans="1:12" x14ac:dyDescent="0.25">
      <c r="A73" t="s">
        <v>187</v>
      </c>
      <c r="B73" s="2" t="s">
        <v>182</v>
      </c>
      <c r="E73" t="s">
        <v>1</v>
      </c>
      <c r="F73">
        <f t="shared" si="1"/>
        <v>1</v>
      </c>
      <c r="G73" t="s">
        <v>136</v>
      </c>
      <c r="H73" t="s">
        <v>136</v>
      </c>
      <c r="I73" t="s">
        <v>107</v>
      </c>
      <c r="J73" t="s">
        <v>136</v>
      </c>
      <c r="L73" s="2" t="s">
        <v>182</v>
      </c>
    </row>
    <row r="74" spans="1:12" x14ac:dyDescent="0.25">
      <c r="A74" t="s">
        <v>192</v>
      </c>
      <c r="B74" t="s">
        <v>191</v>
      </c>
      <c r="E74" t="s">
        <v>2</v>
      </c>
      <c r="F74">
        <f t="shared" si="1"/>
        <v>1</v>
      </c>
      <c r="G74" t="s">
        <v>136</v>
      </c>
      <c r="H74" t="s">
        <v>136</v>
      </c>
      <c r="I74" t="s">
        <v>107</v>
      </c>
      <c r="J74" t="s">
        <v>136</v>
      </c>
      <c r="L74" t="s">
        <v>191</v>
      </c>
    </row>
    <row r="75" spans="1:12" x14ac:dyDescent="0.25">
      <c r="A75" t="s">
        <v>195</v>
      </c>
      <c r="B75" s="5" t="s">
        <v>194</v>
      </c>
      <c r="E75" t="s">
        <v>1</v>
      </c>
      <c r="F75">
        <f t="shared" si="1"/>
        <v>2</v>
      </c>
      <c r="G75" t="s">
        <v>136</v>
      </c>
      <c r="H75" t="s">
        <v>136</v>
      </c>
      <c r="I75" t="s">
        <v>136</v>
      </c>
      <c r="J75" t="s">
        <v>107</v>
      </c>
      <c r="K75" t="s">
        <v>107</v>
      </c>
      <c r="L75" s="5" t="s">
        <v>194</v>
      </c>
    </row>
    <row r="76" spans="1:12" x14ac:dyDescent="0.25">
      <c r="A76" t="s">
        <v>197</v>
      </c>
      <c r="B76" t="s">
        <v>196</v>
      </c>
      <c r="E76" t="s">
        <v>1</v>
      </c>
      <c r="F76">
        <f t="shared" si="1"/>
        <v>2</v>
      </c>
      <c r="G76" t="s">
        <v>136</v>
      </c>
      <c r="H76" t="s">
        <v>136</v>
      </c>
      <c r="I76" t="s">
        <v>136</v>
      </c>
      <c r="J76" t="s">
        <v>107</v>
      </c>
      <c r="K76" t="s">
        <v>107</v>
      </c>
      <c r="L76" t="s">
        <v>196</v>
      </c>
    </row>
    <row r="77" spans="1:12" x14ac:dyDescent="0.25">
      <c r="A77" t="s">
        <v>199</v>
      </c>
      <c r="B77" s="5" t="s">
        <v>198</v>
      </c>
      <c r="E77" t="s">
        <v>1</v>
      </c>
      <c r="F77">
        <f t="shared" si="1"/>
        <v>2</v>
      </c>
      <c r="G77" t="s">
        <v>136</v>
      </c>
      <c r="H77" t="s">
        <v>136</v>
      </c>
      <c r="I77" t="s">
        <v>136</v>
      </c>
      <c r="J77" t="s">
        <v>107</v>
      </c>
      <c r="K77" t="s">
        <v>107</v>
      </c>
      <c r="L77" s="5" t="s">
        <v>198</v>
      </c>
    </row>
    <row r="78" spans="1:12" x14ac:dyDescent="0.25">
      <c r="A78" t="s">
        <v>201</v>
      </c>
      <c r="B78" s="5" t="s">
        <v>200</v>
      </c>
      <c r="E78" t="s">
        <v>1</v>
      </c>
      <c r="F78">
        <f t="shared" si="1"/>
        <v>2</v>
      </c>
      <c r="G78" t="s">
        <v>136</v>
      </c>
      <c r="H78" t="s">
        <v>136</v>
      </c>
      <c r="I78" t="s">
        <v>136</v>
      </c>
      <c r="J78" t="s">
        <v>107</v>
      </c>
      <c r="K78" t="s">
        <v>107</v>
      </c>
      <c r="L78" s="5" t="s">
        <v>200</v>
      </c>
    </row>
    <row r="79" spans="1:12" x14ac:dyDescent="0.25">
      <c r="A79" t="s">
        <v>203</v>
      </c>
      <c r="B79" s="5" t="s">
        <v>202</v>
      </c>
      <c r="E79" t="s">
        <v>1</v>
      </c>
      <c r="F79">
        <f t="shared" si="1"/>
        <v>1</v>
      </c>
      <c r="G79" t="s">
        <v>136</v>
      </c>
      <c r="H79" t="s">
        <v>136</v>
      </c>
      <c r="I79" t="s">
        <v>136</v>
      </c>
      <c r="J79" t="s">
        <v>107</v>
      </c>
      <c r="K79" t="s">
        <v>136</v>
      </c>
      <c r="L79" s="5" t="s">
        <v>202</v>
      </c>
    </row>
    <row r="80" spans="1:12" x14ac:dyDescent="0.25">
      <c r="A80" t="s">
        <v>205</v>
      </c>
      <c r="B80" s="5" t="s">
        <v>204</v>
      </c>
      <c r="E80" t="s">
        <v>1</v>
      </c>
      <c r="F80">
        <f t="shared" si="1"/>
        <v>1</v>
      </c>
      <c r="G80" t="s">
        <v>136</v>
      </c>
      <c r="H80" t="s">
        <v>136</v>
      </c>
      <c r="I80" t="s">
        <v>136</v>
      </c>
      <c r="J80" t="s">
        <v>107</v>
      </c>
      <c r="K80" t="s">
        <v>136</v>
      </c>
      <c r="L80" s="5" t="s">
        <v>204</v>
      </c>
    </row>
    <row r="81" spans="1:12" x14ac:dyDescent="0.25">
      <c r="A81" t="s">
        <v>207</v>
      </c>
      <c r="B81" s="5" t="s">
        <v>206</v>
      </c>
      <c r="E81" t="s">
        <v>1</v>
      </c>
      <c r="F81">
        <f t="shared" si="1"/>
        <v>1</v>
      </c>
      <c r="G81" t="s">
        <v>136</v>
      </c>
      <c r="H81" t="s">
        <v>136</v>
      </c>
      <c r="I81" t="s">
        <v>136</v>
      </c>
      <c r="J81" t="s">
        <v>107</v>
      </c>
      <c r="K81" t="s">
        <v>136</v>
      </c>
      <c r="L81" s="5" t="s">
        <v>206</v>
      </c>
    </row>
    <row r="82" spans="1:12" x14ac:dyDescent="0.25">
      <c r="A82" t="s">
        <v>209</v>
      </c>
      <c r="B82" t="s">
        <v>208</v>
      </c>
      <c r="E82" t="s">
        <v>1</v>
      </c>
      <c r="F82">
        <f t="shared" si="1"/>
        <v>1</v>
      </c>
      <c r="G82" t="s">
        <v>136</v>
      </c>
      <c r="H82" t="s">
        <v>136</v>
      </c>
      <c r="I82" t="s">
        <v>136</v>
      </c>
      <c r="J82" t="s">
        <v>107</v>
      </c>
      <c r="K82" t="s">
        <v>136</v>
      </c>
      <c r="L82" t="s">
        <v>208</v>
      </c>
    </row>
    <row r="83" spans="1:12" x14ac:dyDescent="0.25">
      <c r="A83" t="s">
        <v>211</v>
      </c>
      <c r="B83" s="6" t="s">
        <v>210</v>
      </c>
      <c r="E83" t="s">
        <v>2</v>
      </c>
      <c r="F83">
        <f t="shared" si="1"/>
        <v>1</v>
      </c>
      <c r="G83" t="s">
        <v>136</v>
      </c>
      <c r="H83" t="s">
        <v>136</v>
      </c>
      <c r="I83" t="s">
        <v>136</v>
      </c>
      <c r="J83" t="s">
        <v>107</v>
      </c>
      <c r="K83" t="s">
        <v>136</v>
      </c>
      <c r="L83" s="6" t="s">
        <v>210</v>
      </c>
    </row>
    <row r="84" spans="1:12" x14ac:dyDescent="0.25">
      <c r="A84" t="s">
        <v>215</v>
      </c>
      <c r="B84" s="6" t="s">
        <v>212</v>
      </c>
      <c r="E84" t="s">
        <v>2</v>
      </c>
      <c r="F84">
        <f t="shared" si="1"/>
        <v>1</v>
      </c>
      <c r="G84" t="s">
        <v>136</v>
      </c>
      <c r="H84" t="s">
        <v>136</v>
      </c>
      <c r="I84" t="s">
        <v>136</v>
      </c>
      <c r="J84" t="s">
        <v>107</v>
      </c>
      <c r="K84" t="s">
        <v>136</v>
      </c>
      <c r="L84" s="6" t="s">
        <v>212</v>
      </c>
    </row>
    <row r="85" spans="1:12" x14ac:dyDescent="0.25">
      <c r="A85" t="s">
        <v>213</v>
      </c>
      <c r="B85" s="6" t="s">
        <v>214</v>
      </c>
      <c r="E85" t="s">
        <v>2</v>
      </c>
      <c r="F85">
        <f t="shared" si="1"/>
        <v>1</v>
      </c>
      <c r="G85" t="s">
        <v>136</v>
      </c>
      <c r="H85" t="s">
        <v>136</v>
      </c>
      <c r="I85" t="s">
        <v>136</v>
      </c>
      <c r="J85" t="s">
        <v>107</v>
      </c>
      <c r="K85" t="s">
        <v>136</v>
      </c>
      <c r="L85" s="6" t="s">
        <v>214</v>
      </c>
    </row>
    <row r="86" spans="1:12" x14ac:dyDescent="0.25">
      <c r="A86" t="s">
        <v>225</v>
      </c>
      <c r="B86" s="5" t="s">
        <v>226</v>
      </c>
      <c r="E86" t="s">
        <v>1</v>
      </c>
      <c r="F86">
        <f t="shared" si="1"/>
        <v>2</v>
      </c>
      <c r="G86" t="s">
        <v>136</v>
      </c>
      <c r="H86" t="s">
        <v>136</v>
      </c>
      <c r="I86" t="s">
        <v>136</v>
      </c>
      <c r="J86" t="s">
        <v>107</v>
      </c>
      <c r="K86" t="s">
        <v>107</v>
      </c>
      <c r="L86" s="5" t="s">
        <v>226</v>
      </c>
    </row>
    <row r="87" spans="1:12" x14ac:dyDescent="0.25">
      <c r="A87" t="s">
        <v>228</v>
      </c>
      <c r="B87" s="5" t="s">
        <v>227</v>
      </c>
      <c r="E87" t="s">
        <v>1</v>
      </c>
      <c r="F87">
        <f t="shared" si="1"/>
        <v>1</v>
      </c>
      <c r="G87" t="s">
        <v>136</v>
      </c>
      <c r="H87" t="s">
        <v>136</v>
      </c>
      <c r="I87" t="s">
        <v>136</v>
      </c>
      <c r="J87" t="s">
        <v>107</v>
      </c>
      <c r="K87" t="s">
        <v>136</v>
      </c>
      <c r="L87" s="5" t="s">
        <v>227</v>
      </c>
    </row>
    <row r="88" spans="1:12" x14ac:dyDescent="0.25">
      <c r="A88" t="s">
        <v>230</v>
      </c>
      <c r="B88" s="5" t="s">
        <v>229</v>
      </c>
      <c r="E88" t="s">
        <v>1</v>
      </c>
      <c r="F88">
        <f t="shared" si="1"/>
        <v>1</v>
      </c>
      <c r="G88" t="s">
        <v>136</v>
      </c>
      <c r="H88" t="s">
        <v>136</v>
      </c>
      <c r="I88" t="s">
        <v>136</v>
      </c>
      <c r="J88" t="s">
        <v>107</v>
      </c>
      <c r="K88" t="s">
        <v>136</v>
      </c>
      <c r="L88" s="5" t="s">
        <v>229</v>
      </c>
    </row>
    <row r="89" spans="1:12" x14ac:dyDescent="0.25">
      <c r="A89" t="s">
        <v>222</v>
      </c>
      <c r="B89" s="5" t="s">
        <v>221</v>
      </c>
      <c r="E89" t="s">
        <v>1</v>
      </c>
      <c r="F89">
        <f t="shared" si="1"/>
        <v>1</v>
      </c>
      <c r="G89" t="s">
        <v>136</v>
      </c>
      <c r="H89" t="s">
        <v>136</v>
      </c>
      <c r="I89" t="s">
        <v>136</v>
      </c>
      <c r="J89" t="s">
        <v>136</v>
      </c>
      <c r="K89" t="s">
        <v>107</v>
      </c>
      <c r="L89" s="5" t="s">
        <v>221</v>
      </c>
    </row>
    <row r="90" spans="1:12" x14ac:dyDescent="0.25">
      <c r="A90" t="s">
        <v>223</v>
      </c>
      <c r="B90" s="5" t="s">
        <v>224</v>
      </c>
      <c r="E90" t="s">
        <v>1</v>
      </c>
      <c r="F90">
        <f t="shared" si="1"/>
        <v>1</v>
      </c>
      <c r="G90" t="s">
        <v>136</v>
      </c>
      <c r="H90" t="s">
        <v>136</v>
      </c>
      <c r="I90" t="s">
        <v>136</v>
      </c>
      <c r="J90" t="s">
        <v>136</v>
      </c>
      <c r="K90" t="s">
        <v>107</v>
      </c>
      <c r="L90" s="5" t="s">
        <v>224</v>
      </c>
    </row>
    <row r="91" spans="1:12" x14ac:dyDescent="0.25">
      <c r="A91" t="s">
        <v>232</v>
      </c>
      <c r="B91" t="s">
        <v>231</v>
      </c>
      <c r="E91" t="s">
        <v>1</v>
      </c>
      <c r="F91">
        <f t="shared" si="1"/>
        <v>1</v>
      </c>
      <c r="G91" t="s">
        <v>136</v>
      </c>
      <c r="H91" t="s">
        <v>136</v>
      </c>
      <c r="I91" t="s">
        <v>136</v>
      </c>
      <c r="J91" t="s">
        <v>136</v>
      </c>
      <c r="K91" t="s">
        <v>107</v>
      </c>
      <c r="L91" t="s">
        <v>231</v>
      </c>
    </row>
    <row r="92" spans="1:12" x14ac:dyDescent="0.25">
      <c r="A92" t="s">
        <v>234</v>
      </c>
      <c r="B92" s="5" t="s">
        <v>233</v>
      </c>
      <c r="E92" t="s">
        <v>1</v>
      </c>
      <c r="F92">
        <f t="shared" si="1"/>
        <v>1</v>
      </c>
      <c r="G92" t="s">
        <v>136</v>
      </c>
      <c r="H92" t="s">
        <v>136</v>
      </c>
      <c r="I92" t="s">
        <v>136</v>
      </c>
      <c r="J92" t="s">
        <v>136</v>
      </c>
      <c r="K92" t="s">
        <v>107</v>
      </c>
      <c r="L92" s="5" t="s">
        <v>233</v>
      </c>
    </row>
    <row r="93" spans="1:12" x14ac:dyDescent="0.25">
      <c r="A93" t="s">
        <v>236</v>
      </c>
      <c r="B93" s="5" t="s">
        <v>235</v>
      </c>
      <c r="E93" t="s">
        <v>1</v>
      </c>
      <c r="F93">
        <f t="shared" si="1"/>
        <v>1</v>
      </c>
      <c r="G93" t="s">
        <v>136</v>
      </c>
      <c r="H93" t="s">
        <v>136</v>
      </c>
      <c r="I93" t="s">
        <v>136</v>
      </c>
      <c r="J93" t="s">
        <v>136</v>
      </c>
      <c r="K93" t="s">
        <v>107</v>
      </c>
      <c r="L93" s="5" t="s">
        <v>235</v>
      </c>
    </row>
    <row r="94" spans="1:12" x14ac:dyDescent="0.25">
      <c r="A94" t="s">
        <v>238</v>
      </c>
      <c r="B94" s="5" t="s">
        <v>237</v>
      </c>
      <c r="E94" t="s">
        <v>1</v>
      </c>
      <c r="F94">
        <f t="shared" si="1"/>
        <v>1</v>
      </c>
      <c r="G94" t="s">
        <v>136</v>
      </c>
      <c r="H94" t="s">
        <v>136</v>
      </c>
      <c r="I94" t="s">
        <v>136</v>
      </c>
      <c r="J94" t="s">
        <v>136</v>
      </c>
      <c r="K94" t="s">
        <v>107</v>
      </c>
      <c r="L94" s="5" t="s">
        <v>237</v>
      </c>
    </row>
    <row r="95" spans="1:12" x14ac:dyDescent="0.25">
      <c r="A95" t="s">
        <v>240</v>
      </c>
      <c r="B95" s="5" t="s">
        <v>239</v>
      </c>
      <c r="E95" t="s">
        <v>1</v>
      </c>
      <c r="F95">
        <f t="shared" si="1"/>
        <v>1</v>
      </c>
      <c r="G95" t="s">
        <v>136</v>
      </c>
      <c r="H95" t="s">
        <v>136</v>
      </c>
      <c r="I95" t="s">
        <v>136</v>
      </c>
      <c r="J95" t="s">
        <v>136</v>
      </c>
      <c r="K95" t="s">
        <v>107</v>
      </c>
      <c r="L95" s="5" t="s">
        <v>239</v>
      </c>
    </row>
    <row r="96" spans="1:12" x14ac:dyDescent="0.25">
      <c r="A96" t="s">
        <v>242</v>
      </c>
      <c r="B96" s="5" t="s">
        <v>241</v>
      </c>
      <c r="E96" t="s">
        <v>1</v>
      </c>
      <c r="F96">
        <f t="shared" si="1"/>
        <v>1</v>
      </c>
      <c r="G96" t="s">
        <v>136</v>
      </c>
      <c r="H96" t="s">
        <v>136</v>
      </c>
      <c r="I96" t="s">
        <v>136</v>
      </c>
      <c r="J96" t="s">
        <v>136</v>
      </c>
      <c r="K96" t="s">
        <v>107</v>
      </c>
      <c r="L96" s="5" t="s">
        <v>241</v>
      </c>
    </row>
    <row r="97" spans="1:12" x14ac:dyDescent="0.25">
      <c r="A97" t="s">
        <v>245</v>
      </c>
      <c r="B97" s="5" t="s">
        <v>244</v>
      </c>
      <c r="E97" t="s">
        <v>1</v>
      </c>
      <c r="F97">
        <f t="shared" si="1"/>
        <v>1</v>
      </c>
      <c r="G97" t="s">
        <v>136</v>
      </c>
      <c r="H97" t="s">
        <v>136</v>
      </c>
      <c r="I97" t="s">
        <v>136</v>
      </c>
      <c r="J97" t="s">
        <v>136</v>
      </c>
      <c r="K97" t="s">
        <v>107</v>
      </c>
      <c r="L97" s="5" t="s">
        <v>244</v>
      </c>
    </row>
    <row r="98" spans="1:12" x14ac:dyDescent="0.25">
      <c r="A98" t="s">
        <v>246</v>
      </c>
      <c r="B98" s="5" t="s">
        <v>212</v>
      </c>
      <c r="E98" t="s">
        <v>1</v>
      </c>
      <c r="F98">
        <f t="shared" si="1"/>
        <v>1</v>
      </c>
      <c r="G98" t="s">
        <v>136</v>
      </c>
      <c r="H98" t="s">
        <v>136</v>
      </c>
      <c r="I98" t="s">
        <v>136</v>
      </c>
      <c r="J98" t="s">
        <v>136</v>
      </c>
      <c r="K98" t="s">
        <v>107</v>
      </c>
      <c r="L98" s="5" t="s">
        <v>212</v>
      </c>
    </row>
    <row r="99" spans="1:12" x14ac:dyDescent="0.25">
      <c r="A99" t="s">
        <v>247</v>
      </c>
      <c r="B99" s="5" t="s">
        <v>214</v>
      </c>
      <c r="E99" t="s">
        <v>1</v>
      </c>
      <c r="F99">
        <f t="shared" si="1"/>
        <v>1</v>
      </c>
      <c r="G99" t="s">
        <v>136</v>
      </c>
      <c r="H99" t="s">
        <v>136</v>
      </c>
      <c r="I99" t="s">
        <v>136</v>
      </c>
      <c r="J99" t="s">
        <v>136</v>
      </c>
      <c r="K99" t="s">
        <v>107</v>
      </c>
      <c r="L99" s="5" t="s">
        <v>214</v>
      </c>
    </row>
    <row r="100" spans="1:12" x14ac:dyDescent="0.25">
      <c r="A100" t="s">
        <v>265</v>
      </c>
      <c r="B100" s="5" t="s">
        <v>266</v>
      </c>
      <c r="L100" s="5"/>
    </row>
    <row r="101" spans="1:12" x14ac:dyDescent="0.25">
      <c r="A101" t="s">
        <v>251</v>
      </c>
      <c r="B101" s="5" t="s">
        <v>254</v>
      </c>
      <c r="E101" t="s">
        <v>112</v>
      </c>
    </row>
    <row r="102" spans="1:12" x14ac:dyDescent="0.25">
      <c r="A102" t="s">
        <v>252</v>
      </c>
      <c r="B102" t="s">
        <v>255</v>
      </c>
      <c r="E102" t="s">
        <v>112</v>
      </c>
    </row>
    <row r="103" spans="1:12" x14ac:dyDescent="0.25">
      <c r="A103" t="s">
        <v>253</v>
      </c>
      <c r="B103" t="s">
        <v>264</v>
      </c>
      <c r="E103" t="s">
        <v>112</v>
      </c>
    </row>
    <row r="104" spans="1:12" x14ac:dyDescent="0.25">
      <c r="A104" t="s">
        <v>256</v>
      </c>
      <c r="B104" t="s">
        <v>257</v>
      </c>
      <c r="E104" t="s">
        <v>112</v>
      </c>
    </row>
    <row r="105" spans="1:12" x14ac:dyDescent="0.25">
      <c r="A105" t="s">
        <v>258</v>
      </c>
      <c r="B105" t="s">
        <v>260</v>
      </c>
    </row>
    <row r="106" spans="1:12" x14ac:dyDescent="0.25">
      <c r="A106" t="s">
        <v>259</v>
      </c>
      <c r="B106" t="s">
        <v>261</v>
      </c>
    </row>
    <row r="107" spans="1:12" x14ac:dyDescent="0.25">
      <c r="A107" t="s">
        <v>262</v>
      </c>
      <c r="B107" t="s">
        <v>263</v>
      </c>
    </row>
    <row r="108" spans="1:12" x14ac:dyDescent="0.25">
      <c r="A108" t="s">
        <v>267</v>
      </c>
      <c r="B108" t="s">
        <v>270</v>
      </c>
    </row>
    <row r="109" spans="1:12" x14ac:dyDescent="0.25">
      <c r="A109" t="s">
        <v>268</v>
      </c>
      <c r="B109" t="s">
        <v>271</v>
      </c>
    </row>
    <row r="110" spans="1:12" x14ac:dyDescent="0.25">
      <c r="A110" t="s">
        <v>269</v>
      </c>
      <c r="B110" t="s">
        <v>272</v>
      </c>
    </row>
    <row r="111" spans="1:12" x14ac:dyDescent="0.25">
      <c r="A111" t="s">
        <v>273</v>
      </c>
      <c r="B111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Clementi, Johnathan  (clemenj)</cp:lastModifiedBy>
  <dcterms:created xsi:type="dcterms:W3CDTF">2019-07-09T20:26:17Z</dcterms:created>
  <dcterms:modified xsi:type="dcterms:W3CDTF">2020-03-06T13:38:04Z</dcterms:modified>
</cp:coreProperties>
</file>