
<file path=[Content_Types].xml><?xml version="1.0" encoding="utf-8"?>
<Types xmlns="http://schemas.openxmlformats.org/package/2006/content-types">
  <Override PartName="/xl/comments2.xml" ContentType="application/vnd.openxmlformats-officedocument.spreadsheetml.comments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2.xml" ContentType="application/vnd.openxmlformats-officedocument.drawing+xml"/>
  <Override PartName="/xl/theme/theme1.xml" ContentType="application/vnd.openxmlformats-officedocument.theme+xml"/>
  <Override PartName="/xl/charts/chart1.xml" ContentType="application/vnd.openxmlformats-officedocument.drawingml.chart+xml"/>
  <Override PartName="/xl/charts/chart6.xml" ContentType="application/vnd.openxmlformats-officedocument.drawingml.chart+xml"/>
  <Override PartName="/xl/charts/chart8.xml" ContentType="application/vnd.openxmlformats-officedocument.drawingml.chart+xml"/>
  <Override PartName="/xl/charts/chart10.xml" ContentType="application/vnd.openxmlformats-officedocument.drawingml.chart+xml"/>
  <Override PartName="/xl/charts/chart3.xml" ContentType="application/vnd.openxmlformats-officedocument.drawingml.chart+xml"/>
  <Override PartName="/xl/charts/chart12.xml" ContentType="application/vnd.openxmlformats-officedocument.drawingml.chart+xml"/>
  <Default Extension="xml" ContentType="application/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comments1.xml" ContentType="application/vnd.openxmlformats-officedocument.spreadsheetml.comments+xml"/>
  <Override PartName="/xl/worksheets/sheet1.xml" ContentType="application/vnd.openxmlformats-officedocument.spreadsheetml.worksheet+xml"/>
  <Override PartName="/xl/charts/chart5.xml" ContentType="application/vnd.openxmlformats-officedocument.drawingml.chart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xl/styles.xml" ContentType="application/vnd.openxmlformats-officedocument.spreadsheetml.styles+xml"/>
  <Override PartName="/xl/charts/chart7.xml" ContentType="application/vnd.openxmlformats-officedocument.drawingml.chart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chart2.xml" ContentType="application/vnd.openxmlformats-officedocument.drawingml.chart+xml"/>
  <Default Extension="vml" ContentType="application/vnd.openxmlformats-officedocument.vmlDrawing"/>
  <Override PartName="/xl/worksheets/sheet3.xml" ContentType="application/vnd.openxmlformats-officedocument.spreadsheetml.worksheet+xml"/>
  <Override PartName="/xl/charts/chart9.xml" ContentType="application/vnd.openxmlformats-officedocument.drawingml.chart+xml"/>
  <Default Extension="rels" ContentType="application/vnd.openxmlformats-package.relationships+xml"/>
  <Override PartName="/xl/charts/chart4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autoCompressPictures="0"/>
  <bookViews>
    <workbookView xWindow="30900" yWindow="340" windowWidth="30300" windowHeight="20880" activeTab="2"/>
  </bookViews>
  <sheets>
    <sheet name="Sheet2" sheetId="3" r:id="rId1"/>
    <sheet name="half vol" sheetId="2" r:id="rId2"/>
    <sheet name="Final Data" sheetId="1" r:id="rId3"/>
  </sheets>
  <calcPr calcId="130407" calcOnSave="0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E8" i="1"/>
  <c r="F19"/>
  <c r="F44"/>
  <c r="F45"/>
  <c r="F46"/>
  <c r="F47"/>
  <c r="F48"/>
  <c r="F49"/>
  <c r="F50"/>
  <c r="F51"/>
  <c r="F52"/>
  <c r="F53"/>
  <c r="F54"/>
  <c r="F55"/>
  <c r="M8"/>
  <c r="F67"/>
  <c r="F92"/>
  <c r="F93"/>
  <c r="F94"/>
  <c r="F95"/>
  <c r="F96"/>
  <c r="F97"/>
  <c r="F98"/>
  <c r="F99"/>
  <c r="F100"/>
  <c r="F101"/>
  <c r="F102"/>
  <c r="F103"/>
  <c r="M9"/>
  <c r="M23"/>
  <c r="F31"/>
  <c r="F79"/>
  <c r="M35"/>
  <c r="F43"/>
  <c r="F91"/>
  <c r="M47"/>
  <c r="T23"/>
  <c r="G19"/>
  <c r="G44"/>
  <c r="G45"/>
  <c r="G46"/>
  <c r="G47"/>
  <c r="G48"/>
  <c r="G49"/>
  <c r="G50"/>
  <c r="G51"/>
  <c r="G52"/>
  <c r="G53"/>
  <c r="G54"/>
  <c r="G55"/>
  <c r="N8"/>
  <c r="G67"/>
  <c r="G92"/>
  <c r="G93"/>
  <c r="G94"/>
  <c r="G95"/>
  <c r="G96"/>
  <c r="G97"/>
  <c r="G98"/>
  <c r="G99"/>
  <c r="G100"/>
  <c r="G101"/>
  <c r="G102"/>
  <c r="G103"/>
  <c r="N9"/>
  <c r="N23"/>
  <c r="G31"/>
  <c r="G79"/>
  <c r="N35"/>
  <c r="G43"/>
  <c r="G91"/>
  <c r="N47"/>
  <c r="U23"/>
  <c r="H19"/>
  <c r="H44"/>
  <c r="H45"/>
  <c r="H46"/>
  <c r="H47"/>
  <c r="H48"/>
  <c r="H49"/>
  <c r="H50"/>
  <c r="H51"/>
  <c r="H52"/>
  <c r="H53"/>
  <c r="H54"/>
  <c r="H55"/>
  <c r="O8"/>
  <c r="H67"/>
  <c r="H92"/>
  <c r="H93"/>
  <c r="H94"/>
  <c r="H95"/>
  <c r="H96"/>
  <c r="H97"/>
  <c r="H98"/>
  <c r="H99"/>
  <c r="H100"/>
  <c r="H101"/>
  <c r="H102"/>
  <c r="H103"/>
  <c r="O9"/>
  <c r="O23"/>
  <c r="H31"/>
  <c r="H79"/>
  <c r="O35"/>
  <c r="H43"/>
  <c r="H91"/>
  <c r="O47"/>
  <c r="V23"/>
  <c r="V49"/>
  <c r="F18"/>
  <c r="F66"/>
  <c r="M22"/>
  <c r="F30"/>
  <c r="F78"/>
  <c r="M34"/>
  <c r="F42"/>
  <c r="F90"/>
  <c r="M46"/>
  <c r="T22"/>
  <c r="G18"/>
  <c r="G66"/>
  <c r="N22"/>
  <c r="G30"/>
  <c r="G78"/>
  <c r="N34"/>
  <c r="G42"/>
  <c r="G90"/>
  <c r="N46"/>
  <c r="U22"/>
  <c r="H18"/>
  <c r="H66"/>
  <c r="O22"/>
  <c r="H30"/>
  <c r="H78"/>
  <c r="O34"/>
  <c r="H42"/>
  <c r="H90"/>
  <c r="O46"/>
  <c r="V22"/>
  <c r="V48"/>
  <c r="F17"/>
  <c r="F65"/>
  <c r="M21"/>
  <c r="F29"/>
  <c r="F77"/>
  <c r="M33"/>
  <c r="F41"/>
  <c r="F89"/>
  <c r="M45"/>
  <c r="T21"/>
  <c r="G17"/>
  <c r="G65"/>
  <c r="N21"/>
  <c r="G29"/>
  <c r="G77"/>
  <c r="N33"/>
  <c r="G41"/>
  <c r="G89"/>
  <c r="N45"/>
  <c r="U21"/>
  <c r="H17"/>
  <c r="H65"/>
  <c r="O21"/>
  <c r="H29"/>
  <c r="H77"/>
  <c r="O33"/>
  <c r="H41"/>
  <c r="H89"/>
  <c r="O45"/>
  <c r="V21"/>
  <c r="V47"/>
  <c r="F16"/>
  <c r="F64"/>
  <c r="M20"/>
  <c r="F28"/>
  <c r="F76"/>
  <c r="M32"/>
  <c r="F40"/>
  <c r="F88"/>
  <c r="M44"/>
  <c r="T20"/>
  <c r="G16"/>
  <c r="G64"/>
  <c r="N20"/>
  <c r="G28"/>
  <c r="G76"/>
  <c r="N32"/>
  <c r="G40"/>
  <c r="G88"/>
  <c r="N44"/>
  <c r="U20"/>
  <c r="H16"/>
  <c r="H64"/>
  <c r="O20"/>
  <c r="H28"/>
  <c r="H76"/>
  <c r="O32"/>
  <c r="H40"/>
  <c r="H88"/>
  <c r="O44"/>
  <c r="V20"/>
  <c r="V46"/>
  <c r="F15"/>
  <c r="F63"/>
  <c r="M19"/>
  <c r="F27"/>
  <c r="F75"/>
  <c r="M31"/>
  <c r="F39"/>
  <c r="F87"/>
  <c r="M43"/>
  <c r="T19"/>
  <c r="G15"/>
  <c r="G63"/>
  <c r="N19"/>
  <c r="G27"/>
  <c r="G75"/>
  <c r="N31"/>
  <c r="G39"/>
  <c r="G87"/>
  <c r="N43"/>
  <c r="U19"/>
  <c r="H15"/>
  <c r="H63"/>
  <c r="O19"/>
  <c r="H27"/>
  <c r="H75"/>
  <c r="O31"/>
  <c r="H39"/>
  <c r="H87"/>
  <c r="O43"/>
  <c r="V19"/>
  <c r="V45"/>
  <c r="F14"/>
  <c r="F62"/>
  <c r="M18"/>
  <c r="F26"/>
  <c r="F74"/>
  <c r="M30"/>
  <c r="F38"/>
  <c r="F86"/>
  <c r="M42"/>
  <c r="T18"/>
  <c r="G14"/>
  <c r="G62"/>
  <c r="N18"/>
  <c r="G26"/>
  <c r="G74"/>
  <c r="N30"/>
  <c r="G38"/>
  <c r="G86"/>
  <c r="N42"/>
  <c r="U18"/>
  <c r="H14"/>
  <c r="H62"/>
  <c r="O18"/>
  <c r="H26"/>
  <c r="H74"/>
  <c r="O30"/>
  <c r="H38"/>
  <c r="H86"/>
  <c r="O42"/>
  <c r="V18"/>
  <c r="V44"/>
  <c r="F13"/>
  <c r="F61"/>
  <c r="M17"/>
  <c r="F25"/>
  <c r="F73"/>
  <c r="M29"/>
  <c r="F37"/>
  <c r="F85"/>
  <c r="M41"/>
  <c r="T17"/>
  <c r="G13"/>
  <c r="G61"/>
  <c r="N17"/>
  <c r="G25"/>
  <c r="G73"/>
  <c r="N29"/>
  <c r="G37"/>
  <c r="G85"/>
  <c r="N41"/>
  <c r="U17"/>
  <c r="H13"/>
  <c r="H61"/>
  <c r="O17"/>
  <c r="H25"/>
  <c r="H73"/>
  <c r="O29"/>
  <c r="H37"/>
  <c r="H85"/>
  <c r="O41"/>
  <c r="V17"/>
  <c r="V43"/>
  <c r="F12"/>
  <c r="F60"/>
  <c r="M16"/>
  <c r="F24"/>
  <c r="F72"/>
  <c r="M28"/>
  <c r="F36"/>
  <c r="F84"/>
  <c r="M40"/>
  <c r="T16"/>
  <c r="G12"/>
  <c r="G60"/>
  <c r="N16"/>
  <c r="G24"/>
  <c r="G72"/>
  <c r="N28"/>
  <c r="G36"/>
  <c r="G84"/>
  <c r="N40"/>
  <c r="U16"/>
  <c r="H12"/>
  <c r="H60"/>
  <c r="O16"/>
  <c r="H24"/>
  <c r="H72"/>
  <c r="O28"/>
  <c r="H36"/>
  <c r="H84"/>
  <c r="O40"/>
  <c r="V16"/>
  <c r="V42"/>
  <c r="F11"/>
  <c r="F59"/>
  <c r="M15"/>
  <c r="F23"/>
  <c r="F71"/>
  <c r="M27"/>
  <c r="F35"/>
  <c r="F83"/>
  <c r="M39"/>
  <c r="T15"/>
  <c r="G11"/>
  <c r="G59"/>
  <c r="N15"/>
  <c r="G23"/>
  <c r="G71"/>
  <c r="N27"/>
  <c r="G35"/>
  <c r="G83"/>
  <c r="N39"/>
  <c r="U15"/>
  <c r="H11"/>
  <c r="H59"/>
  <c r="O15"/>
  <c r="H23"/>
  <c r="H71"/>
  <c r="O27"/>
  <c r="H35"/>
  <c r="H83"/>
  <c r="O39"/>
  <c r="V15"/>
  <c r="V41"/>
  <c r="F10"/>
  <c r="F58"/>
  <c r="M14"/>
  <c r="F22"/>
  <c r="F70"/>
  <c r="M26"/>
  <c r="F34"/>
  <c r="F82"/>
  <c r="M38"/>
  <c r="T14"/>
  <c r="G10"/>
  <c r="G58"/>
  <c r="N14"/>
  <c r="G22"/>
  <c r="G70"/>
  <c r="N26"/>
  <c r="G34"/>
  <c r="G82"/>
  <c r="N38"/>
  <c r="U14"/>
  <c r="H10"/>
  <c r="H58"/>
  <c r="O14"/>
  <c r="H22"/>
  <c r="H70"/>
  <c r="O26"/>
  <c r="H34"/>
  <c r="H82"/>
  <c r="O38"/>
  <c r="V14"/>
  <c r="V40"/>
  <c r="F9"/>
  <c r="F57"/>
  <c r="M13"/>
  <c r="F21"/>
  <c r="F69"/>
  <c r="M25"/>
  <c r="F33"/>
  <c r="F81"/>
  <c r="M37"/>
  <c r="T13"/>
  <c r="G9"/>
  <c r="G57"/>
  <c r="N13"/>
  <c r="G21"/>
  <c r="G69"/>
  <c r="N25"/>
  <c r="G33"/>
  <c r="G81"/>
  <c r="N37"/>
  <c r="U13"/>
  <c r="H9"/>
  <c r="H57"/>
  <c r="O13"/>
  <c r="H21"/>
  <c r="H69"/>
  <c r="O25"/>
  <c r="H33"/>
  <c r="H81"/>
  <c r="O37"/>
  <c r="V13"/>
  <c r="V39"/>
  <c r="F8"/>
  <c r="F56"/>
  <c r="M12"/>
  <c r="F20"/>
  <c r="F68"/>
  <c r="M24"/>
  <c r="F32"/>
  <c r="F80"/>
  <c r="M36"/>
  <c r="T12"/>
  <c r="G8"/>
  <c r="G56"/>
  <c r="N12"/>
  <c r="G20"/>
  <c r="G68"/>
  <c r="N24"/>
  <c r="G32"/>
  <c r="G80"/>
  <c r="N36"/>
  <c r="U12"/>
  <c r="H8"/>
  <c r="H56"/>
  <c r="O12"/>
  <c r="H20"/>
  <c r="H68"/>
  <c r="O24"/>
  <c r="H32"/>
  <c r="H80"/>
  <c r="O36"/>
  <c r="V12"/>
  <c r="V38"/>
  <c r="U48"/>
  <c r="U47"/>
  <c r="U46"/>
  <c r="U45"/>
  <c r="U44"/>
  <c r="U43"/>
  <c r="U42"/>
  <c r="U41"/>
  <c r="U40"/>
  <c r="U39"/>
  <c r="U38"/>
  <c r="T26"/>
  <c r="T27"/>
  <c r="T28"/>
  <c r="T29"/>
  <c r="T30"/>
  <c r="T31"/>
  <c r="T32"/>
  <c r="T33"/>
  <c r="T34"/>
  <c r="T35"/>
  <c r="T48"/>
  <c r="T47"/>
  <c r="T46"/>
  <c r="T45"/>
  <c r="T44"/>
  <c r="T43"/>
  <c r="T42"/>
  <c r="T41"/>
  <c r="T40"/>
  <c r="T39"/>
  <c r="T38"/>
  <c r="R13"/>
  <c r="R14"/>
  <c r="R15"/>
  <c r="R16"/>
  <c r="R17"/>
  <c r="R18"/>
  <c r="R19"/>
  <c r="R20"/>
  <c r="R21"/>
  <c r="R22"/>
  <c r="K37"/>
  <c r="K38"/>
  <c r="K39"/>
  <c r="K40"/>
  <c r="K41"/>
  <c r="K42"/>
  <c r="K43"/>
  <c r="K44"/>
  <c r="K45"/>
  <c r="K46"/>
  <c r="K25"/>
  <c r="K26"/>
  <c r="K27"/>
  <c r="K28"/>
  <c r="K29"/>
  <c r="K30"/>
  <c r="K31"/>
  <c r="K32"/>
  <c r="K33"/>
  <c r="K34"/>
  <c r="K13"/>
  <c r="K14"/>
  <c r="K15"/>
  <c r="K16"/>
  <c r="K17"/>
  <c r="K18"/>
  <c r="K19"/>
  <c r="K20"/>
  <c r="K21"/>
  <c r="K22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P8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P9"/>
  <c r="I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L8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L9"/>
  <c r="C93"/>
  <c r="C94"/>
  <c r="C95"/>
  <c r="C96"/>
  <c r="C97"/>
  <c r="C98"/>
  <c r="C99"/>
  <c r="C100"/>
  <c r="C101"/>
  <c r="C102"/>
  <c r="C81"/>
  <c r="C82"/>
  <c r="C83"/>
  <c r="C84"/>
  <c r="C85"/>
  <c r="C86"/>
  <c r="C87"/>
  <c r="C88"/>
  <c r="C89"/>
  <c r="C90"/>
  <c r="C69"/>
  <c r="C70"/>
  <c r="C71"/>
  <c r="C72"/>
  <c r="C73"/>
  <c r="C74"/>
  <c r="C75"/>
  <c r="C76"/>
  <c r="C77"/>
  <c r="C78"/>
  <c r="C57"/>
  <c r="C58"/>
  <c r="C59"/>
  <c r="C60"/>
  <c r="C61"/>
  <c r="C62"/>
  <c r="C63"/>
  <c r="C64"/>
  <c r="C65"/>
  <c r="C66"/>
  <c r="C45"/>
  <c r="C46"/>
  <c r="C47"/>
  <c r="C48"/>
  <c r="C49"/>
  <c r="C50"/>
  <c r="C51"/>
  <c r="C52"/>
  <c r="C53"/>
  <c r="C54"/>
  <c r="C33"/>
  <c r="C34"/>
  <c r="C35"/>
  <c r="C36"/>
  <c r="C37"/>
  <c r="C38"/>
  <c r="C39"/>
  <c r="C40"/>
  <c r="C41"/>
  <c r="C42"/>
  <c r="C21"/>
  <c r="C22"/>
  <c r="C23"/>
  <c r="C24"/>
  <c r="C25"/>
  <c r="C26"/>
  <c r="C27"/>
  <c r="C28"/>
  <c r="C29"/>
  <c r="C30"/>
  <c r="C9"/>
  <c r="C10"/>
  <c r="C11"/>
  <c r="C12"/>
  <c r="C13"/>
  <c r="C14"/>
  <c r="C15"/>
  <c r="C16"/>
  <c r="C17"/>
  <c r="C18"/>
  <c r="L24"/>
  <c r="P40"/>
  <c r="P32"/>
  <c r="P24"/>
  <c r="P16"/>
  <c r="L40"/>
  <c r="L16"/>
  <c r="L41"/>
  <c r="L33"/>
  <c r="L25"/>
  <c r="L17"/>
  <c r="P41"/>
  <c r="P33"/>
  <c r="P25"/>
  <c r="P17"/>
  <c r="L42"/>
  <c r="L34"/>
  <c r="L26"/>
  <c r="L18"/>
  <c r="P42"/>
  <c r="P34"/>
  <c r="P26"/>
  <c r="P18"/>
  <c r="L35"/>
  <c r="L19"/>
  <c r="P43"/>
  <c r="P35"/>
  <c r="P27"/>
  <c r="P19"/>
  <c r="L36"/>
  <c r="L20"/>
  <c r="L32"/>
  <c r="L44"/>
  <c r="S20"/>
  <c r="P12"/>
  <c r="P44"/>
  <c r="P36"/>
  <c r="P28"/>
  <c r="P20"/>
  <c r="W20"/>
  <c r="L43"/>
  <c r="L27"/>
  <c r="L12"/>
  <c r="S12"/>
  <c r="L28"/>
  <c r="L45"/>
  <c r="L37"/>
  <c r="L29"/>
  <c r="L21"/>
  <c r="L13"/>
  <c r="P45"/>
  <c r="P37"/>
  <c r="P29"/>
  <c r="P21"/>
  <c r="W21"/>
  <c r="P13"/>
  <c r="W13"/>
  <c r="L46"/>
  <c r="L38"/>
  <c r="L30"/>
  <c r="L22"/>
  <c r="L14"/>
  <c r="S14"/>
  <c r="P46"/>
  <c r="P38"/>
  <c r="P30"/>
  <c r="P22"/>
  <c r="W22"/>
  <c r="P14"/>
  <c r="W14"/>
  <c r="L47"/>
  <c r="L39"/>
  <c r="L31"/>
  <c r="L23"/>
  <c r="S23"/>
  <c r="L15"/>
  <c r="P47"/>
  <c r="P39"/>
  <c r="P31"/>
  <c r="P23"/>
  <c r="W23"/>
  <c r="P15"/>
  <c r="S16"/>
  <c r="W18"/>
  <c r="S18"/>
  <c r="W15"/>
  <c r="W19"/>
  <c r="S19"/>
  <c r="S21"/>
  <c r="S22"/>
  <c r="S13"/>
  <c r="W12"/>
  <c r="W17"/>
  <c r="S17"/>
  <c r="W16"/>
  <c r="S15"/>
  <c r="C41" i="3"/>
  <c r="D41"/>
  <c r="E41"/>
  <c r="F41"/>
  <c r="G41"/>
  <c r="H41"/>
  <c r="I41"/>
  <c r="J41"/>
  <c r="K41"/>
  <c r="L41"/>
  <c r="M41"/>
  <c r="N41"/>
  <c r="O41"/>
  <c r="P41"/>
  <c r="Q41"/>
  <c r="R41"/>
  <c r="S41"/>
  <c r="T41"/>
  <c r="U41"/>
  <c r="V41"/>
  <c r="W41"/>
  <c r="X41"/>
  <c r="Y41"/>
  <c r="Z41"/>
  <c r="AA41"/>
  <c r="AB41"/>
  <c r="AC41"/>
  <c r="AD41"/>
  <c r="AE41"/>
  <c r="AF41"/>
  <c r="AG41"/>
  <c r="AH41"/>
  <c r="AI41"/>
  <c r="AJ41"/>
  <c r="AK41"/>
  <c r="AL41"/>
  <c r="AM41"/>
  <c r="AN41"/>
  <c r="AO41"/>
  <c r="AP41"/>
  <c r="AQ41"/>
  <c r="AR41"/>
  <c r="AS41"/>
  <c r="AT41"/>
  <c r="AU41"/>
  <c r="AV41"/>
  <c r="AW41"/>
  <c r="AX41"/>
  <c r="AY41"/>
  <c r="AZ41"/>
  <c r="BA41"/>
  <c r="BB41"/>
  <c r="BC41"/>
  <c r="BD41"/>
  <c r="BE41"/>
  <c r="BF41"/>
  <c r="BG41"/>
  <c r="BH41"/>
  <c r="BI41"/>
  <c r="BJ41"/>
  <c r="BK41"/>
  <c r="BL41"/>
  <c r="BM41"/>
  <c r="BN41"/>
  <c r="BO41"/>
  <c r="BP41"/>
  <c r="BQ41"/>
  <c r="BR41"/>
  <c r="BS41"/>
  <c r="BT41"/>
  <c r="BU41"/>
  <c r="BV41"/>
  <c r="BW41"/>
  <c r="BX41"/>
  <c r="BY41"/>
  <c r="BZ41"/>
  <c r="CA41"/>
  <c r="CB41"/>
  <c r="CC41"/>
  <c r="CD41"/>
  <c r="CE41"/>
  <c r="CF41"/>
  <c r="CG41"/>
  <c r="CH41"/>
  <c r="CI41"/>
  <c r="CJ41"/>
  <c r="CK41"/>
  <c r="CL41"/>
  <c r="CM41"/>
  <c r="CN41"/>
  <c r="CO41"/>
  <c r="CP41"/>
  <c r="CQ41"/>
  <c r="CR41"/>
  <c r="CS41"/>
  <c r="CT41"/>
  <c r="CU41"/>
  <c r="CV41"/>
  <c r="CW41"/>
  <c r="CX41"/>
  <c r="CY41"/>
  <c r="CZ41"/>
  <c r="DA41"/>
  <c r="DB41"/>
  <c r="DC41"/>
  <c r="DD41"/>
  <c r="DE41"/>
  <c r="DF41"/>
  <c r="DG41"/>
  <c r="DH41"/>
  <c r="DI41"/>
  <c r="DJ41"/>
  <c r="DK41"/>
  <c r="DL41"/>
  <c r="DM41"/>
  <c r="DN41"/>
  <c r="DO41"/>
  <c r="DP41"/>
  <c r="DQ41"/>
  <c r="DR41"/>
  <c r="DS41"/>
  <c r="DT41"/>
  <c r="DU41"/>
  <c r="DV41"/>
  <c r="DW41"/>
  <c r="DX41"/>
  <c r="DY41"/>
  <c r="DZ41"/>
  <c r="EA41"/>
  <c r="EB41"/>
  <c r="EC41"/>
  <c r="ED41"/>
  <c r="EE41"/>
  <c r="EF41"/>
  <c r="EG41"/>
  <c r="EH41"/>
  <c r="EI41"/>
  <c r="EJ41"/>
  <c r="EK41"/>
  <c r="EL41"/>
  <c r="EM41"/>
  <c r="EN41"/>
  <c r="EO41"/>
  <c r="EP41"/>
  <c r="EQ41"/>
  <c r="ER41"/>
  <c r="ES41"/>
  <c r="ET41"/>
  <c r="EU41"/>
  <c r="EV41"/>
  <c r="EW41"/>
  <c r="EX41"/>
  <c r="B41"/>
</calcChain>
</file>

<file path=xl/comments1.xml><?xml version="1.0" encoding="utf-8"?>
<comments xmlns="http://schemas.openxmlformats.org/spreadsheetml/2006/main">
  <authors>
    <author>Justin Kale</author>
  </authors>
  <commentList>
    <comment ref="E1" authorId="0">
      <text>
        <r>
          <rPr>
            <b/>
            <sz val="9"/>
            <color indexed="81"/>
            <rFont val="Tahoma"/>
            <charset val="1"/>
          </rPr>
          <t xml:space="preserve">Tecan.At.Common, 3.3.10.0
Tecan.At.Common.DocumentManagement, 3.3.10.0
Tecan.At.Common.DocumentManagement.Reader, 3.1.17.0
Tecan.At.Common.MCS, 3.3.10.0
Tecan.At.Common.Results, 3.3.10.0
Tecan.At.Common.UI, 3.3.10.0
Tecan.At.Communication.Common, 3.3.12.0
Tecan.At.Communication.Port.IP, 3.3.12.0
Tecan.At.Communication.Port.RS232, 3.3.12.0
Tecan.At.Communication.Port.SIM.Common, 3.3.12.0
Tecan.At.Communication.Port.USB, 3.3.12.0
Tecan.At.Communication.Server, 3.3.12.0
Tecan.At.Communication.SIM.AMR, 3.1.17.0
Tecan.At.Communication.SIM.AMRPlus, 3.1.17.0
Tecan.At.Communication.SIM.Connect, 3.3.12.0
Tecan.At.Communication.SIM.GeniosUltra, 3.1.17.0
Tecan.At.Communication.SIM.Safire3, 3.1.17.0
Tecan.At.Communication.SIM.Safire3Pro, 3.1.17.0
Tecan.At.Communication.SIM.SunriseMini, 3.1.17.0
Tecan.At.Instrument.Common, 3.3.12.0
Tecan.At.Instrument.Common.Reader, 3.1.17.0
Tecan.At.Instrument.Common.Stacker, 3.3.12.0
Tecan.At.Instrument.Reader.AMR, 3.1.17.0
Tecan.At.Instrument.Reader.AMRPlus, 3.1.17.0
Tecan.At.Instrument.Reader.GeniosUltra, 3.1.17.0
Tecan.At.Instrument.Reader.Safire3, 3.1.17.0
Tecan.At.Instrument.Reader.Safire3Pro, 3.1.17.0
Tecan.At.Instrument.Reader.SunriseMini, 3.1.17.0
Tecan.At.Instrument.Server, 3.3.12.0
Tecan.At.Instrument.Stacker.Connect, 3.3.12.0
Tecan.At.Instrument.Stacker.Server, 3.3.12.0
Tecan.At.Measurement.BuiltInTest.Common, 3.1.17.0
Tecan.At.Measurement.Common, 3.1.17.0
Tecan.At.Measurement.Server, 3.1.17.0
Tecan.At.XFluor, 1.9.17.0
Tecan.At.XFluor.Connect.Reader, 1.9.17.0
Tecan.At.XFluor.Core, 1.9.17.0
Tecan.At.XFluor.Device, 1.9.17.0
Tecan.At.XFluor.Device.AMR, 1.9.17.0
Tecan.At.XFluor.Device.AMRPlus, 1.9.17.0
Tecan.At.XFluor.Device.GeniosUltra, 1.9.17.0
Tecan.At.XFluor.Device.Reader, 1.9.17.0
Tecan.At.XFluor.Device.Safire3, 1.9.17.0
Tecan.At.XFluor.Device.Safire3Pro, 1.9.17.0
Tecan.At.XFluor.Device.SunriseMini, 1.9.17.0
Tecan.At.XFluor.ExcelOutput, 1.9.17.0
Tecan.At.XFluor.NanoQuant, 1.9.17.0
Tecan.At.XFluor.ReaderEditor, 1.9.17.0
</t>
        </r>
      </text>
    </comment>
    <comment ref="E3" authorId="0">
      <text>
        <r>
          <rPr>
            <b/>
            <sz val="9"/>
            <color indexed="81"/>
            <rFont val="Tahoma"/>
            <charset val="1"/>
          </rPr>
          <t xml:space="preserve">MEX, V 1.20 Safire2 MCR  (V 1.20 Safire2 MCR )
MEM, V 1.20 Safire2 MCR  (V 1.20 Safire2 MCR )
FPO, V_1.03_Safire2 FP  (V_1.03_Safire2 FP )
ABS, V 1.00 MCR Abs 4 Channel (V 1.00 MCR Abs 4 Channel)
LUM, V_1.04_11/2011_LUMINESCENCE (Nov 02 2011/17.53.34)
STPA, StackerSF-V1.00-12/0
STPB, StackerSF-V1.00-12/0
INA, V_1.05_11/2011_S3LCE_ALPHA (Nov  3 2011/09.27.24)
INB, V_1.05_11/2011_S3LCE_ALPHA (Nov  3 2011/09.27.24)
TCAN, V_1.00_02/2008_S3FTCAN (Feb 21 2008/17.19.16)
</t>
        </r>
      </text>
    </comment>
  </commentList>
</comments>
</file>

<file path=xl/comments2.xml><?xml version="1.0" encoding="utf-8"?>
<comments xmlns="http://schemas.openxmlformats.org/spreadsheetml/2006/main">
  <authors>
    <author>Justin Kale</author>
  </authors>
  <commentList>
    <comment ref="E1" authorId="0">
      <text>
        <r>
          <rPr>
            <b/>
            <sz val="9"/>
            <color indexed="81"/>
            <rFont val="Tahoma"/>
            <charset val="1"/>
          </rPr>
          <t xml:space="preserve">Tecan.At.Common, 3.3.10.0
Tecan.At.Common.DocumentManagement, 3.3.10.0
Tecan.At.Common.DocumentManagement.Reader, 3.1.17.0
Tecan.At.Common.MCS, 3.3.10.0
Tecan.At.Common.Results, 3.3.10.0
Tecan.At.Common.UI, 3.3.10.0
Tecan.At.Communication.Common, 3.3.12.0
Tecan.At.Communication.Port.IP, 3.3.12.0
Tecan.At.Communication.Port.RS232, 3.3.12.0
Tecan.At.Communication.Port.SIM.Common, 3.3.12.0
Tecan.At.Communication.Port.USB, 3.3.12.0
Tecan.At.Communication.Server, 3.3.12.0
Tecan.At.Communication.SIM.AMR, 3.1.17.0
Tecan.At.Communication.SIM.AMRPlus, 3.1.17.0
Tecan.At.Communication.SIM.Connect, 3.3.12.0
Tecan.At.Communication.SIM.GeniosUltra, 3.1.17.0
Tecan.At.Communication.SIM.Safire3, 3.1.17.0
Tecan.At.Communication.SIM.Safire3Pro, 3.1.17.0
Tecan.At.Communication.SIM.SunriseMini, 3.1.17.0
Tecan.At.Instrument.Common, 3.3.12.0
Tecan.At.Instrument.Common.Reader, 3.1.17.0
Tecan.At.Instrument.Common.Stacker, 3.3.12.0
Tecan.At.Instrument.Reader.AMR, 3.1.17.0
Tecan.At.Instrument.Reader.AMRPlus, 3.1.17.0
Tecan.At.Instrument.Reader.GeniosUltra, 3.1.17.0
Tecan.At.Instrument.Reader.Safire3, 3.1.17.0
Tecan.At.Instrument.Reader.Safire3Pro, 3.1.17.0
Tecan.At.Instrument.Reader.SunriseMini, 3.1.17.0
Tecan.At.Instrument.Server, 3.3.12.0
Tecan.At.Instrument.Stacker.Connect, 3.3.12.0
Tecan.At.Instrument.Stacker.Server, 3.3.12.0
Tecan.At.Measurement.BuiltInTest.Common, 3.1.17.0
Tecan.At.Measurement.Common, 3.1.17.0
Tecan.At.Measurement.Server, 3.1.17.0
Tecan.At.XFluor, 1.9.17.0
Tecan.At.XFluor.Connect.Reader, 1.9.17.0
Tecan.At.XFluor.Core, 1.9.17.0
Tecan.At.XFluor.Device, 1.9.17.0
Tecan.At.XFluor.Device.AMR, 1.9.17.0
Tecan.At.XFluor.Device.AMRPlus, 1.9.17.0
Tecan.At.XFluor.Device.GeniosUltra, 1.9.17.0
Tecan.At.XFluor.Device.Reader, 1.9.17.0
Tecan.At.XFluor.Device.Safire3, 1.9.17.0
Tecan.At.XFluor.Device.Safire3Pro, 1.9.17.0
Tecan.At.XFluor.Device.SunriseMini, 1.9.17.0
Tecan.At.XFluor.ExcelOutput, 1.9.17.0
Tecan.At.XFluor.NanoQuant, 1.9.17.0
Tecan.At.XFluor.ReaderEditor, 1.9.17.0
</t>
        </r>
      </text>
    </comment>
    <comment ref="E3" authorId="0">
      <text>
        <r>
          <rPr>
            <b/>
            <sz val="9"/>
            <color indexed="81"/>
            <rFont val="Tahoma"/>
            <charset val="1"/>
          </rPr>
          <t xml:space="preserve">MEX, V 1.20 Safire2 MCR  (V 1.20 Safire2 MCR )
MEM, V 1.20 Safire2 MCR  (V 1.20 Safire2 MCR )
FPO, V_1.03_Safire2 FP  (V_1.03_Safire2 FP )
ABS, V 1.00 MCR Abs 4 Channel (V 1.00 MCR Abs 4 Channel)
LUM, V_1.04_11/2011_LUMINESCENCE (Nov 02 2011/17.53.34)
STPA, StackerSF-V1.00-12/0
STPB, StackerSF-V1.00-12/0
INA, V_1.05_11/2011_S3LCE_ALPHA (Nov  3 2011/09.27.24)
INB, V_1.05_11/2011_S3LCE_ALPHA (Nov  3 2011/09.27.24)
TCAN, V_1.00_02/2008_S3FTCAN (Feb 21 2008/17.19.16)
</t>
        </r>
      </text>
    </comment>
  </commentList>
</comments>
</file>

<file path=xl/sharedStrings.xml><?xml version="1.0" encoding="utf-8"?>
<sst xmlns="http://schemas.openxmlformats.org/spreadsheetml/2006/main" count="426" uniqueCount="163">
  <si>
    <t>Excitation Wavelength</t>
  </si>
  <si>
    <t>nm</t>
  </si>
  <si>
    <t>Emission Wavelength</t>
  </si>
  <si>
    <t>Excitation Bandwidth</t>
  </si>
  <si>
    <t>Emission Bandwidth</t>
  </si>
  <si>
    <t>Gain</t>
  </si>
  <si>
    <t>Manual</t>
  </si>
  <si>
    <t>Number of Flashes</t>
  </si>
  <si>
    <t>Flash Frequency</t>
  </si>
  <si>
    <t>Hz</t>
  </si>
  <si>
    <t>Integration Time</t>
  </si>
  <si>
    <t>µs</t>
  </si>
  <si>
    <t>Lag Time</t>
  </si>
  <si>
    <t>Settle Time</t>
  </si>
  <si>
    <t>ms</t>
  </si>
  <si>
    <t>Start Time:</t>
  </si>
  <si>
    <t>4/29/2014 9:33:05 AM</t>
  </si>
  <si>
    <t>Cycle Nr.</t>
  </si>
  <si>
    <t>Time [s]</t>
  </si>
  <si>
    <t>Temp. [°C]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</si>
  <si>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</si>
  <si>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</si>
  <si>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</si>
  <si>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</si>
  <si>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</si>
  <si>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</si>
  <si>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</si>
  <si>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</si>
  <si>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</si>
  <si>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</si>
  <si>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</si>
  <si>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</si>
  <si>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</si>
  <si>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</si>
  <si>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</si>
  <si>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</si>
  <si>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</si>
  <si>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</si>
  <si>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</si>
  <si>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</si>
  <si>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</si>
  <si>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</si>
  <si>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</si>
  <si>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</si>
  <si>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</si>
  <si>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</si>
  <si>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</si>
  <si>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</si>
  <si>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</si>
  <si>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</si>
  <si>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</si>
  <si>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</si>
  <si>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</si>
  <si>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</si>
  <si>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</si>
  <si>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</si>
  <si>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</si>
  <si>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</si>
  <si>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</si>
  <si>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</si>
  <si>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</si>
  <si>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</si>
  <si>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</si>
  <si>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</si>
  <si>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</si>
  <si>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</si>
  <si>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</si>
  <si>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</si>
  <si>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</si>
  <si>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</si>
  <si>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</si>
  <si>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</si>
  <si>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</si>
  <si>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</si>
  <si>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</si>
  <si>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</si>
  <si>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</si>
  <si>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</si>
  <si>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</si>
  <si>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</si>
  <si>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</si>
  <si>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</si>
  <si>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</si>
  <si>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</si>
  <si>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</si>
  <si>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</si>
  <si>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</si>
  <si>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</si>
  <si>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</si>
  <si>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</si>
  <si>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</si>
  <si>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</si>
  <si>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</si>
  <si>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</si>
  <si>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</si>
  <si>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</si>
  <si>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</si>
  <si>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</si>
  <si>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</si>
  <si>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</si>
  <si>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</si>
  <si>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</si>
  <si>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</si>
  <si>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</si>
  <si>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</si>
  <si>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</si>
  <si>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</si>
  <si>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</si>
  <si>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</si>
  <si>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</si>
  <si>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</si>
  <si>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</si>
  <si>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</si>
  <si>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</si>
  <si>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</si>
  <si>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</si>
  <si>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End Time:</t>
  </si>
  <si>
    <t>9:41:34 AM</t>
  </si>
  <si>
    <t>4/29/2014 9:41:41 AM</t>
  </si>
  <si>
    <t>[WT cBid]</t>
  </si>
  <si>
    <t>10 nM cBid-A568, DiD Lipos</t>
  </si>
  <si>
    <t>WT cBid, DiD Lipos</t>
  </si>
  <si>
    <t>10 nM cBid-A568, unlab Lipos</t>
  </si>
  <si>
    <t>wt cBid, unlab Lipos</t>
  </si>
  <si>
    <t>FDA</t>
  </si>
  <si>
    <t>FA</t>
  </si>
  <si>
    <t>FD</t>
  </si>
  <si>
    <t>BG</t>
  </si>
  <si>
    <t>(FDA-FA)/(FD-BG)</t>
  </si>
  <si>
    <t>Application: Tecan i-control</t>
  </si>
  <si>
    <t>Tecan i-control , 1.9.17.0</t>
  </si>
  <si>
    <t>Device: infinite M1000Pro</t>
  </si>
  <si>
    <t>Serial number: 1208006580</t>
  </si>
  <si>
    <t>Firmware: V_1.05_11/2011_S3LCE_ALPHA (Nov  3 2011/09.27.24)</t>
  </si>
  <si>
    <t>MAI, V_1.05_11/2011_S3LCE_ALPHA (Nov  3 2011/09.27.24)</t>
  </si>
  <si>
    <t>Date:</t>
  </si>
  <si>
    <t>Time:</t>
  </si>
  <si>
    <t>9:32:56 AM</t>
  </si>
  <si>
    <t>System</t>
  </si>
  <si>
    <t>TECAN</t>
  </si>
  <si>
    <t>User</t>
  </si>
  <si>
    <t>DWA\jkale</t>
  </si>
  <si>
    <t>Plate</t>
  </si>
  <si>
    <t>Corning 96 Flat Bottom black Polystyrol  [COR96fb half area clear bottom2.pdfx]</t>
  </si>
  <si>
    <t>Plate-ID (Stacker)</t>
  </si>
  <si>
    <t>Wait (Plate)</t>
  </si>
  <si>
    <t>On</t>
  </si>
  <si>
    <t>Target Temperature: 37 °C</t>
  </si>
  <si>
    <t>List of actions in this measurement script:</t>
  </si>
  <si>
    <t>Kinetic</t>
  </si>
  <si>
    <t>Shaking (Double Orbital) Duration:</t>
  </si>
  <si>
    <t>s</t>
  </si>
  <si>
    <t>Shaking (Double Orbital) Amplitude:</t>
  </si>
  <si>
    <t>mm</t>
  </si>
  <si>
    <t>Shaking (Double Orbital) Frequency:</t>
  </si>
  <si>
    <t>rpm</t>
  </si>
  <si>
    <t>Fluorescence</t>
  </si>
  <si>
    <t>Label: A568</t>
  </si>
  <si>
    <t>Kinetic Measurement</t>
  </si>
  <si>
    <t>Kinetic Cycles</t>
  </si>
  <si>
    <t>Interval Time</t>
  </si>
  <si>
    <t>Mode</t>
  </si>
  <si>
    <t>Fluorescence Bottom Reading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</si>
</sst>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Tahoma"/>
      <charset val="1"/>
    </font>
    <font>
      <sz val="8"/>
      <name val="Verdana"/>
    </font>
  </fonts>
  <fills count="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1" fillId="2" borderId="0"/>
    <xf numFmtId="0" fontId="2" fillId="3" borderId="0"/>
    <xf numFmtId="0" fontId="2" fillId="4" borderId="0"/>
    <xf numFmtId="0" fontId="2" fillId="0" borderId="0"/>
    <xf numFmtId="0" fontId="2" fillId="5" borderId="0"/>
    <xf numFmtId="0" fontId="2" fillId="6" borderId="0"/>
    <xf numFmtId="0" fontId="2" fillId="7" borderId="0"/>
  </cellStyleXfs>
  <cellXfs count="9">
    <xf numFmtId="0" fontId="0" fillId="0" borderId="0" xfId="0"/>
    <xf numFmtId="14" fontId="0" fillId="0" borderId="0" xfId="0" applyNumberFormat="1"/>
    <xf numFmtId="0" fontId="0" fillId="0" borderId="0" xfId="0" quotePrefix="1"/>
    <xf numFmtId="0" fontId="0" fillId="5" borderId="0" xfId="0" applyFill="1"/>
    <xf numFmtId="21" fontId="0" fillId="0" borderId="0" xfId="0" applyNumberFormat="1"/>
    <xf numFmtId="0" fontId="1" fillId="8" borderId="0" xfId="0" applyFont="1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8">
    <cellStyle name="Normal" xfId="0" builtinId="0"/>
    <cellStyle name="Tecan.At.Excel.Attenuation" xfId="6"/>
    <cellStyle name="Tecan.At.Excel.AutoGain_0" xfId="7"/>
    <cellStyle name="Tecan.At.Excel.Error" xfId="1"/>
    <cellStyle name="Tecan.At.Excel.GFactorAndMeasurementBlank" xfId="5"/>
    <cellStyle name="Tecan.At.Excel.GFactorBlank" xfId="3"/>
    <cellStyle name="Tecan.At.Excel.GFactorReference" xfId="4"/>
    <cellStyle name="Tecan.At.Excel.MeasurementBlank" xfId="2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yVal>
            <c:numRef>
              <c:f>Sheet2!$B$93:$B$104</c:f>
              <c:numCache>
                <c:formatCode>General</c:formatCode>
                <c:ptCount val="12"/>
                <c:pt idx="0">
                  <c:v>6185.0</c:v>
                </c:pt>
                <c:pt idx="1">
                  <c:v>5120.0</c:v>
                </c:pt>
                <c:pt idx="2">
                  <c:v>4881.0</c:v>
                </c:pt>
                <c:pt idx="3">
                  <c:v>5029.0</c:v>
                </c:pt>
                <c:pt idx="4">
                  <c:v>4826.0</c:v>
                </c:pt>
                <c:pt idx="5">
                  <c:v>4816.0</c:v>
                </c:pt>
                <c:pt idx="6">
                  <c:v>4430.0</c:v>
                </c:pt>
                <c:pt idx="7">
                  <c:v>4417.0</c:v>
                </c:pt>
                <c:pt idx="8">
                  <c:v>4672.0</c:v>
                </c:pt>
                <c:pt idx="9">
                  <c:v>4688.0</c:v>
                </c:pt>
                <c:pt idx="10">
                  <c:v>4730.0</c:v>
                </c:pt>
                <c:pt idx="11">
                  <c:v>4845.0</c:v>
                </c:pt>
              </c:numCache>
            </c:numRef>
          </c:yVal>
        </c:ser>
        <c:axId val="581335336"/>
        <c:axId val="581338440"/>
      </c:scatterChart>
      <c:valAx>
        <c:axId val="581335336"/>
        <c:scaling>
          <c:orientation val="minMax"/>
        </c:scaling>
        <c:axPos val="b"/>
        <c:tickLblPos val="nextTo"/>
        <c:crossAx val="581338440"/>
        <c:crosses val="autoZero"/>
        <c:crossBetween val="midCat"/>
      </c:valAx>
      <c:valAx>
        <c:axId val="581338440"/>
        <c:scaling>
          <c:orientation val="minMax"/>
        </c:scaling>
        <c:axPos val="l"/>
        <c:majorGridlines/>
        <c:numFmt formatCode="General" sourceLinked="1"/>
        <c:tickLblPos val="nextTo"/>
        <c:crossAx val="581335336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"/>
  <c:chart>
    <c:plotArea>
      <c:layout/>
      <c:scatterChart>
        <c:scatterStyle val="lineMarker"/>
        <c:ser>
          <c:idx val="0"/>
          <c:order val="0"/>
          <c:tx>
            <c:strRef>
              <c:f>'Final Data'!$R$12</c:f>
              <c:strCache>
                <c:ptCount val="1"/>
                <c:pt idx="0">
                  <c:v>1000</c:v>
                </c:pt>
              </c:strCache>
            </c:strRef>
          </c:tx>
          <c:spPr>
            <a:ln w="28575">
              <a:noFill/>
            </a:ln>
          </c:spPr>
          <c:xVal>
            <c:numRef>
              <c:f>'Final Data'!$S$11:$W$11</c:f>
              <c:numCache>
                <c:formatCode>General</c:formatCode>
                <c:ptCount val="5"/>
                <c:pt idx="0">
                  <c:v>0.0</c:v>
                </c:pt>
                <c:pt idx="1">
                  <c:v>15.0</c:v>
                </c:pt>
                <c:pt idx="2">
                  <c:v>30.0</c:v>
                </c:pt>
                <c:pt idx="3">
                  <c:v>60.0</c:v>
                </c:pt>
                <c:pt idx="4">
                  <c:v>120.0</c:v>
                </c:pt>
              </c:numCache>
            </c:numRef>
          </c:xVal>
          <c:yVal>
            <c:numRef>
              <c:f>'Final Data'!$S$12:$W$12</c:f>
              <c:numCache>
                <c:formatCode>General</c:formatCode>
                <c:ptCount val="5"/>
                <c:pt idx="0">
                  <c:v>13.04372643240326</c:v>
                </c:pt>
                <c:pt idx="1">
                  <c:v>13.53914039876122</c:v>
                </c:pt>
                <c:pt idx="2">
                  <c:v>12.28066350941507</c:v>
                </c:pt>
                <c:pt idx="3">
                  <c:v>11.21468484402487</c:v>
                </c:pt>
                <c:pt idx="4">
                  <c:v>9.792295851052424</c:v>
                </c:pt>
              </c:numCache>
            </c:numRef>
          </c:yVal>
        </c:ser>
        <c:ser>
          <c:idx val="1"/>
          <c:order val="1"/>
          <c:tx>
            <c:strRef>
              <c:f>'Final Data'!$R$13</c:f>
              <c:strCache>
                <c:ptCount val="1"/>
                <c:pt idx="0">
                  <c:v>500</c:v>
                </c:pt>
              </c:strCache>
            </c:strRef>
          </c:tx>
          <c:spPr>
            <a:ln w="28575">
              <a:noFill/>
            </a:ln>
          </c:spPr>
          <c:xVal>
            <c:numRef>
              <c:f>'Final Data'!$S$11:$W$11</c:f>
              <c:numCache>
                <c:formatCode>General</c:formatCode>
                <c:ptCount val="5"/>
                <c:pt idx="0">
                  <c:v>0.0</c:v>
                </c:pt>
                <c:pt idx="1">
                  <c:v>15.0</c:v>
                </c:pt>
                <c:pt idx="2">
                  <c:v>30.0</c:v>
                </c:pt>
                <c:pt idx="3">
                  <c:v>60.0</c:v>
                </c:pt>
                <c:pt idx="4">
                  <c:v>120.0</c:v>
                </c:pt>
              </c:numCache>
            </c:numRef>
          </c:xVal>
          <c:yVal>
            <c:numRef>
              <c:f>'Final Data'!$S$13:$W$13</c:f>
              <c:numCache>
                <c:formatCode>General</c:formatCode>
                <c:ptCount val="5"/>
                <c:pt idx="0">
                  <c:v>15.55957404075894</c:v>
                </c:pt>
                <c:pt idx="1">
                  <c:v>14.26806907572976</c:v>
                </c:pt>
                <c:pt idx="2">
                  <c:v>13.27926996617638</c:v>
                </c:pt>
                <c:pt idx="3">
                  <c:v>12.4210189873657</c:v>
                </c:pt>
                <c:pt idx="4">
                  <c:v>11.32540132816731</c:v>
                </c:pt>
              </c:numCache>
            </c:numRef>
          </c:yVal>
        </c:ser>
        <c:ser>
          <c:idx val="2"/>
          <c:order val="2"/>
          <c:tx>
            <c:strRef>
              <c:f>'Final Data'!$R$14</c:f>
              <c:strCache>
                <c:ptCount val="1"/>
                <c:pt idx="0">
                  <c:v>250</c:v>
                </c:pt>
              </c:strCache>
            </c:strRef>
          </c:tx>
          <c:spPr>
            <a:ln w="28575">
              <a:noFill/>
            </a:ln>
          </c:spPr>
          <c:xVal>
            <c:numRef>
              <c:f>'Final Data'!$S$11:$W$11</c:f>
              <c:numCache>
                <c:formatCode>General</c:formatCode>
                <c:ptCount val="5"/>
                <c:pt idx="0">
                  <c:v>0.0</c:v>
                </c:pt>
                <c:pt idx="1">
                  <c:v>15.0</c:v>
                </c:pt>
                <c:pt idx="2">
                  <c:v>30.0</c:v>
                </c:pt>
                <c:pt idx="3">
                  <c:v>60.0</c:v>
                </c:pt>
                <c:pt idx="4">
                  <c:v>120.0</c:v>
                </c:pt>
              </c:numCache>
            </c:numRef>
          </c:xVal>
          <c:yVal>
            <c:numRef>
              <c:f>'Final Data'!$S$14:$W$14</c:f>
              <c:numCache>
                <c:formatCode>General</c:formatCode>
                <c:ptCount val="5"/>
                <c:pt idx="0">
                  <c:v>18.38415431133464</c:v>
                </c:pt>
                <c:pt idx="1">
                  <c:v>18.73437778205812</c:v>
                </c:pt>
                <c:pt idx="2">
                  <c:v>16.44351759792227</c:v>
                </c:pt>
                <c:pt idx="3">
                  <c:v>14.90062630421013</c:v>
                </c:pt>
                <c:pt idx="4">
                  <c:v>15.26083950972877</c:v>
                </c:pt>
              </c:numCache>
            </c:numRef>
          </c:yVal>
        </c:ser>
        <c:ser>
          <c:idx val="3"/>
          <c:order val="3"/>
          <c:tx>
            <c:strRef>
              <c:f>'Final Data'!$R$15</c:f>
              <c:strCache>
                <c:ptCount val="1"/>
                <c:pt idx="0">
                  <c:v>125</c:v>
                </c:pt>
              </c:strCache>
            </c:strRef>
          </c:tx>
          <c:spPr>
            <a:ln w="28575">
              <a:noFill/>
            </a:ln>
          </c:spPr>
          <c:xVal>
            <c:numRef>
              <c:f>'Final Data'!$S$11:$W$11</c:f>
              <c:numCache>
                <c:formatCode>General</c:formatCode>
                <c:ptCount val="5"/>
                <c:pt idx="0">
                  <c:v>0.0</c:v>
                </c:pt>
                <c:pt idx="1">
                  <c:v>15.0</c:v>
                </c:pt>
                <c:pt idx="2">
                  <c:v>30.0</c:v>
                </c:pt>
                <c:pt idx="3">
                  <c:v>60.0</c:v>
                </c:pt>
                <c:pt idx="4">
                  <c:v>120.0</c:v>
                </c:pt>
              </c:numCache>
            </c:numRef>
          </c:xVal>
          <c:yVal>
            <c:numRef>
              <c:f>'Final Data'!$S$15:$W$15</c:f>
              <c:numCache>
                <c:formatCode>General</c:formatCode>
                <c:ptCount val="5"/>
                <c:pt idx="0">
                  <c:v>21.98982671735282</c:v>
                </c:pt>
                <c:pt idx="1">
                  <c:v>19.52003269615051</c:v>
                </c:pt>
                <c:pt idx="2">
                  <c:v>18.79489886458217</c:v>
                </c:pt>
                <c:pt idx="3">
                  <c:v>17.09957874025868</c:v>
                </c:pt>
                <c:pt idx="4">
                  <c:v>16.93306685571335</c:v>
                </c:pt>
              </c:numCache>
            </c:numRef>
          </c:yVal>
        </c:ser>
        <c:ser>
          <c:idx val="4"/>
          <c:order val="4"/>
          <c:tx>
            <c:strRef>
              <c:f>'Final Data'!$R$16</c:f>
              <c:strCache>
                <c:ptCount val="1"/>
                <c:pt idx="0">
                  <c:v>62.5</c:v>
                </c:pt>
              </c:strCache>
            </c:strRef>
          </c:tx>
          <c:spPr>
            <a:ln w="28575">
              <a:noFill/>
            </a:ln>
          </c:spPr>
          <c:xVal>
            <c:numRef>
              <c:f>'Final Data'!$S$11:$W$11</c:f>
              <c:numCache>
                <c:formatCode>General</c:formatCode>
                <c:ptCount val="5"/>
                <c:pt idx="0">
                  <c:v>0.0</c:v>
                </c:pt>
                <c:pt idx="1">
                  <c:v>15.0</c:v>
                </c:pt>
                <c:pt idx="2">
                  <c:v>30.0</c:v>
                </c:pt>
                <c:pt idx="3">
                  <c:v>60.0</c:v>
                </c:pt>
                <c:pt idx="4">
                  <c:v>120.0</c:v>
                </c:pt>
              </c:numCache>
            </c:numRef>
          </c:xVal>
          <c:yVal>
            <c:numRef>
              <c:f>'Final Data'!$S$16:$W$16</c:f>
              <c:numCache>
                <c:formatCode>General</c:formatCode>
                <c:ptCount val="5"/>
                <c:pt idx="0">
                  <c:v>21.90082892563113</c:v>
                </c:pt>
                <c:pt idx="1">
                  <c:v>20.57143845684367</c:v>
                </c:pt>
                <c:pt idx="2">
                  <c:v>19.61861083259792</c:v>
                </c:pt>
                <c:pt idx="3">
                  <c:v>19.06340803882672</c:v>
                </c:pt>
                <c:pt idx="4">
                  <c:v>18.01185991808444</c:v>
                </c:pt>
              </c:numCache>
            </c:numRef>
          </c:yVal>
        </c:ser>
        <c:ser>
          <c:idx val="5"/>
          <c:order val="5"/>
          <c:tx>
            <c:strRef>
              <c:f>'Final Data'!$R$17</c:f>
              <c:strCache>
                <c:ptCount val="1"/>
                <c:pt idx="0">
                  <c:v>31.25</c:v>
                </c:pt>
              </c:strCache>
            </c:strRef>
          </c:tx>
          <c:spPr>
            <a:ln w="28575">
              <a:noFill/>
            </a:ln>
          </c:spPr>
          <c:xVal>
            <c:numRef>
              <c:f>'Final Data'!$S$11:$W$11</c:f>
              <c:numCache>
                <c:formatCode>General</c:formatCode>
                <c:ptCount val="5"/>
                <c:pt idx="0">
                  <c:v>0.0</c:v>
                </c:pt>
                <c:pt idx="1">
                  <c:v>15.0</c:v>
                </c:pt>
                <c:pt idx="2">
                  <c:v>30.0</c:v>
                </c:pt>
                <c:pt idx="3">
                  <c:v>60.0</c:v>
                </c:pt>
                <c:pt idx="4">
                  <c:v>120.0</c:v>
                </c:pt>
              </c:numCache>
            </c:numRef>
          </c:xVal>
          <c:yVal>
            <c:numRef>
              <c:f>'Final Data'!$S$17:$W$17</c:f>
              <c:numCache>
                <c:formatCode>General</c:formatCode>
                <c:ptCount val="5"/>
                <c:pt idx="0">
                  <c:v>25.13357260992241</c:v>
                </c:pt>
                <c:pt idx="1">
                  <c:v>21.68745650997458</c:v>
                </c:pt>
                <c:pt idx="2">
                  <c:v>19.28796640487991</c:v>
                </c:pt>
                <c:pt idx="3">
                  <c:v>19.07440143230422</c:v>
                </c:pt>
                <c:pt idx="4">
                  <c:v>16.99680821781646</c:v>
                </c:pt>
              </c:numCache>
            </c:numRef>
          </c:yVal>
        </c:ser>
        <c:ser>
          <c:idx val="6"/>
          <c:order val="6"/>
          <c:tx>
            <c:strRef>
              <c:f>'Final Data'!$R$18</c:f>
              <c:strCache>
                <c:ptCount val="1"/>
                <c:pt idx="0">
                  <c:v>15.625</c:v>
                </c:pt>
              </c:strCache>
            </c:strRef>
          </c:tx>
          <c:spPr>
            <a:ln w="28575">
              <a:noFill/>
            </a:ln>
          </c:spPr>
          <c:xVal>
            <c:numRef>
              <c:f>'Final Data'!$S$11:$W$11</c:f>
              <c:numCache>
                <c:formatCode>General</c:formatCode>
                <c:ptCount val="5"/>
                <c:pt idx="0">
                  <c:v>0.0</c:v>
                </c:pt>
                <c:pt idx="1">
                  <c:v>15.0</c:v>
                </c:pt>
                <c:pt idx="2">
                  <c:v>30.0</c:v>
                </c:pt>
                <c:pt idx="3">
                  <c:v>60.0</c:v>
                </c:pt>
                <c:pt idx="4">
                  <c:v>120.0</c:v>
                </c:pt>
              </c:numCache>
            </c:numRef>
          </c:xVal>
          <c:yVal>
            <c:numRef>
              <c:f>'Final Data'!$S$18:$W$18</c:f>
              <c:numCache>
                <c:formatCode>General</c:formatCode>
                <c:ptCount val="5"/>
                <c:pt idx="0">
                  <c:v>23.01283637580166</c:v>
                </c:pt>
                <c:pt idx="1">
                  <c:v>24.53869684381355</c:v>
                </c:pt>
                <c:pt idx="2">
                  <c:v>23.08217397512972</c:v>
                </c:pt>
                <c:pt idx="3">
                  <c:v>22.04990511445895</c:v>
                </c:pt>
                <c:pt idx="4">
                  <c:v>21.50722282222327</c:v>
                </c:pt>
              </c:numCache>
            </c:numRef>
          </c:yVal>
        </c:ser>
        <c:ser>
          <c:idx val="7"/>
          <c:order val="7"/>
          <c:tx>
            <c:strRef>
              <c:f>'Final Data'!$R$19</c:f>
              <c:strCache>
                <c:ptCount val="1"/>
                <c:pt idx="0">
                  <c:v>7.8125</c:v>
                </c:pt>
              </c:strCache>
            </c:strRef>
          </c:tx>
          <c:spPr>
            <a:ln w="28575">
              <a:noFill/>
            </a:ln>
          </c:spPr>
          <c:xVal>
            <c:numRef>
              <c:f>'Final Data'!$S$11:$W$11</c:f>
              <c:numCache>
                <c:formatCode>General</c:formatCode>
                <c:ptCount val="5"/>
                <c:pt idx="0">
                  <c:v>0.0</c:v>
                </c:pt>
                <c:pt idx="1">
                  <c:v>15.0</c:v>
                </c:pt>
                <c:pt idx="2">
                  <c:v>30.0</c:v>
                </c:pt>
                <c:pt idx="3">
                  <c:v>60.0</c:v>
                </c:pt>
                <c:pt idx="4">
                  <c:v>120.0</c:v>
                </c:pt>
              </c:numCache>
            </c:numRef>
          </c:xVal>
          <c:yVal>
            <c:numRef>
              <c:f>'Final Data'!$S$19:$W$19</c:f>
              <c:numCache>
                <c:formatCode>General</c:formatCode>
                <c:ptCount val="5"/>
                <c:pt idx="0">
                  <c:v>19.98307753842461</c:v>
                </c:pt>
                <c:pt idx="1">
                  <c:v>24.00850442981003</c:v>
                </c:pt>
                <c:pt idx="2">
                  <c:v>23.50953938538799</c:v>
                </c:pt>
                <c:pt idx="3">
                  <c:v>23.17015014377385</c:v>
                </c:pt>
                <c:pt idx="4">
                  <c:v>23.64409258905488</c:v>
                </c:pt>
              </c:numCache>
            </c:numRef>
          </c:yVal>
        </c:ser>
        <c:ser>
          <c:idx val="8"/>
          <c:order val="8"/>
          <c:tx>
            <c:strRef>
              <c:f>'Final Data'!$R$20</c:f>
              <c:strCache>
                <c:ptCount val="1"/>
                <c:pt idx="0">
                  <c:v>3.90625</c:v>
                </c:pt>
              </c:strCache>
            </c:strRef>
          </c:tx>
          <c:spPr>
            <a:ln w="28575">
              <a:noFill/>
            </a:ln>
          </c:spPr>
          <c:xVal>
            <c:numRef>
              <c:f>'Final Data'!$S$11:$W$11</c:f>
              <c:numCache>
                <c:formatCode>General</c:formatCode>
                <c:ptCount val="5"/>
                <c:pt idx="0">
                  <c:v>0.0</c:v>
                </c:pt>
                <c:pt idx="1">
                  <c:v>15.0</c:v>
                </c:pt>
                <c:pt idx="2">
                  <c:v>30.0</c:v>
                </c:pt>
                <c:pt idx="3">
                  <c:v>60.0</c:v>
                </c:pt>
                <c:pt idx="4">
                  <c:v>120.0</c:v>
                </c:pt>
              </c:numCache>
            </c:numRef>
          </c:xVal>
          <c:yVal>
            <c:numRef>
              <c:f>'Final Data'!$S$20:$W$20</c:f>
              <c:numCache>
                <c:formatCode>General</c:formatCode>
                <c:ptCount val="5"/>
                <c:pt idx="0">
                  <c:v>24.35213035538219</c:v>
                </c:pt>
                <c:pt idx="1">
                  <c:v>27.61268441453497</c:v>
                </c:pt>
                <c:pt idx="2">
                  <c:v>28.47870518039845</c:v>
                </c:pt>
                <c:pt idx="3">
                  <c:v>27.90595771339458</c:v>
                </c:pt>
                <c:pt idx="4">
                  <c:v>28.0113227209183</c:v>
                </c:pt>
              </c:numCache>
            </c:numRef>
          </c:yVal>
        </c:ser>
        <c:ser>
          <c:idx val="9"/>
          <c:order val="9"/>
          <c:tx>
            <c:strRef>
              <c:f>'Final Data'!$R$21</c:f>
              <c:strCache>
                <c:ptCount val="1"/>
                <c:pt idx="0">
                  <c:v>1.953125</c:v>
                </c:pt>
              </c:strCache>
            </c:strRef>
          </c:tx>
          <c:spPr>
            <a:ln w="28575">
              <a:noFill/>
            </a:ln>
          </c:spPr>
          <c:xVal>
            <c:numRef>
              <c:f>'Final Data'!$S$11:$W$11</c:f>
              <c:numCache>
                <c:formatCode>General</c:formatCode>
                <c:ptCount val="5"/>
                <c:pt idx="0">
                  <c:v>0.0</c:v>
                </c:pt>
                <c:pt idx="1">
                  <c:v>15.0</c:v>
                </c:pt>
                <c:pt idx="2">
                  <c:v>30.0</c:v>
                </c:pt>
                <c:pt idx="3">
                  <c:v>60.0</c:v>
                </c:pt>
                <c:pt idx="4">
                  <c:v>120.0</c:v>
                </c:pt>
              </c:numCache>
            </c:numRef>
          </c:xVal>
          <c:yVal>
            <c:numRef>
              <c:f>'Final Data'!$S$21:$W$21</c:f>
              <c:numCache>
                <c:formatCode>General</c:formatCode>
                <c:ptCount val="5"/>
                <c:pt idx="0">
                  <c:v>25.79245784561376</c:v>
                </c:pt>
                <c:pt idx="1">
                  <c:v>29.7286739879954</c:v>
                </c:pt>
                <c:pt idx="2">
                  <c:v>29.72134894586036</c:v>
                </c:pt>
                <c:pt idx="3">
                  <c:v>30.26630081941888</c:v>
                </c:pt>
                <c:pt idx="4">
                  <c:v>30.67074885249751</c:v>
                </c:pt>
              </c:numCache>
            </c:numRef>
          </c:yVal>
        </c:ser>
        <c:ser>
          <c:idx val="10"/>
          <c:order val="10"/>
          <c:tx>
            <c:strRef>
              <c:f>'Final Data'!$R$22</c:f>
              <c:strCache>
                <c:ptCount val="1"/>
                <c:pt idx="0">
                  <c:v>0.9765625</c:v>
                </c:pt>
              </c:strCache>
            </c:strRef>
          </c:tx>
          <c:spPr>
            <a:ln w="28575">
              <a:noFill/>
            </a:ln>
          </c:spPr>
          <c:xVal>
            <c:numRef>
              <c:f>'Final Data'!$S$11:$W$11</c:f>
              <c:numCache>
                <c:formatCode>General</c:formatCode>
                <c:ptCount val="5"/>
                <c:pt idx="0">
                  <c:v>0.0</c:v>
                </c:pt>
                <c:pt idx="1">
                  <c:v>15.0</c:v>
                </c:pt>
                <c:pt idx="2">
                  <c:v>30.0</c:v>
                </c:pt>
                <c:pt idx="3">
                  <c:v>60.0</c:v>
                </c:pt>
                <c:pt idx="4">
                  <c:v>120.0</c:v>
                </c:pt>
              </c:numCache>
            </c:numRef>
          </c:xVal>
          <c:yVal>
            <c:numRef>
              <c:f>'Final Data'!$S$22:$W$22</c:f>
              <c:numCache>
                <c:formatCode>General</c:formatCode>
                <c:ptCount val="5"/>
                <c:pt idx="0">
                  <c:v>24.53337536440342</c:v>
                </c:pt>
                <c:pt idx="1">
                  <c:v>30.4486854104121</c:v>
                </c:pt>
                <c:pt idx="2">
                  <c:v>31.80705680778066</c:v>
                </c:pt>
                <c:pt idx="3">
                  <c:v>31.42261963483445</c:v>
                </c:pt>
                <c:pt idx="4">
                  <c:v>31.84305458776523</c:v>
                </c:pt>
              </c:numCache>
            </c:numRef>
          </c:yVal>
        </c:ser>
        <c:ser>
          <c:idx val="11"/>
          <c:order val="11"/>
          <c:tx>
            <c:strRef>
              <c:f>'Final Data'!$R$23</c:f>
              <c:strCache>
                <c:ptCount val="1"/>
                <c:pt idx="0">
                  <c:v>0</c:v>
                </c:pt>
              </c:strCache>
            </c:strRef>
          </c:tx>
          <c:spPr>
            <a:ln w="28575">
              <a:noFill/>
            </a:ln>
          </c:spPr>
          <c:xVal>
            <c:numRef>
              <c:f>'Final Data'!$S$11:$W$11</c:f>
              <c:numCache>
                <c:formatCode>General</c:formatCode>
                <c:ptCount val="5"/>
                <c:pt idx="0">
                  <c:v>0.0</c:v>
                </c:pt>
                <c:pt idx="1">
                  <c:v>15.0</c:v>
                </c:pt>
                <c:pt idx="2">
                  <c:v>30.0</c:v>
                </c:pt>
                <c:pt idx="3">
                  <c:v>60.0</c:v>
                </c:pt>
                <c:pt idx="4">
                  <c:v>120.0</c:v>
                </c:pt>
              </c:numCache>
            </c:numRef>
          </c:xVal>
          <c:yVal>
            <c:numRef>
              <c:f>'Final Data'!$S$23:$W$23</c:f>
              <c:numCache>
                <c:formatCode>General</c:formatCode>
                <c:ptCount val="5"/>
                <c:pt idx="0">
                  <c:v>24.60142410313312</c:v>
                </c:pt>
                <c:pt idx="1">
                  <c:v>32.97789289667449</c:v>
                </c:pt>
                <c:pt idx="2">
                  <c:v>34.24884414551136</c:v>
                </c:pt>
                <c:pt idx="3">
                  <c:v>34.96885511910142</c:v>
                </c:pt>
                <c:pt idx="4">
                  <c:v>35.49007275950765</c:v>
                </c:pt>
              </c:numCache>
            </c:numRef>
          </c:yVal>
        </c:ser>
        <c:axId val="581819784"/>
        <c:axId val="581823096"/>
      </c:scatterChart>
      <c:valAx>
        <c:axId val="581819784"/>
        <c:scaling>
          <c:orientation val="minMax"/>
        </c:scaling>
        <c:axPos val="b"/>
        <c:numFmt formatCode="General" sourceLinked="1"/>
        <c:tickLblPos val="nextTo"/>
        <c:crossAx val="581823096"/>
        <c:crosses val="autoZero"/>
        <c:crossBetween val="midCat"/>
      </c:valAx>
      <c:valAx>
        <c:axId val="581823096"/>
        <c:scaling>
          <c:orientation val="minMax"/>
        </c:scaling>
        <c:axPos val="l"/>
        <c:majorGridlines/>
        <c:numFmt formatCode="General" sourceLinked="1"/>
        <c:tickLblPos val="nextTo"/>
        <c:crossAx val="58181978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647353455818"/>
          <c:y val="0.0953029308836395"/>
          <c:w val="0.166859798775153"/>
          <c:h val="0.837171916010499"/>
        </c:manualLayout>
      </c:layout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og"/>
          </c:trendline>
          <c:xVal>
            <c:numRef>
              <c:f>'Final Data'!$T$25:$T$36</c:f>
              <c:numCache>
                <c:formatCode>General</c:formatCode>
                <c:ptCount val="12"/>
                <c:pt idx="0">
                  <c:v>1000.0</c:v>
                </c:pt>
                <c:pt idx="1">
                  <c:v>500.0</c:v>
                </c:pt>
                <c:pt idx="2">
                  <c:v>250.0</c:v>
                </c:pt>
                <c:pt idx="3">
                  <c:v>125.0</c:v>
                </c:pt>
                <c:pt idx="4">
                  <c:v>62.5</c:v>
                </c:pt>
                <c:pt idx="5">
                  <c:v>31.25</c:v>
                </c:pt>
                <c:pt idx="6">
                  <c:v>15.625</c:v>
                </c:pt>
                <c:pt idx="7">
                  <c:v>7.8125</c:v>
                </c:pt>
                <c:pt idx="8">
                  <c:v>3.90625</c:v>
                </c:pt>
                <c:pt idx="9">
                  <c:v>1.953125</c:v>
                </c:pt>
                <c:pt idx="10">
                  <c:v>0.9765625</c:v>
                </c:pt>
                <c:pt idx="11">
                  <c:v>0.0</c:v>
                </c:pt>
              </c:numCache>
            </c:numRef>
          </c:xVal>
          <c:yVal>
            <c:numRef>
              <c:f>'Final Data'!$U$25:$U$36</c:f>
              <c:numCache>
                <c:formatCode>General</c:formatCode>
                <c:ptCount val="12"/>
                <c:pt idx="0">
                  <c:v>9.792295851052424</c:v>
                </c:pt>
                <c:pt idx="1">
                  <c:v>11.32540132816731</c:v>
                </c:pt>
                <c:pt idx="2">
                  <c:v>15.26083950972877</c:v>
                </c:pt>
                <c:pt idx="3">
                  <c:v>16.93306685571335</c:v>
                </c:pt>
                <c:pt idx="4">
                  <c:v>18.01185991808444</c:v>
                </c:pt>
                <c:pt idx="5">
                  <c:v>16.99680821781646</c:v>
                </c:pt>
                <c:pt idx="6">
                  <c:v>21.50722282222327</c:v>
                </c:pt>
                <c:pt idx="7">
                  <c:v>23.64409258905488</c:v>
                </c:pt>
                <c:pt idx="8">
                  <c:v>28.0113227209183</c:v>
                </c:pt>
                <c:pt idx="9">
                  <c:v>30.67074885249751</c:v>
                </c:pt>
                <c:pt idx="10">
                  <c:v>31.84305458776523</c:v>
                </c:pt>
                <c:pt idx="11">
                  <c:v>35.49007275950765</c:v>
                </c:pt>
              </c:numCache>
            </c:numRef>
          </c:yVal>
        </c:ser>
        <c:axId val="581832504"/>
        <c:axId val="581848968"/>
      </c:scatterChart>
      <c:valAx>
        <c:axId val="58183250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[unlabeled</a:t>
                </a:r>
                <a:r>
                  <a:rPr lang="en-US" baseline="0"/>
                  <a:t> cBid]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581848968"/>
        <c:crosses val="autoZero"/>
        <c:crossBetween val="midCat"/>
      </c:valAx>
      <c:valAx>
        <c:axId val="58184896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FRET Efficiency</a:t>
                </a:r>
              </a:p>
            </c:rich>
          </c:tx>
          <c:layout/>
        </c:title>
        <c:numFmt formatCode="General" sourceLinked="1"/>
        <c:tickLblPos val="nextTo"/>
        <c:crossAx val="58183250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marker>
            <c:symbol val="x"/>
            <c:size val="7"/>
          </c:marker>
          <c:trendline>
            <c:trendlineType val="log"/>
          </c:trendline>
          <c:trendline>
            <c:trendlineType val="linear"/>
          </c:trendline>
          <c:errBars>
            <c:errDir val="y"/>
            <c:errBarType val="both"/>
            <c:errValType val="cust"/>
            <c:plus>
              <c:numRef>
                <c:f>'Final Data'!$V$38:$V$48</c:f>
                <c:numCache>
                  <c:formatCode>General</c:formatCode>
                  <c:ptCount val="11"/>
                  <c:pt idx="0">
                    <c:v>1.163555486574807</c:v>
                  </c:pt>
                  <c:pt idx="1">
                    <c:v>0.924293644773222</c:v>
                  </c:pt>
                  <c:pt idx="2">
                    <c:v>1.928998199470979</c:v>
                  </c:pt>
                  <c:pt idx="3">
                    <c:v>1.242210848327457</c:v>
                  </c:pt>
                  <c:pt idx="4">
                    <c:v>0.762702035026514</c:v>
                  </c:pt>
                  <c:pt idx="5">
                    <c:v>1.450931861534561</c:v>
                  </c:pt>
                  <c:pt idx="6">
                    <c:v>1.250408076043928</c:v>
                  </c:pt>
                  <c:pt idx="7">
                    <c:v>0.421700739426007</c:v>
                  </c:pt>
                  <c:pt idx="8">
                    <c:v>0.440462040681735</c:v>
                  </c:pt>
                  <c:pt idx="9">
                    <c:v>0.312535014198882</c:v>
                  </c:pt>
                  <c:pt idx="10">
                    <c:v>0.700180056203773</c:v>
                  </c:pt>
                </c:numCache>
              </c:numRef>
            </c:plus>
            <c:minus>
              <c:numRef>
                <c:f>'Final Data'!$V$38:$V$48</c:f>
                <c:numCache>
                  <c:formatCode>General</c:formatCode>
                  <c:ptCount val="11"/>
                  <c:pt idx="0">
                    <c:v>1.163555486574807</c:v>
                  </c:pt>
                  <c:pt idx="1">
                    <c:v>0.924293644773222</c:v>
                  </c:pt>
                  <c:pt idx="2">
                    <c:v>1.928998199470979</c:v>
                  </c:pt>
                  <c:pt idx="3">
                    <c:v>1.242210848327457</c:v>
                  </c:pt>
                  <c:pt idx="4">
                    <c:v>0.762702035026514</c:v>
                  </c:pt>
                  <c:pt idx="5">
                    <c:v>1.450931861534561</c:v>
                  </c:pt>
                  <c:pt idx="6">
                    <c:v>1.250408076043928</c:v>
                  </c:pt>
                  <c:pt idx="7">
                    <c:v>0.421700739426007</c:v>
                  </c:pt>
                  <c:pt idx="8">
                    <c:v>0.440462040681735</c:v>
                  </c:pt>
                  <c:pt idx="9">
                    <c:v>0.312535014198882</c:v>
                  </c:pt>
                  <c:pt idx="10">
                    <c:v>0.700180056203773</c:v>
                  </c:pt>
                </c:numCache>
              </c:numRef>
            </c:minus>
          </c:errBars>
          <c:xVal>
            <c:numRef>
              <c:f>'Final Data'!$T$38:$T$48</c:f>
              <c:numCache>
                <c:formatCode>General</c:formatCode>
                <c:ptCount val="11"/>
                <c:pt idx="0">
                  <c:v>3.0</c:v>
                </c:pt>
                <c:pt idx="1">
                  <c:v>2.698970004336019</c:v>
                </c:pt>
                <c:pt idx="2">
                  <c:v>2.397940008672037</c:v>
                </c:pt>
                <c:pt idx="3">
                  <c:v>2.096910013008056</c:v>
                </c:pt>
                <c:pt idx="4">
                  <c:v>1.795880017344075</c:v>
                </c:pt>
                <c:pt idx="5">
                  <c:v>1.494850021680094</c:v>
                </c:pt>
                <c:pt idx="6">
                  <c:v>1.193820026016113</c:v>
                </c:pt>
                <c:pt idx="7">
                  <c:v>0.892790030352132</c:v>
                </c:pt>
                <c:pt idx="8">
                  <c:v>0.59176003468815</c:v>
                </c:pt>
                <c:pt idx="9">
                  <c:v>0.290730039024169</c:v>
                </c:pt>
                <c:pt idx="10">
                  <c:v>-0.010299956639812</c:v>
                </c:pt>
              </c:numCache>
            </c:numRef>
          </c:xVal>
          <c:yVal>
            <c:numRef>
              <c:f>'Final Data'!$U$38:$U$48</c:f>
              <c:numCache>
                <c:formatCode>General</c:formatCode>
                <c:ptCount val="11"/>
                <c:pt idx="0">
                  <c:v>12.34482958406705</c:v>
                </c:pt>
                <c:pt idx="1">
                  <c:v>13.32278600975728</c:v>
                </c:pt>
                <c:pt idx="2">
                  <c:v>16.69284056139684</c:v>
                </c:pt>
                <c:pt idx="3">
                  <c:v>18.47150343366378</c:v>
                </c:pt>
                <c:pt idx="4">
                  <c:v>19.7511524427561</c:v>
                </c:pt>
                <c:pt idx="5">
                  <c:v>20.01660811571957</c:v>
                </c:pt>
                <c:pt idx="6">
                  <c:v>23.22359197780074</c:v>
                </c:pt>
                <c:pt idx="7">
                  <c:v>23.56273131965729</c:v>
                </c:pt>
                <c:pt idx="8">
                  <c:v>27.99911576944267</c:v>
                </c:pt>
                <c:pt idx="9">
                  <c:v>29.90544125109155</c:v>
                </c:pt>
                <c:pt idx="10">
                  <c:v>31.22612061767574</c:v>
                </c:pt>
              </c:numCache>
            </c:numRef>
          </c:yVal>
        </c:ser>
        <c:axId val="581879416"/>
        <c:axId val="581891304"/>
      </c:scatterChart>
      <c:valAx>
        <c:axId val="58187941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1</a:t>
                </a:r>
              </a:p>
            </c:rich>
          </c:tx>
          <c:layout/>
        </c:title>
        <c:numFmt formatCode="General" sourceLinked="1"/>
        <c:tickLblPos val="nextTo"/>
        <c:crossAx val="581891304"/>
        <c:crosses val="autoZero"/>
        <c:crossBetween val="midCat"/>
      </c:valAx>
      <c:valAx>
        <c:axId val="58189130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FRET Efficiency</a:t>
                </a:r>
              </a:p>
            </c:rich>
          </c:tx>
          <c:layout/>
        </c:title>
        <c:numFmt formatCode="General" sourceLinked="1"/>
        <c:tickLblPos val="nextTo"/>
        <c:crossAx val="581879416"/>
        <c:crosses val="autoZero"/>
        <c:crossBetween val="midCat"/>
      </c:valAx>
    </c:plotArea>
    <c:legend>
      <c:legendPos val="r"/>
      <c:legendEntry>
        <c:idx val="1"/>
        <c:delete val="1"/>
      </c:legendEntry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Sheet2!$A$104</c:f>
              <c:strCache>
                <c:ptCount val="1"/>
                <c:pt idx="0">
                  <c:v>E12</c:v>
                </c:pt>
              </c:strCache>
            </c:strRef>
          </c:tx>
          <c:spPr>
            <a:ln w="28575">
              <a:noFill/>
            </a:ln>
          </c:spPr>
          <c:yVal>
            <c:numRef>
              <c:f>Sheet2!$B$104:$FY$104</c:f>
              <c:numCache>
                <c:formatCode>General</c:formatCode>
                <c:ptCount val="180"/>
                <c:pt idx="0">
                  <c:v>4845.0</c:v>
                </c:pt>
                <c:pt idx="1">
                  <c:v>4877.0</c:v>
                </c:pt>
                <c:pt idx="2">
                  <c:v>4859.0</c:v>
                </c:pt>
                <c:pt idx="3">
                  <c:v>4878.0</c:v>
                </c:pt>
                <c:pt idx="4">
                  <c:v>4911.0</c:v>
                </c:pt>
                <c:pt idx="5">
                  <c:v>4901.0</c:v>
                </c:pt>
                <c:pt idx="6">
                  <c:v>4864.0</c:v>
                </c:pt>
                <c:pt idx="7">
                  <c:v>4812.0</c:v>
                </c:pt>
                <c:pt idx="8">
                  <c:v>4758.0</c:v>
                </c:pt>
                <c:pt idx="9">
                  <c:v>4871.0</c:v>
                </c:pt>
                <c:pt idx="10">
                  <c:v>4843.0</c:v>
                </c:pt>
                <c:pt idx="11">
                  <c:v>4660.0</c:v>
                </c:pt>
                <c:pt idx="12">
                  <c:v>4915.0</c:v>
                </c:pt>
                <c:pt idx="13">
                  <c:v>4758.0</c:v>
                </c:pt>
                <c:pt idx="14">
                  <c:v>4753.0</c:v>
                </c:pt>
                <c:pt idx="15">
                  <c:v>4762.0</c:v>
                </c:pt>
                <c:pt idx="16">
                  <c:v>4761.0</c:v>
                </c:pt>
                <c:pt idx="17">
                  <c:v>4748.0</c:v>
                </c:pt>
                <c:pt idx="18">
                  <c:v>4857.0</c:v>
                </c:pt>
                <c:pt idx="19">
                  <c:v>4752.0</c:v>
                </c:pt>
                <c:pt idx="20">
                  <c:v>4863.0</c:v>
                </c:pt>
                <c:pt idx="21">
                  <c:v>4701.0</c:v>
                </c:pt>
                <c:pt idx="22">
                  <c:v>4771.0</c:v>
                </c:pt>
                <c:pt idx="23">
                  <c:v>4710.0</c:v>
                </c:pt>
                <c:pt idx="24">
                  <c:v>4745.0</c:v>
                </c:pt>
                <c:pt idx="25">
                  <c:v>4661.0</c:v>
                </c:pt>
                <c:pt idx="26">
                  <c:v>4779.0</c:v>
                </c:pt>
                <c:pt idx="27">
                  <c:v>4788.0</c:v>
                </c:pt>
                <c:pt idx="28">
                  <c:v>4736.0</c:v>
                </c:pt>
                <c:pt idx="29">
                  <c:v>4807.0</c:v>
                </c:pt>
                <c:pt idx="30">
                  <c:v>4747.0</c:v>
                </c:pt>
                <c:pt idx="31">
                  <c:v>4759.0</c:v>
                </c:pt>
                <c:pt idx="32">
                  <c:v>4784.0</c:v>
                </c:pt>
                <c:pt idx="33">
                  <c:v>4668.0</c:v>
                </c:pt>
                <c:pt idx="34">
                  <c:v>4748.0</c:v>
                </c:pt>
                <c:pt idx="35">
                  <c:v>4774.0</c:v>
                </c:pt>
                <c:pt idx="36">
                  <c:v>4780.0</c:v>
                </c:pt>
                <c:pt idx="37">
                  <c:v>4727.0</c:v>
                </c:pt>
                <c:pt idx="38">
                  <c:v>4704.0</c:v>
                </c:pt>
                <c:pt idx="39">
                  <c:v>4666.0</c:v>
                </c:pt>
                <c:pt idx="40">
                  <c:v>4737.0</c:v>
                </c:pt>
                <c:pt idx="41">
                  <c:v>4661.0</c:v>
                </c:pt>
                <c:pt idx="42">
                  <c:v>4696.0</c:v>
                </c:pt>
                <c:pt idx="43">
                  <c:v>4749.0</c:v>
                </c:pt>
                <c:pt idx="44">
                  <c:v>4731.0</c:v>
                </c:pt>
                <c:pt idx="45">
                  <c:v>4639.0</c:v>
                </c:pt>
                <c:pt idx="46">
                  <c:v>4560.0</c:v>
                </c:pt>
                <c:pt idx="47">
                  <c:v>4706.0</c:v>
                </c:pt>
                <c:pt idx="48">
                  <c:v>4739.0</c:v>
                </c:pt>
                <c:pt idx="49">
                  <c:v>4646.0</c:v>
                </c:pt>
                <c:pt idx="50">
                  <c:v>4678.0</c:v>
                </c:pt>
                <c:pt idx="51">
                  <c:v>4810.0</c:v>
                </c:pt>
                <c:pt idx="52">
                  <c:v>4684.0</c:v>
                </c:pt>
                <c:pt idx="53">
                  <c:v>4778.0</c:v>
                </c:pt>
                <c:pt idx="54">
                  <c:v>4642.0</c:v>
                </c:pt>
                <c:pt idx="55">
                  <c:v>4721.0</c:v>
                </c:pt>
                <c:pt idx="56">
                  <c:v>4694.0</c:v>
                </c:pt>
                <c:pt idx="57">
                  <c:v>4635.0</c:v>
                </c:pt>
                <c:pt idx="58">
                  <c:v>4752.0</c:v>
                </c:pt>
                <c:pt idx="59">
                  <c:v>4614.0</c:v>
                </c:pt>
                <c:pt idx="60">
                  <c:v>4729.0</c:v>
                </c:pt>
                <c:pt idx="61">
                  <c:v>4745.0</c:v>
                </c:pt>
                <c:pt idx="62">
                  <c:v>4794.0</c:v>
                </c:pt>
                <c:pt idx="63">
                  <c:v>4575.0</c:v>
                </c:pt>
                <c:pt idx="64">
                  <c:v>4599.0</c:v>
                </c:pt>
                <c:pt idx="65">
                  <c:v>4698.0</c:v>
                </c:pt>
                <c:pt idx="66">
                  <c:v>4718.0</c:v>
                </c:pt>
                <c:pt idx="67">
                  <c:v>4687.0</c:v>
                </c:pt>
                <c:pt idx="68">
                  <c:v>4744.0</c:v>
                </c:pt>
                <c:pt idx="69">
                  <c:v>4690.0</c:v>
                </c:pt>
                <c:pt idx="70">
                  <c:v>4725.0</c:v>
                </c:pt>
                <c:pt idx="71">
                  <c:v>4638.0</c:v>
                </c:pt>
                <c:pt idx="72">
                  <c:v>4573.0</c:v>
                </c:pt>
                <c:pt idx="73">
                  <c:v>4635.0</c:v>
                </c:pt>
                <c:pt idx="74">
                  <c:v>4615.0</c:v>
                </c:pt>
                <c:pt idx="75">
                  <c:v>4641.0</c:v>
                </c:pt>
                <c:pt idx="76">
                  <c:v>4593.0</c:v>
                </c:pt>
                <c:pt idx="77">
                  <c:v>4578.0</c:v>
                </c:pt>
                <c:pt idx="78">
                  <c:v>4545.0</c:v>
                </c:pt>
                <c:pt idx="79">
                  <c:v>4512.0</c:v>
                </c:pt>
                <c:pt idx="80">
                  <c:v>4631.0</c:v>
                </c:pt>
                <c:pt idx="81">
                  <c:v>4640.0</c:v>
                </c:pt>
                <c:pt idx="82">
                  <c:v>4701.0</c:v>
                </c:pt>
                <c:pt idx="83">
                  <c:v>4637.0</c:v>
                </c:pt>
                <c:pt idx="84">
                  <c:v>4676.0</c:v>
                </c:pt>
                <c:pt idx="85">
                  <c:v>4703.0</c:v>
                </c:pt>
                <c:pt idx="86">
                  <c:v>4571.0</c:v>
                </c:pt>
                <c:pt idx="87">
                  <c:v>4627.0</c:v>
                </c:pt>
                <c:pt idx="88">
                  <c:v>4634.0</c:v>
                </c:pt>
                <c:pt idx="89">
                  <c:v>4685.0</c:v>
                </c:pt>
                <c:pt idx="90">
                  <c:v>4684.0</c:v>
                </c:pt>
                <c:pt idx="91">
                  <c:v>4686.0</c:v>
                </c:pt>
                <c:pt idx="92">
                  <c:v>4575.0</c:v>
                </c:pt>
                <c:pt idx="93">
                  <c:v>4601.0</c:v>
                </c:pt>
                <c:pt idx="94">
                  <c:v>4605.0</c:v>
                </c:pt>
                <c:pt idx="95">
                  <c:v>4613.0</c:v>
                </c:pt>
                <c:pt idx="96">
                  <c:v>4605.0</c:v>
                </c:pt>
                <c:pt idx="97">
                  <c:v>4624.0</c:v>
                </c:pt>
                <c:pt idx="98">
                  <c:v>4654.0</c:v>
                </c:pt>
                <c:pt idx="99">
                  <c:v>4618.0</c:v>
                </c:pt>
                <c:pt idx="100">
                  <c:v>4571.0</c:v>
                </c:pt>
                <c:pt idx="101">
                  <c:v>4622.0</c:v>
                </c:pt>
                <c:pt idx="102">
                  <c:v>4587.0</c:v>
                </c:pt>
                <c:pt idx="103">
                  <c:v>4623.0</c:v>
                </c:pt>
                <c:pt idx="104">
                  <c:v>4685.0</c:v>
                </c:pt>
                <c:pt idx="105">
                  <c:v>4693.0</c:v>
                </c:pt>
                <c:pt idx="106">
                  <c:v>4692.0</c:v>
                </c:pt>
                <c:pt idx="107">
                  <c:v>4539.0</c:v>
                </c:pt>
                <c:pt idx="108">
                  <c:v>4716.0</c:v>
                </c:pt>
                <c:pt idx="109">
                  <c:v>4592.0</c:v>
                </c:pt>
                <c:pt idx="110">
                  <c:v>4593.0</c:v>
                </c:pt>
                <c:pt idx="111">
                  <c:v>4551.0</c:v>
                </c:pt>
                <c:pt idx="112">
                  <c:v>4642.0</c:v>
                </c:pt>
                <c:pt idx="113">
                  <c:v>4602.0</c:v>
                </c:pt>
                <c:pt idx="114">
                  <c:v>4644.0</c:v>
                </c:pt>
                <c:pt idx="115">
                  <c:v>4642.0</c:v>
                </c:pt>
                <c:pt idx="116">
                  <c:v>4593.0</c:v>
                </c:pt>
                <c:pt idx="117">
                  <c:v>4665.0</c:v>
                </c:pt>
                <c:pt idx="118">
                  <c:v>4608.0</c:v>
                </c:pt>
                <c:pt idx="119">
                  <c:v>4641.0</c:v>
                </c:pt>
                <c:pt idx="120">
                  <c:v>4650.0</c:v>
                </c:pt>
                <c:pt idx="121">
                  <c:v>4585.0</c:v>
                </c:pt>
                <c:pt idx="122">
                  <c:v>4629.0</c:v>
                </c:pt>
                <c:pt idx="123">
                  <c:v>4536.0</c:v>
                </c:pt>
                <c:pt idx="124">
                  <c:v>4570.0</c:v>
                </c:pt>
                <c:pt idx="125">
                  <c:v>4662.0</c:v>
                </c:pt>
                <c:pt idx="126">
                  <c:v>4606.0</c:v>
                </c:pt>
                <c:pt idx="127">
                  <c:v>4646.0</c:v>
                </c:pt>
                <c:pt idx="128">
                  <c:v>4614.0</c:v>
                </c:pt>
                <c:pt idx="129">
                  <c:v>4559.0</c:v>
                </c:pt>
                <c:pt idx="130">
                  <c:v>4593.0</c:v>
                </c:pt>
                <c:pt idx="131">
                  <c:v>4619.0</c:v>
                </c:pt>
                <c:pt idx="132">
                  <c:v>4659.0</c:v>
                </c:pt>
                <c:pt idx="133">
                  <c:v>4578.0</c:v>
                </c:pt>
                <c:pt idx="134">
                  <c:v>4692.0</c:v>
                </c:pt>
                <c:pt idx="135">
                  <c:v>4584.0</c:v>
                </c:pt>
                <c:pt idx="136">
                  <c:v>4570.0</c:v>
                </c:pt>
                <c:pt idx="137">
                  <c:v>4688.0</c:v>
                </c:pt>
                <c:pt idx="138">
                  <c:v>4660.0</c:v>
                </c:pt>
                <c:pt idx="139">
                  <c:v>4612.0</c:v>
                </c:pt>
                <c:pt idx="140">
                  <c:v>4620.0</c:v>
                </c:pt>
                <c:pt idx="141">
                  <c:v>4633.0</c:v>
                </c:pt>
                <c:pt idx="142">
                  <c:v>4647.0</c:v>
                </c:pt>
                <c:pt idx="143">
                  <c:v>4545.0</c:v>
                </c:pt>
                <c:pt idx="144">
                  <c:v>4686.0</c:v>
                </c:pt>
                <c:pt idx="145">
                  <c:v>4603.0</c:v>
                </c:pt>
                <c:pt idx="146">
                  <c:v>4595.0</c:v>
                </c:pt>
                <c:pt idx="147">
                  <c:v>4617.0</c:v>
                </c:pt>
                <c:pt idx="148">
                  <c:v>4575.0</c:v>
                </c:pt>
                <c:pt idx="149">
                  <c:v>4599.0</c:v>
                </c:pt>
                <c:pt idx="150">
                  <c:v>4633.0</c:v>
                </c:pt>
                <c:pt idx="151">
                  <c:v>4616.0</c:v>
                </c:pt>
                <c:pt idx="152">
                  <c:v>4596.0</c:v>
                </c:pt>
              </c:numCache>
            </c:numRef>
          </c:yVal>
        </c:ser>
        <c:axId val="581393960"/>
        <c:axId val="581397064"/>
      </c:scatterChart>
      <c:valAx>
        <c:axId val="581393960"/>
        <c:scaling>
          <c:orientation val="minMax"/>
        </c:scaling>
        <c:axPos val="b"/>
        <c:tickLblPos val="nextTo"/>
        <c:crossAx val="581397064"/>
        <c:crosses val="autoZero"/>
        <c:crossBetween val="midCat"/>
      </c:valAx>
      <c:valAx>
        <c:axId val="581397064"/>
        <c:scaling>
          <c:orientation val="minMax"/>
        </c:scaling>
        <c:axPos val="l"/>
        <c:majorGridlines/>
        <c:numFmt formatCode="General" sourceLinked="1"/>
        <c:tickLblPos val="nextTo"/>
        <c:crossAx val="581393960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Sheet2!$A$93</c:f>
              <c:strCache>
                <c:ptCount val="1"/>
                <c:pt idx="0">
                  <c:v>E1</c:v>
                </c:pt>
              </c:strCache>
            </c:strRef>
          </c:tx>
          <c:spPr>
            <a:ln w="28575">
              <a:noFill/>
            </a:ln>
          </c:spPr>
          <c:yVal>
            <c:numRef>
              <c:f>Sheet2!$B$93:$FY$93</c:f>
              <c:numCache>
                <c:formatCode>General</c:formatCode>
                <c:ptCount val="180"/>
                <c:pt idx="0">
                  <c:v>6185.0</c:v>
                </c:pt>
                <c:pt idx="1">
                  <c:v>6110.0</c:v>
                </c:pt>
                <c:pt idx="2">
                  <c:v>6163.0</c:v>
                </c:pt>
                <c:pt idx="3">
                  <c:v>6128.0</c:v>
                </c:pt>
                <c:pt idx="4">
                  <c:v>6111.0</c:v>
                </c:pt>
                <c:pt idx="5">
                  <c:v>6152.0</c:v>
                </c:pt>
                <c:pt idx="6">
                  <c:v>5956.0</c:v>
                </c:pt>
                <c:pt idx="7">
                  <c:v>6136.0</c:v>
                </c:pt>
                <c:pt idx="8">
                  <c:v>6015.0</c:v>
                </c:pt>
                <c:pt idx="9">
                  <c:v>6113.0</c:v>
                </c:pt>
                <c:pt idx="10">
                  <c:v>6028.0</c:v>
                </c:pt>
                <c:pt idx="11">
                  <c:v>6114.0</c:v>
                </c:pt>
                <c:pt idx="12">
                  <c:v>6076.0</c:v>
                </c:pt>
                <c:pt idx="13">
                  <c:v>5981.0</c:v>
                </c:pt>
                <c:pt idx="14">
                  <c:v>6100.0</c:v>
                </c:pt>
                <c:pt idx="15">
                  <c:v>5967.0</c:v>
                </c:pt>
                <c:pt idx="16">
                  <c:v>6001.0</c:v>
                </c:pt>
                <c:pt idx="17">
                  <c:v>5997.0</c:v>
                </c:pt>
                <c:pt idx="18">
                  <c:v>5905.0</c:v>
                </c:pt>
                <c:pt idx="19">
                  <c:v>6053.0</c:v>
                </c:pt>
                <c:pt idx="20">
                  <c:v>6080.0</c:v>
                </c:pt>
                <c:pt idx="21">
                  <c:v>6005.0</c:v>
                </c:pt>
                <c:pt idx="22">
                  <c:v>6030.0</c:v>
                </c:pt>
                <c:pt idx="23">
                  <c:v>5959.0</c:v>
                </c:pt>
                <c:pt idx="24">
                  <c:v>5903.0</c:v>
                </c:pt>
                <c:pt idx="25">
                  <c:v>5945.0</c:v>
                </c:pt>
                <c:pt idx="26">
                  <c:v>5983.0</c:v>
                </c:pt>
                <c:pt idx="27">
                  <c:v>5926.0</c:v>
                </c:pt>
                <c:pt idx="28">
                  <c:v>5887.0</c:v>
                </c:pt>
                <c:pt idx="29">
                  <c:v>5894.0</c:v>
                </c:pt>
                <c:pt idx="30">
                  <c:v>5845.0</c:v>
                </c:pt>
                <c:pt idx="31">
                  <c:v>5896.0</c:v>
                </c:pt>
                <c:pt idx="32">
                  <c:v>5972.0</c:v>
                </c:pt>
                <c:pt idx="33">
                  <c:v>5993.0</c:v>
                </c:pt>
                <c:pt idx="34">
                  <c:v>5932.0</c:v>
                </c:pt>
                <c:pt idx="35">
                  <c:v>5873.0</c:v>
                </c:pt>
                <c:pt idx="36">
                  <c:v>5923.0</c:v>
                </c:pt>
                <c:pt idx="37">
                  <c:v>5919.0</c:v>
                </c:pt>
                <c:pt idx="38">
                  <c:v>6018.0</c:v>
                </c:pt>
                <c:pt idx="39">
                  <c:v>5869.0</c:v>
                </c:pt>
                <c:pt idx="40">
                  <c:v>6024.0</c:v>
                </c:pt>
                <c:pt idx="41">
                  <c:v>5840.0</c:v>
                </c:pt>
                <c:pt idx="42">
                  <c:v>5804.0</c:v>
                </c:pt>
                <c:pt idx="43">
                  <c:v>5885.0</c:v>
                </c:pt>
                <c:pt idx="44">
                  <c:v>5907.0</c:v>
                </c:pt>
                <c:pt idx="45">
                  <c:v>5922.0</c:v>
                </c:pt>
                <c:pt idx="46">
                  <c:v>5925.0</c:v>
                </c:pt>
                <c:pt idx="47">
                  <c:v>5798.0</c:v>
                </c:pt>
                <c:pt idx="48">
                  <c:v>5852.0</c:v>
                </c:pt>
                <c:pt idx="49">
                  <c:v>5859.0</c:v>
                </c:pt>
                <c:pt idx="50">
                  <c:v>5964.0</c:v>
                </c:pt>
                <c:pt idx="51">
                  <c:v>5851.0</c:v>
                </c:pt>
                <c:pt idx="52">
                  <c:v>5983.0</c:v>
                </c:pt>
                <c:pt idx="53">
                  <c:v>5905.0</c:v>
                </c:pt>
                <c:pt idx="54">
                  <c:v>5888.0</c:v>
                </c:pt>
                <c:pt idx="55">
                  <c:v>5922.0</c:v>
                </c:pt>
                <c:pt idx="56">
                  <c:v>5845.0</c:v>
                </c:pt>
                <c:pt idx="57">
                  <c:v>5937.0</c:v>
                </c:pt>
                <c:pt idx="58">
                  <c:v>5818.0</c:v>
                </c:pt>
                <c:pt idx="59">
                  <c:v>5857.0</c:v>
                </c:pt>
                <c:pt idx="60">
                  <c:v>5794.0</c:v>
                </c:pt>
                <c:pt idx="61">
                  <c:v>5881.0</c:v>
                </c:pt>
                <c:pt idx="62">
                  <c:v>5887.0</c:v>
                </c:pt>
                <c:pt idx="63">
                  <c:v>5831.0</c:v>
                </c:pt>
                <c:pt idx="64">
                  <c:v>5840.0</c:v>
                </c:pt>
                <c:pt idx="65">
                  <c:v>5813.0</c:v>
                </c:pt>
                <c:pt idx="66">
                  <c:v>5940.0</c:v>
                </c:pt>
                <c:pt idx="67">
                  <c:v>5855.0</c:v>
                </c:pt>
                <c:pt idx="68">
                  <c:v>5801.0</c:v>
                </c:pt>
                <c:pt idx="69">
                  <c:v>5901.0</c:v>
                </c:pt>
                <c:pt idx="70">
                  <c:v>5903.0</c:v>
                </c:pt>
                <c:pt idx="71">
                  <c:v>5853.0</c:v>
                </c:pt>
                <c:pt idx="72">
                  <c:v>5770.0</c:v>
                </c:pt>
                <c:pt idx="73">
                  <c:v>5796.0</c:v>
                </c:pt>
                <c:pt idx="74">
                  <c:v>5775.0</c:v>
                </c:pt>
                <c:pt idx="75">
                  <c:v>5787.0</c:v>
                </c:pt>
                <c:pt idx="76">
                  <c:v>5839.0</c:v>
                </c:pt>
                <c:pt idx="77">
                  <c:v>5834.0</c:v>
                </c:pt>
                <c:pt idx="78">
                  <c:v>5754.0</c:v>
                </c:pt>
                <c:pt idx="79">
                  <c:v>5799.0</c:v>
                </c:pt>
                <c:pt idx="80">
                  <c:v>5831.0</c:v>
                </c:pt>
                <c:pt idx="81">
                  <c:v>5929.0</c:v>
                </c:pt>
                <c:pt idx="82">
                  <c:v>5835.0</c:v>
                </c:pt>
                <c:pt idx="83">
                  <c:v>5805.0</c:v>
                </c:pt>
                <c:pt idx="84">
                  <c:v>5903.0</c:v>
                </c:pt>
                <c:pt idx="85">
                  <c:v>5819.0</c:v>
                </c:pt>
                <c:pt idx="86">
                  <c:v>5748.0</c:v>
                </c:pt>
                <c:pt idx="87">
                  <c:v>5740.0</c:v>
                </c:pt>
                <c:pt idx="88">
                  <c:v>5922.0</c:v>
                </c:pt>
                <c:pt idx="89">
                  <c:v>5792.0</c:v>
                </c:pt>
                <c:pt idx="90">
                  <c:v>5736.0</c:v>
                </c:pt>
                <c:pt idx="91">
                  <c:v>5777.0</c:v>
                </c:pt>
                <c:pt idx="92">
                  <c:v>5770.0</c:v>
                </c:pt>
                <c:pt idx="93">
                  <c:v>5748.0</c:v>
                </c:pt>
                <c:pt idx="94">
                  <c:v>5806.0</c:v>
                </c:pt>
                <c:pt idx="95">
                  <c:v>5836.0</c:v>
                </c:pt>
                <c:pt idx="96">
                  <c:v>5740.0</c:v>
                </c:pt>
                <c:pt idx="97">
                  <c:v>5743.0</c:v>
                </c:pt>
                <c:pt idx="98">
                  <c:v>5855.0</c:v>
                </c:pt>
                <c:pt idx="99">
                  <c:v>5827.0</c:v>
                </c:pt>
                <c:pt idx="100">
                  <c:v>5782.0</c:v>
                </c:pt>
                <c:pt idx="101">
                  <c:v>5738.0</c:v>
                </c:pt>
                <c:pt idx="102">
                  <c:v>5637.0</c:v>
                </c:pt>
                <c:pt idx="103">
                  <c:v>5720.0</c:v>
                </c:pt>
                <c:pt idx="104">
                  <c:v>5779.0</c:v>
                </c:pt>
                <c:pt idx="105">
                  <c:v>5725.0</c:v>
                </c:pt>
                <c:pt idx="106">
                  <c:v>5867.0</c:v>
                </c:pt>
                <c:pt idx="107">
                  <c:v>5747.0</c:v>
                </c:pt>
                <c:pt idx="108">
                  <c:v>5698.0</c:v>
                </c:pt>
                <c:pt idx="109">
                  <c:v>5768.0</c:v>
                </c:pt>
                <c:pt idx="110">
                  <c:v>5781.0</c:v>
                </c:pt>
                <c:pt idx="111">
                  <c:v>5729.0</c:v>
                </c:pt>
                <c:pt idx="112">
                  <c:v>5741.0</c:v>
                </c:pt>
                <c:pt idx="113">
                  <c:v>5783.0</c:v>
                </c:pt>
                <c:pt idx="114">
                  <c:v>5728.0</c:v>
                </c:pt>
                <c:pt idx="115">
                  <c:v>5755.0</c:v>
                </c:pt>
                <c:pt idx="116">
                  <c:v>5798.0</c:v>
                </c:pt>
                <c:pt idx="117">
                  <c:v>5593.0</c:v>
                </c:pt>
                <c:pt idx="118">
                  <c:v>5775.0</c:v>
                </c:pt>
                <c:pt idx="119">
                  <c:v>5737.0</c:v>
                </c:pt>
                <c:pt idx="120">
                  <c:v>5915.0</c:v>
                </c:pt>
                <c:pt idx="121">
                  <c:v>5825.0</c:v>
                </c:pt>
                <c:pt idx="122">
                  <c:v>5789.0</c:v>
                </c:pt>
                <c:pt idx="123">
                  <c:v>5789.0</c:v>
                </c:pt>
                <c:pt idx="124">
                  <c:v>5766.0</c:v>
                </c:pt>
                <c:pt idx="125">
                  <c:v>5740.0</c:v>
                </c:pt>
                <c:pt idx="126">
                  <c:v>5723.0</c:v>
                </c:pt>
                <c:pt idx="127">
                  <c:v>5762.0</c:v>
                </c:pt>
                <c:pt idx="128">
                  <c:v>5780.0</c:v>
                </c:pt>
                <c:pt idx="129">
                  <c:v>5808.0</c:v>
                </c:pt>
                <c:pt idx="130">
                  <c:v>5733.0</c:v>
                </c:pt>
                <c:pt idx="131">
                  <c:v>5771.0</c:v>
                </c:pt>
                <c:pt idx="132">
                  <c:v>5759.0</c:v>
                </c:pt>
                <c:pt idx="133">
                  <c:v>5740.0</c:v>
                </c:pt>
                <c:pt idx="134">
                  <c:v>5877.0</c:v>
                </c:pt>
                <c:pt idx="135">
                  <c:v>5698.0</c:v>
                </c:pt>
                <c:pt idx="136">
                  <c:v>5795.0</c:v>
                </c:pt>
                <c:pt idx="137">
                  <c:v>5814.0</c:v>
                </c:pt>
                <c:pt idx="138">
                  <c:v>5692.0</c:v>
                </c:pt>
                <c:pt idx="139">
                  <c:v>5794.0</c:v>
                </c:pt>
                <c:pt idx="140">
                  <c:v>5799.0</c:v>
                </c:pt>
                <c:pt idx="141">
                  <c:v>5604.0</c:v>
                </c:pt>
                <c:pt idx="142">
                  <c:v>5813.0</c:v>
                </c:pt>
                <c:pt idx="143">
                  <c:v>5904.0</c:v>
                </c:pt>
                <c:pt idx="144">
                  <c:v>5752.0</c:v>
                </c:pt>
                <c:pt idx="145">
                  <c:v>5796.0</c:v>
                </c:pt>
                <c:pt idx="146">
                  <c:v>5681.0</c:v>
                </c:pt>
                <c:pt idx="147">
                  <c:v>5724.0</c:v>
                </c:pt>
                <c:pt idx="148">
                  <c:v>5798.0</c:v>
                </c:pt>
                <c:pt idx="149">
                  <c:v>5758.0</c:v>
                </c:pt>
                <c:pt idx="150">
                  <c:v>5840.0</c:v>
                </c:pt>
                <c:pt idx="151">
                  <c:v>5747.0</c:v>
                </c:pt>
                <c:pt idx="152">
                  <c:v>5818.0</c:v>
                </c:pt>
              </c:numCache>
            </c:numRef>
          </c:yVal>
        </c:ser>
        <c:axId val="581451000"/>
        <c:axId val="581454104"/>
      </c:scatterChart>
      <c:valAx>
        <c:axId val="581451000"/>
        <c:scaling>
          <c:orientation val="minMax"/>
        </c:scaling>
        <c:axPos val="b"/>
        <c:tickLblPos val="nextTo"/>
        <c:crossAx val="581454104"/>
        <c:crosses val="autoZero"/>
        <c:crossBetween val="midCat"/>
      </c:valAx>
      <c:valAx>
        <c:axId val="581454104"/>
        <c:scaling>
          <c:orientation val="minMax"/>
        </c:scaling>
        <c:axPos val="l"/>
        <c:majorGridlines/>
        <c:numFmt formatCode="General" sourceLinked="1"/>
        <c:tickLblPos val="nextTo"/>
        <c:crossAx val="581451000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Sheet2!$A$103</c:f>
              <c:strCache>
                <c:ptCount val="1"/>
                <c:pt idx="0">
                  <c:v>E11</c:v>
                </c:pt>
              </c:strCache>
            </c:strRef>
          </c:tx>
          <c:spPr>
            <a:ln w="28575">
              <a:noFill/>
            </a:ln>
          </c:spPr>
          <c:yVal>
            <c:numRef>
              <c:f>Sheet2!$B$103:$FY$103</c:f>
              <c:numCache>
                <c:formatCode>General</c:formatCode>
                <c:ptCount val="180"/>
                <c:pt idx="0">
                  <c:v>4730.0</c:v>
                </c:pt>
                <c:pt idx="1">
                  <c:v>4748.0</c:v>
                </c:pt>
                <c:pt idx="2">
                  <c:v>4722.0</c:v>
                </c:pt>
                <c:pt idx="3">
                  <c:v>4789.0</c:v>
                </c:pt>
                <c:pt idx="4">
                  <c:v>4722.0</c:v>
                </c:pt>
                <c:pt idx="5">
                  <c:v>4782.0</c:v>
                </c:pt>
                <c:pt idx="6">
                  <c:v>4737.0</c:v>
                </c:pt>
                <c:pt idx="7">
                  <c:v>4673.0</c:v>
                </c:pt>
                <c:pt idx="8">
                  <c:v>4740.0</c:v>
                </c:pt>
                <c:pt idx="9">
                  <c:v>4680.0</c:v>
                </c:pt>
                <c:pt idx="10">
                  <c:v>4623.0</c:v>
                </c:pt>
                <c:pt idx="11">
                  <c:v>4649.0</c:v>
                </c:pt>
                <c:pt idx="12">
                  <c:v>4606.0</c:v>
                </c:pt>
                <c:pt idx="13">
                  <c:v>4732.0</c:v>
                </c:pt>
                <c:pt idx="14">
                  <c:v>4601.0</c:v>
                </c:pt>
                <c:pt idx="15">
                  <c:v>4711.0</c:v>
                </c:pt>
                <c:pt idx="16">
                  <c:v>4726.0</c:v>
                </c:pt>
                <c:pt idx="17">
                  <c:v>4730.0</c:v>
                </c:pt>
                <c:pt idx="18">
                  <c:v>4575.0</c:v>
                </c:pt>
                <c:pt idx="19">
                  <c:v>4618.0</c:v>
                </c:pt>
                <c:pt idx="20">
                  <c:v>4668.0</c:v>
                </c:pt>
                <c:pt idx="21">
                  <c:v>4710.0</c:v>
                </c:pt>
                <c:pt idx="22">
                  <c:v>4633.0</c:v>
                </c:pt>
                <c:pt idx="23">
                  <c:v>4597.0</c:v>
                </c:pt>
                <c:pt idx="24">
                  <c:v>4611.0</c:v>
                </c:pt>
                <c:pt idx="25">
                  <c:v>4581.0</c:v>
                </c:pt>
                <c:pt idx="26">
                  <c:v>4590.0</c:v>
                </c:pt>
                <c:pt idx="27">
                  <c:v>4576.0</c:v>
                </c:pt>
                <c:pt idx="28">
                  <c:v>4679.0</c:v>
                </c:pt>
                <c:pt idx="29">
                  <c:v>4663.0</c:v>
                </c:pt>
                <c:pt idx="30">
                  <c:v>4690.0</c:v>
                </c:pt>
                <c:pt idx="31">
                  <c:v>4665.0</c:v>
                </c:pt>
                <c:pt idx="32">
                  <c:v>4602.0</c:v>
                </c:pt>
                <c:pt idx="33">
                  <c:v>4635.0</c:v>
                </c:pt>
                <c:pt idx="34">
                  <c:v>4612.0</c:v>
                </c:pt>
                <c:pt idx="35">
                  <c:v>4568.0</c:v>
                </c:pt>
                <c:pt idx="36">
                  <c:v>4720.0</c:v>
                </c:pt>
                <c:pt idx="37">
                  <c:v>4577.0</c:v>
                </c:pt>
                <c:pt idx="38">
                  <c:v>4621.0</c:v>
                </c:pt>
                <c:pt idx="39">
                  <c:v>4649.0</c:v>
                </c:pt>
                <c:pt idx="40">
                  <c:v>4614.0</c:v>
                </c:pt>
                <c:pt idx="41">
                  <c:v>4576.0</c:v>
                </c:pt>
                <c:pt idx="42">
                  <c:v>4608.0</c:v>
                </c:pt>
                <c:pt idx="43">
                  <c:v>4548.0</c:v>
                </c:pt>
                <c:pt idx="44">
                  <c:v>4602.0</c:v>
                </c:pt>
                <c:pt idx="45">
                  <c:v>4657.0</c:v>
                </c:pt>
                <c:pt idx="46">
                  <c:v>4555.0</c:v>
                </c:pt>
                <c:pt idx="47">
                  <c:v>4692.0</c:v>
                </c:pt>
                <c:pt idx="48">
                  <c:v>4625.0</c:v>
                </c:pt>
                <c:pt idx="49">
                  <c:v>4685.0</c:v>
                </c:pt>
                <c:pt idx="50">
                  <c:v>4593.0</c:v>
                </c:pt>
                <c:pt idx="51">
                  <c:v>4683.0</c:v>
                </c:pt>
                <c:pt idx="52">
                  <c:v>4604.0</c:v>
                </c:pt>
                <c:pt idx="53">
                  <c:v>4493.0</c:v>
                </c:pt>
                <c:pt idx="54">
                  <c:v>4651.0</c:v>
                </c:pt>
                <c:pt idx="55">
                  <c:v>4585.0</c:v>
                </c:pt>
                <c:pt idx="56">
                  <c:v>4576.0</c:v>
                </c:pt>
                <c:pt idx="57">
                  <c:v>4536.0</c:v>
                </c:pt>
                <c:pt idx="58">
                  <c:v>4529.0</c:v>
                </c:pt>
                <c:pt idx="59">
                  <c:v>4482.0</c:v>
                </c:pt>
                <c:pt idx="60">
                  <c:v>4598.0</c:v>
                </c:pt>
                <c:pt idx="61">
                  <c:v>4538.0</c:v>
                </c:pt>
                <c:pt idx="62">
                  <c:v>4546.0</c:v>
                </c:pt>
                <c:pt idx="63">
                  <c:v>4596.0</c:v>
                </c:pt>
                <c:pt idx="64">
                  <c:v>4547.0</c:v>
                </c:pt>
                <c:pt idx="65">
                  <c:v>4582.0</c:v>
                </c:pt>
                <c:pt idx="66">
                  <c:v>4601.0</c:v>
                </c:pt>
                <c:pt idx="67">
                  <c:v>4550.0</c:v>
                </c:pt>
                <c:pt idx="68">
                  <c:v>4582.0</c:v>
                </c:pt>
                <c:pt idx="69">
                  <c:v>4510.0</c:v>
                </c:pt>
                <c:pt idx="70">
                  <c:v>4516.0</c:v>
                </c:pt>
                <c:pt idx="71">
                  <c:v>4604.0</c:v>
                </c:pt>
                <c:pt idx="72">
                  <c:v>4561.0</c:v>
                </c:pt>
                <c:pt idx="73">
                  <c:v>4597.0</c:v>
                </c:pt>
                <c:pt idx="74">
                  <c:v>4655.0</c:v>
                </c:pt>
                <c:pt idx="75">
                  <c:v>4544.0</c:v>
                </c:pt>
                <c:pt idx="76">
                  <c:v>4537.0</c:v>
                </c:pt>
                <c:pt idx="77">
                  <c:v>4587.0</c:v>
                </c:pt>
                <c:pt idx="78">
                  <c:v>4540.0</c:v>
                </c:pt>
                <c:pt idx="79">
                  <c:v>4615.0</c:v>
                </c:pt>
                <c:pt idx="80">
                  <c:v>4547.0</c:v>
                </c:pt>
                <c:pt idx="81">
                  <c:v>4573.0</c:v>
                </c:pt>
                <c:pt idx="82">
                  <c:v>4549.0</c:v>
                </c:pt>
                <c:pt idx="83">
                  <c:v>4545.0</c:v>
                </c:pt>
                <c:pt idx="84">
                  <c:v>4506.0</c:v>
                </c:pt>
                <c:pt idx="85">
                  <c:v>4565.0</c:v>
                </c:pt>
                <c:pt idx="86">
                  <c:v>4561.0</c:v>
                </c:pt>
                <c:pt idx="87">
                  <c:v>4474.0</c:v>
                </c:pt>
                <c:pt idx="88">
                  <c:v>4481.0</c:v>
                </c:pt>
                <c:pt idx="89">
                  <c:v>4522.0</c:v>
                </c:pt>
                <c:pt idx="90">
                  <c:v>4412.0</c:v>
                </c:pt>
                <c:pt idx="91">
                  <c:v>4624.0</c:v>
                </c:pt>
                <c:pt idx="92">
                  <c:v>4539.0</c:v>
                </c:pt>
                <c:pt idx="93">
                  <c:v>4581.0</c:v>
                </c:pt>
                <c:pt idx="94">
                  <c:v>4580.0</c:v>
                </c:pt>
                <c:pt idx="95">
                  <c:v>4626.0</c:v>
                </c:pt>
                <c:pt idx="96">
                  <c:v>4554.0</c:v>
                </c:pt>
                <c:pt idx="97">
                  <c:v>4518.0</c:v>
                </c:pt>
                <c:pt idx="98">
                  <c:v>4618.0</c:v>
                </c:pt>
                <c:pt idx="99">
                  <c:v>4513.0</c:v>
                </c:pt>
                <c:pt idx="100">
                  <c:v>4571.0</c:v>
                </c:pt>
                <c:pt idx="101">
                  <c:v>4558.0</c:v>
                </c:pt>
                <c:pt idx="102">
                  <c:v>4576.0</c:v>
                </c:pt>
                <c:pt idx="103">
                  <c:v>4550.0</c:v>
                </c:pt>
                <c:pt idx="104">
                  <c:v>4507.0</c:v>
                </c:pt>
                <c:pt idx="105">
                  <c:v>4538.0</c:v>
                </c:pt>
                <c:pt idx="106">
                  <c:v>4546.0</c:v>
                </c:pt>
                <c:pt idx="107">
                  <c:v>4585.0</c:v>
                </c:pt>
                <c:pt idx="108">
                  <c:v>4508.0</c:v>
                </c:pt>
                <c:pt idx="109">
                  <c:v>4564.0</c:v>
                </c:pt>
                <c:pt idx="110">
                  <c:v>4489.0</c:v>
                </c:pt>
                <c:pt idx="111">
                  <c:v>4657.0</c:v>
                </c:pt>
                <c:pt idx="112">
                  <c:v>4602.0</c:v>
                </c:pt>
                <c:pt idx="113">
                  <c:v>4521.0</c:v>
                </c:pt>
                <c:pt idx="114">
                  <c:v>4510.0</c:v>
                </c:pt>
                <c:pt idx="115">
                  <c:v>4539.0</c:v>
                </c:pt>
                <c:pt idx="116">
                  <c:v>4559.0</c:v>
                </c:pt>
                <c:pt idx="117">
                  <c:v>4633.0</c:v>
                </c:pt>
                <c:pt idx="118">
                  <c:v>4540.0</c:v>
                </c:pt>
                <c:pt idx="119">
                  <c:v>4465.0</c:v>
                </c:pt>
                <c:pt idx="120">
                  <c:v>4507.0</c:v>
                </c:pt>
                <c:pt idx="121">
                  <c:v>4528.0</c:v>
                </c:pt>
                <c:pt idx="122">
                  <c:v>4529.0</c:v>
                </c:pt>
                <c:pt idx="123">
                  <c:v>4534.0</c:v>
                </c:pt>
                <c:pt idx="124">
                  <c:v>4462.0</c:v>
                </c:pt>
                <c:pt idx="125">
                  <c:v>4533.0</c:v>
                </c:pt>
                <c:pt idx="126">
                  <c:v>4622.0</c:v>
                </c:pt>
                <c:pt idx="127">
                  <c:v>4562.0</c:v>
                </c:pt>
                <c:pt idx="128">
                  <c:v>4596.0</c:v>
                </c:pt>
                <c:pt idx="129">
                  <c:v>4571.0</c:v>
                </c:pt>
                <c:pt idx="130">
                  <c:v>4464.0</c:v>
                </c:pt>
                <c:pt idx="131">
                  <c:v>4526.0</c:v>
                </c:pt>
                <c:pt idx="132">
                  <c:v>4549.0</c:v>
                </c:pt>
                <c:pt idx="133">
                  <c:v>4423.0</c:v>
                </c:pt>
                <c:pt idx="134">
                  <c:v>4550.0</c:v>
                </c:pt>
                <c:pt idx="135">
                  <c:v>4485.0</c:v>
                </c:pt>
                <c:pt idx="136">
                  <c:v>4508.0</c:v>
                </c:pt>
                <c:pt idx="137">
                  <c:v>4575.0</c:v>
                </c:pt>
                <c:pt idx="138">
                  <c:v>4493.0</c:v>
                </c:pt>
                <c:pt idx="139">
                  <c:v>4546.0</c:v>
                </c:pt>
                <c:pt idx="140">
                  <c:v>4513.0</c:v>
                </c:pt>
                <c:pt idx="141">
                  <c:v>4601.0</c:v>
                </c:pt>
                <c:pt idx="142">
                  <c:v>4495.0</c:v>
                </c:pt>
                <c:pt idx="143">
                  <c:v>4498.0</c:v>
                </c:pt>
                <c:pt idx="144">
                  <c:v>4525.0</c:v>
                </c:pt>
                <c:pt idx="145">
                  <c:v>4564.0</c:v>
                </c:pt>
                <c:pt idx="146">
                  <c:v>4548.0</c:v>
                </c:pt>
                <c:pt idx="147">
                  <c:v>4529.0</c:v>
                </c:pt>
                <c:pt idx="148">
                  <c:v>4541.0</c:v>
                </c:pt>
                <c:pt idx="149">
                  <c:v>4593.0</c:v>
                </c:pt>
                <c:pt idx="150">
                  <c:v>4487.0</c:v>
                </c:pt>
                <c:pt idx="151">
                  <c:v>4550.0</c:v>
                </c:pt>
                <c:pt idx="152">
                  <c:v>4539.0</c:v>
                </c:pt>
              </c:numCache>
            </c:numRef>
          </c:yVal>
        </c:ser>
        <c:axId val="581480312"/>
        <c:axId val="581483416"/>
      </c:scatterChart>
      <c:valAx>
        <c:axId val="581480312"/>
        <c:scaling>
          <c:orientation val="minMax"/>
        </c:scaling>
        <c:axPos val="b"/>
        <c:tickLblPos val="nextTo"/>
        <c:crossAx val="581483416"/>
        <c:crosses val="autoZero"/>
        <c:crossBetween val="midCat"/>
      </c:valAx>
      <c:valAx>
        <c:axId val="581483416"/>
        <c:scaling>
          <c:orientation val="minMax"/>
        </c:scaling>
        <c:axPos val="l"/>
        <c:majorGridlines/>
        <c:numFmt formatCode="General" sourceLinked="1"/>
        <c:tickLblPos val="nextTo"/>
        <c:crossAx val="581480312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yVal>
            <c:numRef>
              <c:f>'half vol'!$B$93:$B$104</c:f>
              <c:numCache>
                <c:formatCode>General</c:formatCode>
                <c:ptCount val="12"/>
                <c:pt idx="0">
                  <c:v>6996.0</c:v>
                </c:pt>
                <c:pt idx="1">
                  <c:v>5462.0</c:v>
                </c:pt>
                <c:pt idx="2">
                  <c:v>5160.0</c:v>
                </c:pt>
                <c:pt idx="3">
                  <c:v>5043.0</c:v>
                </c:pt>
                <c:pt idx="4">
                  <c:v>4808.0</c:v>
                </c:pt>
                <c:pt idx="5">
                  <c:v>4446.0</c:v>
                </c:pt>
                <c:pt idx="6">
                  <c:v>4459.0</c:v>
                </c:pt>
                <c:pt idx="7">
                  <c:v>4378.0</c:v>
                </c:pt>
                <c:pt idx="8">
                  <c:v>4643.0</c:v>
                </c:pt>
                <c:pt idx="9">
                  <c:v>4417.0</c:v>
                </c:pt>
                <c:pt idx="10">
                  <c:v>4432.0</c:v>
                </c:pt>
                <c:pt idx="11">
                  <c:v>4546.0</c:v>
                </c:pt>
              </c:numCache>
            </c:numRef>
          </c:yVal>
        </c:ser>
        <c:axId val="581529928"/>
        <c:axId val="581533032"/>
      </c:scatterChart>
      <c:valAx>
        <c:axId val="581529928"/>
        <c:scaling>
          <c:orientation val="minMax"/>
        </c:scaling>
        <c:axPos val="b"/>
        <c:tickLblPos val="nextTo"/>
        <c:crossAx val="581533032"/>
        <c:crosses val="autoZero"/>
        <c:crossBetween val="midCat"/>
      </c:valAx>
      <c:valAx>
        <c:axId val="581533032"/>
        <c:scaling>
          <c:orientation val="minMax"/>
        </c:scaling>
        <c:axPos val="l"/>
        <c:majorGridlines/>
        <c:numFmt formatCode="General" sourceLinked="1"/>
        <c:tickLblPos val="nextTo"/>
        <c:crossAx val="581529928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"/>
  <c:chart>
    <c:plotArea>
      <c:layout/>
      <c:scatterChart>
        <c:scatterStyle val="lineMarker"/>
        <c:ser>
          <c:idx val="1"/>
          <c:order val="1"/>
          <c:spPr>
            <a:ln w="28575">
              <a:noFill/>
            </a:ln>
          </c:spPr>
          <c:yVal>
            <c:numRef>
              <c:f>'half vol'!$B$105:$B$116</c:f>
              <c:numCache>
                <c:formatCode>General</c:formatCode>
                <c:ptCount val="12"/>
                <c:pt idx="0">
                  <c:v>6942.0</c:v>
                </c:pt>
                <c:pt idx="1">
                  <c:v>5358.0</c:v>
                </c:pt>
                <c:pt idx="2">
                  <c:v>5341.0</c:v>
                </c:pt>
                <c:pt idx="3">
                  <c:v>5185.0</c:v>
                </c:pt>
                <c:pt idx="4">
                  <c:v>4874.0</c:v>
                </c:pt>
                <c:pt idx="5">
                  <c:v>4519.0</c:v>
                </c:pt>
                <c:pt idx="6">
                  <c:v>4386.0</c:v>
                </c:pt>
                <c:pt idx="7">
                  <c:v>4070.0</c:v>
                </c:pt>
                <c:pt idx="8">
                  <c:v>4443.0</c:v>
                </c:pt>
                <c:pt idx="9">
                  <c:v>4437.0</c:v>
                </c:pt>
                <c:pt idx="10">
                  <c:v>4467.0</c:v>
                </c:pt>
                <c:pt idx="11">
                  <c:v>4595.0</c:v>
                </c:pt>
              </c:numCache>
            </c:numRef>
          </c:yVal>
        </c:ser>
        <c:ser>
          <c:idx val="2"/>
          <c:order val="2"/>
          <c:spPr>
            <a:ln w="28575">
              <a:noFill/>
            </a:ln>
          </c:spPr>
          <c:yVal>
            <c:numRef>
              <c:f>'half vol'!$B$117:$B$128</c:f>
              <c:numCache>
                <c:formatCode>General</c:formatCode>
                <c:ptCount val="12"/>
                <c:pt idx="0">
                  <c:v>7135.0</c:v>
                </c:pt>
                <c:pt idx="1">
                  <c:v>5369.0</c:v>
                </c:pt>
                <c:pt idx="2">
                  <c:v>5496.0</c:v>
                </c:pt>
                <c:pt idx="3">
                  <c:v>5280.0</c:v>
                </c:pt>
                <c:pt idx="4">
                  <c:v>5009.0</c:v>
                </c:pt>
                <c:pt idx="5">
                  <c:v>4844.0</c:v>
                </c:pt>
                <c:pt idx="6">
                  <c:v>4349.0</c:v>
                </c:pt>
                <c:pt idx="7">
                  <c:v>4159.0</c:v>
                </c:pt>
                <c:pt idx="8">
                  <c:v>4444.0</c:v>
                </c:pt>
                <c:pt idx="9">
                  <c:v>4439.0</c:v>
                </c:pt>
                <c:pt idx="10">
                  <c:v>4403.0</c:v>
                </c:pt>
                <c:pt idx="11">
                  <c:v>4746.0</c:v>
                </c:pt>
              </c:numCache>
            </c:numRef>
          </c:yVal>
        </c:ser>
        <c:ser>
          <c:idx val="0"/>
          <c:order val="0"/>
          <c:spPr>
            <a:ln w="28575">
              <a:noFill/>
            </a:ln>
          </c:spPr>
          <c:yVal>
            <c:numRef>
              <c:f>'half vol'!$B$93:$B$104</c:f>
              <c:numCache>
                <c:formatCode>General</c:formatCode>
                <c:ptCount val="12"/>
                <c:pt idx="0">
                  <c:v>6996.0</c:v>
                </c:pt>
                <c:pt idx="1">
                  <c:v>5462.0</c:v>
                </c:pt>
                <c:pt idx="2">
                  <c:v>5160.0</c:v>
                </c:pt>
                <c:pt idx="3">
                  <c:v>5043.0</c:v>
                </c:pt>
                <c:pt idx="4">
                  <c:v>4808.0</c:v>
                </c:pt>
                <c:pt idx="5">
                  <c:v>4446.0</c:v>
                </c:pt>
                <c:pt idx="6">
                  <c:v>4459.0</c:v>
                </c:pt>
                <c:pt idx="7">
                  <c:v>4378.0</c:v>
                </c:pt>
                <c:pt idx="8">
                  <c:v>4643.0</c:v>
                </c:pt>
                <c:pt idx="9">
                  <c:v>4417.0</c:v>
                </c:pt>
                <c:pt idx="10">
                  <c:v>4432.0</c:v>
                </c:pt>
                <c:pt idx="11">
                  <c:v>4546.0</c:v>
                </c:pt>
              </c:numCache>
            </c:numRef>
          </c:yVal>
        </c:ser>
        <c:axId val="581564728"/>
        <c:axId val="581567800"/>
      </c:scatterChart>
      <c:valAx>
        <c:axId val="581564728"/>
        <c:scaling>
          <c:orientation val="minMax"/>
        </c:scaling>
        <c:axPos val="b"/>
        <c:tickLblPos val="nextTo"/>
        <c:crossAx val="581567800"/>
        <c:crosses val="autoZero"/>
        <c:crossBetween val="midCat"/>
      </c:valAx>
      <c:valAx>
        <c:axId val="581567800"/>
        <c:scaling>
          <c:orientation val="minMax"/>
        </c:scaling>
        <c:axPos val="l"/>
        <c:majorGridlines/>
        <c:numFmt formatCode="General" sourceLinked="1"/>
        <c:tickLblPos val="nextTo"/>
        <c:crossAx val="581564728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yVal>
            <c:numRef>
              <c:f>'half vol'!$B$117:$B$128</c:f>
              <c:numCache>
                <c:formatCode>General</c:formatCode>
                <c:ptCount val="12"/>
                <c:pt idx="0">
                  <c:v>7135.0</c:v>
                </c:pt>
                <c:pt idx="1">
                  <c:v>5369.0</c:v>
                </c:pt>
                <c:pt idx="2">
                  <c:v>5496.0</c:v>
                </c:pt>
                <c:pt idx="3">
                  <c:v>5280.0</c:v>
                </c:pt>
                <c:pt idx="4">
                  <c:v>5009.0</c:v>
                </c:pt>
                <c:pt idx="5">
                  <c:v>4844.0</c:v>
                </c:pt>
                <c:pt idx="6">
                  <c:v>4349.0</c:v>
                </c:pt>
                <c:pt idx="7">
                  <c:v>4159.0</c:v>
                </c:pt>
                <c:pt idx="8">
                  <c:v>4444.0</c:v>
                </c:pt>
                <c:pt idx="9">
                  <c:v>4439.0</c:v>
                </c:pt>
                <c:pt idx="10">
                  <c:v>4403.0</c:v>
                </c:pt>
                <c:pt idx="11">
                  <c:v>4746.0</c:v>
                </c:pt>
              </c:numCache>
            </c:numRef>
          </c:yVal>
        </c:ser>
        <c:axId val="581589704"/>
        <c:axId val="581592808"/>
      </c:scatterChart>
      <c:valAx>
        <c:axId val="581589704"/>
        <c:scaling>
          <c:orientation val="minMax"/>
        </c:scaling>
        <c:axPos val="b"/>
        <c:tickLblPos val="nextTo"/>
        <c:crossAx val="581592808"/>
        <c:crosses val="autoZero"/>
        <c:crossBetween val="midCat"/>
      </c:valAx>
      <c:valAx>
        <c:axId val="581592808"/>
        <c:scaling>
          <c:orientation val="minMax"/>
        </c:scaling>
        <c:axPos val="l"/>
        <c:majorGridlines/>
        <c:numFmt formatCode="General" sourceLinked="1"/>
        <c:tickLblPos val="nextTo"/>
        <c:crossAx val="581589704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'half vol'!$A$93</c:f>
              <c:strCache>
                <c:ptCount val="1"/>
                <c:pt idx="0">
                  <c:v>E1</c:v>
                </c:pt>
              </c:strCache>
            </c:strRef>
          </c:tx>
          <c:spPr>
            <a:ln w="28575">
              <a:noFill/>
            </a:ln>
          </c:spPr>
          <c:yVal>
            <c:numRef>
              <c:f>'half vol'!$B$93:$U$93</c:f>
              <c:numCache>
                <c:formatCode>General</c:formatCode>
                <c:ptCount val="20"/>
                <c:pt idx="0">
                  <c:v>6996.0</c:v>
                </c:pt>
                <c:pt idx="1">
                  <c:v>7246.0</c:v>
                </c:pt>
                <c:pt idx="2">
                  <c:v>7285.0</c:v>
                </c:pt>
                <c:pt idx="3">
                  <c:v>7267.0</c:v>
                </c:pt>
                <c:pt idx="4">
                  <c:v>7361.0</c:v>
                </c:pt>
                <c:pt idx="5">
                  <c:v>7305.0</c:v>
                </c:pt>
              </c:numCache>
            </c:numRef>
          </c:yVal>
        </c:ser>
        <c:axId val="581617128"/>
        <c:axId val="581620232"/>
      </c:scatterChart>
      <c:valAx>
        <c:axId val="581617128"/>
        <c:scaling>
          <c:orientation val="minMax"/>
        </c:scaling>
        <c:axPos val="b"/>
        <c:tickLblPos val="nextTo"/>
        <c:crossAx val="581620232"/>
        <c:crosses val="autoZero"/>
        <c:crossBetween val="midCat"/>
      </c:valAx>
      <c:valAx>
        <c:axId val="581620232"/>
        <c:scaling>
          <c:orientation val="minMax"/>
        </c:scaling>
        <c:axPos val="l"/>
        <c:majorGridlines/>
        <c:numFmt formatCode="General" sourceLinked="1"/>
        <c:tickLblPos val="nextTo"/>
        <c:crossAx val="581617128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"/>
  <c:chart>
    <c:title>
      <c:layout/>
    </c:title>
    <c:plotArea>
      <c:layout/>
      <c:scatterChart>
        <c:scatterStyle val="lineMarker"/>
        <c:ser>
          <c:idx val="1"/>
          <c:order val="1"/>
          <c:tx>
            <c:strRef>
              <c:f>'half vol'!$A$104</c:f>
              <c:strCache>
                <c:ptCount val="1"/>
                <c:pt idx="0">
                  <c:v>E12</c:v>
                </c:pt>
              </c:strCache>
            </c:strRef>
          </c:tx>
          <c:spPr>
            <a:ln w="28575">
              <a:noFill/>
            </a:ln>
          </c:spPr>
          <c:yVal>
            <c:numRef>
              <c:f>'half vol'!$B$104:$U$104</c:f>
              <c:numCache>
                <c:formatCode>General</c:formatCode>
                <c:ptCount val="20"/>
                <c:pt idx="0">
                  <c:v>4546.0</c:v>
                </c:pt>
                <c:pt idx="1">
                  <c:v>4721.0</c:v>
                </c:pt>
                <c:pt idx="2">
                  <c:v>4824.0</c:v>
                </c:pt>
                <c:pt idx="3">
                  <c:v>4778.0</c:v>
                </c:pt>
                <c:pt idx="4">
                  <c:v>4884.0</c:v>
                </c:pt>
                <c:pt idx="5">
                  <c:v>4970.0</c:v>
                </c:pt>
              </c:numCache>
            </c:numRef>
          </c:yVal>
        </c:ser>
        <c:ser>
          <c:idx val="0"/>
          <c:order val="0"/>
          <c:tx>
            <c:strRef>
              <c:f>'half vol'!$A$93</c:f>
              <c:strCache>
                <c:ptCount val="1"/>
                <c:pt idx="0">
                  <c:v>E1</c:v>
                </c:pt>
              </c:strCache>
            </c:strRef>
          </c:tx>
          <c:spPr>
            <a:ln w="28575">
              <a:noFill/>
            </a:ln>
          </c:spPr>
          <c:yVal>
            <c:numRef>
              <c:f>'half vol'!$B$93:$U$93</c:f>
              <c:numCache>
                <c:formatCode>General</c:formatCode>
                <c:ptCount val="20"/>
                <c:pt idx="0">
                  <c:v>6996.0</c:v>
                </c:pt>
                <c:pt idx="1">
                  <c:v>7246.0</c:v>
                </c:pt>
                <c:pt idx="2">
                  <c:v>7285.0</c:v>
                </c:pt>
                <c:pt idx="3">
                  <c:v>7267.0</c:v>
                </c:pt>
                <c:pt idx="4">
                  <c:v>7361.0</c:v>
                </c:pt>
                <c:pt idx="5">
                  <c:v>7305.0</c:v>
                </c:pt>
              </c:numCache>
            </c:numRef>
          </c:yVal>
        </c:ser>
        <c:axId val="581654552"/>
        <c:axId val="581657624"/>
      </c:scatterChart>
      <c:valAx>
        <c:axId val="581654552"/>
        <c:scaling>
          <c:orientation val="minMax"/>
        </c:scaling>
        <c:axPos val="b"/>
        <c:tickLblPos val="nextTo"/>
        <c:crossAx val="581657624"/>
        <c:crosses val="autoZero"/>
        <c:crossBetween val="midCat"/>
      </c:valAx>
      <c:valAx>
        <c:axId val="581657624"/>
        <c:scaling>
          <c:orientation val="minMax"/>
        </c:scaling>
        <c:axPos val="l"/>
        <c:majorGridlines/>
        <c:numFmt formatCode="General" sourceLinked="1"/>
        <c:tickLblPos val="nextTo"/>
        <c:crossAx val="581654552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4" Type="http://schemas.openxmlformats.org/officeDocument/2006/relationships/chart" Target="../charts/chart8.xml"/><Relationship Id="rId5" Type="http://schemas.openxmlformats.org/officeDocument/2006/relationships/chart" Target="../charts/chart9.xml"/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90</xdr:row>
      <xdr:rowOff>71437</xdr:rowOff>
    </xdr:from>
    <xdr:to>
      <xdr:col>13</xdr:col>
      <xdr:colOff>361950</xdr:colOff>
      <xdr:row>104</xdr:row>
      <xdr:rowOff>147637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57150</xdr:colOff>
      <xdr:row>93</xdr:row>
      <xdr:rowOff>71437</xdr:rowOff>
    </xdr:from>
    <xdr:to>
      <xdr:col>13</xdr:col>
      <xdr:colOff>361950</xdr:colOff>
      <xdr:row>107</xdr:row>
      <xdr:rowOff>147637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57150</xdr:colOff>
      <xdr:row>72</xdr:row>
      <xdr:rowOff>71437</xdr:rowOff>
    </xdr:from>
    <xdr:to>
      <xdr:col>13</xdr:col>
      <xdr:colOff>361950</xdr:colOff>
      <xdr:row>86</xdr:row>
      <xdr:rowOff>147637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57150</xdr:colOff>
      <xdr:row>96</xdr:row>
      <xdr:rowOff>71437</xdr:rowOff>
    </xdr:from>
    <xdr:to>
      <xdr:col>13</xdr:col>
      <xdr:colOff>361950</xdr:colOff>
      <xdr:row>110</xdr:row>
      <xdr:rowOff>147637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99</xdr:row>
      <xdr:rowOff>71437</xdr:rowOff>
    </xdr:from>
    <xdr:to>
      <xdr:col>13</xdr:col>
      <xdr:colOff>361950</xdr:colOff>
      <xdr:row>113</xdr:row>
      <xdr:rowOff>147637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114300</xdr:colOff>
      <xdr:row>98</xdr:row>
      <xdr:rowOff>33337</xdr:rowOff>
    </xdr:from>
    <xdr:to>
      <xdr:col>17</xdr:col>
      <xdr:colOff>419100</xdr:colOff>
      <xdr:row>112</xdr:row>
      <xdr:rowOff>109537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57150</xdr:colOff>
      <xdr:row>109</xdr:row>
      <xdr:rowOff>71437</xdr:rowOff>
    </xdr:from>
    <xdr:to>
      <xdr:col>13</xdr:col>
      <xdr:colOff>361950</xdr:colOff>
      <xdr:row>123</xdr:row>
      <xdr:rowOff>147637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57150</xdr:colOff>
      <xdr:row>87</xdr:row>
      <xdr:rowOff>71437</xdr:rowOff>
    </xdr:from>
    <xdr:to>
      <xdr:col>13</xdr:col>
      <xdr:colOff>361950</xdr:colOff>
      <xdr:row>101</xdr:row>
      <xdr:rowOff>147637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57150</xdr:colOff>
      <xdr:row>93</xdr:row>
      <xdr:rowOff>71437</xdr:rowOff>
    </xdr:from>
    <xdr:to>
      <xdr:col>13</xdr:col>
      <xdr:colOff>361950</xdr:colOff>
      <xdr:row>107</xdr:row>
      <xdr:rowOff>147637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400050</xdr:colOff>
      <xdr:row>2</xdr:row>
      <xdr:rowOff>66675</xdr:rowOff>
    </xdr:from>
    <xdr:to>
      <xdr:col>31</xdr:col>
      <xdr:colOff>95250</xdr:colOff>
      <xdr:row>16</xdr:row>
      <xdr:rowOff>142875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390525</xdr:colOff>
      <xdr:row>17</xdr:row>
      <xdr:rowOff>142875</xdr:rowOff>
    </xdr:from>
    <xdr:to>
      <xdr:col>31</xdr:col>
      <xdr:colOff>85725</xdr:colOff>
      <xdr:row>32</xdr:row>
      <xdr:rowOff>28575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0</xdr:colOff>
      <xdr:row>34</xdr:row>
      <xdr:rowOff>0</xdr:rowOff>
    </xdr:from>
    <xdr:to>
      <xdr:col>30</xdr:col>
      <xdr:colOff>368300</xdr:colOff>
      <xdr:row>48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FY144"/>
  <sheetViews>
    <sheetView topLeftCell="A39" workbookViewId="0">
      <selection activeCell="Q45" sqref="Q45"/>
    </sheetView>
  </sheetViews>
  <sheetFormatPr baseColWidth="10" defaultColWidth="8.83203125" defaultRowHeight="14"/>
  <sheetData>
    <row r="1" spans="1:12">
      <c r="A1" t="s">
        <v>129</v>
      </c>
      <c r="E1" t="s">
        <v>130</v>
      </c>
    </row>
    <row r="2" spans="1:12">
      <c r="A2" t="s">
        <v>131</v>
      </c>
      <c r="E2" t="s">
        <v>132</v>
      </c>
    </row>
    <row r="3" spans="1:12">
      <c r="A3" t="s">
        <v>133</v>
      </c>
      <c r="E3" t="s">
        <v>134</v>
      </c>
    </row>
    <row r="5" spans="1:12">
      <c r="A5" t="s">
        <v>135</v>
      </c>
      <c r="B5" s="1">
        <v>41758</v>
      </c>
    </row>
    <row r="6" spans="1:12">
      <c r="A6" t="s">
        <v>136</v>
      </c>
      <c r="B6" s="2" t="s">
        <v>117</v>
      </c>
    </row>
    <row r="9" spans="1:12">
      <c r="A9" t="s">
        <v>138</v>
      </c>
      <c r="E9" t="s">
        <v>139</v>
      </c>
    </row>
    <row r="10" spans="1:12">
      <c r="A10" t="s">
        <v>140</v>
      </c>
      <c r="E10" t="s">
        <v>141</v>
      </c>
    </row>
    <row r="11" spans="1:12">
      <c r="A11" t="s">
        <v>142</v>
      </c>
      <c r="E11" t="s">
        <v>143</v>
      </c>
    </row>
    <row r="12" spans="1:12">
      <c r="A12" t="s">
        <v>144</v>
      </c>
    </row>
    <row r="14" spans="1:12">
      <c r="A14" s="3" t="s">
        <v>145</v>
      </c>
      <c r="B14" s="3"/>
      <c r="C14" s="3"/>
      <c r="D14" s="3"/>
      <c r="E14" s="3" t="s">
        <v>146</v>
      </c>
      <c r="F14" s="3" t="s">
        <v>147</v>
      </c>
      <c r="G14" s="3"/>
      <c r="H14" s="3"/>
      <c r="I14" s="3"/>
      <c r="J14" s="3"/>
      <c r="K14" s="3"/>
      <c r="L14" s="3"/>
    </row>
    <row r="16" spans="1:12">
      <c r="A16" s="3" t="s">
        <v>148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</row>
    <row r="17" spans="1:12">
      <c r="A17" s="3" t="s">
        <v>149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</row>
    <row r="18" spans="1:12">
      <c r="A18" s="3" t="s">
        <v>150</v>
      </c>
      <c r="B18" s="3"/>
      <c r="C18" s="3"/>
      <c r="D18" s="3"/>
      <c r="E18" s="3">
        <v>3</v>
      </c>
      <c r="F18" s="3" t="s">
        <v>151</v>
      </c>
      <c r="G18" s="3"/>
      <c r="H18" s="3"/>
      <c r="I18" s="3"/>
      <c r="J18" s="3"/>
      <c r="K18" s="3"/>
      <c r="L18" s="3"/>
    </row>
    <row r="19" spans="1:12">
      <c r="A19" s="3" t="s">
        <v>152</v>
      </c>
      <c r="B19" s="3"/>
      <c r="C19" s="3"/>
      <c r="D19" s="3"/>
      <c r="E19" s="3">
        <v>3</v>
      </c>
      <c r="F19" s="3" t="s">
        <v>153</v>
      </c>
      <c r="G19" s="3"/>
      <c r="H19" s="3"/>
      <c r="I19" s="3"/>
      <c r="J19" s="3"/>
      <c r="K19" s="3"/>
      <c r="L19" s="3"/>
    </row>
    <row r="20" spans="1:12">
      <c r="A20" s="3" t="s">
        <v>154</v>
      </c>
      <c r="B20" s="3"/>
      <c r="C20" s="3"/>
      <c r="D20" s="3"/>
      <c r="E20" s="3">
        <v>120</v>
      </c>
      <c r="F20" s="3" t="s">
        <v>155</v>
      </c>
      <c r="G20" s="3"/>
      <c r="H20" s="3"/>
      <c r="I20" s="3"/>
      <c r="J20" s="3"/>
      <c r="K20" s="3"/>
      <c r="L20" s="3"/>
    </row>
    <row r="21" spans="1:12">
      <c r="A21" s="3" t="s">
        <v>156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</row>
    <row r="24" spans="1:12">
      <c r="A24" t="s">
        <v>157</v>
      </c>
    </row>
    <row r="25" spans="1:12">
      <c r="A25" t="s">
        <v>158</v>
      </c>
    </row>
    <row r="26" spans="1:12">
      <c r="A26" t="s">
        <v>159</v>
      </c>
      <c r="E26">
        <v>180</v>
      </c>
    </row>
    <row r="27" spans="1:12">
      <c r="A27" t="s">
        <v>160</v>
      </c>
      <c r="E27" s="4">
        <v>6.9444444444444447E-4</v>
      </c>
    </row>
    <row r="28" spans="1:12">
      <c r="A28" t="s">
        <v>161</v>
      </c>
      <c r="E28" t="s">
        <v>162</v>
      </c>
    </row>
    <row r="29" spans="1:12">
      <c r="A29" t="s">
        <v>0</v>
      </c>
      <c r="E29">
        <v>575</v>
      </c>
      <c r="F29" t="s">
        <v>1</v>
      </c>
    </row>
    <row r="30" spans="1:12">
      <c r="A30" t="s">
        <v>2</v>
      </c>
      <c r="E30">
        <v>600</v>
      </c>
      <c r="F30" t="s">
        <v>1</v>
      </c>
    </row>
    <row r="31" spans="1:12">
      <c r="A31" t="s">
        <v>3</v>
      </c>
      <c r="E31">
        <v>5</v>
      </c>
      <c r="F31" t="s">
        <v>1</v>
      </c>
    </row>
    <row r="32" spans="1:12">
      <c r="A32" t="s">
        <v>4</v>
      </c>
      <c r="E32">
        <v>10</v>
      </c>
      <c r="F32" t="s">
        <v>1</v>
      </c>
    </row>
    <row r="33" spans="1:181">
      <c r="A33" t="s">
        <v>5</v>
      </c>
      <c r="E33">
        <v>150</v>
      </c>
      <c r="F33" t="s">
        <v>6</v>
      </c>
    </row>
    <row r="34" spans="1:181">
      <c r="A34" t="s">
        <v>7</v>
      </c>
      <c r="E34">
        <v>50</v>
      </c>
    </row>
    <row r="35" spans="1:181">
      <c r="A35" t="s">
        <v>8</v>
      </c>
      <c r="E35">
        <v>400</v>
      </c>
      <c r="F35" t="s">
        <v>9</v>
      </c>
    </row>
    <row r="36" spans="1:181">
      <c r="A36" t="s">
        <v>10</v>
      </c>
      <c r="E36">
        <v>50</v>
      </c>
      <c r="F36" t="s">
        <v>11</v>
      </c>
    </row>
    <row r="37" spans="1:181">
      <c r="A37" t="s">
        <v>12</v>
      </c>
      <c r="E37">
        <v>0</v>
      </c>
      <c r="F37" t="s">
        <v>11</v>
      </c>
    </row>
    <row r="38" spans="1:181">
      <c r="A38" t="s">
        <v>13</v>
      </c>
      <c r="E38">
        <v>0</v>
      </c>
      <c r="F38" t="s">
        <v>14</v>
      </c>
    </row>
    <row r="39" spans="1:181">
      <c r="A39" t="s">
        <v>15</v>
      </c>
      <c r="B39" s="2" t="s">
        <v>118</v>
      </c>
    </row>
    <row r="41" spans="1:181">
      <c r="B41">
        <f>B43/60</f>
        <v>0</v>
      </c>
      <c r="C41">
        <f t="shared" ref="C41:BN41" si="0">C43/60</f>
        <v>1</v>
      </c>
      <c r="D41">
        <f t="shared" si="0"/>
        <v>2</v>
      </c>
      <c r="E41">
        <f t="shared" si="0"/>
        <v>3</v>
      </c>
      <c r="F41">
        <f t="shared" si="0"/>
        <v>4</v>
      </c>
      <c r="G41">
        <f t="shared" si="0"/>
        <v>5</v>
      </c>
      <c r="H41">
        <f t="shared" si="0"/>
        <v>6</v>
      </c>
      <c r="I41">
        <f t="shared" si="0"/>
        <v>7</v>
      </c>
      <c r="J41">
        <f t="shared" si="0"/>
        <v>8</v>
      </c>
      <c r="K41">
        <f t="shared" si="0"/>
        <v>9</v>
      </c>
      <c r="L41">
        <f t="shared" si="0"/>
        <v>10</v>
      </c>
      <c r="M41">
        <f t="shared" si="0"/>
        <v>11</v>
      </c>
      <c r="N41">
        <f t="shared" si="0"/>
        <v>12</v>
      </c>
      <c r="O41">
        <f t="shared" si="0"/>
        <v>13</v>
      </c>
      <c r="P41">
        <f t="shared" si="0"/>
        <v>14</v>
      </c>
      <c r="Q41">
        <f t="shared" si="0"/>
        <v>15</v>
      </c>
      <c r="R41">
        <f t="shared" si="0"/>
        <v>16</v>
      </c>
      <c r="S41">
        <f t="shared" si="0"/>
        <v>17</v>
      </c>
      <c r="T41">
        <f t="shared" si="0"/>
        <v>18</v>
      </c>
      <c r="U41">
        <f t="shared" si="0"/>
        <v>19</v>
      </c>
      <c r="V41">
        <f t="shared" si="0"/>
        <v>20</v>
      </c>
      <c r="W41">
        <f t="shared" si="0"/>
        <v>21</v>
      </c>
      <c r="X41">
        <f t="shared" si="0"/>
        <v>22</v>
      </c>
      <c r="Y41">
        <f t="shared" si="0"/>
        <v>23</v>
      </c>
      <c r="Z41">
        <f t="shared" si="0"/>
        <v>24</v>
      </c>
      <c r="AA41">
        <f t="shared" si="0"/>
        <v>25</v>
      </c>
      <c r="AB41">
        <f t="shared" si="0"/>
        <v>26</v>
      </c>
      <c r="AC41">
        <f t="shared" si="0"/>
        <v>27</v>
      </c>
      <c r="AD41">
        <f t="shared" si="0"/>
        <v>28</v>
      </c>
      <c r="AE41">
        <f t="shared" si="0"/>
        <v>29</v>
      </c>
      <c r="AF41">
        <f t="shared" si="0"/>
        <v>30</v>
      </c>
      <c r="AG41">
        <f t="shared" si="0"/>
        <v>31</v>
      </c>
      <c r="AH41">
        <f t="shared" si="0"/>
        <v>32</v>
      </c>
      <c r="AI41">
        <f t="shared" si="0"/>
        <v>33</v>
      </c>
      <c r="AJ41">
        <f t="shared" si="0"/>
        <v>34</v>
      </c>
      <c r="AK41">
        <f t="shared" si="0"/>
        <v>35</v>
      </c>
      <c r="AL41">
        <f t="shared" si="0"/>
        <v>36</v>
      </c>
      <c r="AM41">
        <f t="shared" si="0"/>
        <v>37</v>
      </c>
      <c r="AN41">
        <f t="shared" si="0"/>
        <v>38</v>
      </c>
      <c r="AO41">
        <f t="shared" si="0"/>
        <v>39</v>
      </c>
      <c r="AP41">
        <f t="shared" si="0"/>
        <v>40</v>
      </c>
      <c r="AQ41">
        <f t="shared" si="0"/>
        <v>41</v>
      </c>
      <c r="AR41">
        <f t="shared" si="0"/>
        <v>42</v>
      </c>
      <c r="AS41">
        <f t="shared" si="0"/>
        <v>43</v>
      </c>
      <c r="AT41">
        <f t="shared" si="0"/>
        <v>44</v>
      </c>
      <c r="AU41">
        <f t="shared" si="0"/>
        <v>45</v>
      </c>
      <c r="AV41">
        <f t="shared" si="0"/>
        <v>46</v>
      </c>
      <c r="AW41">
        <f t="shared" si="0"/>
        <v>47</v>
      </c>
      <c r="AX41">
        <f t="shared" si="0"/>
        <v>48</v>
      </c>
      <c r="AY41">
        <f t="shared" si="0"/>
        <v>49</v>
      </c>
      <c r="AZ41">
        <f t="shared" si="0"/>
        <v>50.001666666666665</v>
      </c>
      <c r="BA41">
        <f t="shared" si="0"/>
        <v>51.001666666666665</v>
      </c>
      <c r="BB41">
        <f t="shared" si="0"/>
        <v>52.001666666666665</v>
      </c>
      <c r="BC41">
        <f t="shared" si="0"/>
        <v>53.001666666666665</v>
      </c>
      <c r="BD41">
        <f t="shared" si="0"/>
        <v>54.001666666666665</v>
      </c>
      <c r="BE41">
        <f t="shared" si="0"/>
        <v>55.001666666666665</v>
      </c>
      <c r="BF41">
        <f t="shared" si="0"/>
        <v>56.001666666666665</v>
      </c>
      <c r="BG41">
        <f t="shared" si="0"/>
        <v>57.001666666666665</v>
      </c>
      <c r="BH41">
        <f t="shared" si="0"/>
        <v>58.001666666666665</v>
      </c>
      <c r="BI41">
        <f t="shared" si="0"/>
        <v>59.001666666666665</v>
      </c>
      <c r="BJ41">
        <f t="shared" si="0"/>
        <v>60.001666666666665</v>
      </c>
      <c r="BK41">
        <f t="shared" si="0"/>
        <v>61.001666666666665</v>
      </c>
      <c r="BL41">
        <f t="shared" si="0"/>
        <v>62.001666666666665</v>
      </c>
      <c r="BM41">
        <f t="shared" si="0"/>
        <v>63.001666666666665</v>
      </c>
      <c r="BN41">
        <f t="shared" si="0"/>
        <v>64.001666666666665</v>
      </c>
      <c r="BO41">
        <f t="shared" ref="BO41:DZ41" si="1">BO43/60</f>
        <v>65.001666666666665</v>
      </c>
      <c r="BP41">
        <f t="shared" si="1"/>
        <v>66.001666666666665</v>
      </c>
      <c r="BQ41">
        <f t="shared" si="1"/>
        <v>67.001666666666665</v>
      </c>
      <c r="BR41">
        <f t="shared" si="1"/>
        <v>68.001666666666665</v>
      </c>
      <c r="BS41">
        <f t="shared" si="1"/>
        <v>69.001666666666679</v>
      </c>
      <c r="BT41">
        <f t="shared" si="1"/>
        <v>70.001666666666679</v>
      </c>
      <c r="BU41">
        <f t="shared" si="1"/>
        <v>71.001666666666679</v>
      </c>
      <c r="BV41">
        <f t="shared" si="1"/>
        <v>72.001666666666679</v>
      </c>
      <c r="BW41">
        <f t="shared" si="1"/>
        <v>73.001666666666679</v>
      </c>
      <c r="BX41">
        <f t="shared" si="1"/>
        <v>74.001666666666679</v>
      </c>
      <c r="BY41">
        <f t="shared" si="1"/>
        <v>75.001666666666679</v>
      </c>
      <c r="BZ41">
        <f t="shared" si="1"/>
        <v>76.001666666666679</v>
      </c>
      <c r="CA41">
        <f t="shared" si="1"/>
        <v>77.001666666666679</v>
      </c>
      <c r="CB41">
        <f t="shared" si="1"/>
        <v>78.001666666666679</v>
      </c>
      <c r="CC41">
        <f t="shared" si="1"/>
        <v>79.001666666666679</v>
      </c>
      <c r="CD41">
        <f t="shared" si="1"/>
        <v>80.001666666666679</v>
      </c>
      <c r="CE41">
        <f t="shared" si="1"/>
        <v>81.001666666666679</v>
      </c>
      <c r="CF41">
        <f t="shared" si="1"/>
        <v>82.001666666666679</v>
      </c>
      <c r="CG41">
        <f t="shared" si="1"/>
        <v>83.001666666666679</v>
      </c>
      <c r="CH41">
        <f t="shared" si="1"/>
        <v>84.001666666666679</v>
      </c>
      <c r="CI41">
        <f t="shared" si="1"/>
        <v>85.001666666666679</v>
      </c>
      <c r="CJ41">
        <f t="shared" si="1"/>
        <v>86.001666666666679</v>
      </c>
      <c r="CK41">
        <f t="shared" si="1"/>
        <v>87.001666666666679</v>
      </c>
      <c r="CL41">
        <f t="shared" si="1"/>
        <v>88.001666666666679</v>
      </c>
      <c r="CM41">
        <f t="shared" si="1"/>
        <v>89.001666666666679</v>
      </c>
      <c r="CN41">
        <f t="shared" si="1"/>
        <v>90.001666666666679</v>
      </c>
      <c r="CO41">
        <f t="shared" si="1"/>
        <v>91.001666666666679</v>
      </c>
      <c r="CP41">
        <f t="shared" si="1"/>
        <v>92.001666666666679</v>
      </c>
      <c r="CQ41">
        <f t="shared" si="1"/>
        <v>93.001666666666679</v>
      </c>
      <c r="CR41">
        <f t="shared" si="1"/>
        <v>94.001666666666679</v>
      </c>
      <c r="CS41">
        <f t="shared" si="1"/>
        <v>95.001666666666679</v>
      </c>
      <c r="CT41">
        <f t="shared" si="1"/>
        <v>96.00333333333333</v>
      </c>
      <c r="CU41">
        <f t="shared" si="1"/>
        <v>97.00333333333333</v>
      </c>
      <c r="CV41">
        <f t="shared" si="1"/>
        <v>98.00333333333333</v>
      </c>
      <c r="CW41">
        <f t="shared" si="1"/>
        <v>99.00333333333333</v>
      </c>
      <c r="CX41">
        <f t="shared" si="1"/>
        <v>100.00333333333333</v>
      </c>
      <c r="CY41">
        <f t="shared" si="1"/>
        <v>101.00333333333333</v>
      </c>
      <c r="CZ41">
        <f t="shared" si="1"/>
        <v>102.00333333333333</v>
      </c>
      <c r="DA41">
        <f t="shared" si="1"/>
        <v>103.00333333333333</v>
      </c>
      <c r="DB41">
        <f t="shared" si="1"/>
        <v>104.00333333333333</v>
      </c>
      <c r="DC41">
        <f t="shared" si="1"/>
        <v>105.00333333333333</v>
      </c>
      <c r="DD41">
        <f t="shared" si="1"/>
        <v>106.00333333333333</v>
      </c>
      <c r="DE41">
        <f t="shared" si="1"/>
        <v>107.00333333333333</v>
      </c>
      <c r="DF41">
        <f t="shared" si="1"/>
        <v>108.00333333333333</v>
      </c>
      <c r="DG41">
        <f t="shared" si="1"/>
        <v>109.00333333333333</v>
      </c>
      <c r="DH41">
        <f t="shared" si="1"/>
        <v>110.00333333333333</v>
      </c>
      <c r="DI41">
        <f t="shared" si="1"/>
        <v>111.00333333333333</v>
      </c>
      <c r="DJ41">
        <f t="shared" si="1"/>
        <v>112.00333333333333</v>
      </c>
      <c r="DK41">
        <f t="shared" si="1"/>
        <v>113.00333333333333</v>
      </c>
      <c r="DL41">
        <f t="shared" si="1"/>
        <v>114.00333333333333</v>
      </c>
      <c r="DM41">
        <f t="shared" si="1"/>
        <v>115.00333333333333</v>
      </c>
      <c r="DN41">
        <f t="shared" si="1"/>
        <v>116.00333333333333</v>
      </c>
      <c r="DO41">
        <f t="shared" si="1"/>
        <v>117.00333333333333</v>
      </c>
      <c r="DP41">
        <f t="shared" si="1"/>
        <v>118.00333333333333</v>
      </c>
      <c r="DQ41">
        <f t="shared" si="1"/>
        <v>119.00333333333333</v>
      </c>
      <c r="DR41">
        <f t="shared" si="1"/>
        <v>120.00333333333333</v>
      </c>
      <c r="DS41">
        <f t="shared" si="1"/>
        <v>121.00333333333333</v>
      </c>
      <c r="DT41">
        <f t="shared" si="1"/>
        <v>122.00333333333333</v>
      </c>
      <c r="DU41">
        <f t="shared" si="1"/>
        <v>123.00333333333333</v>
      </c>
      <c r="DV41">
        <f t="shared" si="1"/>
        <v>124.00333333333333</v>
      </c>
      <c r="DW41">
        <f t="shared" si="1"/>
        <v>125.00333333333333</v>
      </c>
      <c r="DX41">
        <f t="shared" si="1"/>
        <v>126.00333333333333</v>
      </c>
      <c r="DY41">
        <f t="shared" si="1"/>
        <v>127.00333333333333</v>
      </c>
      <c r="DZ41">
        <f t="shared" si="1"/>
        <v>128.00333333333333</v>
      </c>
      <c r="EA41">
        <f t="shared" ref="EA41:EX41" si="2">EA43/60</f>
        <v>129.00333333333333</v>
      </c>
      <c r="EB41">
        <f t="shared" si="2"/>
        <v>130.00333333333333</v>
      </c>
      <c r="EC41">
        <f t="shared" si="2"/>
        <v>131.00333333333333</v>
      </c>
      <c r="ED41">
        <f t="shared" si="2"/>
        <v>132.00333333333333</v>
      </c>
      <c r="EE41">
        <f t="shared" si="2"/>
        <v>133.00333333333333</v>
      </c>
      <c r="EF41">
        <f t="shared" si="2"/>
        <v>134.00333333333333</v>
      </c>
      <c r="EG41">
        <f t="shared" si="2"/>
        <v>135.00333333333333</v>
      </c>
      <c r="EH41">
        <f t="shared" si="2"/>
        <v>136.00333333333333</v>
      </c>
      <c r="EI41">
        <f t="shared" si="2"/>
        <v>137.00333333333336</v>
      </c>
      <c r="EJ41">
        <f t="shared" si="2"/>
        <v>138.00333333333336</v>
      </c>
      <c r="EK41">
        <f t="shared" si="2"/>
        <v>139.00333333333336</v>
      </c>
      <c r="EL41">
        <f t="shared" si="2"/>
        <v>140.00333333333336</v>
      </c>
      <c r="EM41">
        <f t="shared" si="2"/>
        <v>141.00333333333336</v>
      </c>
      <c r="EN41">
        <f t="shared" si="2"/>
        <v>142.00333333333336</v>
      </c>
      <c r="EO41">
        <f t="shared" si="2"/>
        <v>143.00333333333336</v>
      </c>
      <c r="EP41">
        <f t="shared" si="2"/>
        <v>144.00333333333336</v>
      </c>
      <c r="EQ41">
        <f t="shared" si="2"/>
        <v>145.00333333333336</v>
      </c>
      <c r="ER41">
        <f t="shared" si="2"/>
        <v>146.00333333333336</v>
      </c>
      <c r="ES41">
        <f t="shared" si="2"/>
        <v>147.00333333333336</v>
      </c>
      <c r="ET41">
        <f t="shared" si="2"/>
        <v>148.00333333333336</v>
      </c>
      <c r="EU41">
        <f t="shared" si="2"/>
        <v>149.00333333333336</v>
      </c>
      <c r="EV41">
        <f t="shared" si="2"/>
        <v>150.00333333333336</v>
      </c>
      <c r="EW41">
        <f t="shared" si="2"/>
        <v>151.00333333333336</v>
      </c>
      <c r="EX41">
        <f t="shared" si="2"/>
        <v>152.00333333333336</v>
      </c>
    </row>
    <row r="42" spans="1:181">
      <c r="A42" s="5" t="s">
        <v>17</v>
      </c>
      <c r="B42" s="5">
        <v>1</v>
      </c>
      <c r="C42" s="5">
        <v>2</v>
      </c>
      <c r="D42" s="5">
        <v>3</v>
      </c>
      <c r="E42" s="5">
        <v>4</v>
      </c>
      <c r="F42" s="5">
        <v>5</v>
      </c>
      <c r="G42" s="5">
        <v>6</v>
      </c>
      <c r="H42" s="5">
        <v>7</v>
      </c>
      <c r="I42" s="5">
        <v>8</v>
      </c>
      <c r="J42" s="5">
        <v>9</v>
      </c>
      <c r="K42" s="5">
        <v>10</v>
      </c>
      <c r="L42" s="5">
        <v>11</v>
      </c>
      <c r="M42" s="5">
        <v>12</v>
      </c>
      <c r="N42" s="5">
        <v>13</v>
      </c>
      <c r="O42" s="5">
        <v>14</v>
      </c>
      <c r="P42" s="5">
        <v>15</v>
      </c>
      <c r="Q42" s="5">
        <v>16</v>
      </c>
      <c r="R42" s="5">
        <v>17</v>
      </c>
      <c r="S42" s="5">
        <v>18</v>
      </c>
      <c r="T42" s="5">
        <v>19</v>
      </c>
      <c r="U42" s="5">
        <v>20</v>
      </c>
      <c r="V42" s="5">
        <v>21</v>
      </c>
      <c r="W42" s="5">
        <v>22</v>
      </c>
      <c r="X42" s="5">
        <v>23</v>
      </c>
      <c r="Y42" s="5">
        <v>24</v>
      </c>
      <c r="Z42" s="5">
        <v>25</v>
      </c>
      <c r="AA42" s="5">
        <v>26</v>
      </c>
      <c r="AB42" s="5">
        <v>27</v>
      </c>
      <c r="AC42" s="5">
        <v>28</v>
      </c>
      <c r="AD42" s="5">
        <v>29</v>
      </c>
      <c r="AE42" s="5">
        <v>30</v>
      </c>
      <c r="AF42" s="5">
        <v>31</v>
      </c>
      <c r="AG42" s="5">
        <v>32</v>
      </c>
      <c r="AH42" s="5">
        <v>33</v>
      </c>
      <c r="AI42" s="5">
        <v>34</v>
      </c>
      <c r="AJ42" s="5">
        <v>35</v>
      </c>
      <c r="AK42" s="5">
        <v>36</v>
      </c>
      <c r="AL42" s="5">
        <v>37</v>
      </c>
      <c r="AM42" s="5">
        <v>38</v>
      </c>
      <c r="AN42" s="5">
        <v>39</v>
      </c>
      <c r="AO42" s="5">
        <v>40</v>
      </c>
      <c r="AP42" s="5">
        <v>41</v>
      </c>
      <c r="AQ42" s="5">
        <v>42</v>
      </c>
      <c r="AR42" s="5">
        <v>43</v>
      </c>
      <c r="AS42" s="5">
        <v>44</v>
      </c>
      <c r="AT42" s="5">
        <v>45</v>
      </c>
      <c r="AU42" s="5">
        <v>46</v>
      </c>
      <c r="AV42" s="5">
        <v>47</v>
      </c>
      <c r="AW42" s="5">
        <v>48</v>
      </c>
      <c r="AX42" s="5">
        <v>49</v>
      </c>
      <c r="AY42" s="5">
        <v>50</v>
      </c>
      <c r="AZ42" s="5">
        <v>51</v>
      </c>
      <c r="BA42" s="5">
        <v>52</v>
      </c>
      <c r="BB42" s="5">
        <v>53</v>
      </c>
      <c r="BC42" s="5">
        <v>54</v>
      </c>
      <c r="BD42" s="5">
        <v>55</v>
      </c>
      <c r="BE42" s="5">
        <v>56</v>
      </c>
      <c r="BF42" s="5">
        <v>57</v>
      </c>
      <c r="BG42" s="5">
        <v>58</v>
      </c>
      <c r="BH42" s="5">
        <v>59</v>
      </c>
      <c r="BI42" s="5">
        <v>60</v>
      </c>
      <c r="BJ42" s="5">
        <v>61</v>
      </c>
      <c r="BK42" s="5">
        <v>62</v>
      </c>
      <c r="BL42" s="5">
        <v>63</v>
      </c>
      <c r="BM42" s="5">
        <v>64</v>
      </c>
      <c r="BN42" s="5">
        <v>65</v>
      </c>
      <c r="BO42" s="5">
        <v>66</v>
      </c>
      <c r="BP42" s="5">
        <v>67</v>
      </c>
      <c r="BQ42" s="5">
        <v>68</v>
      </c>
      <c r="BR42" s="5">
        <v>69</v>
      </c>
      <c r="BS42" s="5">
        <v>70</v>
      </c>
      <c r="BT42" s="5">
        <v>71</v>
      </c>
      <c r="BU42" s="5">
        <v>72</v>
      </c>
      <c r="BV42" s="5">
        <v>73</v>
      </c>
      <c r="BW42" s="5">
        <v>74</v>
      </c>
      <c r="BX42" s="5">
        <v>75</v>
      </c>
      <c r="BY42" s="5">
        <v>76</v>
      </c>
      <c r="BZ42" s="5">
        <v>77</v>
      </c>
      <c r="CA42" s="5">
        <v>78</v>
      </c>
      <c r="CB42" s="5">
        <v>79</v>
      </c>
      <c r="CC42" s="5">
        <v>80</v>
      </c>
      <c r="CD42" s="5">
        <v>81</v>
      </c>
      <c r="CE42" s="5">
        <v>82</v>
      </c>
      <c r="CF42" s="5">
        <v>83</v>
      </c>
      <c r="CG42" s="5">
        <v>84</v>
      </c>
      <c r="CH42" s="5">
        <v>85</v>
      </c>
      <c r="CI42" s="5">
        <v>86</v>
      </c>
      <c r="CJ42" s="5">
        <v>87</v>
      </c>
      <c r="CK42" s="5">
        <v>88</v>
      </c>
      <c r="CL42" s="5">
        <v>89</v>
      </c>
      <c r="CM42" s="5">
        <v>90</v>
      </c>
      <c r="CN42" s="5">
        <v>91</v>
      </c>
      <c r="CO42" s="5">
        <v>92</v>
      </c>
      <c r="CP42" s="5">
        <v>93</v>
      </c>
      <c r="CQ42" s="5">
        <v>94</v>
      </c>
      <c r="CR42" s="5">
        <v>95</v>
      </c>
      <c r="CS42" s="5">
        <v>96</v>
      </c>
      <c r="CT42" s="5">
        <v>97</v>
      </c>
      <c r="CU42" s="5">
        <v>98</v>
      </c>
      <c r="CV42" s="5">
        <v>99</v>
      </c>
      <c r="CW42" s="5">
        <v>100</v>
      </c>
      <c r="CX42" s="5">
        <v>101</v>
      </c>
      <c r="CY42" s="5">
        <v>102</v>
      </c>
      <c r="CZ42" s="5">
        <v>103</v>
      </c>
      <c r="DA42" s="5">
        <v>104</v>
      </c>
      <c r="DB42" s="5">
        <v>105</v>
      </c>
      <c r="DC42" s="5">
        <v>106</v>
      </c>
      <c r="DD42" s="5">
        <v>107</v>
      </c>
      <c r="DE42" s="5">
        <v>108</v>
      </c>
      <c r="DF42" s="5">
        <v>109</v>
      </c>
      <c r="DG42" s="5">
        <v>110</v>
      </c>
      <c r="DH42" s="5">
        <v>111</v>
      </c>
      <c r="DI42" s="5">
        <v>112</v>
      </c>
      <c r="DJ42" s="5">
        <v>113</v>
      </c>
      <c r="DK42" s="5">
        <v>114</v>
      </c>
      <c r="DL42" s="5">
        <v>115</v>
      </c>
      <c r="DM42" s="5">
        <v>116</v>
      </c>
      <c r="DN42" s="5">
        <v>117</v>
      </c>
      <c r="DO42" s="5">
        <v>118</v>
      </c>
      <c r="DP42" s="5">
        <v>119</v>
      </c>
      <c r="DQ42" s="5">
        <v>120</v>
      </c>
      <c r="DR42" s="5">
        <v>121</v>
      </c>
      <c r="DS42" s="5">
        <v>122</v>
      </c>
      <c r="DT42" s="5">
        <v>123</v>
      </c>
      <c r="DU42" s="5">
        <v>124</v>
      </c>
      <c r="DV42" s="5">
        <v>125</v>
      </c>
      <c r="DW42" s="5">
        <v>126</v>
      </c>
      <c r="DX42" s="5">
        <v>127</v>
      </c>
      <c r="DY42" s="5">
        <v>128</v>
      </c>
      <c r="DZ42" s="5">
        <v>129</v>
      </c>
      <c r="EA42" s="5">
        <v>130</v>
      </c>
      <c r="EB42" s="5">
        <v>131</v>
      </c>
      <c r="EC42" s="5">
        <v>132</v>
      </c>
      <c r="ED42" s="5">
        <v>133</v>
      </c>
      <c r="EE42" s="5">
        <v>134</v>
      </c>
      <c r="EF42" s="5">
        <v>135</v>
      </c>
      <c r="EG42" s="5">
        <v>136</v>
      </c>
      <c r="EH42" s="5">
        <v>137</v>
      </c>
      <c r="EI42" s="5">
        <v>138</v>
      </c>
      <c r="EJ42" s="5">
        <v>139</v>
      </c>
      <c r="EK42" s="5">
        <v>140</v>
      </c>
      <c r="EL42" s="5">
        <v>141</v>
      </c>
      <c r="EM42" s="5">
        <v>142</v>
      </c>
      <c r="EN42" s="5">
        <v>143</v>
      </c>
      <c r="EO42" s="5">
        <v>144</v>
      </c>
      <c r="EP42" s="5">
        <v>145</v>
      </c>
      <c r="EQ42" s="5">
        <v>146</v>
      </c>
      <c r="ER42" s="5">
        <v>147</v>
      </c>
      <c r="ES42" s="5">
        <v>148</v>
      </c>
      <c r="ET42" s="5">
        <v>149</v>
      </c>
      <c r="EU42" s="5">
        <v>150</v>
      </c>
      <c r="EV42" s="5">
        <v>151</v>
      </c>
      <c r="EW42" s="5">
        <v>152</v>
      </c>
      <c r="EX42" s="5">
        <v>153</v>
      </c>
      <c r="EY42" s="5">
        <v>154</v>
      </c>
      <c r="EZ42" s="5">
        <v>155</v>
      </c>
      <c r="FA42" s="5">
        <v>156</v>
      </c>
      <c r="FB42" s="5">
        <v>157</v>
      </c>
      <c r="FC42" s="5">
        <v>158</v>
      </c>
      <c r="FD42" s="5">
        <v>159</v>
      </c>
      <c r="FE42" s="5">
        <v>160</v>
      </c>
      <c r="FF42" s="5">
        <v>161</v>
      </c>
      <c r="FG42" s="5">
        <v>162</v>
      </c>
      <c r="FH42" s="5">
        <v>163</v>
      </c>
      <c r="FI42" s="5">
        <v>164</v>
      </c>
      <c r="FJ42" s="5">
        <v>165</v>
      </c>
      <c r="FK42" s="5">
        <v>166</v>
      </c>
      <c r="FL42" s="5">
        <v>167</v>
      </c>
      <c r="FM42" s="5">
        <v>168</v>
      </c>
      <c r="FN42" s="5">
        <v>169</v>
      </c>
      <c r="FO42" s="5">
        <v>170</v>
      </c>
      <c r="FP42" s="5">
        <v>171</v>
      </c>
      <c r="FQ42" s="5">
        <v>172</v>
      </c>
      <c r="FR42" s="5">
        <v>173</v>
      </c>
      <c r="FS42" s="5">
        <v>174</v>
      </c>
      <c r="FT42" s="5">
        <v>175</v>
      </c>
      <c r="FU42" s="5">
        <v>176</v>
      </c>
      <c r="FV42" s="5">
        <v>177</v>
      </c>
      <c r="FW42" s="5">
        <v>178</v>
      </c>
      <c r="FX42" s="5">
        <v>179</v>
      </c>
      <c r="FY42" s="5">
        <v>180</v>
      </c>
    </row>
    <row r="43" spans="1:181">
      <c r="A43" s="5" t="s">
        <v>18</v>
      </c>
      <c r="B43">
        <v>0</v>
      </c>
      <c r="C43">
        <v>60</v>
      </c>
      <c r="D43">
        <v>120</v>
      </c>
      <c r="E43">
        <v>180</v>
      </c>
      <c r="F43">
        <v>240</v>
      </c>
      <c r="G43">
        <v>300</v>
      </c>
      <c r="H43">
        <v>360</v>
      </c>
      <c r="I43">
        <v>420</v>
      </c>
      <c r="J43">
        <v>480</v>
      </c>
      <c r="K43">
        <v>540</v>
      </c>
      <c r="L43">
        <v>600</v>
      </c>
      <c r="M43">
        <v>660</v>
      </c>
      <c r="N43">
        <v>720</v>
      </c>
      <c r="O43">
        <v>780</v>
      </c>
      <c r="P43">
        <v>840</v>
      </c>
      <c r="Q43">
        <v>900</v>
      </c>
      <c r="R43">
        <v>960</v>
      </c>
      <c r="S43">
        <v>1020</v>
      </c>
      <c r="T43">
        <v>1080</v>
      </c>
      <c r="U43">
        <v>1140</v>
      </c>
      <c r="V43">
        <v>1200</v>
      </c>
      <c r="W43">
        <v>1260</v>
      </c>
      <c r="X43">
        <v>1320</v>
      </c>
      <c r="Y43">
        <v>1380</v>
      </c>
      <c r="Z43">
        <v>1440</v>
      </c>
      <c r="AA43">
        <v>1500</v>
      </c>
      <c r="AB43">
        <v>1560</v>
      </c>
      <c r="AC43">
        <v>1620</v>
      </c>
      <c r="AD43">
        <v>1680</v>
      </c>
      <c r="AE43">
        <v>1740</v>
      </c>
      <c r="AF43">
        <v>1800</v>
      </c>
      <c r="AG43">
        <v>1860</v>
      </c>
      <c r="AH43">
        <v>1920</v>
      </c>
      <c r="AI43">
        <v>1980</v>
      </c>
      <c r="AJ43">
        <v>2040</v>
      </c>
      <c r="AK43">
        <v>2100</v>
      </c>
      <c r="AL43">
        <v>2160</v>
      </c>
      <c r="AM43">
        <v>2220</v>
      </c>
      <c r="AN43">
        <v>2280</v>
      </c>
      <c r="AO43">
        <v>2340</v>
      </c>
      <c r="AP43">
        <v>2400</v>
      </c>
      <c r="AQ43">
        <v>2460</v>
      </c>
      <c r="AR43">
        <v>2520</v>
      </c>
      <c r="AS43">
        <v>2580</v>
      </c>
      <c r="AT43">
        <v>2640</v>
      </c>
      <c r="AU43">
        <v>2700</v>
      </c>
      <c r="AV43">
        <v>2760</v>
      </c>
      <c r="AW43">
        <v>2820</v>
      </c>
      <c r="AX43">
        <v>2880</v>
      </c>
      <c r="AY43">
        <v>2940</v>
      </c>
      <c r="AZ43">
        <v>3000.1</v>
      </c>
      <c r="BA43">
        <v>3060.1</v>
      </c>
      <c r="BB43">
        <v>3120.1</v>
      </c>
      <c r="BC43">
        <v>3180.1</v>
      </c>
      <c r="BD43">
        <v>3240.1</v>
      </c>
      <c r="BE43">
        <v>3300.1</v>
      </c>
      <c r="BF43">
        <v>3360.1</v>
      </c>
      <c r="BG43">
        <v>3420.1</v>
      </c>
      <c r="BH43">
        <v>3480.1</v>
      </c>
      <c r="BI43">
        <v>3540.1</v>
      </c>
      <c r="BJ43">
        <v>3600.1</v>
      </c>
      <c r="BK43">
        <v>3660.1</v>
      </c>
      <c r="BL43">
        <v>3720.1</v>
      </c>
      <c r="BM43">
        <v>3780.1</v>
      </c>
      <c r="BN43">
        <v>3840.1</v>
      </c>
      <c r="BO43">
        <v>3900.1</v>
      </c>
      <c r="BP43">
        <v>3960.1</v>
      </c>
      <c r="BQ43">
        <v>4020.1</v>
      </c>
      <c r="BR43">
        <v>4080.1</v>
      </c>
      <c r="BS43">
        <v>4140.1000000000004</v>
      </c>
      <c r="BT43">
        <v>4200.1000000000004</v>
      </c>
      <c r="BU43">
        <v>4260.1000000000004</v>
      </c>
      <c r="BV43">
        <v>4320.1000000000004</v>
      </c>
      <c r="BW43">
        <v>4380.1000000000004</v>
      </c>
      <c r="BX43">
        <v>4440.1000000000004</v>
      </c>
      <c r="BY43">
        <v>4500.1000000000004</v>
      </c>
      <c r="BZ43">
        <v>4560.1000000000004</v>
      </c>
      <c r="CA43">
        <v>4620.1000000000004</v>
      </c>
      <c r="CB43">
        <v>4680.1000000000004</v>
      </c>
      <c r="CC43">
        <v>4740.1000000000004</v>
      </c>
      <c r="CD43">
        <v>4800.1000000000004</v>
      </c>
      <c r="CE43">
        <v>4860.1000000000004</v>
      </c>
      <c r="CF43">
        <v>4920.1000000000004</v>
      </c>
      <c r="CG43">
        <v>4980.1000000000004</v>
      </c>
      <c r="CH43">
        <v>5040.1000000000004</v>
      </c>
      <c r="CI43">
        <v>5100.1000000000004</v>
      </c>
      <c r="CJ43">
        <v>5160.1000000000004</v>
      </c>
      <c r="CK43">
        <v>5220.1000000000004</v>
      </c>
      <c r="CL43">
        <v>5280.1</v>
      </c>
      <c r="CM43">
        <v>5340.1</v>
      </c>
      <c r="CN43">
        <v>5400.1</v>
      </c>
      <c r="CO43">
        <v>5460.1</v>
      </c>
      <c r="CP43">
        <v>5520.1</v>
      </c>
      <c r="CQ43">
        <v>5580.1</v>
      </c>
      <c r="CR43">
        <v>5640.1</v>
      </c>
      <c r="CS43">
        <v>5700.1</v>
      </c>
      <c r="CT43">
        <v>5760.2</v>
      </c>
      <c r="CU43">
        <v>5820.2</v>
      </c>
      <c r="CV43">
        <v>5880.2</v>
      </c>
      <c r="CW43">
        <v>5940.2</v>
      </c>
      <c r="CX43">
        <v>6000.2</v>
      </c>
      <c r="CY43">
        <v>6060.2</v>
      </c>
      <c r="CZ43">
        <v>6120.2</v>
      </c>
      <c r="DA43">
        <v>6180.2</v>
      </c>
      <c r="DB43">
        <v>6240.2</v>
      </c>
      <c r="DC43">
        <v>6300.2</v>
      </c>
      <c r="DD43">
        <v>6360.2</v>
      </c>
      <c r="DE43">
        <v>6420.2</v>
      </c>
      <c r="DF43">
        <v>6480.2</v>
      </c>
      <c r="DG43">
        <v>6540.2</v>
      </c>
      <c r="DH43">
        <v>6600.2</v>
      </c>
      <c r="DI43">
        <v>6660.2</v>
      </c>
      <c r="DJ43">
        <v>6720.2</v>
      </c>
      <c r="DK43">
        <v>6780.2</v>
      </c>
      <c r="DL43">
        <v>6840.2</v>
      </c>
      <c r="DM43">
        <v>6900.2</v>
      </c>
      <c r="DN43">
        <v>6960.2</v>
      </c>
      <c r="DO43">
        <v>7020.2</v>
      </c>
      <c r="DP43">
        <v>7080.2</v>
      </c>
      <c r="DQ43">
        <v>7140.2</v>
      </c>
      <c r="DR43">
        <v>7200.2</v>
      </c>
      <c r="DS43">
        <v>7260.2</v>
      </c>
      <c r="DT43">
        <v>7320.2</v>
      </c>
      <c r="DU43">
        <v>7380.2</v>
      </c>
      <c r="DV43">
        <v>7440.2</v>
      </c>
      <c r="DW43">
        <v>7500.2</v>
      </c>
      <c r="DX43">
        <v>7560.2</v>
      </c>
      <c r="DY43">
        <v>7620.2</v>
      </c>
      <c r="DZ43">
        <v>7680.2</v>
      </c>
      <c r="EA43">
        <v>7740.2</v>
      </c>
      <c r="EB43">
        <v>7800.2</v>
      </c>
      <c r="EC43">
        <v>7860.2</v>
      </c>
      <c r="ED43">
        <v>7920.2</v>
      </c>
      <c r="EE43">
        <v>7980.2</v>
      </c>
      <c r="EF43">
        <v>8040.2</v>
      </c>
      <c r="EG43">
        <v>8100.2</v>
      </c>
      <c r="EH43">
        <v>8160.2</v>
      </c>
      <c r="EI43">
        <v>8220.2000000000007</v>
      </c>
      <c r="EJ43">
        <v>8280.2000000000007</v>
      </c>
      <c r="EK43">
        <v>8340.2000000000007</v>
      </c>
      <c r="EL43">
        <v>8400.2000000000007</v>
      </c>
      <c r="EM43">
        <v>8460.2000000000007</v>
      </c>
      <c r="EN43">
        <v>8520.2000000000007</v>
      </c>
      <c r="EO43">
        <v>8580.2000000000007</v>
      </c>
      <c r="EP43">
        <v>8640.2000000000007</v>
      </c>
      <c r="EQ43">
        <v>8700.2000000000007</v>
      </c>
      <c r="ER43">
        <v>8760.2000000000007</v>
      </c>
      <c r="ES43">
        <v>8820.2000000000007</v>
      </c>
      <c r="ET43">
        <v>8880.2000000000007</v>
      </c>
      <c r="EU43">
        <v>8940.2000000000007</v>
      </c>
      <c r="EV43">
        <v>9000.2000000000007</v>
      </c>
      <c r="EW43">
        <v>9060.2000000000007</v>
      </c>
      <c r="EX43">
        <v>9120.2000000000007</v>
      </c>
    </row>
    <row r="44" spans="1:181">
      <c r="A44" s="5" t="s">
        <v>19</v>
      </c>
      <c r="B44">
        <v>36.700000000000003</v>
      </c>
      <c r="C44">
        <v>37</v>
      </c>
      <c r="D44">
        <v>36.6</v>
      </c>
      <c r="E44">
        <v>37</v>
      </c>
      <c r="F44">
        <v>36.700000000000003</v>
      </c>
      <c r="G44">
        <v>37.1</v>
      </c>
      <c r="H44">
        <v>36.9</v>
      </c>
      <c r="I44">
        <v>37</v>
      </c>
      <c r="J44">
        <v>37</v>
      </c>
      <c r="K44">
        <v>36.799999999999997</v>
      </c>
      <c r="L44">
        <v>36.9</v>
      </c>
      <c r="M44">
        <v>37</v>
      </c>
      <c r="N44">
        <v>36.5</v>
      </c>
      <c r="O44">
        <v>37.4</v>
      </c>
      <c r="P44">
        <v>36.9</v>
      </c>
      <c r="Q44">
        <v>36.700000000000003</v>
      </c>
      <c r="R44">
        <v>37.200000000000003</v>
      </c>
      <c r="S44">
        <v>37</v>
      </c>
      <c r="T44">
        <v>36.5</v>
      </c>
      <c r="U44">
        <v>37.4</v>
      </c>
      <c r="V44">
        <v>37</v>
      </c>
      <c r="W44">
        <v>36.6</v>
      </c>
      <c r="X44">
        <v>37.200000000000003</v>
      </c>
      <c r="Y44">
        <v>37.1</v>
      </c>
      <c r="Z44">
        <v>36.700000000000003</v>
      </c>
      <c r="AA44">
        <v>37.1</v>
      </c>
      <c r="AB44">
        <v>37.4</v>
      </c>
      <c r="AC44">
        <v>37</v>
      </c>
      <c r="AD44">
        <v>36.9</v>
      </c>
      <c r="AE44">
        <v>37.1</v>
      </c>
      <c r="AF44">
        <v>37.4</v>
      </c>
      <c r="AG44">
        <v>37.1</v>
      </c>
      <c r="AH44">
        <v>36.9</v>
      </c>
      <c r="AI44">
        <v>37</v>
      </c>
      <c r="AJ44">
        <v>37.4</v>
      </c>
      <c r="AK44">
        <v>37.1</v>
      </c>
      <c r="AL44">
        <v>36.9</v>
      </c>
      <c r="AM44">
        <v>37.200000000000003</v>
      </c>
      <c r="AN44">
        <v>37.4</v>
      </c>
      <c r="AO44">
        <v>37.1</v>
      </c>
      <c r="AP44">
        <v>36.700000000000003</v>
      </c>
      <c r="AQ44">
        <v>37.1</v>
      </c>
      <c r="AR44">
        <v>37.4</v>
      </c>
      <c r="AS44">
        <v>37.200000000000003</v>
      </c>
      <c r="AT44">
        <v>36.700000000000003</v>
      </c>
      <c r="AU44">
        <v>37</v>
      </c>
      <c r="AV44">
        <v>37.4</v>
      </c>
      <c r="AW44">
        <v>37.200000000000003</v>
      </c>
      <c r="AX44">
        <v>36.9</v>
      </c>
      <c r="AY44">
        <v>37.1</v>
      </c>
      <c r="AZ44">
        <v>37.5</v>
      </c>
      <c r="BA44">
        <v>37.200000000000003</v>
      </c>
      <c r="BB44">
        <v>36.9</v>
      </c>
      <c r="BC44">
        <v>37.1</v>
      </c>
      <c r="BD44">
        <v>37.4</v>
      </c>
      <c r="BE44">
        <v>37.200000000000003</v>
      </c>
      <c r="BF44">
        <v>36.700000000000003</v>
      </c>
      <c r="BG44">
        <v>37</v>
      </c>
      <c r="BH44">
        <v>37.5</v>
      </c>
      <c r="BI44">
        <v>37.200000000000003</v>
      </c>
      <c r="BJ44">
        <v>36.700000000000003</v>
      </c>
      <c r="BK44">
        <v>37.1</v>
      </c>
      <c r="BL44">
        <v>37.4</v>
      </c>
      <c r="BM44">
        <v>37.200000000000003</v>
      </c>
      <c r="BN44">
        <v>36.799999999999997</v>
      </c>
      <c r="BO44">
        <v>37.1</v>
      </c>
      <c r="BP44">
        <v>37.200000000000003</v>
      </c>
      <c r="BQ44">
        <v>37.1</v>
      </c>
      <c r="BR44">
        <v>36.799999999999997</v>
      </c>
      <c r="BS44">
        <v>37</v>
      </c>
      <c r="BT44">
        <v>37.200000000000003</v>
      </c>
      <c r="BU44">
        <v>37.200000000000003</v>
      </c>
      <c r="BV44">
        <v>36.799999999999997</v>
      </c>
      <c r="BW44">
        <v>37</v>
      </c>
      <c r="BX44">
        <v>37.200000000000003</v>
      </c>
      <c r="BY44">
        <v>37.1</v>
      </c>
      <c r="BZ44">
        <v>36.799999999999997</v>
      </c>
      <c r="CA44">
        <v>37</v>
      </c>
      <c r="CB44">
        <v>37.1</v>
      </c>
      <c r="CC44">
        <v>37.4</v>
      </c>
      <c r="CD44">
        <v>37</v>
      </c>
      <c r="CE44">
        <v>36.700000000000003</v>
      </c>
      <c r="CF44">
        <v>37.1</v>
      </c>
      <c r="CG44">
        <v>37.1</v>
      </c>
      <c r="CH44">
        <v>37</v>
      </c>
      <c r="CI44">
        <v>37.1</v>
      </c>
      <c r="CJ44">
        <v>37</v>
      </c>
      <c r="CK44">
        <v>37.1</v>
      </c>
      <c r="CL44">
        <v>37</v>
      </c>
      <c r="CM44">
        <v>36.799999999999997</v>
      </c>
      <c r="CN44">
        <v>37</v>
      </c>
      <c r="CO44">
        <v>37.1</v>
      </c>
      <c r="CP44">
        <v>37</v>
      </c>
      <c r="CQ44">
        <v>37</v>
      </c>
      <c r="CR44">
        <v>37</v>
      </c>
      <c r="CS44">
        <v>37</v>
      </c>
      <c r="CT44">
        <v>37</v>
      </c>
      <c r="CU44">
        <v>37</v>
      </c>
      <c r="CV44">
        <v>37</v>
      </c>
      <c r="CW44">
        <v>37</v>
      </c>
      <c r="CX44">
        <v>37</v>
      </c>
      <c r="CY44">
        <v>37</v>
      </c>
      <c r="CZ44">
        <v>37.1</v>
      </c>
      <c r="DA44">
        <v>37.299999999999997</v>
      </c>
      <c r="DB44">
        <v>37.1</v>
      </c>
      <c r="DC44">
        <v>37</v>
      </c>
      <c r="DD44">
        <v>37.299999999999997</v>
      </c>
      <c r="DE44">
        <v>37.299999999999997</v>
      </c>
      <c r="DF44">
        <v>37.1</v>
      </c>
      <c r="DG44">
        <v>36.9</v>
      </c>
      <c r="DH44">
        <v>36.9</v>
      </c>
      <c r="DI44">
        <v>37.1</v>
      </c>
      <c r="DJ44">
        <v>37.1</v>
      </c>
      <c r="DK44">
        <v>37</v>
      </c>
      <c r="DL44">
        <v>37.1</v>
      </c>
      <c r="DM44">
        <v>37.299999999999997</v>
      </c>
      <c r="DN44">
        <v>36.9</v>
      </c>
      <c r="DO44">
        <v>36.9</v>
      </c>
      <c r="DP44">
        <v>37.4</v>
      </c>
      <c r="DQ44">
        <v>37.4</v>
      </c>
      <c r="DR44">
        <v>36.9</v>
      </c>
      <c r="DS44">
        <v>37.1</v>
      </c>
      <c r="DT44">
        <v>37.1</v>
      </c>
      <c r="DU44">
        <v>37.1</v>
      </c>
      <c r="DV44">
        <v>37.4</v>
      </c>
      <c r="DW44">
        <v>36.9</v>
      </c>
      <c r="DX44">
        <v>36.700000000000003</v>
      </c>
      <c r="DY44">
        <v>37.299999999999997</v>
      </c>
      <c r="DZ44">
        <v>37.4</v>
      </c>
      <c r="EA44">
        <v>36.700000000000003</v>
      </c>
      <c r="EB44">
        <v>37</v>
      </c>
      <c r="EC44">
        <v>37.1</v>
      </c>
      <c r="ED44">
        <v>37.1</v>
      </c>
      <c r="EE44">
        <v>37.1</v>
      </c>
      <c r="EF44">
        <v>37.299999999999997</v>
      </c>
      <c r="EG44">
        <v>37.4</v>
      </c>
      <c r="EH44">
        <v>36.9</v>
      </c>
      <c r="EI44">
        <v>37.1</v>
      </c>
      <c r="EJ44">
        <v>37.1</v>
      </c>
      <c r="EK44">
        <v>37.4</v>
      </c>
      <c r="EL44">
        <v>36.9</v>
      </c>
      <c r="EM44">
        <v>37.1</v>
      </c>
      <c r="EN44">
        <v>37.299999999999997</v>
      </c>
      <c r="EO44">
        <v>37.4</v>
      </c>
      <c r="EP44">
        <v>36.9</v>
      </c>
      <c r="EQ44">
        <v>37.1</v>
      </c>
      <c r="ER44">
        <v>37.299999999999997</v>
      </c>
      <c r="ES44">
        <v>37.200000000000003</v>
      </c>
      <c r="ET44">
        <v>37.4</v>
      </c>
      <c r="EU44">
        <v>36.9</v>
      </c>
      <c r="EV44">
        <v>37</v>
      </c>
      <c r="EW44">
        <v>37.1</v>
      </c>
      <c r="EX44">
        <v>37.4</v>
      </c>
    </row>
    <row r="45" spans="1:181">
      <c r="A45" s="5" t="s">
        <v>20</v>
      </c>
      <c r="B45">
        <v>5559</v>
      </c>
      <c r="C45">
        <v>5521</v>
      </c>
      <c r="D45">
        <v>5481</v>
      </c>
      <c r="E45">
        <v>5452</v>
      </c>
      <c r="F45">
        <v>5523</v>
      </c>
      <c r="G45">
        <v>5370</v>
      </c>
      <c r="H45">
        <v>5354</v>
      </c>
      <c r="I45">
        <v>5431</v>
      </c>
      <c r="J45">
        <v>5307</v>
      </c>
      <c r="K45">
        <v>5379</v>
      </c>
      <c r="L45">
        <v>5314</v>
      </c>
      <c r="M45">
        <v>5378</v>
      </c>
      <c r="N45">
        <v>5359</v>
      </c>
      <c r="O45">
        <v>5332</v>
      </c>
      <c r="P45">
        <v>5330</v>
      </c>
      <c r="Q45">
        <v>5356</v>
      </c>
      <c r="R45">
        <v>5379</v>
      </c>
      <c r="S45">
        <v>5281</v>
      </c>
      <c r="T45">
        <v>5417</v>
      </c>
      <c r="U45">
        <v>5329</v>
      </c>
      <c r="V45">
        <v>5344</v>
      </c>
      <c r="W45">
        <v>5377</v>
      </c>
      <c r="X45">
        <v>5321</v>
      </c>
      <c r="Y45">
        <v>5353</v>
      </c>
      <c r="Z45">
        <v>5270</v>
      </c>
      <c r="AA45">
        <v>5326</v>
      </c>
      <c r="AB45">
        <v>5273</v>
      </c>
      <c r="AC45">
        <v>5305</v>
      </c>
      <c r="AD45">
        <v>5414</v>
      </c>
      <c r="AE45">
        <v>5398</v>
      </c>
      <c r="AF45">
        <v>5312</v>
      </c>
      <c r="AG45">
        <v>5350</v>
      </c>
      <c r="AH45">
        <v>5317</v>
      </c>
      <c r="AI45">
        <v>5275</v>
      </c>
      <c r="AJ45">
        <v>5276</v>
      </c>
      <c r="AK45">
        <v>5317</v>
      </c>
      <c r="AL45">
        <v>5340</v>
      </c>
      <c r="AM45">
        <v>5304</v>
      </c>
      <c r="AN45">
        <v>5311</v>
      </c>
      <c r="AO45">
        <v>5275</v>
      </c>
      <c r="AP45">
        <v>5371</v>
      </c>
      <c r="AQ45">
        <v>5246</v>
      </c>
      <c r="AR45">
        <v>5337</v>
      </c>
      <c r="AS45">
        <v>5295</v>
      </c>
      <c r="AT45">
        <v>5390</v>
      </c>
      <c r="AU45">
        <v>5302</v>
      </c>
      <c r="AV45">
        <v>5253</v>
      </c>
      <c r="AW45">
        <v>5419</v>
      </c>
      <c r="AX45">
        <v>5334</v>
      </c>
      <c r="AY45">
        <v>5336</v>
      </c>
      <c r="AZ45">
        <v>5256</v>
      </c>
      <c r="BA45">
        <v>5414</v>
      </c>
      <c r="BB45">
        <v>5361</v>
      </c>
      <c r="BC45">
        <v>5332</v>
      </c>
      <c r="BD45">
        <v>5296</v>
      </c>
      <c r="BE45">
        <v>5277</v>
      </c>
      <c r="BF45">
        <v>5276</v>
      </c>
      <c r="BG45">
        <v>5385</v>
      </c>
      <c r="BH45">
        <v>5401</v>
      </c>
      <c r="BI45">
        <v>5361</v>
      </c>
      <c r="BJ45">
        <v>5357</v>
      </c>
      <c r="BK45">
        <v>5364</v>
      </c>
      <c r="BL45">
        <v>5426</v>
      </c>
      <c r="BM45">
        <v>5458</v>
      </c>
      <c r="BN45">
        <v>5374</v>
      </c>
      <c r="BO45">
        <v>5378</v>
      </c>
      <c r="BP45">
        <v>5402</v>
      </c>
      <c r="BQ45">
        <v>5472</v>
      </c>
      <c r="BR45">
        <v>5359</v>
      </c>
      <c r="BS45">
        <v>5399</v>
      </c>
      <c r="BT45">
        <v>5418</v>
      </c>
      <c r="BU45">
        <v>5341</v>
      </c>
      <c r="BV45">
        <v>5357</v>
      </c>
      <c r="BW45">
        <v>5411</v>
      </c>
      <c r="BX45">
        <v>5401</v>
      </c>
      <c r="BY45">
        <v>5434</v>
      </c>
      <c r="BZ45">
        <v>5403</v>
      </c>
      <c r="CA45">
        <v>5349</v>
      </c>
      <c r="CB45">
        <v>5384</v>
      </c>
      <c r="CC45">
        <v>5364</v>
      </c>
      <c r="CD45">
        <v>5394</v>
      </c>
      <c r="CE45">
        <v>5371</v>
      </c>
      <c r="CF45">
        <v>5357</v>
      </c>
      <c r="CG45">
        <v>5369</v>
      </c>
      <c r="CH45">
        <v>5306</v>
      </c>
      <c r="CI45">
        <v>5360</v>
      </c>
      <c r="CJ45">
        <v>5296</v>
      </c>
      <c r="CK45">
        <v>5388</v>
      </c>
      <c r="CL45">
        <v>5323</v>
      </c>
      <c r="CM45">
        <v>5378</v>
      </c>
      <c r="CN45">
        <v>5298</v>
      </c>
      <c r="CO45">
        <v>5335</v>
      </c>
      <c r="CP45">
        <v>5286</v>
      </c>
      <c r="CQ45">
        <v>5305</v>
      </c>
      <c r="CR45">
        <v>5305</v>
      </c>
      <c r="CS45">
        <v>5417</v>
      </c>
      <c r="CT45">
        <v>5261</v>
      </c>
      <c r="CU45">
        <v>5400</v>
      </c>
      <c r="CV45">
        <v>5337</v>
      </c>
      <c r="CW45">
        <v>5352</v>
      </c>
      <c r="CX45">
        <v>5514</v>
      </c>
      <c r="CY45">
        <v>5354</v>
      </c>
      <c r="CZ45">
        <v>5326</v>
      </c>
      <c r="DA45">
        <v>5425</v>
      </c>
      <c r="DB45">
        <v>5437</v>
      </c>
      <c r="DC45">
        <v>5466</v>
      </c>
      <c r="DD45">
        <v>5431</v>
      </c>
      <c r="DE45">
        <v>5403</v>
      </c>
      <c r="DF45">
        <v>5320</v>
      </c>
      <c r="DG45">
        <v>5338</v>
      </c>
      <c r="DH45">
        <v>5464</v>
      </c>
      <c r="DI45">
        <v>5407</v>
      </c>
      <c r="DJ45">
        <v>5363</v>
      </c>
      <c r="DK45">
        <v>5402</v>
      </c>
      <c r="DL45">
        <v>5375</v>
      </c>
      <c r="DM45">
        <v>5443</v>
      </c>
      <c r="DN45">
        <v>5390</v>
      </c>
      <c r="DO45">
        <v>5415</v>
      </c>
      <c r="DP45">
        <v>5340</v>
      </c>
      <c r="DQ45">
        <v>5453</v>
      </c>
      <c r="DR45">
        <v>5530</v>
      </c>
      <c r="DS45">
        <v>5408</v>
      </c>
      <c r="DT45">
        <v>5511</v>
      </c>
      <c r="DU45">
        <v>5522</v>
      </c>
      <c r="DV45">
        <v>5481</v>
      </c>
      <c r="DW45">
        <v>5430</v>
      </c>
      <c r="DX45">
        <v>5412</v>
      </c>
      <c r="DY45">
        <v>5538</v>
      </c>
      <c r="DZ45">
        <v>5462</v>
      </c>
      <c r="EA45">
        <v>5451</v>
      </c>
      <c r="EB45">
        <v>5485</v>
      </c>
      <c r="EC45">
        <v>5377</v>
      </c>
      <c r="ED45">
        <v>5424</v>
      </c>
      <c r="EE45">
        <v>5488</v>
      </c>
      <c r="EF45">
        <v>5512</v>
      </c>
      <c r="EG45">
        <v>5518</v>
      </c>
      <c r="EH45">
        <v>5516</v>
      </c>
      <c r="EI45">
        <v>5483</v>
      </c>
      <c r="EJ45">
        <v>5508</v>
      </c>
      <c r="EK45">
        <v>5502</v>
      </c>
      <c r="EL45">
        <v>5587</v>
      </c>
      <c r="EM45">
        <v>5552</v>
      </c>
      <c r="EN45">
        <v>5510</v>
      </c>
      <c r="EO45">
        <v>5590</v>
      </c>
      <c r="EP45">
        <v>5449</v>
      </c>
      <c r="EQ45">
        <v>5579</v>
      </c>
      <c r="ER45">
        <v>5462</v>
      </c>
      <c r="ES45">
        <v>5553</v>
      </c>
      <c r="ET45">
        <v>5576</v>
      </c>
      <c r="EU45">
        <v>5543</v>
      </c>
      <c r="EV45">
        <v>5609</v>
      </c>
      <c r="EW45">
        <v>5569</v>
      </c>
      <c r="EX45">
        <v>5566</v>
      </c>
    </row>
    <row r="46" spans="1:181">
      <c r="A46" s="5" t="s">
        <v>21</v>
      </c>
      <c r="B46">
        <v>4828</v>
      </c>
      <c r="C46">
        <v>4820</v>
      </c>
      <c r="D46">
        <v>4786</v>
      </c>
      <c r="E46">
        <v>4905</v>
      </c>
      <c r="F46">
        <v>4846</v>
      </c>
      <c r="G46">
        <v>4783</v>
      </c>
      <c r="H46">
        <v>4818</v>
      </c>
      <c r="I46">
        <v>4714</v>
      </c>
      <c r="J46">
        <v>4799</v>
      </c>
      <c r="K46">
        <v>4806</v>
      </c>
      <c r="L46">
        <v>4814</v>
      </c>
      <c r="M46">
        <v>4779</v>
      </c>
      <c r="N46">
        <v>4750</v>
      </c>
      <c r="O46">
        <v>4679</v>
      </c>
      <c r="P46">
        <v>4707</v>
      </c>
      <c r="Q46">
        <v>4739</v>
      </c>
      <c r="R46">
        <v>4717</v>
      </c>
      <c r="S46">
        <v>4694</v>
      </c>
      <c r="T46">
        <v>4800</v>
      </c>
      <c r="U46">
        <v>4742</v>
      </c>
      <c r="V46">
        <v>4730</v>
      </c>
      <c r="W46">
        <v>4706</v>
      </c>
      <c r="X46">
        <v>4732</v>
      </c>
      <c r="Y46">
        <v>4689</v>
      </c>
      <c r="Z46">
        <v>4822</v>
      </c>
      <c r="AA46">
        <v>4642</v>
      </c>
      <c r="AB46">
        <v>4635</v>
      </c>
      <c r="AC46">
        <v>4724</v>
      </c>
      <c r="AD46">
        <v>4715</v>
      </c>
      <c r="AE46">
        <v>4754</v>
      </c>
      <c r="AF46">
        <v>4757</v>
      </c>
      <c r="AG46">
        <v>4630</v>
      </c>
      <c r="AH46">
        <v>4684</v>
      </c>
      <c r="AI46">
        <v>4765</v>
      </c>
      <c r="AJ46">
        <v>4706</v>
      </c>
      <c r="AK46">
        <v>4768</v>
      </c>
      <c r="AL46">
        <v>4634</v>
      </c>
      <c r="AM46">
        <v>4650</v>
      </c>
      <c r="AN46">
        <v>4576</v>
      </c>
      <c r="AO46">
        <v>4703</v>
      </c>
      <c r="AP46">
        <v>4657</v>
      </c>
      <c r="AQ46">
        <v>4706</v>
      </c>
      <c r="AR46">
        <v>4640</v>
      </c>
      <c r="AS46">
        <v>4725</v>
      </c>
      <c r="AT46">
        <v>4671</v>
      </c>
      <c r="AU46">
        <v>4674</v>
      </c>
      <c r="AV46">
        <v>4681</v>
      </c>
      <c r="AW46">
        <v>4731</v>
      </c>
      <c r="AX46">
        <v>4697</v>
      </c>
      <c r="AY46">
        <v>4748</v>
      </c>
      <c r="AZ46">
        <v>4697</v>
      </c>
      <c r="BA46">
        <v>4705</v>
      </c>
      <c r="BB46">
        <v>4738</v>
      </c>
      <c r="BC46">
        <v>4681</v>
      </c>
      <c r="BD46">
        <v>4735</v>
      </c>
      <c r="BE46">
        <v>4629</v>
      </c>
      <c r="BF46">
        <v>4748</v>
      </c>
      <c r="BG46">
        <v>4754</v>
      </c>
      <c r="BH46">
        <v>4766</v>
      </c>
      <c r="BI46">
        <v>4748</v>
      </c>
      <c r="BJ46">
        <v>4762</v>
      </c>
      <c r="BK46">
        <v>4703</v>
      </c>
      <c r="BL46">
        <v>4716</v>
      </c>
      <c r="BM46">
        <v>4727</v>
      </c>
      <c r="BN46">
        <v>4804</v>
      </c>
      <c r="BO46">
        <v>4692</v>
      </c>
      <c r="BP46">
        <v>4630</v>
      </c>
      <c r="BQ46">
        <v>4777</v>
      </c>
      <c r="BR46">
        <v>4747</v>
      </c>
      <c r="BS46">
        <v>4738</v>
      </c>
      <c r="BT46">
        <v>4809</v>
      </c>
      <c r="BU46">
        <v>4694</v>
      </c>
      <c r="BV46">
        <v>4693</v>
      </c>
      <c r="BW46">
        <v>4756</v>
      </c>
      <c r="BX46">
        <v>4698</v>
      </c>
      <c r="BY46">
        <v>4712</v>
      </c>
      <c r="BZ46">
        <v>4701</v>
      </c>
      <c r="CA46">
        <v>4677</v>
      </c>
      <c r="CB46">
        <v>4738</v>
      </c>
      <c r="CC46">
        <v>4645</v>
      </c>
      <c r="CD46">
        <v>4705</v>
      </c>
      <c r="CE46">
        <v>4713</v>
      </c>
      <c r="CF46">
        <v>4741</v>
      </c>
      <c r="CG46">
        <v>4636</v>
      </c>
      <c r="CH46">
        <v>4724</v>
      </c>
      <c r="CI46">
        <v>4695</v>
      </c>
      <c r="CJ46">
        <v>4706</v>
      </c>
      <c r="CK46">
        <v>4732</v>
      </c>
      <c r="CL46">
        <v>4761</v>
      </c>
      <c r="CM46">
        <v>4709</v>
      </c>
      <c r="CN46">
        <v>4588</v>
      </c>
      <c r="CO46">
        <v>4677</v>
      </c>
      <c r="CP46">
        <v>4683</v>
      </c>
      <c r="CQ46">
        <v>4729</v>
      </c>
      <c r="CR46">
        <v>4747</v>
      </c>
      <c r="CS46">
        <v>4741</v>
      </c>
      <c r="CT46">
        <v>4658</v>
      </c>
      <c r="CU46">
        <v>4699</v>
      </c>
      <c r="CV46">
        <v>4679</v>
      </c>
      <c r="CW46">
        <v>4646</v>
      </c>
      <c r="CX46">
        <v>4688</v>
      </c>
      <c r="CY46">
        <v>4757</v>
      </c>
      <c r="CZ46">
        <v>4704</v>
      </c>
      <c r="DA46">
        <v>4694</v>
      </c>
      <c r="DB46">
        <v>4699</v>
      </c>
      <c r="DC46">
        <v>4720</v>
      </c>
      <c r="DD46">
        <v>4654</v>
      </c>
      <c r="DE46">
        <v>4710</v>
      </c>
      <c r="DF46">
        <v>4720</v>
      </c>
      <c r="DG46">
        <v>4647</v>
      </c>
      <c r="DH46">
        <v>4715</v>
      </c>
      <c r="DI46">
        <v>4639</v>
      </c>
      <c r="DJ46">
        <v>4680</v>
      </c>
      <c r="DK46">
        <v>4786</v>
      </c>
      <c r="DL46">
        <v>4777</v>
      </c>
      <c r="DM46">
        <v>4684</v>
      </c>
      <c r="DN46">
        <v>4696</v>
      </c>
      <c r="DO46">
        <v>4688</v>
      </c>
      <c r="DP46">
        <v>4759</v>
      </c>
      <c r="DQ46">
        <v>4679</v>
      </c>
      <c r="DR46">
        <v>4697</v>
      </c>
      <c r="DS46">
        <v>4672</v>
      </c>
      <c r="DT46">
        <v>4662</v>
      </c>
      <c r="DU46">
        <v>4688</v>
      </c>
      <c r="DV46">
        <v>4717</v>
      </c>
      <c r="DW46">
        <v>4761</v>
      </c>
      <c r="DX46">
        <v>4823</v>
      </c>
      <c r="DY46">
        <v>4718</v>
      </c>
      <c r="DZ46">
        <v>4801</v>
      </c>
      <c r="EA46">
        <v>4714</v>
      </c>
      <c r="EB46">
        <v>4632</v>
      </c>
      <c r="EC46">
        <v>4699</v>
      </c>
      <c r="ED46">
        <v>4734</v>
      </c>
      <c r="EE46">
        <v>4739</v>
      </c>
      <c r="EF46">
        <v>4764</v>
      </c>
      <c r="EG46">
        <v>4654</v>
      </c>
      <c r="EH46">
        <v>4705</v>
      </c>
      <c r="EI46">
        <v>4829</v>
      </c>
      <c r="EJ46">
        <v>4817</v>
      </c>
      <c r="EK46">
        <v>4816</v>
      </c>
      <c r="EL46">
        <v>4866</v>
      </c>
      <c r="EM46">
        <v>4660</v>
      </c>
      <c r="EN46">
        <v>4812</v>
      </c>
      <c r="EO46">
        <v>4863</v>
      </c>
      <c r="EP46">
        <v>4752</v>
      </c>
      <c r="EQ46">
        <v>4794</v>
      </c>
      <c r="ER46">
        <v>4779</v>
      </c>
      <c r="ES46">
        <v>4682</v>
      </c>
      <c r="ET46">
        <v>4772</v>
      </c>
      <c r="EU46">
        <v>4778</v>
      </c>
      <c r="EV46">
        <v>4826</v>
      </c>
      <c r="EW46">
        <v>4722</v>
      </c>
      <c r="EX46">
        <v>4825</v>
      </c>
    </row>
    <row r="47" spans="1:181">
      <c r="A47" s="5" t="s">
        <v>22</v>
      </c>
      <c r="B47">
        <v>4538</v>
      </c>
      <c r="C47">
        <v>4389</v>
      </c>
      <c r="D47">
        <v>4550</v>
      </c>
      <c r="E47">
        <v>4434</v>
      </c>
      <c r="F47">
        <v>4460</v>
      </c>
      <c r="G47">
        <v>4436</v>
      </c>
      <c r="H47">
        <v>4445</v>
      </c>
      <c r="I47">
        <v>4456</v>
      </c>
      <c r="J47">
        <v>4449</v>
      </c>
      <c r="K47">
        <v>4282</v>
      </c>
      <c r="L47">
        <v>4395</v>
      </c>
      <c r="M47">
        <v>4314</v>
      </c>
      <c r="N47">
        <v>4368</v>
      </c>
      <c r="O47">
        <v>4372</v>
      </c>
      <c r="P47">
        <v>4505</v>
      </c>
      <c r="Q47">
        <v>4345</v>
      </c>
      <c r="R47">
        <v>4382</v>
      </c>
      <c r="S47">
        <v>4409</v>
      </c>
      <c r="T47">
        <v>4481</v>
      </c>
      <c r="U47">
        <v>4407</v>
      </c>
      <c r="V47">
        <v>4363</v>
      </c>
      <c r="W47">
        <v>4436</v>
      </c>
      <c r="X47">
        <v>4526</v>
      </c>
      <c r="Y47">
        <v>4446</v>
      </c>
      <c r="Z47">
        <v>4379</v>
      </c>
      <c r="AA47">
        <v>4415</v>
      </c>
      <c r="AB47">
        <v>4455</v>
      </c>
      <c r="AC47">
        <v>4484</v>
      </c>
      <c r="AD47">
        <v>4463</v>
      </c>
      <c r="AE47">
        <v>4501</v>
      </c>
      <c r="AF47">
        <v>4315</v>
      </c>
      <c r="AG47">
        <v>4407</v>
      </c>
      <c r="AH47">
        <v>4336</v>
      </c>
      <c r="AI47">
        <v>4368</v>
      </c>
      <c r="AJ47">
        <v>4414</v>
      </c>
      <c r="AK47">
        <v>4373</v>
      </c>
      <c r="AL47">
        <v>4516</v>
      </c>
      <c r="AM47">
        <v>4373</v>
      </c>
      <c r="AN47">
        <v>4342</v>
      </c>
      <c r="AO47">
        <v>4397</v>
      </c>
      <c r="AP47">
        <v>4481</v>
      </c>
      <c r="AQ47">
        <v>4385</v>
      </c>
      <c r="AR47">
        <v>4424</v>
      </c>
      <c r="AS47">
        <v>4422</v>
      </c>
      <c r="AT47">
        <v>4338</v>
      </c>
      <c r="AU47">
        <v>4480</v>
      </c>
      <c r="AV47">
        <v>4414</v>
      </c>
      <c r="AW47">
        <v>4474</v>
      </c>
      <c r="AX47">
        <v>4406</v>
      </c>
      <c r="AY47">
        <v>4401</v>
      </c>
      <c r="AZ47">
        <v>4471</v>
      </c>
      <c r="BA47">
        <v>4383</v>
      </c>
      <c r="BB47">
        <v>4434</v>
      </c>
      <c r="BC47">
        <v>4467</v>
      </c>
      <c r="BD47">
        <v>4398</v>
      </c>
      <c r="BE47">
        <v>4368</v>
      </c>
      <c r="BF47">
        <v>4314</v>
      </c>
      <c r="BG47">
        <v>4368</v>
      </c>
      <c r="BH47">
        <v>4459</v>
      </c>
      <c r="BI47">
        <v>4417</v>
      </c>
      <c r="BJ47">
        <v>4410</v>
      </c>
      <c r="BK47">
        <v>4375</v>
      </c>
      <c r="BL47">
        <v>4448</v>
      </c>
      <c r="BM47">
        <v>4319</v>
      </c>
      <c r="BN47">
        <v>4459</v>
      </c>
      <c r="BO47">
        <v>4438</v>
      </c>
      <c r="BP47">
        <v>4341</v>
      </c>
      <c r="BQ47">
        <v>4392</v>
      </c>
      <c r="BR47">
        <v>4391</v>
      </c>
      <c r="BS47">
        <v>4438</v>
      </c>
      <c r="BT47">
        <v>4401</v>
      </c>
      <c r="BU47">
        <v>4400</v>
      </c>
      <c r="BV47">
        <v>4488</v>
      </c>
      <c r="BW47">
        <v>4508</v>
      </c>
      <c r="BX47">
        <v>4393</v>
      </c>
      <c r="BY47">
        <v>4443</v>
      </c>
      <c r="BZ47">
        <v>4305</v>
      </c>
      <c r="CA47">
        <v>4397</v>
      </c>
      <c r="CB47">
        <v>4408</v>
      </c>
      <c r="CC47">
        <v>4355</v>
      </c>
      <c r="CD47">
        <v>4411</v>
      </c>
      <c r="CE47">
        <v>4403</v>
      </c>
      <c r="CF47">
        <v>4366</v>
      </c>
      <c r="CG47">
        <v>4342</v>
      </c>
      <c r="CH47">
        <v>4356</v>
      </c>
      <c r="CI47">
        <v>4402</v>
      </c>
      <c r="CJ47">
        <v>4277</v>
      </c>
      <c r="CK47">
        <v>4299</v>
      </c>
      <c r="CL47">
        <v>4442</v>
      </c>
      <c r="CM47">
        <v>4424</v>
      </c>
      <c r="CN47">
        <v>4426</v>
      </c>
      <c r="CO47">
        <v>4383</v>
      </c>
      <c r="CP47">
        <v>4351</v>
      </c>
      <c r="CQ47">
        <v>4383</v>
      </c>
      <c r="CR47">
        <v>4341</v>
      </c>
      <c r="CS47">
        <v>4388</v>
      </c>
      <c r="CT47">
        <v>4382</v>
      </c>
      <c r="CU47">
        <v>4321</v>
      </c>
      <c r="CV47">
        <v>4339</v>
      </c>
      <c r="CW47">
        <v>4330</v>
      </c>
      <c r="CX47">
        <v>4353</v>
      </c>
      <c r="CY47">
        <v>4424</v>
      </c>
      <c r="CZ47">
        <v>4421</v>
      </c>
      <c r="DA47">
        <v>4358</v>
      </c>
      <c r="DB47">
        <v>4309</v>
      </c>
      <c r="DC47">
        <v>4464</v>
      </c>
      <c r="DD47">
        <v>4420</v>
      </c>
      <c r="DE47">
        <v>4419</v>
      </c>
      <c r="DF47">
        <v>4397</v>
      </c>
      <c r="DG47">
        <v>4418</v>
      </c>
      <c r="DH47">
        <v>4419</v>
      </c>
      <c r="DI47">
        <v>4405</v>
      </c>
      <c r="DJ47">
        <v>4389</v>
      </c>
      <c r="DK47">
        <v>4344</v>
      </c>
      <c r="DL47">
        <v>4404</v>
      </c>
      <c r="DM47">
        <v>4391</v>
      </c>
      <c r="DN47">
        <v>4403</v>
      </c>
      <c r="DO47">
        <v>4363</v>
      </c>
      <c r="DP47">
        <v>4343</v>
      </c>
      <c r="DQ47">
        <v>4370</v>
      </c>
      <c r="DR47">
        <v>4298</v>
      </c>
      <c r="DS47">
        <v>4316</v>
      </c>
      <c r="DT47">
        <v>4342</v>
      </c>
      <c r="DU47">
        <v>4407</v>
      </c>
      <c r="DV47">
        <v>4428</v>
      </c>
      <c r="DW47">
        <v>4303</v>
      </c>
      <c r="DX47">
        <v>4397</v>
      </c>
      <c r="DY47">
        <v>4366</v>
      </c>
      <c r="DZ47">
        <v>4397</v>
      </c>
      <c r="EA47">
        <v>4404</v>
      </c>
      <c r="EB47">
        <v>4271</v>
      </c>
      <c r="EC47">
        <v>4332</v>
      </c>
      <c r="ED47">
        <v>4355</v>
      </c>
      <c r="EE47">
        <v>4362</v>
      </c>
      <c r="EF47">
        <v>4408</v>
      </c>
      <c r="EG47">
        <v>4313</v>
      </c>
      <c r="EH47">
        <v>4382</v>
      </c>
      <c r="EI47">
        <v>4325</v>
      </c>
      <c r="EJ47">
        <v>4424</v>
      </c>
      <c r="EK47">
        <v>4476</v>
      </c>
      <c r="EL47">
        <v>4332</v>
      </c>
      <c r="EM47">
        <v>4337</v>
      </c>
      <c r="EN47">
        <v>4365</v>
      </c>
      <c r="EO47">
        <v>4397</v>
      </c>
      <c r="EP47">
        <v>4336</v>
      </c>
      <c r="EQ47">
        <v>4387</v>
      </c>
      <c r="ER47">
        <v>4444</v>
      </c>
      <c r="ES47">
        <v>4321</v>
      </c>
      <c r="ET47">
        <v>4377</v>
      </c>
      <c r="EU47">
        <v>4382</v>
      </c>
      <c r="EV47">
        <v>4437</v>
      </c>
      <c r="EW47">
        <v>4381</v>
      </c>
      <c r="EX47">
        <v>4331</v>
      </c>
    </row>
    <row r="48" spans="1:181">
      <c r="A48" s="5" t="s">
        <v>23</v>
      </c>
      <c r="B48">
        <v>4294</v>
      </c>
      <c r="C48">
        <v>4255</v>
      </c>
      <c r="D48">
        <v>4251</v>
      </c>
      <c r="E48">
        <v>4247</v>
      </c>
      <c r="F48">
        <v>4182</v>
      </c>
      <c r="G48">
        <v>4255</v>
      </c>
      <c r="H48">
        <v>4126</v>
      </c>
      <c r="I48">
        <v>4198</v>
      </c>
      <c r="J48">
        <v>4189</v>
      </c>
      <c r="K48">
        <v>4200</v>
      </c>
      <c r="L48">
        <v>4298</v>
      </c>
      <c r="M48">
        <v>4247</v>
      </c>
      <c r="N48">
        <v>4274</v>
      </c>
      <c r="O48">
        <v>4262</v>
      </c>
      <c r="P48">
        <v>4323</v>
      </c>
      <c r="Q48">
        <v>4173</v>
      </c>
      <c r="R48">
        <v>4239</v>
      </c>
      <c r="S48">
        <v>4275</v>
      </c>
      <c r="T48">
        <v>4324</v>
      </c>
      <c r="U48">
        <v>4199</v>
      </c>
      <c r="V48">
        <v>4235</v>
      </c>
      <c r="W48">
        <v>4269</v>
      </c>
      <c r="X48">
        <v>4224</v>
      </c>
      <c r="Y48">
        <v>4214</v>
      </c>
      <c r="Z48">
        <v>4269</v>
      </c>
      <c r="AA48">
        <v>4156</v>
      </c>
      <c r="AB48">
        <v>4288</v>
      </c>
      <c r="AC48">
        <v>4235</v>
      </c>
      <c r="AD48">
        <v>4293</v>
      </c>
      <c r="AE48">
        <v>4255</v>
      </c>
      <c r="AF48">
        <v>4228</v>
      </c>
      <c r="AG48">
        <v>4217</v>
      </c>
      <c r="AH48">
        <v>4165</v>
      </c>
      <c r="AI48">
        <v>4238</v>
      </c>
      <c r="AJ48">
        <v>4114</v>
      </c>
      <c r="AK48">
        <v>4271</v>
      </c>
      <c r="AL48">
        <v>4217</v>
      </c>
      <c r="AM48">
        <v>4281</v>
      </c>
      <c r="AN48">
        <v>4192</v>
      </c>
      <c r="AO48">
        <v>4152</v>
      </c>
      <c r="AP48">
        <v>4240</v>
      </c>
      <c r="AQ48">
        <v>4298</v>
      </c>
      <c r="AR48">
        <v>4264</v>
      </c>
      <c r="AS48">
        <v>4227</v>
      </c>
      <c r="AT48">
        <v>4196</v>
      </c>
      <c r="AU48">
        <v>4252</v>
      </c>
      <c r="AV48">
        <v>4213</v>
      </c>
      <c r="AW48">
        <v>4158</v>
      </c>
      <c r="AX48">
        <v>4124</v>
      </c>
      <c r="AY48">
        <v>4217</v>
      </c>
      <c r="AZ48">
        <v>4162</v>
      </c>
      <c r="BA48">
        <v>4215</v>
      </c>
      <c r="BB48">
        <v>4287</v>
      </c>
      <c r="BC48">
        <v>4258</v>
      </c>
      <c r="BD48">
        <v>4211</v>
      </c>
      <c r="BE48">
        <v>4207</v>
      </c>
      <c r="BF48">
        <v>4146</v>
      </c>
      <c r="BG48">
        <v>4315</v>
      </c>
      <c r="BH48">
        <v>4311</v>
      </c>
      <c r="BI48">
        <v>4241</v>
      </c>
      <c r="BJ48">
        <v>4171</v>
      </c>
      <c r="BK48">
        <v>4286</v>
      </c>
      <c r="BL48">
        <v>4218</v>
      </c>
      <c r="BM48">
        <v>4233</v>
      </c>
      <c r="BN48">
        <v>4173</v>
      </c>
      <c r="BO48">
        <v>4169</v>
      </c>
      <c r="BP48">
        <v>4212</v>
      </c>
      <c r="BQ48">
        <v>4181</v>
      </c>
      <c r="BR48">
        <v>4204</v>
      </c>
      <c r="BS48">
        <v>4224</v>
      </c>
      <c r="BT48">
        <v>4270</v>
      </c>
      <c r="BU48">
        <v>4234</v>
      </c>
      <c r="BV48">
        <v>4230</v>
      </c>
      <c r="BW48">
        <v>4239</v>
      </c>
      <c r="BX48">
        <v>4233</v>
      </c>
      <c r="BY48">
        <v>4190</v>
      </c>
      <c r="BZ48">
        <v>4231</v>
      </c>
      <c r="CA48">
        <v>4268</v>
      </c>
      <c r="CB48">
        <v>4152</v>
      </c>
      <c r="CC48">
        <v>4185</v>
      </c>
      <c r="CD48">
        <v>4171</v>
      </c>
      <c r="CE48">
        <v>4214</v>
      </c>
      <c r="CF48">
        <v>4238</v>
      </c>
      <c r="CG48">
        <v>4217</v>
      </c>
      <c r="CH48">
        <v>4257</v>
      </c>
      <c r="CI48">
        <v>4149</v>
      </c>
      <c r="CJ48">
        <v>4152</v>
      </c>
      <c r="CK48">
        <v>4197</v>
      </c>
      <c r="CL48">
        <v>4204</v>
      </c>
      <c r="CM48">
        <v>4174</v>
      </c>
      <c r="CN48">
        <v>4196</v>
      </c>
      <c r="CO48">
        <v>4249</v>
      </c>
      <c r="CP48">
        <v>4217</v>
      </c>
      <c r="CQ48">
        <v>4208</v>
      </c>
      <c r="CR48">
        <v>4238</v>
      </c>
      <c r="CS48">
        <v>4112</v>
      </c>
      <c r="CT48">
        <v>4230</v>
      </c>
      <c r="CU48">
        <v>4085</v>
      </c>
      <c r="CV48">
        <v>4243</v>
      </c>
      <c r="CW48">
        <v>4231</v>
      </c>
      <c r="CX48">
        <v>4116</v>
      </c>
      <c r="CY48">
        <v>4115</v>
      </c>
      <c r="CZ48">
        <v>4203</v>
      </c>
      <c r="DA48">
        <v>4215</v>
      </c>
      <c r="DB48">
        <v>4282</v>
      </c>
      <c r="DC48">
        <v>4184</v>
      </c>
      <c r="DD48">
        <v>4215</v>
      </c>
      <c r="DE48">
        <v>4127</v>
      </c>
      <c r="DF48">
        <v>4199</v>
      </c>
      <c r="DG48">
        <v>4188</v>
      </c>
      <c r="DH48">
        <v>4181</v>
      </c>
      <c r="DI48">
        <v>4264</v>
      </c>
      <c r="DJ48">
        <v>4138</v>
      </c>
      <c r="DK48">
        <v>4149</v>
      </c>
      <c r="DL48">
        <v>4267</v>
      </c>
      <c r="DM48">
        <v>4213</v>
      </c>
      <c r="DN48">
        <v>4215</v>
      </c>
      <c r="DO48">
        <v>4172</v>
      </c>
      <c r="DP48">
        <v>4172</v>
      </c>
      <c r="DQ48">
        <v>4275</v>
      </c>
      <c r="DR48">
        <v>4224</v>
      </c>
      <c r="DS48">
        <v>4149</v>
      </c>
      <c r="DT48">
        <v>4194</v>
      </c>
      <c r="DU48">
        <v>4233</v>
      </c>
      <c r="DV48">
        <v>4215</v>
      </c>
      <c r="DW48">
        <v>4117</v>
      </c>
      <c r="DX48">
        <v>4197</v>
      </c>
      <c r="DY48">
        <v>4157</v>
      </c>
      <c r="DZ48">
        <v>4131</v>
      </c>
      <c r="EA48">
        <v>4245</v>
      </c>
      <c r="EB48">
        <v>4251</v>
      </c>
      <c r="EC48">
        <v>4293</v>
      </c>
      <c r="ED48">
        <v>4244</v>
      </c>
      <c r="EE48">
        <v>4189</v>
      </c>
      <c r="EF48">
        <v>4243</v>
      </c>
      <c r="EG48">
        <v>4141</v>
      </c>
      <c r="EH48">
        <v>4112</v>
      </c>
      <c r="EI48">
        <v>4196</v>
      </c>
      <c r="EJ48">
        <v>4296</v>
      </c>
      <c r="EK48">
        <v>4212</v>
      </c>
      <c r="EL48">
        <v>4182</v>
      </c>
      <c r="EM48">
        <v>4177</v>
      </c>
      <c r="EN48">
        <v>4249</v>
      </c>
      <c r="EO48">
        <v>4264</v>
      </c>
      <c r="EP48">
        <v>4126</v>
      </c>
      <c r="EQ48">
        <v>4086</v>
      </c>
      <c r="ER48">
        <v>4209</v>
      </c>
      <c r="ES48">
        <v>4265</v>
      </c>
      <c r="ET48">
        <v>4288</v>
      </c>
      <c r="EU48">
        <v>4119</v>
      </c>
      <c r="EV48">
        <v>4219</v>
      </c>
      <c r="EW48">
        <v>4227</v>
      </c>
      <c r="EX48">
        <v>4152</v>
      </c>
    </row>
    <row r="49" spans="1:154">
      <c r="A49" s="5" t="s">
        <v>24</v>
      </c>
      <c r="B49">
        <v>4178</v>
      </c>
      <c r="C49">
        <v>4118</v>
      </c>
      <c r="D49">
        <v>4119</v>
      </c>
      <c r="E49">
        <v>4166</v>
      </c>
      <c r="F49">
        <v>4117</v>
      </c>
      <c r="G49">
        <v>4034</v>
      </c>
      <c r="H49">
        <v>4115</v>
      </c>
      <c r="I49">
        <v>4113</v>
      </c>
      <c r="J49">
        <v>4025</v>
      </c>
      <c r="K49">
        <v>4091</v>
      </c>
      <c r="L49">
        <v>4085</v>
      </c>
      <c r="M49">
        <v>4086</v>
      </c>
      <c r="N49">
        <v>4190</v>
      </c>
      <c r="O49">
        <v>4118</v>
      </c>
      <c r="P49">
        <v>4176</v>
      </c>
      <c r="Q49">
        <v>4116</v>
      </c>
      <c r="R49">
        <v>4110</v>
      </c>
      <c r="S49">
        <v>4157</v>
      </c>
      <c r="T49">
        <v>4092</v>
      </c>
      <c r="U49">
        <v>4117</v>
      </c>
      <c r="V49">
        <v>4074</v>
      </c>
      <c r="W49">
        <v>4037</v>
      </c>
      <c r="X49">
        <v>4041</v>
      </c>
      <c r="Y49">
        <v>4111</v>
      </c>
      <c r="Z49">
        <v>4083</v>
      </c>
      <c r="AA49">
        <v>4159</v>
      </c>
      <c r="AB49">
        <v>4160</v>
      </c>
      <c r="AC49">
        <v>4148</v>
      </c>
      <c r="AD49">
        <v>4089</v>
      </c>
      <c r="AE49">
        <v>4026</v>
      </c>
      <c r="AF49">
        <v>4123</v>
      </c>
      <c r="AG49">
        <v>4060</v>
      </c>
      <c r="AH49">
        <v>4094</v>
      </c>
      <c r="AI49">
        <v>4155</v>
      </c>
      <c r="AJ49">
        <v>4114</v>
      </c>
      <c r="AK49">
        <v>4022</v>
      </c>
      <c r="AL49">
        <v>4046</v>
      </c>
      <c r="AM49">
        <v>4139</v>
      </c>
      <c r="AN49">
        <v>4050</v>
      </c>
      <c r="AO49">
        <v>4086</v>
      </c>
      <c r="AP49">
        <v>4185</v>
      </c>
      <c r="AQ49">
        <v>4100</v>
      </c>
      <c r="AR49">
        <v>4047</v>
      </c>
      <c r="AS49">
        <v>4041</v>
      </c>
      <c r="AT49">
        <v>4096</v>
      </c>
      <c r="AU49">
        <v>4052</v>
      </c>
      <c r="AV49">
        <v>4145</v>
      </c>
      <c r="AW49">
        <v>4077</v>
      </c>
      <c r="AX49">
        <v>4115</v>
      </c>
      <c r="AY49">
        <v>4124</v>
      </c>
      <c r="AZ49">
        <v>4055</v>
      </c>
      <c r="BA49">
        <v>4008</v>
      </c>
      <c r="BB49">
        <v>4088</v>
      </c>
      <c r="BC49">
        <v>4064</v>
      </c>
      <c r="BD49">
        <v>4115</v>
      </c>
      <c r="BE49">
        <v>4158</v>
      </c>
      <c r="BF49">
        <v>4073</v>
      </c>
      <c r="BG49">
        <v>4145</v>
      </c>
      <c r="BH49">
        <v>4032</v>
      </c>
      <c r="BI49">
        <v>4066</v>
      </c>
      <c r="BJ49">
        <v>4008</v>
      </c>
      <c r="BK49">
        <v>4036</v>
      </c>
      <c r="BL49">
        <v>4047</v>
      </c>
      <c r="BM49">
        <v>4097</v>
      </c>
      <c r="BN49">
        <v>4004</v>
      </c>
      <c r="BO49">
        <v>4071</v>
      </c>
      <c r="BP49">
        <v>4099</v>
      </c>
      <c r="BQ49">
        <v>4017</v>
      </c>
      <c r="BR49">
        <v>4017</v>
      </c>
      <c r="BS49">
        <v>3981</v>
      </c>
      <c r="BT49">
        <v>4136</v>
      </c>
      <c r="BU49">
        <v>4099</v>
      </c>
      <c r="BV49">
        <v>4155</v>
      </c>
      <c r="BW49">
        <v>4098</v>
      </c>
      <c r="BX49">
        <v>4092</v>
      </c>
      <c r="BY49">
        <v>4129</v>
      </c>
      <c r="BZ49">
        <v>4144</v>
      </c>
      <c r="CA49">
        <v>4061</v>
      </c>
      <c r="CB49">
        <v>4079</v>
      </c>
      <c r="CC49">
        <v>4001</v>
      </c>
      <c r="CD49">
        <v>4123</v>
      </c>
      <c r="CE49">
        <v>4065</v>
      </c>
      <c r="CF49">
        <v>4064</v>
      </c>
      <c r="CG49">
        <v>4101</v>
      </c>
      <c r="CH49">
        <v>4137</v>
      </c>
      <c r="CI49">
        <v>4009</v>
      </c>
      <c r="CJ49">
        <v>4112</v>
      </c>
      <c r="CK49">
        <v>4055</v>
      </c>
      <c r="CL49">
        <v>4056</v>
      </c>
      <c r="CM49">
        <v>4051</v>
      </c>
      <c r="CN49">
        <v>4004</v>
      </c>
      <c r="CO49">
        <v>4089</v>
      </c>
      <c r="CP49">
        <v>4146</v>
      </c>
      <c r="CQ49">
        <v>4108</v>
      </c>
      <c r="CR49">
        <v>4058</v>
      </c>
      <c r="CS49">
        <v>4021</v>
      </c>
      <c r="CT49">
        <v>4025</v>
      </c>
      <c r="CU49">
        <v>4091</v>
      </c>
      <c r="CV49">
        <v>4084</v>
      </c>
      <c r="CW49">
        <v>4123</v>
      </c>
      <c r="CX49">
        <v>4053</v>
      </c>
      <c r="CY49">
        <v>4118</v>
      </c>
      <c r="CZ49">
        <v>4061</v>
      </c>
      <c r="DA49">
        <v>4059</v>
      </c>
      <c r="DB49">
        <v>4087</v>
      </c>
      <c r="DC49">
        <v>4095</v>
      </c>
      <c r="DD49">
        <v>4102</v>
      </c>
      <c r="DE49">
        <v>4060</v>
      </c>
      <c r="DF49">
        <v>4094</v>
      </c>
      <c r="DG49">
        <v>4112</v>
      </c>
      <c r="DH49">
        <v>4039</v>
      </c>
      <c r="DI49">
        <v>4002</v>
      </c>
      <c r="DJ49">
        <v>4093</v>
      </c>
      <c r="DK49">
        <v>4086</v>
      </c>
      <c r="DL49">
        <v>4056</v>
      </c>
      <c r="DM49">
        <v>4092</v>
      </c>
      <c r="DN49">
        <v>4071</v>
      </c>
      <c r="DO49">
        <v>4000</v>
      </c>
      <c r="DP49">
        <v>4064</v>
      </c>
      <c r="DQ49">
        <v>4069</v>
      </c>
      <c r="DR49">
        <v>4080</v>
      </c>
      <c r="DS49">
        <v>4028</v>
      </c>
      <c r="DT49">
        <v>4104</v>
      </c>
      <c r="DU49">
        <v>4049</v>
      </c>
      <c r="DV49">
        <v>4010</v>
      </c>
      <c r="DW49">
        <v>4181</v>
      </c>
      <c r="DX49">
        <v>4062</v>
      </c>
      <c r="DY49">
        <v>4057</v>
      </c>
      <c r="DZ49">
        <v>4057</v>
      </c>
      <c r="EA49">
        <v>4034</v>
      </c>
      <c r="EB49">
        <v>4127</v>
      </c>
      <c r="EC49">
        <v>4157</v>
      </c>
      <c r="ED49">
        <v>4111</v>
      </c>
      <c r="EE49">
        <v>4108</v>
      </c>
      <c r="EF49">
        <v>4033</v>
      </c>
      <c r="EG49">
        <v>4147</v>
      </c>
      <c r="EH49">
        <v>4100</v>
      </c>
      <c r="EI49">
        <v>4119</v>
      </c>
      <c r="EJ49">
        <v>4185</v>
      </c>
      <c r="EK49">
        <v>4110</v>
      </c>
      <c r="EL49">
        <v>4079</v>
      </c>
      <c r="EM49">
        <v>4158</v>
      </c>
      <c r="EN49">
        <v>4076</v>
      </c>
      <c r="EO49">
        <v>4029</v>
      </c>
      <c r="EP49">
        <v>4067</v>
      </c>
      <c r="EQ49">
        <v>4066</v>
      </c>
      <c r="ER49">
        <v>4053</v>
      </c>
      <c r="ES49">
        <v>4146</v>
      </c>
      <c r="ET49">
        <v>4087</v>
      </c>
      <c r="EU49">
        <v>4111</v>
      </c>
      <c r="EV49">
        <v>3982</v>
      </c>
      <c r="EW49">
        <v>4068</v>
      </c>
      <c r="EX49">
        <v>4101</v>
      </c>
    </row>
    <row r="50" spans="1:154">
      <c r="A50" s="5" t="s">
        <v>25</v>
      </c>
      <c r="B50">
        <v>3973</v>
      </c>
      <c r="C50">
        <v>4111</v>
      </c>
      <c r="D50">
        <v>3998</v>
      </c>
      <c r="E50">
        <v>3999</v>
      </c>
      <c r="F50">
        <v>3972</v>
      </c>
      <c r="G50">
        <v>4018</v>
      </c>
      <c r="H50">
        <v>3997</v>
      </c>
      <c r="I50">
        <v>3969</v>
      </c>
      <c r="J50">
        <v>3943</v>
      </c>
      <c r="K50">
        <v>3942</v>
      </c>
      <c r="L50">
        <v>3984</v>
      </c>
      <c r="M50">
        <v>3995</v>
      </c>
      <c r="N50">
        <v>3900</v>
      </c>
      <c r="O50">
        <v>3870</v>
      </c>
      <c r="P50">
        <v>3911</v>
      </c>
      <c r="Q50">
        <v>4000</v>
      </c>
      <c r="R50">
        <v>3935</v>
      </c>
      <c r="S50">
        <v>3968</v>
      </c>
      <c r="T50">
        <v>3999</v>
      </c>
      <c r="U50">
        <v>4008</v>
      </c>
      <c r="V50">
        <v>3952</v>
      </c>
      <c r="W50">
        <v>4054</v>
      </c>
      <c r="X50">
        <v>3980</v>
      </c>
      <c r="Y50">
        <v>3970</v>
      </c>
      <c r="Z50">
        <v>3851</v>
      </c>
      <c r="AA50">
        <v>4061</v>
      </c>
      <c r="AB50">
        <v>3985</v>
      </c>
      <c r="AC50">
        <v>3957</v>
      </c>
      <c r="AD50">
        <v>3971</v>
      </c>
      <c r="AE50">
        <v>4032</v>
      </c>
      <c r="AF50">
        <v>4009</v>
      </c>
      <c r="AG50">
        <v>3960</v>
      </c>
      <c r="AH50">
        <v>3970</v>
      </c>
      <c r="AI50">
        <v>3883</v>
      </c>
      <c r="AJ50">
        <v>3880</v>
      </c>
      <c r="AK50">
        <v>3942</v>
      </c>
      <c r="AL50">
        <v>3957</v>
      </c>
      <c r="AM50">
        <v>3960</v>
      </c>
      <c r="AN50">
        <v>3912</v>
      </c>
      <c r="AO50">
        <v>3946</v>
      </c>
      <c r="AP50">
        <v>3973</v>
      </c>
      <c r="AQ50">
        <v>4008</v>
      </c>
      <c r="AR50">
        <v>3922</v>
      </c>
      <c r="AS50">
        <v>3998</v>
      </c>
      <c r="AT50">
        <v>3957</v>
      </c>
      <c r="AU50">
        <v>3930</v>
      </c>
      <c r="AV50">
        <v>4066</v>
      </c>
      <c r="AW50">
        <v>4005</v>
      </c>
      <c r="AX50">
        <v>3877</v>
      </c>
      <c r="AY50">
        <v>4048</v>
      </c>
      <c r="AZ50">
        <v>3970</v>
      </c>
      <c r="BA50">
        <v>3969</v>
      </c>
      <c r="BB50">
        <v>4049</v>
      </c>
      <c r="BC50">
        <v>3925</v>
      </c>
      <c r="BD50">
        <v>3910</v>
      </c>
      <c r="BE50">
        <v>4009</v>
      </c>
      <c r="BF50">
        <v>3939</v>
      </c>
      <c r="BG50">
        <v>3987</v>
      </c>
      <c r="BH50">
        <v>3943</v>
      </c>
      <c r="BI50">
        <v>3959</v>
      </c>
      <c r="BJ50">
        <v>3979</v>
      </c>
      <c r="BK50">
        <v>3995</v>
      </c>
      <c r="BL50">
        <v>3992</v>
      </c>
      <c r="BM50">
        <v>3967</v>
      </c>
      <c r="BN50">
        <v>3983</v>
      </c>
      <c r="BO50">
        <v>4024</v>
      </c>
      <c r="BP50">
        <v>3977</v>
      </c>
      <c r="BQ50">
        <v>4003</v>
      </c>
      <c r="BR50">
        <v>3988</v>
      </c>
      <c r="BS50">
        <v>3924</v>
      </c>
      <c r="BT50">
        <v>3962</v>
      </c>
      <c r="BU50">
        <v>3913</v>
      </c>
      <c r="BV50">
        <v>4002</v>
      </c>
      <c r="BW50">
        <v>3946</v>
      </c>
      <c r="BX50">
        <v>3894</v>
      </c>
      <c r="BY50">
        <v>4036</v>
      </c>
      <c r="BZ50">
        <v>3913</v>
      </c>
      <c r="CA50">
        <v>3976</v>
      </c>
      <c r="CB50">
        <v>3916</v>
      </c>
      <c r="CC50">
        <v>3948</v>
      </c>
      <c r="CD50">
        <v>3921</v>
      </c>
      <c r="CE50">
        <v>3920</v>
      </c>
      <c r="CF50">
        <v>4006</v>
      </c>
      <c r="CG50">
        <v>4032</v>
      </c>
      <c r="CH50">
        <v>3933</v>
      </c>
      <c r="CI50">
        <v>3969</v>
      </c>
      <c r="CJ50">
        <v>3884</v>
      </c>
      <c r="CK50">
        <v>3979</v>
      </c>
      <c r="CL50">
        <v>4028</v>
      </c>
      <c r="CM50">
        <v>3951</v>
      </c>
      <c r="CN50">
        <v>4004</v>
      </c>
      <c r="CO50">
        <v>3973</v>
      </c>
      <c r="CP50">
        <v>3877</v>
      </c>
      <c r="CQ50">
        <v>4005</v>
      </c>
      <c r="CR50">
        <v>3997</v>
      </c>
      <c r="CS50">
        <v>3921</v>
      </c>
      <c r="CT50">
        <v>4023</v>
      </c>
      <c r="CU50">
        <v>3982</v>
      </c>
      <c r="CV50">
        <v>3992</v>
      </c>
      <c r="CW50">
        <v>3916</v>
      </c>
      <c r="CX50">
        <v>3960</v>
      </c>
      <c r="CY50">
        <v>3949</v>
      </c>
      <c r="CZ50">
        <v>3976</v>
      </c>
      <c r="DA50">
        <v>4013</v>
      </c>
      <c r="DB50">
        <v>3978</v>
      </c>
      <c r="DC50">
        <v>3885</v>
      </c>
      <c r="DD50">
        <v>3974</v>
      </c>
      <c r="DE50">
        <v>3911</v>
      </c>
      <c r="DF50">
        <v>4109</v>
      </c>
      <c r="DG50">
        <v>4000</v>
      </c>
      <c r="DH50">
        <v>3871</v>
      </c>
      <c r="DI50">
        <v>3865</v>
      </c>
      <c r="DJ50">
        <v>3915</v>
      </c>
      <c r="DK50">
        <v>3940</v>
      </c>
      <c r="DL50">
        <v>3921</v>
      </c>
      <c r="DM50">
        <v>4002</v>
      </c>
      <c r="DN50">
        <v>4002</v>
      </c>
      <c r="DO50">
        <v>3901</v>
      </c>
      <c r="DP50">
        <v>3942</v>
      </c>
      <c r="DQ50">
        <v>3902</v>
      </c>
      <c r="DR50">
        <v>4015</v>
      </c>
      <c r="DS50">
        <v>3941</v>
      </c>
      <c r="DT50">
        <v>4019</v>
      </c>
      <c r="DU50">
        <v>3963</v>
      </c>
      <c r="DV50">
        <v>3934</v>
      </c>
      <c r="DW50">
        <v>3943</v>
      </c>
      <c r="DX50">
        <v>3905</v>
      </c>
      <c r="DY50">
        <v>3990</v>
      </c>
      <c r="DZ50">
        <v>3949</v>
      </c>
      <c r="EA50">
        <v>3994</v>
      </c>
      <c r="EB50">
        <v>3998</v>
      </c>
      <c r="EC50">
        <v>3938</v>
      </c>
      <c r="ED50">
        <v>3974</v>
      </c>
      <c r="EE50">
        <v>3928</v>
      </c>
      <c r="EF50">
        <v>3968</v>
      </c>
      <c r="EG50">
        <v>4005</v>
      </c>
      <c r="EH50">
        <v>4005</v>
      </c>
      <c r="EI50">
        <v>3987</v>
      </c>
      <c r="EJ50">
        <v>3895</v>
      </c>
      <c r="EK50">
        <v>3886</v>
      </c>
      <c r="EL50">
        <v>4011</v>
      </c>
      <c r="EM50">
        <v>3930</v>
      </c>
      <c r="EN50">
        <v>3910</v>
      </c>
      <c r="EO50">
        <v>3994</v>
      </c>
      <c r="EP50">
        <v>3844</v>
      </c>
      <c r="EQ50">
        <v>3966</v>
      </c>
      <c r="ER50">
        <v>3951</v>
      </c>
      <c r="ES50">
        <v>4022</v>
      </c>
      <c r="ET50">
        <v>3975</v>
      </c>
      <c r="EU50">
        <v>3929</v>
      </c>
      <c r="EV50">
        <v>4008</v>
      </c>
      <c r="EW50">
        <v>3911</v>
      </c>
      <c r="EX50">
        <v>3905</v>
      </c>
    </row>
    <row r="51" spans="1:154">
      <c r="A51" s="5" t="s">
        <v>26</v>
      </c>
      <c r="B51">
        <v>3956</v>
      </c>
      <c r="C51">
        <v>3841</v>
      </c>
      <c r="D51">
        <v>3798</v>
      </c>
      <c r="E51">
        <v>3802</v>
      </c>
      <c r="F51">
        <v>3732</v>
      </c>
      <c r="G51">
        <v>3799</v>
      </c>
      <c r="H51">
        <v>3815</v>
      </c>
      <c r="I51">
        <v>3708</v>
      </c>
      <c r="J51">
        <v>3780</v>
      </c>
      <c r="K51">
        <v>3840</v>
      </c>
      <c r="L51">
        <v>3745</v>
      </c>
      <c r="M51">
        <v>3746</v>
      </c>
      <c r="N51">
        <v>3708</v>
      </c>
      <c r="O51">
        <v>3764</v>
      </c>
      <c r="P51">
        <v>3756</v>
      </c>
      <c r="Q51">
        <v>3736</v>
      </c>
      <c r="R51">
        <v>3804</v>
      </c>
      <c r="S51">
        <v>3773</v>
      </c>
      <c r="T51">
        <v>3775</v>
      </c>
      <c r="U51">
        <v>3804</v>
      </c>
      <c r="V51">
        <v>3785</v>
      </c>
      <c r="W51">
        <v>3772</v>
      </c>
      <c r="X51">
        <v>3834</v>
      </c>
      <c r="Y51">
        <v>3769</v>
      </c>
      <c r="Z51">
        <v>3735</v>
      </c>
      <c r="AA51">
        <v>3737</v>
      </c>
      <c r="AB51">
        <v>3668</v>
      </c>
      <c r="AC51">
        <v>3750</v>
      </c>
      <c r="AD51">
        <v>3812</v>
      </c>
      <c r="AE51">
        <v>3792</v>
      </c>
      <c r="AF51">
        <v>3671</v>
      </c>
      <c r="AG51">
        <v>3803</v>
      </c>
      <c r="AH51">
        <v>3785</v>
      </c>
      <c r="AI51">
        <v>3748</v>
      </c>
      <c r="AJ51">
        <v>3834</v>
      </c>
      <c r="AK51">
        <v>3760</v>
      </c>
      <c r="AL51">
        <v>3736</v>
      </c>
      <c r="AM51">
        <v>3754</v>
      </c>
      <c r="AN51">
        <v>3726</v>
      </c>
      <c r="AO51">
        <v>3783</v>
      </c>
      <c r="AP51">
        <v>3706</v>
      </c>
      <c r="AQ51">
        <v>3797</v>
      </c>
      <c r="AR51">
        <v>3634</v>
      </c>
      <c r="AS51">
        <v>3688</v>
      </c>
      <c r="AT51">
        <v>3669</v>
      </c>
      <c r="AU51">
        <v>3728</v>
      </c>
      <c r="AV51">
        <v>3672</v>
      </c>
      <c r="AW51">
        <v>3735</v>
      </c>
      <c r="AX51">
        <v>3751</v>
      </c>
      <c r="AY51">
        <v>3802</v>
      </c>
      <c r="AZ51">
        <v>3710</v>
      </c>
      <c r="BA51">
        <v>3798</v>
      </c>
      <c r="BB51">
        <v>3789</v>
      </c>
      <c r="BC51">
        <v>3782</v>
      </c>
      <c r="BD51">
        <v>3745</v>
      </c>
      <c r="BE51">
        <v>3724</v>
      </c>
      <c r="BF51">
        <v>3716</v>
      </c>
      <c r="BG51">
        <v>3706</v>
      </c>
      <c r="BH51">
        <v>3809</v>
      </c>
      <c r="BI51">
        <v>3772</v>
      </c>
      <c r="BJ51">
        <v>3711</v>
      </c>
      <c r="BK51">
        <v>3818</v>
      </c>
      <c r="BL51">
        <v>3748</v>
      </c>
      <c r="BM51">
        <v>3816</v>
      </c>
      <c r="BN51">
        <v>3779</v>
      </c>
      <c r="BO51">
        <v>3702</v>
      </c>
      <c r="BP51">
        <v>3712</v>
      </c>
      <c r="BQ51">
        <v>3752</v>
      </c>
      <c r="BR51">
        <v>3795</v>
      </c>
      <c r="BS51">
        <v>3807</v>
      </c>
      <c r="BT51">
        <v>3764</v>
      </c>
      <c r="BU51">
        <v>3772</v>
      </c>
      <c r="BV51">
        <v>3749</v>
      </c>
      <c r="BW51">
        <v>3709</v>
      </c>
      <c r="BX51">
        <v>3708</v>
      </c>
      <c r="BY51">
        <v>3755</v>
      </c>
      <c r="BZ51">
        <v>3814</v>
      </c>
      <c r="CA51">
        <v>3697</v>
      </c>
      <c r="CB51">
        <v>3715</v>
      </c>
      <c r="CC51">
        <v>3785</v>
      </c>
      <c r="CD51">
        <v>3759</v>
      </c>
      <c r="CE51">
        <v>3806</v>
      </c>
      <c r="CF51">
        <v>3810</v>
      </c>
      <c r="CG51">
        <v>3830</v>
      </c>
      <c r="CH51">
        <v>3734</v>
      </c>
      <c r="CI51">
        <v>3773</v>
      </c>
      <c r="CJ51">
        <v>3763</v>
      </c>
      <c r="CK51">
        <v>3755</v>
      </c>
      <c r="CL51">
        <v>3804</v>
      </c>
      <c r="CM51">
        <v>3782</v>
      </c>
      <c r="CN51">
        <v>3683</v>
      </c>
      <c r="CO51">
        <v>3751</v>
      </c>
      <c r="CP51">
        <v>3857</v>
      </c>
      <c r="CQ51">
        <v>3789</v>
      </c>
      <c r="CR51">
        <v>3711</v>
      </c>
      <c r="CS51">
        <v>3765</v>
      </c>
      <c r="CT51">
        <v>3735</v>
      </c>
      <c r="CU51">
        <v>3684</v>
      </c>
      <c r="CV51">
        <v>3774</v>
      </c>
      <c r="CW51">
        <v>3736</v>
      </c>
      <c r="CX51">
        <v>3670</v>
      </c>
      <c r="CY51">
        <v>3774</v>
      </c>
      <c r="CZ51">
        <v>3737</v>
      </c>
      <c r="DA51">
        <v>3705</v>
      </c>
      <c r="DB51">
        <v>3777</v>
      </c>
      <c r="DC51">
        <v>3706</v>
      </c>
      <c r="DD51">
        <v>3841</v>
      </c>
      <c r="DE51">
        <v>3813</v>
      </c>
      <c r="DF51">
        <v>3636</v>
      </c>
      <c r="DG51">
        <v>3745</v>
      </c>
      <c r="DH51">
        <v>3765</v>
      </c>
      <c r="DI51">
        <v>3690</v>
      </c>
      <c r="DJ51">
        <v>3770</v>
      </c>
      <c r="DK51">
        <v>3718</v>
      </c>
      <c r="DL51">
        <v>3735</v>
      </c>
      <c r="DM51">
        <v>3733</v>
      </c>
      <c r="DN51">
        <v>3752</v>
      </c>
      <c r="DO51">
        <v>3677</v>
      </c>
      <c r="DP51">
        <v>3761</v>
      </c>
      <c r="DQ51">
        <v>3659</v>
      </c>
      <c r="DR51">
        <v>3754</v>
      </c>
      <c r="DS51">
        <v>3792</v>
      </c>
      <c r="DT51">
        <v>3704</v>
      </c>
      <c r="DU51">
        <v>3763</v>
      </c>
      <c r="DV51">
        <v>3699</v>
      </c>
      <c r="DW51">
        <v>3740</v>
      </c>
      <c r="DX51">
        <v>3724</v>
      </c>
      <c r="DY51">
        <v>3766</v>
      </c>
      <c r="DZ51">
        <v>3681</v>
      </c>
      <c r="EA51">
        <v>3753</v>
      </c>
      <c r="EB51">
        <v>3779</v>
      </c>
      <c r="EC51">
        <v>3756</v>
      </c>
      <c r="ED51">
        <v>3679</v>
      </c>
      <c r="EE51">
        <v>3748</v>
      </c>
      <c r="EF51">
        <v>3838</v>
      </c>
      <c r="EG51">
        <v>3658</v>
      </c>
      <c r="EH51">
        <v>3700</v>
      </c>
      <c r="EI51">
        <v>3728</v>
      </c>
      <c r="EJ51">
        <v>3793</v>
      </c>
      <c r="EK51">
        <v>3714</v>
      </c>
      <c r="EL51">
        <v>3767</v>
      </c>
      <c r="EM51">
        <v>3664</v>
      </c>
      <c r="EN51">
        <v>3698</v>
      </c>
      <c r="EO51">
        <v>3704</v>
      </c>
      <c r="EP51">
        <v>3683</v>
      </c>
      <c r="EQ51">
        <v>3719</v>
      </c>
      <c r="ER51">
        <v>3767</v>
      </c>
      <c r="ES51">
        <v>3635</v>
      </c>
      <c r="ET51">
        <v>3712</v>
      </c>
      <c r="EU51">
        <v>3717</v>
      </c>
      <c r="EV51">
        <v>3701</v>
      </c>
      <c r="EW51">
        <v>3785</v>
      </c>
      <c r="EX51">
        <v>3719</v>
      </c>
    </row>
    <row r="52" spans="1:154">
      <c r="A52" s="5" t="s">
        <v>27</v>
      </c>
      <c r="B52">
        <v>3944</v>
      </c>
      <c r="C52">
        <v>3840</v>
      </c>
      <c r="D52">
        <v>3769</v>
      </c>
      <c r="E52">
        <v>3783</v>
      </c>
      <c r="F52">
        <v>3793</v>
      </c>
      <c r="G52">
        <v>3810</v>
      </c>
      <c r="H52">
        <v>3762</v>
      </c>
      <c r="I52">
        <v>3691</v>
      </c>
      <c r="J52">
        <v>3628</v>
      </c>
      <c r="K52">
        <v>3724</v>
      </c>
      <c r="L52">
        <v>3663</v>
      </c>
      <c r="M52">
        <v>3708</v>
      </c>
      <c r="N52">
        <v>3752</v>
      </c>
      <c r="O52">
        <v>3667</v>
      </c>
      <c r="P52">
        <v>3803</v>
      </c>
      <c r="Q52">
        <v>3693</v>
      </c>
      <c r="R52">
        <v>3733</v>
      </c>
      <c r="S52">
        <v>3701</v>
      </c>
      <c r="T52">
        <v>3683</v>
      </c>
      <c r="U52">
        <v>3600</v>
      </c>
      <c r="V52">
        <v>3643</v>
      </c>
      <c r="W52">
        <v>3710</v>
      </c>
      <c r="X52">
        <v>3759</v>
      </c>
      <c r="Y52">
        <v>3666</v>
      </c>
      <c r="Z52">
        <v>3551</v>
      </c>
      <c r="AA52">
        <v>3702</v>
      </c>
      <c r="AB52">
        <v>3682</v>
      </c>
      <c r="AC52">
        <v>3678</v>
      </c>
      <c r="AD52">
        <v>3681</v>
      </c>
      <c r="AE52">
        <v>3634</v>
      </c>
      <c r="AF52">
        <v>3720</v>
      </c>
      <c r="AG52">
        <v>3659</v>
      </c>
      <c r="AH52">
        <v>3548</v>
      </c>
      <c r="AI52">
        <v>3763</v>
      </c>
      <c r="AJ52">
        <v>3640</v>
      </c>
      <c r="AK52">
        <v>3701</v>
      </c>
      <c r="AL52">
        <v>3710</v>
      </c>
      <c r="AM52">
        <v>3564</v>
      </c>
      <c r="AN52">
        <v>3718</v>
      </c>
      <c r="AO52">
        <v>3613</v>
      </c>
      <c r="AP52">
        <v>3690</v>
      </c>
      <c r="AQ52">
        <v>3721</v>
      </c>
      <c r="AR52">
        <v>3617</v>
      </c>
      <c r="AS52">
        <v>3740</v>
      </c>
      <c r="AT52">
        <v>3646</v>
      </c>
      <c r="AU52">
        <v>3599</v>
      </c>
      <c r="AV52">
        <v>3606</v>
      </c>
      <c r="AW52">
        <v>3656</v>
      </c>
      <c r="AX52">
        <v>3653</v>
      </c>
      <c r="AY52">
        <v>3625</v>
      </c>
      <c r="AZ52">
        <v>3657</v>
      </c>
      <c r="BA52">
        <v>3631</v>
      </c>
      <c r="BB52">
        <v>3654</v>
      </c>
      <c r="BC52">
        <v>3513</v>
      </c>
      <c r="BD52">
        <v>3583</v>
      </c>
      <c r="BE52">
        <v>3573</v>
      </c>
      <c r="BF52">
        <v>3690</v>
      </c>
      <c r="BG52">
        <v>3599</v>
      </c>
      <c r="BH52">
        <v>3660</v>
      </c>
      <c r="BI52">
        <v>3694</v>
      </c>
      <c r="BJ52">
        <v>3626</v>
      </c>
      <c r="BK52">
        <v>3655</v>
      </c>
      <c r="BL52">
        <v>3721</v>
      </c>
      <c r="BM52">
        <v>3677</v>
      </c>
      <c r="BN52">
        <v>3531</v>
      </c>
      <c r="BO52">
        <v>3560</v>
      </c>
      <c r="BP52">
        <v>3609</v>
      </c>
      <c r="BQ52">
        <v>3623</v>
      </c>
      <c r="BR52">
        <v>3640</v>
      </c>
      <c r="BS52">
        <v>3607</v>
      </c>
      <c r="BT52">
        <v>3686</v>
      </c>
      <c r="BU52">
        <v>3639</v>
      </c>
      <c r="BV52">
        <v>3616</v>
      </c>
      <c r="BW52">
        <v>3630</v>
      </c>
      <c r="BX52">
        <v>3713</v>
      </c>
      <c r="BY52">
        <v>3631</v>
      </c>
      <c r="BZ52">
        <v>3618</v>
      </c>
      <c r="CA52">
        <v>3634</v>
      </c>
      <c r="CB52">
        <v>3649</v>
      </c>
      <c r="CC52">
        <v>3608</v>
      </c>
      <c r="CD52">
        <v>3640</v>
      </c>
      <c r="CE52">
        <v>3678</v>
      </c>
      <c r="CF52">
        <v>3625</v>
      </c>
      <c r="CG52">
        <v>3691</v>
      </c>
      <c r="CH52">
        <v>3527</v>
      </c>
      <c r="CI52">
        <v>3694</v>
      </c>
      <c r="CJ52">
        <v>3635</v>
      </c>
      <c r="CK52">
        <v>3639</v>
      </c>
      <c r="CL52">
        <v>3642</v>
      </c>
      <c r="CM52">
        <v>3631</v>
      </c>
      <c r="CN52">
        <v>3701</v>
      </c>
      <c r="CO52">
        <v>3679</v>
      </c>
      <c r="CP52">
        <v>3635</v>
      </c>
      <c r="CQ52">
        <v>3652</v>
      </c>
      <c r="CR52">
        <v>3594</v>
      </c>
      <c r="CS52">
        <v>3635</v>
      </c>
      <c r="CT52">
        <v>3569</v>
      </c>
      <c r="CU52">
        <v>3577</v>
      </c>
      <c r="CV52">
        <v>3625</v>
      </c>
      <c r="CW52">
        <v>3683</v>
      </c>
      <c r="CX52">
        <v>3623</v>
      </c>
      <c r="CY52">
        <v>3618</v>
      </c>
      <c r="CZ52">
        <v>3622</v>
      </c>
      <c r="DA52">
        <v>3614</v>
      </c>
      <c r="DB52">
        <v>3624</v>
      </c>
      <c r="DC52">
        <v>3597</v>
      </c>
      <c r="DD52">
        <v>3559</v>
      </c>
      <c r="DE52">
        <v>3538</v>
      </c>
      <c r="DF52">
        <v>3524</v>
      </c>
      <c r="DG52">
        <v>3604</v>
      </c>
      <c r="DH52">
        <v>3574</v>
      </c>
      <c r="DI52">
        <v>3616</v>
      </c>
      <c r="DJ52">
        <v>3603</v>
      </c>
      <c r="DK52">
        <v>3521</v>
      </c>
      <c r="DL52">
        <v>3585</v>
      </c>
      <c r="DM52">
        <v>3598</v>
      </c>
      <c r="DN52">
        <v>3591</v>
      </c>
      <c r="DO52">
        <v>3590</v>
      </c>
      <c r="DP52">
        <v>3591</v>
      </c>
      <c r="DQ52">
        <v>3667</v>
      </c>
      <c r="DR52">
        <v>3608</v>
      </c>
      <c r="DS52">
        <v>3544</v>
      </c>
      <c r="DT52">
        <v>3572</v>
      </c>
      <c r="DU52">
        <v>3646</v>
      </c>
      <c r="DV52">
        <v>3637</v>
      </c>
      <c r="DW52">
        <v>3680</v>
      </c>
      <c r="DX52">
        <v>3665</v>
      </c>
      <c r="DY52">
        <v>3572</v>
      </c>
      <c r="DZ52">
        <v>3665</v>
      </c>
      <c r="EA52">
        <v>3656</v>
      </c>
      <c r="EB52">
        <v>3595</v>
      </c>
      <c r="EC52">
        <v>3650</v>
      </c>
      <c r="ED52">
        <v>3544</v>
      </c>
      <c r="EE52">
        <v>3641</v>
      </c>
      <c r="EF52">
        <v>3637</v>
      </c>
      <c r="EG52">
        <v>3588</v>
      </c>
      <c r="EH52">
        <v>3612</v>
      </c>
      <c r="EI52">
        <v>3603</v>
      </c>
      <c r="EJ52">
        <v>3608</v>
      </c>
      <c r="EK52">
        <v>3604</v>
      </c>
      <c r="EL52">
        <v>3579</v>
      </c>
      <c r="EM52">
        <v>3599</v>
      </c>
      <c r="EN52">
        <v>3581</v>
      </c>
      <c r="EO52">
        <v>3716</v>
      </c>
      <c r="EP52">
        <v>3625</v>
      </c>
      <c r="EQ52">
        <v>3593</v>
      </c>
      <c r="ER52">
        <v>3577</v>
      </c>
      <c r="ES52">
        <v>3615</v>
      </c>
      <c r="ET52">
        <v>3541</v>
      </c>
      <c r="EU52">
        <v>3617</v>
      </c>
      <c r="EV52">
        <v>3606</v>
      </c>
      <c r="EW52">
        <v>3595</v>
      </c>
      <c r="EX52">
        <v>3572</v>
      </c>
    </row>
    <row r="53" spans="1:154">
      <c r="A53" s="5" t="s">
        <v>28</v>
      </c>
      <c r="B53">
        <v>3957</v>
      </c>
      <c r="C53">
        <v>3890</v>
      </c>
      <c r="D53">
        <v>3824</v>
      </c>
      <c r="E53">
        <v>3773</v>
      </c>
      <c r="F53">
        <v>3749</v>
      </c>
      <c r="G53">
        <v>3649</v>
      </c>
      <c r="H53">
        <v>3687</v>
      </c>
      <c r="I53">
        <v>3703</v>
      </c>
      <c r="J53">
        <v>3706</v>
      </c>
      <c r="K53">
        <v>3657</v>
      </c>
      <c r="L53">
        <v>3715</v>
      </c>
      <c r="M53">
        <v>3596</v>
      </c>
      <c r="N53">
        <v>3567</v>
      </c>
      <c r="O53">
        <v>3595</v>
      </c>
      <c r="P53">
        <v>3653</v>
      </c>
      <c r="Q53">
        <v>3655</v>
      </c>
      <c r="R53">
        <v>3651</v>
      </c>
      <c r="S53">
        <v>3614</v>
      </c>
      <c r="T53">
        <v>3616</v>
      </c>
      <c r="U53">
        <v>3674</v>
      </c>
      <c r="V53">
        <v>3568</v>
      </c>
      <c r="W53">
        <v>3598</v>
      </c>
      <c r="X53">
        <v>3653</v>
      </c>
      <c r="Y53">
        <v>3614</v>
      </c>
      <c r="Z53">
        <v>3583</v>
      </c>
      <c r="AA53">
        <v>3554</v>
      </c>
      <c r="AB53">
        <v>3528</v>
      </c>
      <c r="AC53">
        <v>3534</v>
      </c>
      <c r="AD53">
        <v>3558</v>
      </c>
      <c r="AE53">
        <v>3519</v>
      </c>
      <c r="AF53">
        <v>3551</v>
      </c>
      <c r="AG53">
        <v>3562</v>
      </c>
      <c r="AH53">
        <v>3481</v>
      </c>
      <c r="AI53">
        <v>3583</v>
      </c>
      <c r="AJ53">
        <v>3521</v>
      </c>
      <c r="AK53">
        <v>3525</v>
      </c>
      <c r="AL53">
        <v>3551</v>
      </c>
      <c r="AM53">
        <v>3552</v>
      </c>
      <c r="AN53">
        <v>3559</v>
      </c>
      <c r="AO53">
        <v>3535</v>
      </c>
      <c r="AP53">
        <v>3569</v>
      </c>
      <c r="AQ53">
        <v>3497</v>
      </c>
      <c r="AR53">
        <v>3481</v>
      </c>
      <c r="AS53">
        <v>3492</v>
      </c>
      <c r="AT53">
        <v>3515</v>
      </c>
      <c r="AU53">
        <v>3526</v>
      </c>
      <c r="AV53">
        <v>3562</v>
      </c>
      <c r="AW53">
        <v>3586</v>
      </c>
      <c r="AX53">
        <v>3463</v>
      </c>
      <c r="AY53">
        <v>3486</v>
      </c>
      <c r="AZ53">
        <v>3520</v>
      </c>
      <c r="BA53">
        <v>3471</v>
      </c>
      <c r="BB53">
        <v>3521</v>
      </c>
      <c r="BC53">
        <v>3603</v>
      </c>
      <c r="BD53">
        <v>3565</v>
      </c>
      <c r="BE53">
        <v>3546</v>
      </c>
      <c r="BF53">
        <v>3587</v>
      </c>
      <c r="BG53">
        <v>3641</v>
      </c>
      <c r="BH53">
        <v>3567</v>
      </c>
      <c r="BI53">
        <v>3513</v>
      </c>
      <c r="BJ53">
        <v>3582</v>
      </c>
      <c r="BK53">
        <v>3586</v>
      </c>
      <c r="BL53">
        <v>3491</v>
      </c>
      <c r="BM53">
        <v>3565</v>
      </c>
      <c r="BN53">
        <v>3537</v>
      </c>
      <c r="BO53">
        <v>3531</v>
      </c>
      <c r="BP53">
        <v>3526</v>
      </c>
      <c r="BQ53">
        <v>3595</v>
      </c>
      <c r="BR53">
        <v>3563</v>
      </c>
      <c r="BS53">
        <v>3575</v>
      </c>
      <c r="BT53">
        <v>3590</v>
      </c>
      <c r="BU53">
        <v>3517</v>
      </c>
      <c r="BV53">
        <v>3586</v>
      </c>
      <c r="BW53">
        <v>3585</v>
      </c>
      <c r="BX53">
        <v>3532</v>
      </c>
      <c r="BY53">
        <v>3609</v>
      </c>
      <c r="BZ53">
        <v>3569</v>
      </c>
      <c r="CA53">
        <v>3497</v>
      </c>
      <c r="CB53">
        <v>3637</v>
      </c>
      <c r="CC53">
        <v>3540</v>
      </c>
      <c r="CD53">
        <v>3647</v>
      </c>
      <c r="CE53">
        <v>3585</v>
      </c>
      <c r="CF53">
        <v>3530</v>
      </c>
      <c r="CG53">
        <v>3510</v>
      </c>
      <c r="CH53">
        <v>3528</v>
      </c>
      <c r="CI53">
        <v>3522</v>
      </c>
      <c r="CJ53">
        <v>3536</v>
      </c>
      <c r="CK53">
        <v>3616</v>
      </c>
      <c r="CL53">
        <v>3584</v>
      </c>
      <c r="CM53">
        <v>3462</v>
      </c>
      <c r="CN53">
        <v>3541</v>
      </c>
      <c r="CO53">
        <v>3487</v>
      </c>
      <c r="CP53">
        <v>3612</v>
      </c>
      <c r="CQ53">
        <v>3539</v>
      </c>
      <c r="CR53">
        <v>3570</v>
      </c>
      <c r="CS53">
        <v>3402</v>
      </c>
      <c r="CT53">
        <v>3447</v>
      </c>
      <c r="CU53">
        <v>3487</v>
      </c>
      <c r="CV53">
        <v>3511</v>
      </c>
      <c r="CW53">
        <v>3481</v>
      </c>
      <c r="CX53">
        <v>3486</v>
      </c>
      <c r="CY53">
        <v>3527</v>
      </c>
      <c r="CZ53">
        <v>3535</v>
      </c>
      <c r="DA53">
        <v>3517</v>
      </c>
      <c r="DB53">
        <v>3599</v>
      </c>
      <c r="DC53">
        <v>3493</v>
      </c>
      <c r="DD53">
        <v>3577</v>
      </c>
      <c r="DE53">
        <v>3532</v>
      </c>
      <c r="DF53">
        <v>3553</v>
      </c>
      <c r="DG53">
        <v>3489</v>
      </c>
      <c r="DH53">
        <v>3458</v>
      </c>
      <c r="DI53">
        <v>3467</v>
      </c>
      <c r="DJ53">
        <v>3601</v>
      </c>
      <c r="DK53">
        <v>3505</v>
      </c>
      <c r="DL53">
        <v>3515</v>
      </c>
      <c r="DM53">
        <v>3509</v>
      </c>
      <c r="DN53">
        <v>3548</v>
      </c>
      <c r="DO53">
        <v>3421</v>
      </c>
      <c r="DP53">
        <v>3527</v>
      </c>
      <c r="DQ53">
        <v>3559</v>
      </c>
      <c r="DR53">
        <v>3565</v>
      </c>
      <c r="DS53">
        <v>3538</v>
      </c>
      <c r="DT53">
        <v>3491</v>
      </c>
      <c r="DU53">
        <v>3550</v>
      </c>
      <c r="DV53">
        <v>3483</v>
      </c>
      <c r="DW53">
        <v>3568</v>
      </c>
      <c r="DX53">
        <v>3453</v>
      </c>
      <c r="DY53">
        <v>3525</v>
      </c>
      <c r="DZ53">
        <v>3488</v>
      </c>
      <c r="EA53">
        <v>3502</v>
      </c>
      <c r="EB53">
        <v>3565</v>
      </c>
      <c r="EC53">
        <v>3615</v>
      </c>
      <c r="ED53">
        <v>3498</v>
      </c>
      <c r="EE53">
        <v>3539</v>
      </c>
      <c r="EF53">
        <v>3562</v>
      </c>
      <c r="EG53">
        <v>3540</v>
      </c>
      <c r="EH53">
        <v>3490</v>
      </c>
      <c r="EI53">
        <v>3598</v>
      </c>
      <c r="EJ53">
        <v>3594</v>
      </c>
      <c r="EK53">
        <v>3486</v>
      </c>
      <c r="EL53">
        <v>3417</v>
      </c>
      <c r="EM53">
        <v>3483</v>
      </c>
      <c r="EN53">
        <v>3516</v>
      </c>
      <c r="EO53">
        <v>3516</v>
      </c>
      <c r="EP53">
        <v>3557</v>
      </c>
      <c r="EQ53">
        <v>3501</v>
      </c>
      <c r="ER53">
        <v>3576</v>
      </c>
      <c r="ES53">
        <v>3577</v>
      </c>
      <c r="ET53">
        <v>3508</v>
      </c>
      <c r="EU53">
        <v>3504</v>
      </c>
      <c r="EV53">
        <v>3536</v>
      </c>
      <c r="EW53">
        <v>3515</v>
      </c>
      <c r="EX53">
        <v>3528</v>
      </c>
    </row>
    <row r="54" spans="1:154">
      <c r="A54" s="5" t="s">
        <v>29</v>
      </c>
      <c r="B54">
        <v>3791</v>
      </c>
      <c r="C54">
        <v>3807</v>
      </c>
      <c r="D54">
        <v>3785</v>
      </c>
      <c r="E54">
        <v>3758</v>
      </c>
      <c r="F54">
        <v>3721</v>
      </c>
      <c r="G54">
        <v>3726</v>
      </c>
      <c r="H54">
        <v>3688</v>
      </c>
      <c r="I54">
        <v>3680</v>
      </c>
      <c r="J54">
        <v>3731</v>
      </c>
      <c r="K54">
        <v>3642</v>
      </c>
      <c r="L54">
        <v>3614</v>
      </c>
      <c r="M54">
        <v>3607</v>
      </c>
      <c r="N54">
        <v>3571</v>
      </c>
      <c r="O54">
        <v>3665</v>
      </c>
      <c r="P54">
        <v>3640</v>
      </c>
      <c r="Q54">
        <v>3561</v>
      </c>
      <c r="R54">
        <v>3510</v>
      </c>
      <c r="S54">
        <v>3534</v>
      </c>
      <c r="T54">
        <v>3558</v>
      </c>
      <c r="U54">
        <v>3573</v>
      </c>
      <c r="V54">
        <v>3496</v>
      </c>
      <c r="W54">
        <v>3620</v>
      </c>
      <c r="X54">
        <v>3617</v>
      </c>
      <c r="Y54">
        <v>3508</v>
      </c>
      <c r="Z54">
        <v>3521</v>
      </c>
      <c r="AA54">
        <v>3500</v>
      </c>
      <c r="AB54">
        <v>3553</v>
      </c>
      <c r="AC54">
        <v>3575</v>
      </c>
      <c r="AD54">
        <v>3525</v>
      </c>
      <c r="AE54">
        <v>3535</v>
      </c>
      <c r="AF54">
        <v>3558</v>
      </c>
      <c r="AG54">
        <v>3541</v>
      </c>
      <c r="AH54">
        <v>3533</v>
      </c>
      <c r="AI54">
        <v>3516</v>
      </c>
      <c r="AJ54">
        <v>3454</v>
      </c>
      <c r="AK54">
        <v>3521</v>
      </c>
      <c r="AL54">
        <v>3589</v>
      </c>
      <c r="AM54">
        <v>3551</v>
      </c>
      <c r="AN54">
        <v>3468</v>
      </c>
      <c r="AO54">
        <v>3596</v>
      </c>
      <c r="AP54">
        <v>3456</v>
      </c>
      <c r="AQ54">
        <v>3529</v>
      </c>
      <c r="AR54">
        <v>3434</v>
      </c>
      <c r="AS54">
        <v>3520</v>
      </c>
      <c r="AT54">
        <v>3442</v>
      </c>
      <c r="AU54">
        <v>3469</v>
      </c>
      <c r="AV54">
        <v>3495</v>
      </c>
      <c r="AW54">
        <v>3550</v>
      </c>
      <c r="AX54">
        <v>3525</v>
      </c>
      <c r="AY54">
        <v>3526</v>
      </c>
      <c r="AZ54">
        <v>3491</v>
      </c>
      <c r="BA54">
        <v>3475</v>
      </c>
      <c r="BB54">
        <v>3476</v>
      </c>
      <c r="BC54">
        <v>3519</v>
      </c>
      <c r="BD54">
        <v>3536</v>
      </c>
      <c r="BE54">
        <v>3516</v>
      </c>
      <c r="BF54">
        <v>3543</v>
      </c>
      <c r="BG54">
        <v>3516</v>
      </c>
      <c r="BH54">
        <v>3480</v>
      </c>
      <c r="BI54">
        <v>3511</v>
      </c>
      <c r="BJ54">
        <v>3530</v>
      </c>
      <c r="BK54">
        <v>3498</v>
      </c>
      <c r="BL54">
        <v>3563</v>
      </c>
      <c r="BM54">
        <v>3438</v>
      </c>
      <c r="BN54">
        <v>3565</v>
      </c>
      <c r="BO54">
        <v>3537</v>
      </c>
      <c r="BP54">
        <v>3499</v>
      </c>
      <c r="BQ54">
        <v>3587</v>
      </c>
      <c r="BR54">
        <v>3507</v>
      </c>
      <c r="BS54">
        <v>3551</v>
      </c>
      <c r="BT54">
        <v>3521</v>
      </c>
      <c r="BU54">
        <v>3501</v>
      </c>
      <c r="BV54">
        <v>3502</v>
      </c>
      <c r="BW54">
        <v>3479</v>
      </c>
      <c r="BX54">
        <v>3515</v>
      </c>
      <c r="BY54">
        <v>3426</v>
      </c>
      <c r="BZ54">
        <v>3518</v>
      </c>
      <c r="CA54">
        <v>3488</v>
      </c>
      <c r="CB54">
        <v>3533</v>
      </c>
      <c r="CC54">
        <v>3471</v>
      </c>
      <c r="CD54">
        <v>3525</v>
      </c>
      <c r="CE54">
        <v>3489</v>
      </c>
      <c r="CF54">
        <v>3522</v>
      </c>
      <c r="CG54">
        <v>3532</v>
      </c>
      <c r="CH54">
        <v>3488</v>
      </c>
      <c r="CI54">
        <v>3471</v>
      </c>
      <c r="CJ54">
        <v>3472</v>
      </c>
      <c r="CK54">
        <v>3549</v>
      </c>
      <c r="CL54">
        <v>3550</v>
      </c>
      <c r="CM54">
        <v>3415</v>
      </c>
      <c r="CN54">
        <v>3412</v>
      </c>
      <c r="CO54">
        <v>3459</v>
      </c>
      <c r="CP54">
        <v>3429</v>
      </c>
      <c r="CQ54">
        <v>3523</v>
      </c>
      <c r="CR54">
        <v>3479</v>
      </c>
      <c r="CS54">
        <v>3488</v>
      </c>
      <c r="CT54">
        <v>3490</v>
      </c>
      <c r="CU54">
        <v>3420</v>
      </c>
      <c r="CV54">
        <v>3445</v>
      </c>
      <c r="CW54">
        <v>3483</v>
      </c>
      <c r="CX54">
        <v>3467</v>
      </c>
      <c r="CY54">
        <v>3451</v>
      </c>
      <c r="CZ54">
        <v>3412</v>
      </c>
      <c r="DA54">
        <v>3449</v>
      </c>
      <c r="DB54">
        <v>3491</v>
      </c>
      <c r="DC54">
        <v>3443</v>
      </c>
      <c r="DD54">
        <v>3461</v>
      </c>
      <c r="DE54">
        <v>3505</v>
      </c>
      <c r="DF54">
        <v>3450</v>
      </c>
      <c r="DG54">
        <v>3497</v>
      </c>
      <c r="DH54">
        <v>3484</v>
      </c>
      <c r="DI54">
        <v>3460</v>
      </c>
      <c r="DJ54">
        <v>3402</v>
      </c>
      <c r="DK54">
        <v>3498</v>
      </c>
      <c r="DL54">
        <v>3483</v>
      </c>
      <c r="DM54">
        <v>3504</v>
      </c>
      <c r="DN54">
        <v>3441</v>
      </c>
      <c r="DO54">
        <v>3447</v>
      </c>
      <c r="DP54">
        <v>3464</v>
      </c>
      <c r="DQ54">
        <v>3474</v>
      </c>
      <c r="DR54">
        <v>3457</v>
      </c>
      <c r="DS54">
        <v>3483</v>
      </c>
      <c r="DT54">
        <v>3434</v>
      </c>
      <c r="DU54">
        <v>3479</v>
      </c>
      <c r="DV54">
        <v>3543</v>
      </c>
      <c r="DW54">
        <v>3522</v>
      </c>
      <c r="DX54">
        <v>3433</v>
      </c>
      <c r="DY54">
        <v>3446</v>
      </c>
      <c r="DZ54">
        <v>3451</v>
      </c>
      <c r="EA54">
        <v>3483</v>
      </c>
      <c r="EB54">
        <v>3515</v>
      </c>
      <c r="EC54">
        <v>3470</v>
      </c>
      <c r="ED54">
        <v>3498</v>
      </c>
      <c r="EE54">
        <v>3433</v>
      </c>
      <c r="EF54">
        <v>3493</v>
      </c>
      <c r="EG54">
        <v>3409</v>
      </c>
      <c r="EH54">
        <v>3471</v>
      </c>
      <c r="EI54">
        <v>3461</v>
      </c>
      <c r="EJ54">
        <v>3478</v>
      </c>
      <c r="EK54">
        <v>3490</v>
      </c>
      <c r="EL54">
        <v>3422</v>
      </c>
      <c r="EM54">
        <v>3470</v>
      </c>
      <c r="EN54">
        <v>3503</v>
      </c>
      <c r="EO54">
        <v>3400</v>
      </c>
      <c r="EP54">
        <v>3448</v>
      </c>
      <c r="EQ54">
        <v>3446</v>
      </c>
      <c r="ER54">
        <v>3442</v>
      </c>
      <c r="ES54">
        <v>3486</v>
      </c>
      <c r="ET54">
        <v>3486</v>
      </c>
      <c r="EU54">
        <v>3431</v>
      </c>
      <c r="EV54">
        <v>3490</v>
      </c>
      <c r="EW54">
        <v>3533</v>
      </c>
      <c r="EX54">
        <v>3441</v>
      </c>
    </row>
    <row r="55" spans="1:154">
      <c r="A55" s="5" t="s">
        <v>30</v>
      </c>
      <c r="B55">
        <v>3973</v>
      </c>
      <c r="C55">
        <v>3868</v>
      </c>
      <c r="D55">
        <v>3855</v>
      </c>
      <c r="E55">
        <v>3819</v>
      </c>
      <c r="F55">
        <v>3786</v>
      </c>
      <c r="G55">
        <v>3807</v>
      </c>
      <c r="H55">
        <v>3723</v>
      </c>
      <c r="I55">
        <v>3690</v>
      </c>
      <c r="J55">
        <v>3621</v>
      </c>
      <c r="K55">
        <v>3692</v>
      </c>
      <c r="L55">
        <v>3671</v>
      </c>
      <c r="M55">
        <v>3599</v>
      </c>
      <c r="N55">
        <v>3681</v>
      </c>
      <c r="O55">
        <v>3643</v>
      </c>
      <c r="P55">
        <v>3558</v>
      </c>
      <c r="Q55">
        <v>3641</v>
      </c>
      <c r="R55">
        <v>3550</v>
      </c>
      <c r="S55">
        <v>3534</v>
      </c>
      <c r="T55">
        <v>3575</v>
      </c>
      <c r="U55">
        <v>3479</v>
      </c>
      <c r="V55">
        <v>3505</v>
      </c>
      <c r="W55">
        <v>3557</v>
      </c>
      <c r="X55">
        <v>3514</v>
      </c>
      <c r="Y55">
        <v>3520</v>
      </c>
      <c r="Z55">
        <v>3533</v>
      </c>
      <c r="AA55">
        <v>3538</v>
      </c>
      <c r="AB55">
        <v>3408</v>
      </c>
      <c r="AC55">
        <v>3402</v>
      </c>
      <c r="AD55">
        <v>3482</v>
      </c>
      <c r="AE55">
        <v>3469</v>
      </c>
      <c r="AF55">
        <v>3548</v>
      </c>
      <c r="AG55">
        <v>3446</v>
      </c>
      <c r="AH55">
        <v>3502</v>
      </c>
      <c r="AI55">
        <v>3488</v>
      </c>
      <c r="AJ55">
        <v>3425</v>
      </c>
      <c r="AK55">
        <v>3513</v>
      </c>
      <c r="AL55">
        <v>3450</v>
      </c>
      <c r="AM55">
        <v>3511</v>
      </c>
      <c r="AN55">
        <v>3452</v>
      </c>
      <c r="AO55">
        <v>3431</v>
      </c>
      <c r="AP55">
        <v>3506</v>
      </c>
      <c r="AQ55">
        <v>3432</v>
      </c>
      <c r="AR55">
        <v>3494</v>
      </c>
      <c r="AS55">
        <v>3433</v>
      </c>
      <c r="AT55">
        <v>3413</v>
      </c>
      <c r="AU55">
        <v>3416</v>
      </c>
      <c r="AV55">
        <v>3488</v>
      </c>
      <c r="AW55">
        <v>3472</v>
      </c>
      <c r="AX55">
        <v>3463</v>
      </c>
      <c r="AY55">
        <v>3481</v>
      </c>
      <c r="AZ55">
        <v>3433</v>
      </c>
      <c r="BA55">
        <v>3450</v>
      </c>
      <c r="BB55">
        <v>3408</v>
      </c>
      <c r="BC55">
        <v>3455</v>
      </c>
      <c r="BD55">
        <v>3473</v>
      </c>
      <c r="BE55">
        <v>3486</v>
      </c>
      <c r="BF55">
        <v>3473</v>
      </c>
      <c r="BG55">
        <v>3449</v>
      </c>
      <c r="BH55">
        <v>3468</v>
      </c>
      <c r="BI55">
        <v>3456</v>
      </c>
      <c r="BJ55">
        <v>3582</v>
      </c>
      <c r="BK55">
        <v>3452</v>
      </c>
      <c r="BL55">
        <v>3485</v>
      </c>
      <c r="BM55">
        <v>3488</v>
      </c>
      <c r="BN55">
        <v>3489</v>
      </c>
      <c r="BO55">
        <v>3508</v>
      </c>
      <c r="BP55">
        <v>3476</v>
      </c>
      <c r="BQ55">
        <v>3436</v>
      </c>
      <c r="BR55">
        <v>3467</v>
      </c>
      <c r="BS55">
        <v>3425</v>
      </c>
      <c r="BT55">
        <v>3457</v>
      </c>
      <c r="BU55">
        <v>3431</v>
      </c>
      <c r="BV55">
        <v>3432</v>
      </c>
      <c r="BW55">
        <v>3487</v>
      </c>
      <c r="BX55">
        <v>3437</v>
      </c>
      <c r="BY55">
        <v>3433</v>
      </c>
      <c r="BZ55">
        <v>3509</v>
      </c>
      <c r="CA55">
        <v>3463</v>
      </c>
      <c r="CB55">
        <v>3377</v>
      </c>
      <c r="CC55">
        <v>3361</v>
      </c>
      <c r="CD55">
        <v>3345</v>
      </c>
      <c r="CE55">
        <v>3439</v>
      </c>
      <c r="CF55">
        <v>3438</v>
      </c>
      <c r="CG55">
        <v>3497</v>
      </c>
      <c r="CH55">
        <v>3469</v>
      </c>
      <c r="CI55">
        <v>3428</v>
      </c>
      <c r="CJ55">
        <v>3370</v>
      </c>
      <c r="CK55">
        <v>3473</v>
      </c>
      <c r="CL55">
        <v>3429</v>
      </c>
      <c r="CM55">
        <v>3474</v>
      </c>
      <c r="CN55">
        <v>3433</v>
      </c>
      <c r="CO55">
        <v>3458</v>
      </c>
      <c r="CP55">
        <v>3446</v>
      </c>
      <c r="CQ55">
        <v>3419</v>
      </c>
      <c r="CR55">
        <v>3386</v>
      </c>
      <c r="CS55">
        <v>3386</v>
      </c>
      <c r="CT55">
        <v>3402</v>
      </c>
      <c r="CU55">
        <v>3363</v>
      </c>
      <c r="CV55">
        <v>3430</v>
      </c>
      <c r="CW55">
        <v>3459</v>
      </c>
      <c r="CX55">
        <v>3390</v>
      </c>
      <c r="CY55">
        <v>3445</v>
      </c>
      <c r="CZ55">
        <v>3348</v>
      </c>
      <c r="DA55">
        <v>3389</v>
      </c>
      <c r="DB55">
        <v>3352</v>
      </c>
      <c r="DC55">
        <v>3398</v>
      </c>
      <c r="DD55">
        <v>3331</v>
      </c>
      <c r="DE55">
        <v>3375</v>
      </c>
      <c r="DF55">
        <v>3416</v>
      </c>
      <c r="DG55">
        <v>3453</v>
      </c>
      <c r="DH55">
        <v>3433</v>
      </c>
      <c r="DI55">
        <v>3411</v>
      </c>
      <c r="DJ55">
        <v>3446</v>
      </c>
      <c r="DK55">
        <v>3405</v>
      </c>
      <c r="DL55">
        <v>3294</v>
      </c>
      <c r="DM55">
        <v>3360</v>
      </c>
      <c r="DN55">
        <v>3407</v>
      </c>
      <c r="DO55">
        <v>3386</v>
      </c>
      <c r="DP55">
        <v>3385</v>
      </c>
      <c r="DQ55">
        <v>3336</v>
      </c>
      <c r="DR55">
        <v>3358</v>
      </c>
      <c r="DS55">
        <v>3418</v>
      </c>
      <c r="DT55">
        <v>3437</v>
      </c>
      <c r="DU55">
        <v>3394</v>
      </c>
      <c r="DV55">
        <v>3426</v>
      </c>
      <c r="DW55">
        <v>3364</v>
      </c>
      <c r="DX55">
        <v>3435</v>
      </c>
      <c r="DY55">
        <v>3406</v>
      </c>
      <c r="DZ55">
        <v>3396</v>
      </c>
      <c r="EA55">
        <v>3339</v>
      </c>
      <c r="EB55">
        <v>3422</v>
      </c>
      <c r="EC55">
        <v>3374</v>
      </c>
      <c r="ED55">
        <v>3460</v>
      </c>
      <c r="EE55">
        <v>3384</v>
      </c>
      <c r="EF55">
        <v>3486</v>
      </c>
      <c r="EG55">
        <v>3413</v>
      </c>
      <c r="EH55">
        <v>3391</v>
      </c>
      <c r="EI55">
        <v>3416</v>
      </c>
      <c r="EJ55">
        <v>3373</v>
      </c>
      <c r="EK55">
        <v>3312</v>
      </c>
      <c r="EL55">
        <v>3356</v>
      </c>
      <c r="EM55">
        <v>3362</v>
      </c>
      <c r="EN55">
        <v>3405</v>
      </c>
      <c r="EO55">
        <v>3386</v>
      </c>
      <c r="EP55">
        <v>3409</v>
      </c>
      <c r="EQ55">
        <v>3466</v>
      </c>
      <c r="ER55">
        <v>3405</v>
      </c>
      <c r="ES55">
        <v>3375</v>
      </c>
      <c r="ET55">
        <v>3431</v>
      </c>
      <c r="EU55">
        <v>3378</v>
      </c>
      <c r="EV55">
        <v>3466</v>
      </c>
      <c r="EW55">
        <v>3396</v>
      </c>
      <c r="EX55">
        <v>3422</v>
      </c>
    </row>
    <row r="56" spans="1:154">
      <c r="A56" s="5" t="s">
        <v>31</v>
      </c>
      <c r="B56">
        <v>4026</v>
      </c>
      <c r="C56">
        <v>3965</v>
      </c>
      <c r="D56">
        <v>3936</v>
      </c>
      <c r="E56">
        <v>3912</v>
      </c>
      <c r="F56">
        <v>3790</v>
      </c>
      <c r="G56">
        <v>3819</v>
      </c>
      <c r="H56">
        <v>3700</v>
      </c>
      <c r="I56">
        <v>3690</v>
      </c>
      <c r="J56">
        <v>3656</v>
      </c>
      <c r="K56">
        <v>3736</v>
      </c>
      <c r="L56">
        <v>3691</v>
      </c>
      <c r="M56">
        <v>3570</v>
      </c>
      <c r="N56">
        <v>3646</v>
      </c>
      <c r="O56">
        <v>3595</v>
      </c>
      <c r="P56">
        <v>3560</v>
      </c>
      <c r="Q56">
        <v>3506</v>
      </c>
      <c r="R56">
        <v>3495</v>
      </c>
      <c r="S56">
        <v>3573</v>
      </c>
      <c r="T56">
        <v>3515</v>
      </c>
      <c r="U56">
        <v>3552</v>
      </c>
      <c r="V56">
        <v>3450</v>
      </c>
      <c r="W56">
        <v>3554</v>
      </c>
      <c r="X56">
        <v>3488</v>
      </c>
      <c r="Y56">
        <v>3552</v>
      </c>
      <c r="Z56">
        <v>3525</v>
      </c>
      <c r="AA56">
        <v>3442</v>
      </c>
      <c r="AB56">
        <v>3489</v>
      </c>
      <c r="AC56">
        <v>3384</v>
      </c>
      <c r="AD56">
        <v>3384</v>
      </c>
      <c r="AE56">
        <v>3441</v>
      </c>
      <c r="AF56">
        <v>3438</v>
      </c>
      <c r="AG56">
        <v>3450</v>
      </c>
      <c r="AH56">
        <v>3461</v>
      </c>
      <c r="AI56">
        <v>3358</v>
      </c>
      <c r="AJ56">
        <v>3516</v>
      </c>
      <c r="AK56">
        <v>3422</v>
      </c>
      <c r="AL56">
        <v>3423</v>
      </c>
      <c r="AM56">
        <v>3487</v>
      </c>
      <c r="AN56">
        <v>3385</v>
      </c>
      <c r="AO56">
        <v>3411</v>
      </c>
      <c r="AP56">
        <v>3502</v>
      </c>
      <c r="AQ56">
        <v>3355</v>
      </c>
      <c r="AR56">
        <v>3450</v>
      </c>
      <c r="AS56">
        <v>3377</v>
      </c>
      <c r="AT56">
        <v>3378</v>
      </c>
      <c r="AU56">
        <v>3407</v>
      </c>
      <c r="AV56">
        <v>3439</v>
      </c>
      <c r="AW56">
        <v>3382</v>
      </c>
      <c r="AX56">
        <v>3426</v>
      </c>
      <c r="AY56">
        <v>3419</v>
      </c>
      <c r="AZ56">
        <v>3390</v>
      </c>
      <c r="BA56">
        <v>3394</v>
      </c>
      <c r="BB56">
        <v>3424</v>
      </c>
      <c r="BC56">
        <v>3475</v>
      </c>
      <c r="BD56">
        <v>3382</v>
      </c>
      <c r="BE56">
        <v>3372</v>
      </c>
      <c r="BF56">
        <v>3340</v>
      </c>
      <c r="BG56">
        <v>3436</v>
      </c>
      <c r="BH56">
        <v>3425</v>
      </c>
      <c r="BI56">
        <v>3371</v>
      </c>
      <c r="BJ56">
        <v>3379</v>
      </c>
      <c r="BK56">
        <v>3399</v>
      </c>
      <c r="BL56">
        <v>3390</v>
      </c>
      <c r="BM56">
        <v>3359</v>
      </c>
      <c r="BN56">
        <v>3456</v>
      </c>
      <c r="BO56">
        <v>3379</v>
      </c>
      <c r="BP56">
        <v>3406</v>
      </c>
      <c r="BQ56">
        <v>3411</v>
      </c>
      <c r="BR56">
        <v>3416</v>
      </c>
      <c r="BS56">
        <v>3304</v>
      </c>
      <c r="BT56">
        <v>3393</v>
      </c>
      <c r="BU56">
        <v>3350</v>
      </c>
      <c r="BV56">
        <v>3381</v>
      </c>
      <c r="BW56">
        <v>3369</v>
      </c>
      <c r="BX56">
        <v>3408</v>
      </c>
      <c r="BY56">
        <v>3348</v>
      </c>
      <c r="BZ56">
        <v>3385</v>
      </c>
      <c r="CA56">
        <v>3408</v>
      </c>
      <c r="CB56">
        <v>3516</v>
      </c>
      <c r="CC56">
        <v>3375</v>
      </c>
      <c r="CD56">
        <v>3316</v>
      </c>
      <c r="CE56">
        <v>3406</v>
      </c>
      <c r="CF56">
        <v>3331</v>
      </c>
      <c r="CG56">
        <v>3347</v>
      </c>
      <c r="CH56">
        <v>3346</v>
      </c>
      <c r="CI56">
        <v>3448</v>
      </c>
      <c r="CJ56">
        <v>3374</v>
      </c>
      <c r="CK56">
        <v>3381</v>
      </c>
      <c r="CL56">
        <v>3363</v>
      </c>
      <c r="CM56">
        <v>3353</v>
      </c>
      <c r="CN56">
        <v>3288</v>
      </c>
      <c r="CO56">
        <v>3348</v>
      </c>
      <c r="CP56">
        <v>3300</v>
      </c>
      <c r="CQ56">
        <v>3378</v>
      </c>
      <c r="CR56">
        <v>3370</v>
      </c>
      <c r="CS56">
        <v>3308</v>
      </c>
      <c r="CT56">
        <v>3304</v>
      </c>
      <c r="CU56">
        <v>3304</v>
      </c>
      <c r="CV56">
        <v>3393</v>
      </c>
      <c r="CW56">
        <v>3277</v>
      </c>
      <c r="CX56">
        <v>3405</v>
      </c>
      <c r="CY56">
        <v>3359</v>
      </c>
      <c r="CZ56">
        <v>3257</v>
      </c>
      <c r="DA56">
        <v>3358</v>
      </c>
      <c r="DB56">
        <v>3329</v>
      </c>
      <c r="DC56">
        <v>3416</v>
      </c>
      <c r="DD56">
        <v>3349</v>
      </c>
      <c r="DE56">
        <v>3399</v>
      </c>
      <c r="DF56">
        <v>3329</v>
      </c>
      <c r="DG56">
        <v>3316</v>
      </c>
      <c r="DH56">
        <v>3388</v>
      </c>
      <c r="DI56">
        <v>3428</v>
      </c>
      <c r="DJ56">
        <v>3337</v>
      </c>
      <c r="DK56">
        <v>3394</v>
      </c>
      <c r="DL56">
        <v>3417</v>
      </c>
      <c r="DM56">
        <v>3425</v>
      </c>
      <c r="DN56">
        <v>3338</v>
      </c>
      <c r="DO56">
        <v>3323</v>
      </c>
      <c r="DP56">
        <v>3269</v>
      </c>
      <c r="DQ56">
        <v>3372</v>
      </c>
      <c r="DR56">
        <v>3367</v>
      </c>
      <c r="DS56">
        <v>3326</v>
      </c>
      <c r="DT56">
        <v>3426</v>
      </c>
      <c r="DU56">
        <v>3378</v>
      </c>
      <c r="DV56">
        <v>3353</v>
      </c>
      <c r="DW56">
        <v>3378</v>
      </c>
      <c r="DX56">
        <v>3378</v>
      </c>
      <c r="DY56">
        <v>3432</v>
      </c>
      <c r="DZ56">
        <v>3373</v>
      </c>
      <c r="EA56">
        <v>3362</v>
      </c>
      <c r="EB56">
        <v>3395</v>
      </c>
      <c r="EC56">
        <v>3465</v>
      </c>
      <c r="ED56">
        <v>3346</v>
      </c>
      <c r="EE56">
        <v>3350</v>
      </c>
      <c r="EF56">
        <v>3378</v>
      </c>
      <c r="EG56">
        <v>3444</v>
      </c>
      <c r="EH56">
        <v>3387</v>
      </c>
      <c r="EI56">
        <v>3387</v>
      </c>
      <c r="EJ56">
        <v>3392</v>
      </c>
      <c r="EK56">
        <v>3334</v>
      </c>
      <c r="EL56">
        <v>3406</v>
      </c>
      <c r="EM56">
        <v>3344</v>
      </c>
      <c r="EN56">
        <v>3367</v>
      </c>
      <c r="EO56">
        <v>3386</v>
      </c>
      <c r="EP56">
        <v>3383</v>
      </c>
      <c r="EQ56">
        <v>3405</v>
      </c>
      <c r="ER56">
        <v>3369</v>
      </c>
      <c r="ES56">
        <v>3441</v>
      </c>
      <c r="ET56">
        <v>3459</v>
      </c>
      <c r="EU56">
        <v>3422</v>
      </c>
      <c r="EV56">
        <v>3394</v>
      </c>
      <c r="EW56">
        <v>3482</v>
      </c>
      <c r="EX56">
        <v>3424</v>
      </c>
    </row>
    <row r="57" spans="1:154">
      <c r="A57" s="5" t="s">
        <v>32</v>
      </c>
      <c r="B57">
        <v>5684</v>
      </c>
      <c r="C57">
        <v>5629</v>
      </c>
      <c r="D57">
        <v>5716</v>
      </c>
      <c r="E57">
        <v>5689</v>
      </c>
      <c r="F57">
        <v>5743</v>
      </c>
      <c r="G57">
        <v>5599</v>
      </c>
      <c r="H57">
        <v>5504</v>
      </c>
      <c r="I57">
        <v>5459</v>
      </c>
      <c r="J57">
        <v>5650</v>
      </c>
      <c r="K57">
        <v>5669</v>
      </c>
      <c r="L57">
        <v>5609</v>
      </c>
      <c r="M57">
        <v>5614</v>
      </c>
      <c r="N57">
        <v>5462</v>
      </c>
      <c r="O57">
        <v>5615</v>
      </c>
      <c r="P57">
        <v>5564</v>
      </c>
      <c r="Q57">
        <v>5520</v>
      </c>
      <c r="R57">
        <v>5490</v>
      </c>
      <c r="S57">
        <v>5485</v>
      </c>
      <c r="T57">
        <v>5519</v>
      </c>
      <c r="U57">
        <v>5559</v>
      </c>
      <c r="V57">
        <v>5483</v>
      </c>
      <c r="W57">
        <v>5554</v>
      </c>
      <c r="X57">
        <v>5508</v>
      </c>
      <c r="Y57">
        <v>5435</v>
      </c>
      <c r="Z57">
        <v>5516</v>
      </c>
      <c r="AA57">
        <v>5410</v>
      </c>
      <c r="AB57">
        <v>5468</v>
      </c>
      <c r="AC57">
        <v>5464</v>
      </c>
      <c r="AD57">
        <v>5513</v>
      </c>
      <c r="AE57">
        <v>5534</v>
      </c>
      <c r="AF57">
        <v>5548</v>
      </c>
      <c r="AG57">
        <v>5451</v>
      </c>
      <c r="AH57">
        <v>5603</v>
      </c>
      <c r="AI57">
        <v>5588</v>
      </c>
      <c r="AJ57">
        <v>5507</v>
      </c>
      <c r="AK57">
        <v>5452</v>
      </c>
      <c r="AL57">
        <v>5544</v>
      </c>
      <c r="AM57">
        <v>5527</v>
      </c>
      <c r="AN57">
        <v>5462</v>
      </c>
      <c r="AO57">
        <v>5458</v>
      </c>
      <c r="AP57">
        <v>5463</v>
      </c>
      <c r="AQ57">
        <v>5452</v>
      </c>
      <c r="AR57">
        <v>5421</v>
      </c>
      <c r="AS57">
        <v>5470</v>
      </c>
      <c r="AT57">
        <v>5510</v>
      </c>
      <c r="AU57">
        <v>5455</v>
      </c>
      <c r="AV57">
        <v>5486</v>
      </c>
      <c r="AW57">
        <v>5516</v>
      </c>
      <c r="AX57">
        <v>5500</v>
      </c>
      <c r="AY57">
        <v>5536</v>
      </c>
      <c r="AZ57">
        <v>5447</v>
      </c>
      <c r="BA57">
        <v>5526</v>
      </c>
      <c r="BB57">
        <v>5493</v>
      </c>
      <c r="BC57">
        <v>5457</v>
      </c>
      <c r="BD57">
        <v>5603</v>
      </c>
      <c r="BE57">
        <v>5473</v>
      </c>
      <c r="BF57">
        <v>5485</v>
      </c>
      <c r="BG57">
        <v>5465</v>
      </c>
      <c r="BH57">
        <v>5536</v>
      </c>
      <c r="BI57">
        <v>5473</v>
      </c>
      <c r="BJ57">
        <v>5580</v>
      </c>
      <c r="BK57">
        <v>5580</v>
      </c>
      <c r="BL57">
        <v>5416</v>
      </c>
      <c r="BM57">
        <v>5417</v>
      </c>
      <c r="BN57">
        <v>5462</v>
      </c>
      <c r="BO57">
        <v>5510</v>
      </c>
      <c r="BP57">
        <v>5411</v>
      </c>
      <c r="BQ57">
        <v>5489</v>
      </c>
      <c r="BR57">
        <v>5481</v>
      </c>
      <c r="BS57">
        <v>5500</v>
      </c>
      <c r="BT57">
        <v>5482</v>
      </c>
      <c r="BU57">
        <v>5509</v>
      </c>
      <c r="BV57">
        <v>5415</v>
      </c>
      <c r="BW57">
        <v>5542</v>
      </c>
      <c r="BX57">
        <v>5458</v>
      </c>
      <c r="BY57">
        <v>5451</v>
      </c>
      <c r="BZ57">
        <v>5526</v>
      </c>
      <c r="CA57">
        <v>5491</v>
      </c>
      <c r="CB57">
        <v>5465</v>
      </c>
      <c r="CC57">
        <v>5355</v>
      </c>
      <c r="CD57">
        <v>5481</v>
      </c>
      <c r="CE57">
        <v>5473</v>
      </c>
      <c r="CF57">
        <v>5422</v>
      </c>
      <c r="CG57">
        <v>5432</v>
      </c>
      <c r="CH57">
        <v>5450</v>
      </c>
      <c r="CI57">
        <v>5332</v>
      </c>
      <c r="CJ57">
        <v>5414</v>
      </c>
      <c r="CK57">
        <v>5556</v>
      </c>
      <c r="CL57">
        <v>5363</v>
      </c>
      <c r="CM57">
        <v>5522</v>
      </c>
      <c r="CN57">
        <v>5481</v>
      </c>
      <c r="CO57">
        <v>5443</v>
      </c>
      <c r="CP57">
        <v>5440</v>
      </c>
      <c r="CQ57">
        <v>5461</v>
      </c>
      <c r="CR57">
        <v>5421</v>
      </c>
      <c r="CS57">
        <v>5499</v>
      </c>
      <c r="CT57">
        <v>5435</v>
      </c>
      <c r="CU57">
        <v>5435</v>
      </c>
      <c r="CV57">
        <v>5375</v>
      </c>
      <c r="CW57">
        <v>5406</v>
      </c>
      <c r="CX57">
        <v>5389</v>
      </c>
      <c r="CY57">
        <v>5438</v>
      </c>
      <c r="CZ57">
        <v>5452</v>
      </c>
      <c r="DA57">
        <v>5360</v>
      </c>
      <c r="DB57">
        <v>5459</v>
      </c>
      <c r="DC57">
        <v>5422</v>
      </c>
      <c r="DD57">
        <v>5436</v>
      </c>
      <c r="DE57">
        <v>5544</v>
      </c>
      <c r="DF57">
        <v>5398</v>
      </c>
      <c r="DG57">
        <v>5380</v>
      </c>
      <c r="DH57">
        <v>5422</v>
      </c>
      <c r="DI57">
        <v>5474</v>
      </c>
      <c r="DJ57">
        <v>5573</v>
      </c>
      <c r="DK57">
        <v>5503</v>
      </c>
      <c r="DL57">
        <v>5444</v>
      </c>
      <c r="DM57">
        <v>5416</v>
      </c>
      <c r="DN57">
        <v>5473</v>
      </c>
      <c r="DO57">
        <v>5561</v>
      </c>
      <c r="DP57">
        <v>5564</v>
      </c>
      <c r="DQ57">
        <v>5495</v>
      </c>
      <c r="DR57">
        <v>5455</v>
      </c>
      <c r="DS57">
        <v>5488</v>
      </c>
      <c r="DT57">
        <v>5509</v>
      </c>
      <c r="DU57">
        <v>5426</v>
      </c>
      <c r="DV57">
        <v>5401</v>
      </c>
      <c r="DW57">
        <v>5457</v>
      </c>
      <c r="DX57">
        <v>5395</v>
      </c>
      <c r="DY57">
        <v>5322</v>
      </c>
      <c r="DZ57">
        <v>5466</v>
      </c>
      <c r="EA57">
        <v>5436</v>
      </c>
      <c r="EB57">
        <v>5435</v>
      </c>
      <c r="EC57">
        <v>5377</v>
      </c>
      <c r="ED57">
        <v>5378</v>
      </c>
      <c r="EE57">
        <v>5430</v>
      </c>
      <c r="EF57">
        <v>5397</v>
      </c>
      <c r="EG57">
        <v>5495</v>
      </c>
      <c r="EH57">
        <v>5409</v>
      </c>
      <c r="EI57">
        <v>5408</v>
      </c>
      <c r="EJ57">
        <v>5464</v>
      </c>
      <c r="EK57">
        <v>5415</v>
      </c>
      <c r="EL57">
        <v>5480</v>
      </c>
      <c r="EM57">
        <v>5297</v>
      </c>
      <c r="EN57">
        <v>5461</v>
      </c>
      <c r="EO57">
        <v>5460</v>
      </c>
      <c r="EP57">
        <v>5453</v>
      </c>
      <c r="EQ57">
        <v>5486</v>
      </c>
      <c r="ER57">
        <v>5443</v>
      </c>
      <c r="ES57">
        <v>5457</v>
      </c>
      <c r="ET57">
        <v>5471</v>
      </c>
      <c r="EU57">
        <v>5468</v>
      </c>
      <c r="EV57">
        <v>5459</v>
      </c>
      <c r="EW57">
        <v>5427</v>
      </c>
      <c r="EX57">
        <v>5505</v>
      </c>
    </row>
    <row r="58" spans="1:154">
      <c r="A58" s="5" t="s">
        <v>33</v>
      </c>
      <c r="B58">
        <v>4578</v>
      </c>
      <c r="C58">
        <v>4615</v>
      </c>
      <c r="D58">
        <v>4776</v>
      </c>
      <c r="E58">
        <v>4673</v>
      </c>
      <c r="F58">
        <v>4673</v>
      </c>
      <c r="G58">
        <v>4659</v>
      </c>
      <c r="H58">
        <v>4696</v>
      </c>
      <c r="I58">
        <v>4695</v>
      </c>
      <c r="J58">
        <v>4675</v>
      </c>
      <c r="K58">
        <v>4660</v>
      </c>
      <c r="L58">
        <v>4581</v>
      </c>
      <c r="M58">
        <v>4614</v>
      </c>
      <c r="N58">
        <v>4598</v>
      </c>
      <c r="O58">
        <v>4572</v>
      </c>
      <c r="P58">
        <v>4542</v>
      </c>
      <c r="Q58">
        <v>4585</v>
      </c>
      <c r="R58">
        <v>4620</v>
      </c>
      <c r="S58">
        <v>4637</v>
      </c>
      <c r="T58">
        <v>4595</v>
      </c>
      <c r="U58">
        <v>4571</v>
      </c>
      <c r="V58">
        <v>4519</v>
      </c>
      <c r="W58">
        <v>4607</v>
      </c>
      <c r="X58">
        <v>4579</v>
      </c>
      <c r="Y58">
        <v>4625</v>
      </c>
      <c r="Z58">
        <v>4562</v>
      </c>
      <c r="AA58">
        <v>4579</v>
      </c>
      <c r="AB58">
        <v>4659</v>
      </c>
      <c r="AC58">
        <v>4571</v>
      </c>
      <c r="AD58">
        <v>4516</v>
      </c>
      <c r="AE58">
        <v>4636</v>
      </c>
      <c r="AF58">
        <v>4659</v>
      </c>
      <c r="AG58">
        <v>4602</v>
      </c>
      <c r="AH58">
        <v>4562</v>
      </c>
      <c r="AI58">
        <v>4628</v>
      </c>
      <c r="AJ58">
        <v>4634</v>
      </c>
      <c r="AK58">
        <v>4618</v>
      </c>
      <c r="AL58">
        <v>4616</v>
      </c>
      <c r="AM58">
        <v>4610</v>
      </c>
      <c r="AN58">
        <v>4607</v>
      </c>
      <c r="AO58">
        <v>4685</v>
      </c>
      <c r="AP58">
        <v>4601</v>
      </c>
      <c r="AQ58">
        <v>4618</v>
      </c>
      <c r="AR58">
        <v>4526</v>
      </c>
      <c r="AS58">
        <v>4614</v>
      </c>
      <c r="AT58">
        <v>4605</v>
      </c>
      <c r="AU58">
        <v>4572</v>
      </c>
      <c r="AV58">
        <v>4473</v>
      </c>
      <c r="AW58">
        <v>4647</v>
      </c>
      <c r="AX58">
        <v>4575</v>
      </c>
      <c r="AY58">
        <v>4626</v>
      </c>
      <c r="AZ58">
        <v>4574</v>
      </c>
      <c r="BA58">
        <v>4663</v>
      </c>
      <c r="BB58">
        <v>4606</v>
      </c>
      <c r="BC58">
        <v>4704</v>
      </c>
      <c r="BD58">
        <v>4548</v>
      </c>
      <c r="BE58">
        <v>4620</v>
      </c>
      <c r="BF58">
        <v>4685</v>
      </c>
      <c r="BG58">
        <v>4609</v>
      </c>
      <c r="BH58">
        <v>4504</v>
      </c>
      <c r="BI58">
        <v>4518</v>
      </c>
      <c r="BJ58">
        <v>4629</v>
      </c>
      <c r="BK58">
        <v>4613</v>
      </c>
      <c r="BL58">
        <v>4520</v>
      </c>
      <c r="BM58">
        <v>4635</v>
      </c>
      <c r="BN58">
        <v>4651</v>
      </c>
      <c r="BO58">
        <v>4596</v>
      </c>
      <c r="BP58">
        <v>4637</v>
      </c>
      <c r="BQ58">
        <v>4615</v>
      </c>
      <c r="BR58">
        <v>4605</v>
      </c>
      <c r="BS58">
        <v>4518</v>
      </c>
      <c r="BT58">
        <v>4557</v>
      </c>
      <c r="BU58">
        <v>4569</v>
      </c>
      <c r="BV58">
        <v>4578</v>
      </c>
      <c r="BW58">
        <v>4656</v>
      </c>
      <c r="BX58">
        <v>4587</v>
      </c>
      <c r="BY58">
        <v>4584</v>
      </c>
      <c r="BZ58">
        <v>4604</v>
      </c>
      <c r="CA58">
        <v>4493</v>
      </c>
      <c r="CB58">
        <v>4623</v>
      </c>
      <c r="CC58">
        <v>4578</v>
      </c>
      <c r="CD58">
        <v>4551</v>
      </c>
      <c r="CE58">
        <v>4594</v>
      </c>
      <c r="CF58">
        <v>4568</v>
      </c>
      <c r="CG58">
        <v>4551</v>
      </c>
      <c r="CH58">
        <v>4584</v>
      </c>
      <c r="CI58">
        <v>4635</v>
      </c>
      <c r="CJ58">
        <v>4624</v>
      </c>
      <c r="CK58">
        <v>4475</v>
      </c>
      <c r="CL58">
        <v>4501</v>
      </c>
      <c r="CM58">
        <v>4613</v>
      </c>
      <c r="CN58">
        <v>4604</v>
      </c>
      <c r="CO58">
        <v>4570</v>
      </c>
      <c r="CP58">
        <v>4496</v>
      </c>
      <c r="CQ58">
        <v>4638</v>
      </c>
      <c r="CR58">
        <v>4574</v>
      </c>
      <c r="CS58">
        <v>4587</v>
      </c>
      <c r="CT58">
        <v>4612</v>
      </c>
      <c r="CU58">
        <v>4561</v>
      </c>
      <c r="CV58">
        <v>4609</v>
      </c>
      <c r="CW58">
        <v>4553</v>
      </c>
      <c r="CX58">
        <v>4642</v>
      </c>
      <c r="CY58">
        <v>4544</v>
      </c>
      <c r="CZ58">
        <v>4503</v>
      </c>
      <c r="DA58">
        <v>4537</v>
      </c>
      <c r="DB58">
        <v>4580</v>
      </c>
      <c r="DC58">
        <v>4510</v>
      </c>
      <c r="DD58">
        <v>4578</v>
      </c>
      <c r="DE58">
        <v>4580</v>
      </c>
      <c r="DF58">
        <v>4639</v>
      </c>
      <c r="DG58">
        <v>4577</v>
      </c>
      <c r="DH58">
        <v>4623</v>
      </c>
      <c r="DI58">
        <v>4541</v>
      </c>
      <c r="DJ58">
        <v>4578</v>
      </c>
      <c r="DK58">
        <v>4620</v>
      </c>
      <c r="DL58">
        <v>4643</v>
      </c>
      <c r="DM58">
        <v>4576</v>
      </c>
      <c r="DN58">
        <v>4538</v>
      </c>
      <c r="DO58">
        <v>4451</v>
      </c>
      <c r="DP58">
        <v>4607</v>
      </c>
      <c r="DQ58">
        <v>4574</v>
      </c>
      <c r="DR58">
        <v>4477</v>
      </c>
      <c r="DS58">
        <v>4515</v>
      </c>
      <c r="DT58">
        <v>4521</v>
      </c>
      <c r="DU58">
        <v>4641</v>
      </c>
      <c r="DV58">
        <v>4570</v>
      </c>
      <c r="DW58">
        <v>4595</v>
      </c>
      <c r="DX58">
        <v>4551</v>
      </c>
      <c r="DY58">
        <v>4515</v>
      </c>
      <c r="DZ58">
        <v>4616</v>
      </c>
      <c r="EA58">
        <v>4554</v>
      </c>
      <c r="EB58">
        <v>4596</v>
      </c>
      <c r="EC58">
        <v>4549</v>
      </c>
      <c r="ED58">
        <v>4612</v>
      </c>
      <c r="EE58">
        <v>4571</v>
      </c>
      <c r="EF58">
        <v>4557</v>
      </c>
      <c r="EG58">
        <v>4549</v>
      </c>
      <c r="EH58">
        <v>4599</v>
      </c>
      <c r="EI58">
        <v>4478</v>
      </c>
      <c r="EJ58">
        <v>4533</v>
      </c>
      <c r="EK58">
        <v>4519</v>
      </c>
      <c r="EL58">
        <v>4533</v>
      </c>
      <c r="EM58">
        <v>4513</v>
      </c>
      <c r="EN58">
        <v>4550</v>
      </c>
      <c r="EO58">
        <v>4601</v>
      </c>
      <c r="EP58">
        <v>4648</v>
      </c>
      <c r="EQ58">
        <v>4625</v>
      </c>
      <c r="ER58">
        <v>4422</v>
      </c>
      <c r="ES58">
        <v>4507</v>
      </c>
      <c r="ET58">
        <v>4598</v>
      </c>
      <c r="EU58">
        <v>4608</v>
      </c>
      <c r="EV58">
        <v>4641</v>
      </c>
      <c r="EW58">
        <v>4521</v>
      </c>
      <c r="EX58">
        <v>4601</v>
      </c>
    </row>
    <row r="59" spans="1:154">
      <c r="A59" s="5" t="s">
        <v>34</v>
      </c>
      <c r="B59">
        <v>4403</v>
      </c>
      <c r="C59">
        <v>4512</v>
      </c>
      <c r="D59">
        <v>4465</v>
      </c>
      <c r="E59">
        <v>4470</v>
      </c>
      <c r="F59">
        <v>4450</v>
      </c>
      <c r="G59">
        <v>4496</v>
      </c>
      <c r="H59">
        <v>4476</v>
      </c>
      <c r="I59">
        <v>4357</v>
      </c>
      <c r="J59">
        <v>4434</v>
      </c>
      <c r="K59">
        <v>4465</v>
      </c>
      <c r="L59">
        <v>4408</v>
      </c>
      <c r="M59">
        <v>4460</v>
      </c>
      <c r="N59">
        <v>4467</v>
      </c>
      <c r="O59">
        <v>4465</v>
      </c>
      <c r="P59">
        <v>4376</v>
      </c>
      <c r="Q59">
        <v>4371</v>
      </c>
      <c r="R59">
        <v>4401</v>
      </c>
      <c r="S59">
        <v>4522</v>
      </c>
      <c r="T59">
        <v>4378</v>
      </c>
      <c r="U59">
        <v>4474</v>
      </c>
      <c r="V59">
        <v>4470</v>
      </c>
      <c r="W59">
        <v>4353</v>
      </c>
      <c r="X59">
        <v>4367</v>
      </c>
      <c r="Y59">
        <v>4493</v>
      </c>
      <c r="Z59">
        <v>4427</v>
      </c>
      <c r="AA59">
        <v>4441</v>
      </c>
      <c r="AB59">
        <v>4393</v>
      </c>
      <c r="AC59">
        <v>4425</v>
      </c>
      <c r="AD59">
        <v>4481</v>
      </c>
      <c r="AE59">
        <v>4342</v>
      </c>
      <c r="AF59">
        <v>4478</v>
      </c>
      <c r="AG59">
        <v>4465</v>
      </c>
      <c r="AH59">
        <v>4526</v>
      </c>
      <c r="AI59">
        <v>4400</v>
      </c>
      <c r="AJ59">
        <v>4374</v>
      </c>
      <c r="AK59">
        <v>4391</v>
      </c>
      <c r="AL59">
        <v>4454</v>
      </c>
      <c r="AM59">
        <v>4463</v>
      </c>
      <c r="AN59">
        <v>4520</v>
      </c>
      <c r="AO59">
        <v>4423</v>
      </c>
      <c r="AP59">
        <v>4395</v>
      </c>
      <c r="AQ59">
        <v>4494</v>
      </c>
      <c r="AR59">
        <v>4412</v>
      </c>
      <c r="AS59">
        <v>4414</v>
      </c>
      <c r="AT59">
        <v>4387</v>
      </c>
      <c r="AU59">
        <v>4435</v>
      </c>
      <c r="AV59">
        <v>4390</v>
      </c>
      <c r="AW59">
        <v>4448</v>
      </c>
      <c r="AX59">
        <v>4406</v>
      </c>
      <c r="AY59">
        <v>4418</v>
      </c>
      <c r="AZ59">
        <v>4445</v>
      </c>
      <c r="BA59">
        <v>4404</v>
      </c>
      <c r="BB59">
        <v>4461</v>
      </c>
      <c r="BC59">
        <v>4444</v>
      </c>
      <c r="BD59">
        <v>4422</v>
      </c>
      <c r="BE59">
        <v>4437</v>
      </c>
      <c r="BF59">
        <v>4369</v>
      </c>
      <c r="BG59">
        <v>4368</v>
      </c>
      <c r="BH59">
        <v>4406</v>
      </c>
      <c r="BI59">
        <v>4448</v>
      </c>
      <c r="BJ59">
        <v>4480</v>
      </c>
      <c r="BK59">
        <v>4410</v>
      </c>
      <c r="BL59">
        <v>4487</v>
      </c>
      <c r="BM59">
        <v>4417</v>
      </c>
      <c r="BN59">
        <v>4372</v>
      </c>
      <c r="BO59">
        <v>4440</v>
      </c>
      <c r="BP59">
        <v>4373</v>
      </c>
      <c r="BQ59">
        <v>4449</v>
      </c>
      <c r="BR59">
        <v>4346</v>
      </c>
      <c r="BS59">
        <v>4459</v>
      </c>
      <c r="BT59">
        <v>4413</v>
      </c>
      <c r="BU59">
        <v>4373</v>
      </c>
      <c r="BV59">
        <v>4362</v>
      </c>
      <c r="BW59">
        <v>4287</v>
      </c>
      <c r="BX59">
        <v>4486</v>
      </c>
      <c r="BY59">
        <v>4490</v>
      </c>
      <c r="BZ59">
        <v>4376</v>
      </c>
      <c r="CA59">
        <v>4393</v>
      </c>
      <c r="CB59">
        <v>4495</v>
      </c>
      <c r="CC59">
        <v>4313</v>
      </c>
      <c r="CD59">
        <v>4397</v>
      </c>
      <c r="CE59">
        <v>4364</v>
      </c>
      <c r="CF59">
        <v>4480</v>
      </c>
      <c r="CG59">
        <v>4363</v>
      </c>
      <c r="CH59">
        <v>4485</v>
      </c>
      <c r="CI59">
        <v>4373</v>
      </c>
      <c r="CJ59">
        <v>4420</v>
      </c>
      <c r="CK59">
        <v>4398</v>
      </c>
      <c r="CL59">
        <v>4366</v>
      </c>
      <c r="CM59">
        <v>4368</v>
      </c>
      <c r="CN59">
        <v>4391</v>
      </c>
      <c r="CO59">
        <v>4392</v>
      </c>
      <c r="CP59">
        <v>4415</v>
      </c>
      <c r="CQ59">
        <v>4415</v>
      </c>
      <c r="CR59">
        <v>4413</v>
      </c>
      <c r="CS59">
        <v>4317</v>
      </c>
      <c r="CT59">
        <v>4384</v>
      </c>
      <c r="CU59">
        <v>4427</v>
      </c>
      <c r="CV59">
        <v>4427</v>
      </c>
      <c r="CW59">
        <v>4436</v>
      </c>
      <c r="CX59">
        <v>4346</v>
      </c>
      <c r="CY59">
        <v>4290</v>
      </c>
      <c r="CZ59">
        <v>4299</v>
      </c>
      <c r="DA59">
        <v>4291</v>
      </c>
      <c r="DB59">
        <v>4335</v>
      </c>
      <c r="DC59">
        <v>4446</v>
      </c>
      <c r="DD59">
        <v>4352</v>
      </c>
      <c r="DE59">
        <v>4267</v>
      </c>
      <c r="DF59">
        <v>4350</v>
      </c>
      <c r="DG59">
        <v>4399</v>
      </c>
      <c r="DH59">
        <v>4358</v>
      </c>
      <c r="DI59">
        <v>4418</v>
      </c>
      <c r="DJ59">
        <v>4386</v>
      </c>
      <c r="DK59">
        <v>4417</v>
      </c>
      <c r="DL59">
        <v>4386</v>
      </c>
      <c r="DM59">
        <v>4405</v>
      </c>
      <c r="DN59">
        <v>4328</v>
      </c>
      <c r="DO59">
        <v>4442</v>
      </c>
      <c r="DP59">
        <v>4380</v>
      </c>
      <c r="DQ59">
        <v>4392</v>
      </c>
      <c r="DR59">
        <v>4384</v>
      </c>
      <c r="DS59">
        <v>4419</v>
      </c>
      <c r="DT59">
        <v>4428</v>
      </c>
      <c r="DU59">
        <v>4389</v>
      </c>
      <c r="DV59">
        <v>4401</v>
      </c>
      <c r="DW59">
        <v>4379</v>
      </c>
      <c r="DX59">
        <v>4310</v>
      </c>
      <c r="DY59">
        <v>4412</v>
      </c>
      <c r="DZ59">
        <v>4383</v>
      </c>
      <c r="EA59">
        <v>4301</v>
      </c>
      <c r="EB59">
        <v>4344</v>
      </c>
      <c r="EC59">
        <v>4404</v>
      </c>
      <c r="ED59">
        <v>4392</v>
      </c>
      <c r="EE59">
        <v>4380</v>
      </c>
      <c r="EF59">
        <v>4377</v>
      </c>
      <c r="EG59">
        <v>4339</v>
      </c>
      <c r="EH59">
        <v>4375</v>
      </c>
      <c r="EI59">
        <v>4326</v>
      </c>
      <c r="EJ59">
        <v>4354</v>
      </c>
      <c r="EK59">
        <v>4298</v>
      </c>
      <c r="EL59">
        <v>4362</v>
      </c>
      <c r="EM59">
        <v>4419</v>
      </c>
      <c r="EN59">
        <v>4392</v>
      </c>
      <c r="EO59">
        <v>4415</v>
      </c>
      <c r="EP59">
        <v>4454</v>
      </c>
      <c r="EQ59">
        <v>4409</v>
      </c>
      <c r="ER59">
        <v>4394</v>
      </c>
      <c r="ES59">
        <v>4467</v>
      </c>
      <c r="ET59">
        <v>4360</v>
      </c>
      <c r="EU59">
        <v>4344</v>
      </c>
      <c r="EV59">
        <v>4386</v>
      </c>
      <c r="EW59">
        <v>4378</v>
      </c>
      <c r="EX59">
        <v>4407</v>
      </c>
    </row>
    <row r="60" spans="1:154">
      <c r="A60" s="5" t="s">
        <v>35</v>
      </c>
      <c r="B60">
        <v>4237</v>
      </c>
      <c r="C60">
        <v>4188</v>
      </c>
      <c r="D60">
        <v>4254</v>
      </c>
      <c r="E60">
        <v>4335</v>
      </c>
      <c r="F60">
        <v>4255</v>
      </c>
      <c r="G60">
        <v>4342</v>
      </c>
      <c r="H60">
        <v>4235</v>
      </c>
      <c r="I60">
        <v>4313</v>
      </c>
      <c r="J60">
        <v>4259</v>
      </c>
      <c r="K60">
        <v>4329</v>
      </c>
      <c r="L60">
        <v>4350</v>
      </c>
      <c r="M60">
        <v>4328</v>
      </c>
      <c r="N60">
        <v>4364</v>
      </c>
      <c r="O60">
        <v>4287</v>
      </c>
      <c r="P60">
        <v>4207</v>
      </c>
      <c r="Q60">
        <v>4307</v>
      </c>
      <c r="R60">
        <v>4239</v>
      </c>
      <c r="S60">
        <v>4244</v>
      </c>
      <c r="T60">
        <v>4327</v>
      </c>
      <c r="U60">
        <v>4271</v>
      </c>
      <c r="V60">
        <v>4225</v>
      </c>
      <c r="W60">
        <v>4318</v>
      </c>
      <c r="X60">
        <v>4320</v>
      </c>
      <c r="Y60">
        <v>4242</v>
      </c>
      <c r="Z60">
        <v>4247</v>
      </c>
      <c r="AA60">
        <v>4207</v>
      </c>
      <c r="AB60">
        <v>4288</v>
      </c>
      <c r="AC60">
        <v>4230</v>
      </c>
      <c r="AD60">
        <v>4370</v>
      </c>
      <c r="AE60">
        <v>4277</v>
      </c>
      <c r="AF60">
        <v>4254</v>
      </c>
      <c r="AG60">
        <v>4200</v>
      </c>
      <c r="AH60">
        <v>4230</v>
      </c>
      <c r="AI60">
        <v>4288</v>
      </c>
      <c r="AJ60">
        <v>4263</v>
      </c>
      <c r="AK60">
        <v>4248</v>
      </c>
      <c r="AL60">
        <v>4242</v>
      </c>
      <c r="AM60">
        <v>4288</v>
      </c>
      <c r="AN60">
        <v>4298</v>
      </c>
      <c r="AO60">
        <v>4250</v>
      </c>
      <c r="AP60">
        <v>4285</v>
      </c>
      <c r="AQ60">
        <v>4285</v>
      </c>
      <c r="AR60">
        <v>4324</v>
      </c>
      <c r="AS60">
        <v>4244</v>
      </c>
      <c r="AT60">
        <v>4190</v>
      </c>
      <c r="AU60">
        <v>4280</v>
      </c>
      <c r="AV60">
        <v>4291</v>
      </c>
      <c r="AW60">
        <v>4260</v>
      </c>
      <c r="AX60">
        <v>4277</v>
      </c>
      <c r="AY60">
        <v>4319</v>
      </c>
      <c r="AZ60">
        <v>4252</v>
      </c>
      <c r="BA60">
        <v>4246</v>
      </c>
      <c r="BB60">
        <v>4347</v>
      </c>
      <c r="BC60">
        <v>4177</v>
      </c>
      <c r="BD60">
        <v>4386</v>
      </c>
      <c r="BE60">
        <v>4259</v>
      </c>
      <c r="BF60">
        <v>4306</v>
      </c>
      <c r="BG60">
        <v>4322</v>
      </c>
      <c r="BH60">
        <v>4323</v>
      </c>
      <c r="BI60">
        <v>4382</v>
      </c>
      <c r="BJ60">
        <v>4210</v>
      </c>
      <c r="BK60">
        <v>4319</v>
      </c>
      <c r="BL60">
        <v>4340</v>
      </c>
      <c r="BM60">
        <v>4240</v>
      </c>
      <c r="BN60">
        <v>4357</v>
      </c>
      <c r="BO60">
        <v>4293</v>
      </c>
      <c r="BP60">
        <v>4092</v>
      </c>
      <c r="BQ60">
        <v>4270</v>
      </c>
      <c r="BR60">
        <v>4293</v>
      </c>
      <c r="BS60">
        <v>4223</v>
      </c>
      <c r="BT60">
        <v>4280</v>
      </c>
      <c r="BU60">
        <v>4185</v>
      </c>
      <c r="BV60">
        <v>4288</v>
      </c>
      <c r="BW60">
        <v>4310</v>
      </c>
      <c r="BX60">
        <v>4293</v>
      </c>
      <c r="BY60">
        <v>4314</v>
      </c>
      <c r="BZ60">
        <v>4232</v>
      </c>
      <c r="CA60">
        <v>4253</v>
      </c>
      <c r="CB60">
        <v>4201</v>
      </c>
      <c r="CC60">
        <v>4187</v>
      </c>
      <c r="CD60">
        <v>4270</v>
      </c>
      <c r="CE60">
        <v>4269</v>
      </c>
      <c r="CF60">
        <v>4292</v>
      </c>
      <c r="CG60">
        <v>4226</v>
      </c>
      <c r="CH60">
        <v>4253</v>
      </c>
      <c r="CI60">
        <v>4221</v>
      </c>
      <c r="CJ60">
        <v>4264</v>
      </c>
      <c r="CK60">
        <v>4288</v>
      </c>
      <c r="CL60">
        <v>4244</v>
      </c>
      <c r="CM60">
        <v>4268</v>
      </c>
      <c r="CN60">
        <v>4126</v>
      </c>
      <c r="CO60">
        <v>4189</v>
      </c>
      <c r="CP60">
        <v>4158</v>
      </c>
      <c r="CQ60">
        <v>4173</v>
      </c>
      <c r="CR60">
        <v>4166</v>
      </c>
      <c r="CS60">
        <v>4183</v>
      </c>
      <c r="CT60">
        <v>4306</v>
      </c>
      <c r="CU60">
        <v>4265</v>
      </c>
      <c r="CV60">
        <v>4125</v>
      </c>
      <c r="CW60">
        <v>4274</v>
      </c>
      <c r="CX60">
        <v>4276</v>
      </c>
      <c r="CY60">
        <v>4211</v>
      </c>
      <c r="CZ60">
        <v>4167</v>
      </c>
      <c r="DA60">
        <v>4288</v>
      </c>
      <c r="DB60">
        <v>4168</v>
      </c>
      <c r="DC60">
        <v>4251</v>
      </c>
      <c r="DD60">
        <v>4201</v>
      </c>
      <c r="DE60">
        <v>4207</v>
      </c>
      <c r="DF60">
        <v>4202</v>
      </c>
      <c r="DG60">
        <v>4253</v>
      </c>
      <c r="DH60">
        <v>4298</v>
      </c>
      <c r="DI60">
        <v>4212</v>
      </c>
      <c r="DJ60">
        <v>4258</v>
      </c>
      <c r="DK60">
        <v>4298</v>
      </c>
      <c r="DL60">
        <v>4256</v>
      </c>
      <c r="DM60">
        <v>4263</v>
      </c>
      <c r="DN60">
        <v>4240</v>
      </c>
      <c r="DO60">
        <v>4244</v>
      </c>
      <c r="DP60">
        <v>4298</v>
      </c>
      <c r="DQ60">
        <v>4260</v>
      </c>
      <c r="DR60">
        <v>4216</v>
      </c>
      <c r="DS60">
        <v>4269</v>
      </c>
      <c r="DT60">
        <v>4287</v>
      </c>
      <c r="DU60">
        <v>4282</v>
      </c>
      <c r="DV60">
        <v>4268</v>
      </c>
      <c r="DW60">
        <v>4282</v>
      </c>
      <c r="DX60">
        <v>4277</v>
      </c>
      <c r="DY60">
        <v>4201</v>
      </c>
      <c r="DZ60">
        <v>4287</v>
      </c>
      <c r="EA60">
        <v>4153</v>
      </c>
      <c r="EB60">
        <v>4294</v>
      </c>
      <c r="EC60">
        <v>4154</v>
      </c>
      <c r="ED60">
        <v>4286</v>
      </c>
      <c r="EE60">
        <v>4248</v>
      </c>
      <c r="EF60">
        <v>4252</v>
      </c>
      <c r="EG60">
        <v>4194</v>
      </c>
      <c r="EH60">
        <v>4196</v>
      </c>
      <c r="EI60">
        <v>4200</v>
      </c>
      <c r="EJ60">
        <v>4191</v>
      </c>
      <c r="EK60">
        <v>4271</v>
      </c>
      <c r="EL60">
        <v>4246</v>
      </c>
      <c r="EM60">
        <v>4236</v>
      </c>
      <c r="EN60">
        <v>4289</v>
      </c>
      <c r="EO60">
        <v>4173</v>
      </c>
      <c r="EP60">
        <v>4188</v>
      </c>
      <c r="EQ60">
        <v>4286</v>
      </c>
      <c r="ER60">
        <v>4273</v>
      </c>
      <c r="ES60">
        <v>4281</v>
      </c>
      <c r="ET60">
        <v>4309</v>
      </c>
      <c r="EU60">
        <v>4281</v>
      </c>
      <c r="EV60">
        <v>4303</v>
      </c>
      <c r="EW60">
        <v>4318</v>
      </c>
      <c r="EX60">
        <v>4347</v>
      </c>
    </row>
    <row r="61" spans="1:154">
      <c r="A61" s="5" t="s">
        <v>36</v>
      </c>
      <c r="B61">
        <v>4237</v>
      </c>
      <c r="C61">
        <v>4067</v>
      </c>
      <c r="D61">
        <v>4226</v>
      </c>
      <c r="E61">
        <v>4204</v>
      </c>
      <c r="F61">
        <v>4230</v>
      </c>
      <c r="G61">
        <v>4207</v>
      </c>
      <c r="H61">
        <v>4159</v>
      </c>
      <c r="I61">
        <v>4158</v>
      </c>
      <c r="J61">
        <v>4160</v>
      </c>
      <c r="K61">
        <v>4244</v>
      </c>
      <c r="L61">
        <v>4166</v>
      </c>
      <c r="M61">
        <v>4130</v>
      </c>
      <c r="N61">
        <v>4171</v>
      </c>
      <c r="O61">
        <v>4143</v>
      </c>
      <c r="P61">
        <v>4098</v>
      </c>
      <c r="Q61">
        <v>4156</v>
      </c>
      <c r="R61">
        <v>4095</v>
      </c>
      <c r="S61">
        <v>4106</v>
      </c>
      <c r="T61">
        <v>4187</v>
      </c>
      <c r="U61">
        <v>4147</v>
      </c>
      <c r="V61">
        <v>4092</v>
      </c>
      <c r="W61">
        <v>4189</v>
      </c>
      <c r="X61">
        <v>4113</v>
      </c>
      <c r="Y61">
        <v>4087</v>
      </c>
      <c r="Z61">
        <v>4160</v>
      </c>
      <c r="AA61">
        <v>4203</v>
      </c>
      <c r="AB61">
        <v>3983</v>
      </c>
      <c r="AC61">
        <v>4176</v>
      </c>
      <c r="AD61">
        <v>4123</v>
      </c>
      <c r="AE61">
        <v>4162</v>
      </c>
      <c r="AF61">
        <v>4123</v>
      </c>
      <c r="AG61">
        <v>4067</v>
      </c>
      <c r="AH61">
        <v>4158</v>
      </c>
      <c r="AI61">
        <v>4165</v>
      </c>
      <c r="AJ61">
        <v>4089</v>
      </c>
      <c r="AK61">
        <v>4095</v>
      </c>
      <c r="AL61">
        <v>4063</v>
      </c>
      <c r="AM61">
        <v>4186</v>
      </c>
      <c r="AN61">
        <v>4190</v>
      </c>
      <c r="AO61">
        <v>4172</v>
      </c>
      <c r="AP61">
        <v>4129</v>
      </c>
      <c r="AQ61">
        <v>4124</v>
      </c>
      <c r="AR61">
        <v>4143</v>
      </c>
      <c r="AS61">
        <v>4146</v>
      </c>
      <c r="AT61">
        <v>4104</v>
      </c>
      <c r="AU61">
        <v>4100</v>
      </c>
      <c r="AV61">
        <v>4107</v>
      </c>
      <c r="AW61">
        <v>4151</v>
      </c>
      <c r="AX61">
        <v>4031</v>
      </c>
      <c r="AY61">
        <v>4149</v>
      </c>
      <c r="AZ61">
        <v>4148</v>
      </c>
      <c r="BA61">
        <v>4128</v>
      </c>
      <c r="BB61">
        <v>4081</v>
      </c>
      <c r="BC61">
        <v>4130</v>
      </c>
      <c r="BD61">
        <v>4074</v>
      </c>
      <c r="BE61">
        <v>4157</v>
      </c>
      <c r="BF61">
        <v>4113</v>
      </c>
      <c r="BG61">
        <v>4121</v>
      </c>
      <c r="BH61">
        <v>4127</v>
      </c>
      <c r="BI61">
        <v>4201</v>
      </c>
      <c r="BJ61">
        <v>4183</v>
      </c>
      <c r="BK61">
        <v>4035</v>
      </c>
      <c r="BL61">
        <v>4131</v>
      </c>
      <c r="BM61">
        <v>4116</v>
      </c>
      <c r="BN61">
        <v>4072</v>
      </c>
      <c r="BO61">
        <v>4167</v>
      </c>
      <c r="BP61">
        <v>4149</v>
      </c>
      <c r="BQ61">
        <v>4088</v>
      </c>
      <c r="BR61">
        <v>4129</v>
      </c>
      <c r="BS61">
        <v>4117</v>
      </c>
      <c r="BT61">
        <v>4128</v>
      </c>
      <c r="BU61">
        <v>4166</v>
      </c>
      <c r="BV61">
        <v>4141</v>
      </c>
      <c r="BW61">
        <v>4172</v>
      </c>
      <c r="BX61">
        <v>4176</v>
      </c>
      <c r="BY61">
        <v>4173</v>
      </c>
      <c r="BZ61">
        <v>4106</v>
      </c>
      <c r="CA61">
        <v>4101</v>
      </c>
      <c r="CB61">
        <v>4076</v>
      </c>
      <c r="CC61">
        <v>4225</v>
      </c>
      <c r="CD61">
        <v>4105</v>
      </c>
      <c r="CE61">
        <v>4154</v>
      </c>
      <c r="CF61">
        <v>4088</v>
      </c>
      <c r="CG61">
        <v>4158</v>
      </c>
      <c r="CH61">
        <v>4087</v>
      </c>
      <c r="CI61">
        <v>4084</v>
      </c>
      <c r="CJ61">
        <v>4152</v>
      </c>
      <c r="CK61">
        <v>4097</v>
      </c>
      <c r="CL61">
        <v>4195</v>
      </c>
      <c r="CM61">
        <v>4063</v>
      </c>
      <c r="CN61">
        <v>4125</v>
      </c>
      <c r="CO61">
        <v>4138</v>
      </c>
      <c r="CP61">
        <v>4146</v>
      </c>
      <c r="CQ61">
        <v>4078</v>
      </c>
      <c r="CR61">
        <v>4098</v>
      </c>
      <c r="CS61">
        <v>4089</v>
      </c>
      <c r="CT61">
        <v>4111</v>
      </c>
      <c r="CU61">
        <v>4168</v>
      </c>
      <c r="CV61">
        <v>4160</v>
      </c>
      <c r="CW61">
        <v>4101</v>
      </c>
      <c r="CX61">
        <v>4073</v>
      </c>
      <c r="CY61">
        <v>4124</v>
      </c>
      <c r="CZ61">
        <v>4192</v>
      </c>
      <c r="DA61">
        <v>4098</v>
      </c>
      <c r="DB61">
        <v>4057</v>
      </c>
      <c r="DC61">
        <v>4022</v>
      </c>
      <c r="DD61">
        <v>4066</v>
      </c>
      <c r="DE61">
        <v>4223</v>
      </c>
      <c r="DF61">
        <v>4133</v>
      </c>
      <c r="DG61">
        <v>4109</v>
      </c>
      <c r="DH61">
        <v>4030</v>
      </c>
      <c r="DI61">
        <v>4166</v>
      </c>
      <c r="DJ61">
        <v>4113</v>
      </c>
      <c r="DK61">
        <v>4079</v>
      </c>
      <c r="DL61">
        <v>4101</v>
      </c>
      <c r="DM61">
        <v>4120</v>
      </c>
      <c r="DN61">
        <v>4143</v>
      </c>
      <c r="DO61">
        <v>4105</v>
      </c>
      <c r="DP61">
        <v>4139</v>
      </c>
      <c r="DQ61">
        <v>4127</v>
      </c>
      <c r="DR61">
        <v>4124</v>
      </c>
      <c r="DS61">
        <v>4079</v>
      </c>
      <c r="DT61">
        <v>4062</v>
      </c>
      <c r="DU61">
        <v>4185</v>
      </c>
      <c r="DV61">
        <v>4142</v>
      </c>
      <c r="DW61">
        <v>4059</v>
      </c>
      <c r="DX61">
        <v>4213</v>
      </c>
      <c r="DY61">
        <v>4059</v>
      </c>
      <c r="DZ61">
        <v>4004</v>
      </c>
      <c r="EA61">
        <v>4133</v>
      </c>
      <c r="EB61">
        <v>4158</v>
      </c>
      <c r="EC61">
        <v>4063</v>
      </c>
      <c r="ED61">
        <v>4088</v>
      </c>
      <c r="EE61">
        <v>4096</v>
      </c>
      <c r="EF61">
        <v>4107</v>
      </c>
      <c r="EG61">
        <v>4068</v>
      </c>
      <c r="EH61">
        <v>4121</v>
      </c>
      <c r="EI61">
        <v>4194</v>
      </c>
      <c r="EJ61">
        <v>4122</v>
      </c>
      <c r="EK61">
        <v>4027</v>
      </c>
      <c r="EL61">
        <v>4190</v>
      </c>
      <c r="EM61">
        <v>4133</v>
      </c>
      <c r="EN61">
        <v>4072</v>
      </c>
      <c r="EO61">
        <v>4115</v>
      </c>
      <c r="EP61">
        <v>4217</v>
      </c>
      <c r="EQ61">
        <v>4059</v>
      </c>
      <c r="ER61">
        <v>4128</v>
      </c>
      <c r="ES61">
        <v>4081</v>
      </c>
      <c r="ET61">
        <v>4097</v>
      </c>
      <c r="EU61">
        <v>4182</v>
      </c>
      <c r="EV61">
        <v>4184</v>
      </c>
      <c r="EW61">
        <v>4105</v>
      </c>
      <c r="EX61">
        <v>4182</v>
      </c>
    </row>
    <row r="62" spans="1:154">
      <c r="A62" s="5" t="s">
        <v>37</v>
      </c>
      <c r="B62">
        <v>3831</v>
      </c>
      <c r="C62">
        <v>3958</v>
      </c>
      <c r="D62">
        <v>3983</v>
      </c>
      <c r="E62">
        <v>4042</v>
      </c>
      <c r="F62">
        <v>3983</v>
      </c>
      <c r="G62">
        <v>3980</v>
      </c>
      <c r="H62">
        <v>4014</v>
      </c>
      <c r="I62">
        <v>3963</v>
      </c>
      <c r="J62">
        <v>3972</v>
      </c>
      <c r="K62">
        <v>3929</v>
      </c>
      <c r="L62">
        <v>3934</v>
      </c>
      <c r="M62">
        <v>3950</v>
      </c>
      <c r="N62">
        <v>3901</v>
      </c>
      <c r="O62">
        <v>3961</v>
      </c>
      <c r="P62">
        <v>3920</v>
      </c>
      <c r="Q62">
        <v>4052</v>
      </c>
      <c r="R62">
        <v>3915</v>
      </c>
      <c r="S62">
        <v>3861</v>
      </c>
      <c r="T62">
        <v>3910</v>
      </c>
      <c r="U62">
        <v>3939</v>
      </c>
      <c r="V62">
        <v>3994</v>
      </c>
      <c r="W62">
        <v>3976</v>
      </c>
      <c r="X62">
        <v>3900</v>
      </c>
      <c r="Y62">
        <v>3983</v>
      </c>
      <c r="Z62">
        <v>3917</v>
      </c>
      <c r="AA62">
        <v>3925</v>
      </c>
      <c r="AB62">
        <v>3954</v>
      </c>
      <c r="AC62">
        <v>3879</v>
      </c>
      <c r="AD62">
        <v>3990</v>
      </c>
      <c r="AE62">
        <v>3868</v>
      </c>
      <c r="AF62">
        <v>3878</v>
      </c>
      <c r="AG62">
        <v>3921</v>
      </c>
      <c r="AH62">
        <v>3928</v>
      </c>
      <c r="AI62">
        <v>3961</v>
      </c>
      <c r="AJ62">
        <v>3887</v>
      </c>
      <c r="AK62">
        <v>3882</v>
      </c>
      <c r="AL62">
        <v>3926</v>
      </c>
      <c r="AM62">
        <v>3966</v>
      </c>
      <c r="AN62">
        <v>3903</v>
      </c>
      <c r="AO62">
        <v>3938</v>
      </c>
      <c r="AP62">
        <v>3874</v>
      </c>
      <c r="AQ62">
        <v>3954</v>
      </c>
      <c r="AR62">
        <v>3931</v>
      </c>
      <c r="AS62">
        <v>3886</v>
      </c>
      <c r="AT62">
        <v>4026</v>
      </c>
      <c r="AU62">
        <v>3924</v>
      </c>
      <c r="AV62">
        <v>3974</v>
      </c>
      <c r="AW62">
        <v>3837</v>
      </c>
      <c r="AX62">
        <v>3920</v>
      </c>
      <c r="AY62">
        <v>3932</v>
      </c>
      <c r="AZ62">
        <v>3936</v>
      </c>
      <c r="BA62">
        <v>3908</v>
      </c>
      <c r="BB62">
        <v>3913</v>
      </c>
      <c r="BC62">
        <v>3895</v>
      </c>
      <c r="BD62">
        <v>3872</v>
      </c>
      <c r="BE62">
        <v>3895</v>
      </c>
      <c r="BF62">
        <v>3966</v>
      </c>
      <c r="BG62">
        <v>3933</v>
      </c>
      <c r="BH62">
        <v>3863</v>
      </c>
      <c r="BI62">
        <v>3845</v>
      </c>
      <c r="BJ62">
        <v>3956</v>
      </c>
      <c r="BK62">
        <v>3907</v>
      </c>
      <c r="BL62">
        <v>4010</v>
      </c>
      <c r="BM62">
        <v>3913</v>
      </c>
      <c r="BN62">
        <v>3910</v>
      </c>
      <c r="BO62">
        <v>3968</v>
      </c>
      <c r="BP62">
        <v>3890</v>
      </c>
      <c r="BQ62">
        <v>3863</v>
      </c>
      <c r="BR62">
        <v>3881</v>
      </c>
      <c r="BS62">
        <v>3912</v>
      </c>
      <c r="BT62">
        <v>3987</v>
      </c>
      <c r="BU62">
        <v>3970</v>
      </c>
      <c r="BV62">
        <v>3949</v>
      </c>
      <c r="BW62">
        <v>4058</v>
      </c>
      <c r="BX62">
        <v>3892</v>
      </c>
      <c r="BY62">
        <v>3999</v>
      </c>
      <c r="BZ62">
        <v>3863</v>
      </c>
      <c r="CA62">
        <v>3882</v>
      </c>
      <c r="CB62">
        <v>3955</v>
      </c>
      <c r="CC62">
        <v>3931</v>
      </c>
      <c r="CD62">
        <v>3989</v>
      </c>
      <c r="CE62">
        <v>3937</v>
      </c>
      <c r="CF62">
        <v>3868</v>
      </c>
      <c r="CG62">
        <v>3914</v>
      </c>
      <c r="CH62">
        <v>3899</v>
      </c>
      <c r="CI62">
        <v>3872</v>
      </c>
      <c r="CJ62">
        <v>3943</v>
      </c>
      <c r="CK62">
        <v>3854</v>
      </c>
      <c r="CL62">
        <v>3861</v>
      </c>
      <c r="CM62">
        <v>3911</v>
      </c>
      <c r="CN62">
        <v>3883</v>
      </c>
      <c r="CO62">
        <v>3870</v>
      </c>
      <c r="CP62">
        <v>3942</v>
      </c>
      <c r="CQ62">
        <v>3858</v>
      </c>
      <c r="CR62">
        <v>3930</v>
      </c>
      <c r="CS62">
        <v>3882</v>
      </c>
      <c r="CT62">
        <v>3907</v>
      </c>
      <c r="CU62">
        <v>3840</v>
      </c>
      <c r="CV62">
        <v>3943</v>
      </c>
      <c r="CW62">
        <v>3898</v>
      </c>
      <c r="CX62">
        <v>3913</v>
      </c>
      <c r="CY62">
        <v>3878</v>
      </c>
      <c r="CZ62">
        <v>3912</v>
      </c>
      <c r="DA62">
        <v>3962</v>
      </c>
      <c r="DB62">
        <v>3921</v>
      </c>
      <c r="DC62">
        <v>3886</v>
      </c>
      <c r="DD62">
        <v>3931</v>
      </c>
      <c r="DE62">
        <v>3928</v>
      </c>
      <c r="DF62">
        <v>3928</v>
      </c>
      <c r="DG62">
        <v>3944</v>
      </c>
      <c r="DH62">
        <v>3881</v>
      </c>
      <c r="DI62">
        <v>3880</v>
      </c>
      <c r="DJ62">
        <v>3889</v>
      </c>
      <c r="DK62">
        <v>3859</v>
      </c>
      <c r="DL62">
        <v>3905</v>
      </c>
      <c r="DM62">
        <v>3991</v>
      </c>
      <c r="DN62">
        <v>3919</v>
      </c>
      <c r="DO62">
        <v>3939</v>
      </c>
      <c r="DP62">
        <v>3906</v>
      </c>
      <c r="DQ62">
        <v>3871</v>
      </c>
      <c r="DR62">
        <v>3976</v>
      </c>
      <c r="DS62">
        <v>3871</v>
      </c>
      <c r="DT62">
        <v>3981</v>
      </c>
      <c r="DU62">
        <v>3916</v>
      </c>
      <c r="DV62">
        <v>3977</v>
      </c>
      <c r="DW62">
        <v>3967</v>
      </c>
      <c r="DX62">
        <v>3853</v>
      </c>
      <c r="DY62">
        <v>3837</v>
      </c>
      <c r="DZ62">
        <v>3878</v>
      </c>
      <c r="EA62">
        <v>3897</v>
      </c>
      <c r="EB62">
        <v>3841</v>
      </c>
      <c r="EC62">
        <v>3897</v>
      </c>
      <c r="ED62">
        <v>3867</v>
      </c>
      <c r="EE62">
        <v>3926</v>
      </c>
      <c r="EF62">
        <v>3903</v>
      </c>
      <c r="EG62">
        <v>3964</v>
      </c>
      <c r="EH62">
        <v>3945</v>
      </c>
      <c r="EI62">
        <v>3885</v>
      </c>
      <c r="EJ62">
        <v>3880</v>
      </c>
      <c r="EK62">
        <v>3979</v>
      </c>
      <c r="EL62">
        <v>3860</v>
      </c>
      <c r="EM62">
        <v>3910</v>
      </c>
      <c r="EN62">
        <v>3871</v>
      </c>
      <c r="EO62">
        <v>3935</v>
      </c>
      <c r="EP62">
        <v>3917</v>
      </c>
      <c r="EQ62">
        <v>3912</v>
      </c>
      <c r="ER62">
        <v>3978</v>
      </c>
      <c r="ES62">
        <v>3921</v>
      </c>
      <c r="ET62">
        <v>3911</v>
      </c>
      <c r="EU62">
        <v>3990</v>
      </c>
      <c r="EV62">
        <v>3884</v>
      </c>
      <c r="EW62">
        <v>3994</v>
      </c>
      <c r="EX62">
        <v>3959</v>
      </c>
    </row>
    <row r="63" spans="1:154">
      <c r="A63" s="5" t="s">
        <v>38</v>
      </c>
      <c r="B63">
        <v>3772</v>
      </c>
      <c r="C63">
        <v>3766</v>
      </c>
      <c r="D63">
        <v>3814</v>
      </c>
      <c r="E63">
        <v>3847</v>
      </c>
      <c r="F63">
        <v>3857</v>
      </c>
      <c r="G63">
        <v>3744</v>
      </c>
      <c r="H63">
        <v>3747</v>
      </c>
      <c r="I63">
        <v>3832</v>
      </c>
      <c r="J63">
        <v>3735</v>
      </c>
      <c r="K63">
        <v>3733</v>
      </c>
      <c r="L63">
        <v>3735</v>
      </c>
      <c r="M63">
        <v>3751</v>
      </c>
      <c r="N63">
        <v>3742</v>
      </c>
      <c r="O63">
        <v>3768</v>
      </c>
      <c r="P63">
        <v>3753</v>
      </c>
      <c r="Q63">
        <v>3748</v>
      </c>
      <c r="R63">
        <v>3742</v>
      </c>
      <c r="S63">
        <v>3627</v>
      </c>
      <c r="T63">
        <v>3714</v>
      </c>
      <c r="U63">
        <v>3637</v>
      </c>
      <c r="V63">
        <v>3692</v>
      </c>
      <c r="W63">
        <v>3739</v>
      </c>
      <c r="X63">
        <v>3729</v>
      </c>
      <c r="Y63">
        <v>3783</v>
      </c>
      <c r="Z63">
        <v>3699</v>
      </c>
      <c r="AA63">
        <v>3608</v>
      </c>
      <c r="AB63">
        <v>3701</v>
      </c>
      <c r="AC63">
        <v>3706</v>
      </c>
      <c r="AD63">
        <v>3768</v>
      </c>
      <c r="AE63">
        <v>3700</v>
      </c>
      <c r="AF63">
        <v>3681</v>
      </c>
      <c r="AG63">
        <v>3681</v>
      </c>
      <c r="AH63">
        <v>3809</v>
      </c>
      <c r="AI63">
        <v>3720</v>
      </c>
      <c r="AJ63">
        <v>3655</v>
      </c>
      <c r="AK63">
        <v>3699</v>
      </c>
      <c r="AL63">
        <v>3756</v>
      </c>
      <c r="AM63">
        <v>3644</v>
      </c>
      <c r="AN63">
        <v>3728</v>
      </c>
      <c r="AO63">
        <v>3704</v>
      </c>
      <c r="AP63">
        <v>3646</v>
      </c>
      <c r="AQ63">
        <v>3680</v>
      </c>
      <c r="AR63">
        <v>3731</v>
      </c>
      <c r="AS63">
        <v>3654</v>
      </c>
      <c r="AT63">
        <v>3809</v>
      </c>
      <c r="AU63">
        <v>3725</v>
      </c>
      <c r="AV63">
        <v>3666</v>
      </c>
      <c r="AW63">
        <v>3732</v>
      </c>
      <c r="AX63">
        <v>3704</v>
      </c>
      <c r="AY63">
        <v>3791</v>
      </c>
      <c r="AZ63">
        <v>3738</v>
      </c>
      <c r="BA63">
        <v>3734</v>
      </c>
      <c r="BB63">
        <v>3709</v>
      </c>
      <c r="BC63">
        <v>3712</v>
      </c>
      <c r="BD63">
        <v>3707</v>
      </c>
      <c r="BE63">
        <v>3716</v>
      </c>
      <c r="BF63">
        <v>3648</v>
      </c>
      <c r="BG63">
        <v>3753</v>
      </c>
      <c r="BH63">
        <v>3733</v>
      </c>
      <c r="BI63">
        <v>3736</v>
      </c>
      <c r="BJ63">
        <v>3768</v>
      </c>
      <c r="BK63">
        <v>3648</v>
      </c>
      <c r="BL63">
        <v>3778</v>
      </c>
      <c r="BM63">
        <v>3678</v>
      </c>
      <c r="BN63">
        <v>3723</v>
      </c>
      <c r="BO63">
        <v>3660</v>
      </c>
      <c r="BP63">
        <v>3785</v>
      </c>
      <c r="BQ63">
        <v>3743</v>
      </c>
      <c r="BR63">
        <v>3783</v>
      </c>
      <c r="BS63">
        <v>3593</v>
      </c>
      <c r="BT63">
        <v>3741</v>
      </c>
      <c r="BU63">
        <v>3703</v>
      </c>
      <c r="BV63">
        <v>3752</v>
      </c>
      <c r="BW63">
        <v>3639</v>
      </c>
      <c r="BX63">
        <v>3715</v>
      </c>
      <c r="BY63">
        <v>3714</v>
      </c>
      <c r="BZ63">
        <v>3792</v>
      </c>
      <c r="CA63">
        <v>3755</v>
      </c>
      <c r="CB63">
        <v>3747</v>
      </c>
      <c r="CC63">
        <v>3739</v>
      </c>
      <c r="CD63">
        <v>3666</v>
      </c>
      <c r="CE63">
        <v>3691</v>
      </c>
      <c r="CF63">
        <v>3692</v>
      </c>
      <c r="CG63">
        <v>3684</v>
      </c>
      <c r="CH63">
        <v>3704</v>
      </c>
      <c r="CI63">
        <v>3797</v>
      </c>
      <c r="CJ63">
        <v>3661</v>
      </c>
      <c r="CK63">
        <v>3716</v>
      </c>
      <c r="CL63">
        <v>3680</v>
      </c>
      <c r="CM63">
        <v>3748</v>
      </c>
      <c r="CN63">
        <v>3751</v>
      </c>
      <c r="CO63">
        <v>3770</v>
      </c>
      <c r="CP63">
        <v>3600</v>
      </c>
      <c r="CQ63">
        <v>3752</v>
      </c>
      <c r="CR63">
        <v>3713</v>
      </c>
      <c r="CS63">
        <v>3691</v>
      </c>
      <c r="CT63">
        <v>3695</v>
      </c>
      <c r="CU63">
        <v>3652</v>
      </c>
      <c r="CV63">
        <v>3675</v>
      </c>
      <c r="CW63">
        <v>3736</v>
      </c>
      <c r="CX63">
        <v>3638</v>
      </c>
      <c r="CY63">
        <v>3658</v>
      </c>
      <c r="CZ63">
        <v>3682</v>
      </c>
      <c r="DA63">
        <v>3688</v>
      </c>
      <c r="DB63">
        <v>3742</v>
      </c>
      <c r="DC63">
        <v>3705</v>
      </c>
      <c r="DD63">
        <v>3646</v>
      </c>
      <c r="DE63">
        <v>3658</v>
      </c>
      <c r="DF63">
        <v>3810</v>
      </c>
      <c r="DG63">
        <v>3721</v>
      </c>
      <c r="DH63">
        <v>3631</v>
      </c>
      <c r="DI63">
        <v>3735</v>
      </c>
      <c r="DJ63">
        <v>3741</v>
      </c>
      <c r="DK63">
        <v>3749</v>
      </c>
      <c r="DL63">
        <v>3630</v>
      </c>
      <c r="DM63">
        <v>3647</v>
      </c>
      <c r="DN63">
        <v>3713</v>
      </c>
      <c r="DO63">
        <v>3630</v>
      </c>
      <c r="DP63">
        <v>3647</v>
      </c>
      <c r="DQ63">
        <v>3725</v>
      </c>
      <c r="DR63">
        <v>3790</v>
      </c>
      <c r="DS63">
        <v>3685</v>
      </c>
      <c r="DT63">
        <v>3709</v>
      </c>
      <c r="DU63">
        <v>3745</v>
      </c>
      <c r="DV63">
        <v>3693</v>
      </c>
      <c r="DW63">
        <v>3697</v>
      </c>
      <c r="DX63">
        <v>3697</v>
      </c>
      <c r="DY63">
        <v>3725</v>
      </c>
      <c r="DZ63">
        <v>3702</v>
      </c>
      <c r="EA63">
        <v>3710</v>
      </c>
      <c r="EB63">
        <v>3740</v>
      </c>
      <c r="EC63">
        <v>3637</v>
      </c>
      <c r="ED63">
        <v>3733</v>
      </c>
      <c r="EE63">
        <v>3692</v>
      </c>
      <c r="EF63">
        <v>3749</v>
      </c>
      <c r="EG63">
        <v>3707</v>
      </c>
      <c r="EH63">
        <v>3585</v>
      </c>
      <c r="EI63">
        <v>3769</v>
      </c>
      <c r="EJ63">
        <v>3694</v>
      </c>
      <c r="EK63">
        <v>3704</v>
      </c>
      <c r="EL63">
        <v>3657</v>
      </c>
      <c r="EM63">
        <v>3755</v>
      </c>
      <c r="EN63">
        <v>3774</v>
      </c>
      <c r="EO63">
        <v>3675</v>
      </c>
      <c r="EP63">
        <v>3662</v>
      </c>
      <c r="EQ63">
        <v>3757</v>
      </c>
      <c r="ER63">
        <v>3710</v>
      </c>
      <c r="ES63">
        <v>3658</v>
      </c>
      <c r="ET63">
        <v>3683</v>
      </c>
      <c r="EU63">
        <v>3728</v>
      </c>
      <c r="EV63">
        <v>3690</v>
      </c>
      <c r="EW63">
        <v>3620</v>
      </c>
      <c r="EX63">
        <v>3787</v>
      </c>
    </row>
    <row r="64" spans="1:154">
      <c r="A64" s="5" t="s">
        <v>39</v>
      </c>
      <c r="B64">
        <v>3823</v>
      </c>
      <c r="C64">
        <v>3779</v>
      </c>
      <c r="D64">
        <v>3717</v>
      </c>
      <c r="E64">
        <v>3766</v>
      </c>
      <c r="F64">
        <v>3665</v>
      </c>
      <c r="G64">
        <v>3714</v>
      </c>
      <c r="H64">
        <v>3661</v>
      </c>
      <c r="I64">
        <v>3674</v>
      </c>
      <c r="J64">
        <v>3713</v>
      </c>
      <c r="K64">
        <v>3633</v>
      </c>
      <c r="L64">
        <v>3677</v>
      </c>
      <c r="M64">
        <v>3698</v>
      </c>
      <c r="N64">
        <v>3656</v>
      </c>
      <c r="O64">
        <v>3599</v>
      </c>
      <c r="P64">
        <v>3602</v>
      </c>
      <c r="Q64">
        <v>3670</v>
      </c>
      <c r="R64">
        <v>3627</v>
      </c>
      <c r="S64">
        <v>3687</v>
      </c>
      <c r="T64">
        <v>3636</v>
      </c>
      <c r="U64">
        <v>3632</v>
      </c>
      <c r="V64">
        <v>3608</v>
      </c>
      <c r="W64">
        <v>3546</v>
      </c>
      <c r="X64">
        <v>3657</v>
      </c>
      <c r="Y64">
        <v>3601</v>
      </c>
      <c r="Z64">
        <v>3636</v>
      </c>
      <c r="AA64">
        <v>3569</v>
      </c>
      <c r="AB64">
        <v>3596</v>
      </c>
      <c r="AC64">
        <v>3649</v>
      </c>
      <c r="AD64">
        <v>3610</v>
      </c>
      <c r="AE64">
        <v>3568</v>
      </c>
      <c r="AF64">
        <v>3548</v>
      </c>
      <c r="AG64">
        <v>3569</v>
      </c>
      <c r="AH64">
        <v>3566</v>
      </c>
      <c r="AI64">
        <v>3568</v>
      </c>
      <c r="AJ64">
        <v>3584</v>
      </c>
      <c r="AK64">
        <v>3564</v>
      </c>
      <c r="AL64">
        <v>3613</v>
      </c>
      <c r="AM64">
        <v>3574</v>
      </c>
      <c r="AN64">
        <v>3622</v>
      </c>
      <c r="AO64">
        <v>3571</v>
      </c>
      <c r="AP64">
        <v>3563</v>
      </c>
      <c r="AQ64">
        <v>3617</v>
      </c>
      <c r="AR64">
        <v>3559</v>
      </c>
      <c r="AS64">
        <v>3605</v>
      </c>
      <c r="AT64">
        <v>3699</v>
      </c>
      <c r="AU64">
        <v>3562</v>
      </c>
      <c r="AV64">
        <v>3573</v>
      </c>
      <c r="AW64">
        <v>3567</v>
      </c>
      <c r="AX64">
        <v>3612</v>
      </c>
      <c r="AY64">
        <v>3578</v>
      </c>
      <c r="AZ64">
        <v>3619</v>
      </c>
      <c r="BA64">
        <v>3610</v>
      </c>
      <c r="BB64">
        <v>3552</v>
      </c>
      <c r="BC64">
        <v>3597</v>
      </c>
      <c r="BD64">
        <v>3618</v>
      </c>
      <c r="BE64">
        <v>3601</v>
      </c>
      <c r="BF64">
        <v>3538</v>
      </c>
      <c r="BG64">
        <v>3658</v>
      </c>
      <c r="BH64">
        <v>3608</v>
      </c>
      <c r="BI64">
        <v>3564</v>
      </c>
      <c r="BJ64">
        <v>3670</v>
      </c>
      <c r="BK64">
        <v>3632</v>
      </c>
      <c r="BL64">
        <v>3549</v>
      </c>
      <c r="BM64">
        <v>3570</v>
      </c>
      <c r="BN64">
        <v>3575</v>
      </c>
      <c r="BO64">
        <v>3518</v>
      </c>
      <c r="BP64">
        <v>3632</v>
      </c>
      <c r="BQ64">
        <v>3593</v>
      </c>
      <c r="BR64">
        <v>3643</v>
      </c>
      <c r="BS64">
        <v>3548</v>
      </c>
      <c r="BT64">
        <v>3567</v>
      </c>
      <c r="BU64">
        <v>3517</v>
      </c>
      <c r="BV64">
        <v>3627</v>
      </c>
      <c r="BW64">
        <v>3573</v>
      </c>
      <c r="BX64">
        <v>3553</v>
      </c>
      <c r="BY64">
        <v>3568</v>
      </c>
      <c r="BZ64">
        <v>3591</v>
      </c>
      <c r="CA64">
        <v>3655</v>
      </c>
      <c r="CB64">
        <v>3635</v>
      </c>
      <c r="CC64">
        <v>3599</v>
      </c>
      <c r="CD64">
        <v>3552</v>
      </c>
      <c r="CE64">
        <v>3609</v>
      </c>
      <c r="CF64">
        <v>3508</v>
      </c>
      <c r="CG64">
        <v>3578</v>
      </c>
      <c r="CH64">
        <v>3501</v>
      </c>
      <c r="CI64">
        <v>3518</v>
      </c>
      <c r="CJ64">
        <v>3476</v>
      </c>
      <c r="CK64">
        <v>3581</v>
      </c>
      <c r="CL64">
        <v>3509</v>
      </c>
      <c r="CM64">
        <v>3602</v>
      </c>
      <c r="CN64">
        <v>3558</v>
      </c>
      <c r="CO64">
        <v>3489</v>
      </c>
      <c r="CP64">
        <v>3515</v>
      </c>
      <c r="CQ64">
        <v>3547</v>
      </c>
      <c r="CR64">
        <v>3552</v>
      </c>
      <c r="CS64">
        <v>3535</v>
      </c>
      <c r="CT64">
        <v>3599</v>
      </c>
      <c r="CU64">
        <v>3556</v>
      </c>
      <c r="CV64">
        <v>3532</v>
      </c>
      <c r="CW64">
        <v>3594</v>
      </c>
      <c r="CX64">
        <v>3537</v>
      </c>
      <c r="CY64">
        <v>3557</v>
      </c>
      <c r="CZ64">
        <v>3586</v>
      </c>
      <c r="DA64">
        <v>3556</v>
      </c>
      <c r="DB64">
        <v>3535</v>
      </c>
      <c r="DC64">
        <v>3568</v>
      </c>
      <c r="DD64">
        <v>3568</v>
      </c>
      <c r="DE64">
        <v>3547</v>
      </c>
      <c r="DF64">
        <v>3581</v>
      </c>
      <c r="DG64">
        <v>3525</v>
      </c>
      <c r="DH64">
        <v>3592</v>
      </c>
      <c r="DI64">
        <v>3492</v>
      </c>
      <c r="DJ64">
        <v>3597</v>
      </c>
      <c r="DK64">
        <v>3561</v>
      </c>
      <c r="DL64">
        <v>3560</v>
      </c>
      <c r="DM64">
        <v>3531</v>
      </c>
      <c r="DN64">
        <v>3588</v>
      </c>
      <c r="DO64">
        <v>3504</v>
      </c>
      <c r="DP64">
        <v>3517</v>
      </c>
      <c r="DQ64">
        <v>3570</v>
      </c>
      <c r="DR64">
        <v>3534</v>
      </c>
      <c r="DS64">
        <v>3507</v>
      </c>
      <c r="DT64">
        <v>3576</v>
      </c>
      <c r="DU64">
        <v>3543</v>
      </c>
      <c r="DV64">
        <v>3539</v>
      </c>
      <c r="DW64">
        <v>3557</v>
      </c>
      <c r="DX64">
        <v>3574</v>
      </c>
      <c r="DY64">
        <v>3488</v>
      </c>
      <c r="DZ64">
        <v>3583</v>
      </c>
      <c r="EA64">
        <v>3598</v>
      </c>
      <c r="EB64">
        <v>3551</v>
      </c>
      <c r="EC64">
        <v>3554</v>
      </c>
      <c r="ED64">
        <v>3592</v>
      </c>
      <c r="EE64">
        <v>3617</v>
      </c>
      <c r="EF64">
        <v>3508</v>
      </c>
      <c r="EG64">
        <v>3495</v>
      </c>
      <c r="EH64">
        <v>3590</v>
      </c>
      <c r="EI64">
        <v>3570</v>
      </c>
      <c r="EJ64">
        <v>3574</v>
      </c>
      <c r="EK64">
        <v>3530</v>
      </c>
      <c r="EL64">
        <v>3533</v>
      </c>
      <c r="EM64">
        <v>3478</v>
      </c>
      <c r="EN64">
        <v>3536</v>
      </c>
      <c r="EO64">
        <v>3558</v>
      </c>
      <c r="EP64">
        <v>3655</v>
      </c>
      <c r="EQ64">
        <v>3597</v>
      </c>
      <c r="ER64">
        <v>3599</v>
      </c>
      <c r="ES64">
        <v>3542</v>
      </c>
      <c r="ET64">
        <v>3570</v>
      </c>
      <c r="EU64">
        <v>3532</v>
      </c>
      <c r="EV64">
        <v>3576</v>
      </c>
      <c r="EW64">
        <v>3572</v>
      </c>
      <c r="EX64">
        <v>3615</v>
      </c>
    </row>
    <row r="65" spans="1:154">
      <c r="A65" s="5" t="s">
        <v>40</v>
      </c>
      <c r="B65">
        <v>3733</v>
      </c>
      <c r="C65">
        <v>3761</v>
      </c>
      <c r="D65">
        <v>3702</v>
      </c>
      <c r="E65">
        <v>3675</v>
      </c>
      <c r="F65">
        <v>3665</v>
      </c>
      <c r="G65">
        <v>3701</v>
      </c>
      <c r="H65">
        <v>3652</v>
      </c>
      <c r="I65">
        <v>3653</v>
      </c>
      <c r="J65">
        <v>3611</v>
      </c>
      <c r="K65">
        <v>3617</v>
      </c>
      <c r="L65">
        <v>3679</v>
      </c>
      <c r="M65">
        <v>3654</v>
      </c>
      <c r="N65">
        <v>3645</v>
      </c>
      <c r="O65">
        <v>3672</v>
      </c>
      <c r="P65">
        <v>3683</v>
      </c>
      <c r="Q65">
        <v>3671</v>
      </c>
      <c r="R65">
        <v>3573</v>
      </c>
      <c r="S65">
        <v>3572</v>
      </c>
      <c r="T65">
        <v>3603</v>
      </c>
      <c r="U65">
        <v>3569</v>
      </c>
      <c r="V65">
        <v>3606</v>
      </c>
      <c r="W65">
        <v>3616</v>
      </c>
      <c r="X65">
        <v>3593</v>
      </c>
      <c r="Y65">
        <v>3560</v>
      </c>
      <c r="Z65">
        <v>3635</v>
      </c>
      <c r="AA65">
        <v>3548</v>
      </c>
      <c r="AB65">
        <v>3486</v>
      </c>
      <c r="AC65">
        <v>3587</v>
      </c>
      <c r="AD65">
        <v>3551</v>
      </c>
      <c r="AE65">
        <v>3548</v>
      </c>
      <c r="AF65">
        <v>3509</v>
      </c>
      <c r="AG65">
        <v>3538</v>
      </c>
      <c r="AH65">
        <v>3636</v>
      </c>
      <c r="AI65">
        <v>3501</v>
      </c>
      <c r="AJ65">
        <v>3649</v>
      </c>
      <c r="AK65">
        <v>3553</v>
      </c>
      <c r="AL65">
        <v>3603</v>
      </c>
      <c r="AM65">
        <v>3624</v>
      </c>
      <c r="AN65">
        <v>3544</v>
      </c>
      <c r="AO65">
        <v>3510</v>
      </c>
      <c r="AP65">
        <v>3535</v>
      </c>
      <c r="AQ65">
        <v>3573</v>
      </c>
      <c r="AR65">
        <v>3592</v>
      </c>
      <c r="AS65">
        <v>3575</v>
      </c>
      <c r="AT65">
        <v>3527</v>
      </c>
      <c r="AU65">
        <v>3567</v>
      </c>
      <c r="AV65">
        <v>3559</v>
      </c>
      <c r="AW65">
        <v>3568</v>
      </c>
      <c r="AX65">
        <v>3586</v>
      </c>
      <c r="AY65">
        <v>3517</v>
      </c>
      <c r="AZ65">
        <v>3510</v>
      </c>
      <c r="BA65">
        <v>3573</v>
      </c>
      <c r="BB65">
        <v>3535</v>
      </c>
      <c r="BC65">
        <v>3575</v>
      </c>
      <c r="BD65">
        <v>3549</v>
      </c>
      <c r="BE65">
        <v>3563</v>
      </c>
      <c r="BF65">
        <v>3573</v>
      </c>
      <c r="BG65">
        <v>3585</v>
      </c>
      <c r="BH65">
        <v>3539</v>
      </c>
      <c r="BI65">
        <v>3613</v>
      </c>
      <c r="BJ65">
        <v>3592</v>
      </c>
      <c r="BK65">
        <v>3657</v>
      </c>
      <c r="BL65">
        <v>3623</v>
      </c>
      <c r="BM65">
        <v>3504</v>
      </c>
      <c r="BN65">
        <v>3521</v>
      </c>
      <c r="BO65">
        <v>3519</v>
      </c>
      <c r="BP65">
        <v>3666</v>
      </c>
      <c r="BQ65">
        <v>3515</v>
      </c>
      <c r="BR65">
        <v>3562</v>
      </c>
      <c r="BS65">
        <v>3561</v>
      </c>
      <c r="BT65">
        <v>3556</v>
      </c>
      <c r="BU65">
        <v>3550</v>
      </c>
      <c r="BV65">
        <v>3542</v>
      </c>
      <c r="BW65">
        <v>3590</v>
      </c>
      <c r="BX65">
        <v>3475</v>
      </c>
      <c r="BY65">
        <v>3532</v>
      </c>
      <c r="BZ65">
        <v>3565</v>
      </c>
      <c r="CA65">
        <v>3537</v>
      </c>
      <c r="CB65">
        <v>3612</v>
      </c>
      <c r="CC65">
        <v>3521</v>
      </c>
      <c r="CD65">
        <v>3551</v>
      </c>
      <c r="CE65">
        <v>3528</v>
      </c>
      <c r="CF65">
        <v>3492</v>
      </c>
      <c r="CG65">
        <v>3572</v>
      </c>
      <c r="CH65">
        <v>3542</v>
      </c>
      <c r="CI65">
        <v>3481</v>
      </c>
      <c r="CJ65">
        <v>3572</v>
      </c>
      <c r="CK65">
        <v>3492</v>
      </c>
      <c r="CL65">
        <v>3517</v>
      </c>
      <c r="CM65">
        <v>3603</v>
      </c>
      <c r="CN65">
        <v>3519</v>
      </c>
      <c r="CO65">
        <v>3571</v>
      </c>
      <c r="CP65">
        <v>3613</v>
      </c>
      <c r="CQ65">
        <v>3480</v>
      </c>
      <c r="CR65">
        <v>3494</v>
      </c>
      <c r="CS65">
        <v>3528</v>
      </c>
      <c r="CT65">
        <v>3463</v>
      </c>
      <c r="CU65">
        <v>3541</v>
      </c>
      <c r="CV65">
        <v>3533</v>
      </c>
      <c r="CW65">
        <v>3482</v>
      </c>
      <c r="CX65">
        <v>3534</v>
      </c>
      <c r="CY65">
        <v>3526</v>
      </c>
      <c r="CZ65">
        <v>3536</v>
      </c>
      <c r="DA65">
        <v>3544</v>
      </c>
      <c r="DB65">
        <v>3500</v>
      </c>
      <c r="DC65">
        <v>3616</v>
      </c>
      <c r="DD65">
        <v>3613</v>
      </c>
      <c r="DE65">
        <v>3472</v>
      </c>
      <c r="DF65">
        <v>3503</v>
      </c>
      <c r="DG65">
        <v>3499</v>
      </c>
      <c r="DH65">
        <v>3480</v>
      </c>
      <c r="DI65">
        <v>3454</v>
      </c>
      <c r="DJ65">
        <v>3672</v>
      </c>
      <c r="DK65">
        <v>3522</v>
      </c>
      <c r="DL65">
        <v>3527</v>
      </c>
      <c r="DM65">
        <v>3512</v>
      </c>
      <c r="DN65">
        <v>3492</v>
      </c>
      <c r="DO65">
        <v>3498</v>
      </c>
      <c r="DP65">
        <v>3480</v>
      </c>
      <c r="DQ65">
        <v>3587</v>
      </c>
      <c r="DR65">
        <v>3469</v>
      </c>
      <c r="DS65">
        <v>3428</v>
      </c>
      <c r="DT65">
        <v>3530</v>
      </c>
      <c r="DU65">
        <v>3478</v>
      </c>
      <c r="DV65">
        <v>3535</v>
      </c>
      <c r="DW65">
        <v>3514</v>
      </c>
      <c r="DX65">
        <v>3509</v>
      </c>
      <c r="DY65">
        <v>3525</v>
      </c>
      <c r="DZ65">
        <v>3559</v>
      </c>
      <c r="EA65">
        <v>3551</v>
      </c>
      <c r="EB65">
        <v>3533</v>
      </c>
      <c r="EC65">
        <v>3512</v>
      </c>
      <c r="ED65">
        <v>3406</v>
      </c>
      <c r="EE65">
        <v>3560</v>
      </c>
      <c r="EF65">
        <v>3500</v>
      </c>
      <c r="EG65">
        <v>3509</v>
      </c>
      <c r="EH65">
        <v>3464</v>
      </c>
      <c r="EI65">
        <v>3506</v>
      </c>
      <c r="EJ65">
        <v>3487</v>
      </c>
      <c r="EK65">
        <v>3516</v>
      </c>
      <c r="EL65">
        <v>3528</v>
      </c>
      <c r="EM65">
        <v>3499</v>
      </c>
      <c r="EN65">
        <v>3569</v>
      </c>
      <c r="EO65">
        <v>3537</v>
      </c>
      <c r="EP65">
        <v>3426</v>
      </c>
      <c r="EQ65">
        <v>3518</v>
      </c>
      <c r="ER65">
        <v>3548</v>
      </c>
      <c r="ES65">
        <v>3530</v>
      </c>
      <c r="ET65">
        <v>3547</v>
      </c>
      <c r="EU65">
        <v>3504</v>
      </c>
      <c r="EV65">
        <v>3485</v>
      </c>
      <c r="EW65">
        <v>3467</v>
      </c>
      <c r="EX65">
        <v>3509</v>
      </c>
    </row>
    <row r="66" spans="1:154">
      <c r="A66" s="5" t="s">
        <v>41</v>
      </c>
      <c r="B66">
        <v>3770</v>
      </c>
      <c r="C66">
        <v>3823</v>
      </c>
      <c r="D66">
        <v>3801</v>
      </c>
      <c r="E66">
        <v>3796</v>
      </c>
      <c r="F66">
        <v>3655</v>
      </c>
      <c r="G66">
        <v>3734</v>
      </c>
      <c r="H66">
        <v>3724</v>
      </c>
      <c r="I66">
        <v>3652</v>
      </c>
      <c r="J66">
        <v>3677</v>
      </c>
      <c r="K66">
        <v>3622</v>
      </c>
      <c r="L66">
        <v>3669</v>
      </c>
      <c r="M66">
        <v>3685</v>
      </c>
      <c r="N66">
        <v>3616</v>
      </c>
      <c r="O66">
        <v>3580</v>
      </c>
      <c r="P66">
        <v>3627</v>
      </c>
      <c r="Q66">
        <v>3534</v>
      </c>
      <c r="R66">
        <v>3586</v>
      </c>
      <c r="S66">
        <v>3589</v>
      </c>
      <c r="T66">
        <v>3583</v>
      </c>
      <c r="U66">
        <v>3552</v>
      </c>
      <c r="V66">
        <v>3595</v>
      </c>
      <c r="W66">
        <v>3546</v>
      </c>
      <c r="X66">
        <v>3469</v>
      </c>
      <c r="Y66">
        <v>3621</v>
      </c>
      <c r="Z66">
        <v>3561</v>
      </c>
      <c r="AA66">
        <v>3550</v>
      </c>
      <c r="AB66">
        <v>3595</v>
      </c>
      <c r="AC66">
        <v>3599</v>
      </c>
      <c r="AD66">
        <v>3597</v>
      </c>
      <c r="AE66">
        <v>3493</v>
      </c>
      <c r="AF66">
        <v>3577</v>
      </c>
      <c r="AG66">
        <v>3525</v>
      </c>
      <c r="AH66">
        <v>3491</v>
      </c>
      <c r="AI66">
        <v>3568</v>
      </c>
      <c r="AJ66">
        <v>3535</v>
      </c>
      <c r="AK66">
        <v>3447</v>
      </c>
      <c r="AL66">
        <v>3509</v>
      </c>
      <c r="AM66">
        <v>3476</v>
      </c>
      <c r="AN66">
        <v>3526</v>
      </c>
      <c r="AO66">
        <v>3610</v>
      </c>
      <c r="AP66">
        <v>3485</v>
      </c>
      <c r="AQ66">
        <v>3462</v>
      </c>
      <c r="AR66">
        <v>3476</v>
      </c>
      <c r="AS66">
        <v>3558</v>
      </c>
      <c r="AT66">
        <v>3530</v>
      </c>
      <c r="AU66">
        <v>3545</v>
      </c>
      <c r="AV66">
        <v>3463</v>
      </c>
      <c r="AW66">
        <v>3493</v>
      </c>
      <c r="AX66">
        <v>3634</v>
      </c>
      <c r="AY66">
        <v>3531</v>
      </c>
      <c r="AZ66">
        <v>3484</v>
      </c>
      <c r="BA66">
        <v>3459</v>
      </c>
      <c r="BB66">
        <v>3586</v>
      </c>
      <c r="BC66">
        <v>3597</v>
      </c>
      <c r="BD66">
        <v>3540</v>
      </c>
      <c r="BE66">
        <v>3502</v>
      </c>
      <c r="BF66">
        <v>3474</v>
      </c>
      <c r="BG66">
        <v>3490</v>
      </c>
      <c r="BH66">
        <v>3611</v>
      </c>
      <c r="BI66">
        <v>3483</v>
      </c>
      <c r="BJ66">
        <v>3478</v>
      </c>
      <c r="BK66">
        <v>3565</v>
      </c>
      <c r="BL66">
        <v>3557</v>
      </c>
      <c r="BM66">
        <v>3559</v>
      </c>
      <c r="BN66">
        <v>3538</v>
      </c>
      <c r="BO66">
        <v>3559</v>
      </c>
      <c r="BP66">
        <v>3562</v>
      </c>
      <c r="BQ66">
        <v>3468</v>
      </c>
      <c r="BR66">
        <v>3550</v>
      </c>
      <c r="BS66">
        <v>3530</v>
      </c>
      <c r="BT66">
        <v>3496</v>
      </c>
      <c r="BU66">
        <v>3513</v>
      </c>
      <c r="BV66">
        <v>3441</v>
      </c>
      <c r="BW66">
        <v>3487</v>
      </c>
      <c r="BX66">
        <v>3505</v>
      </c>
      <c r="BY66">
        <v>3515</v>
      </c>
      <c r="BZ66">
        <v>3438</v>
      </c>
      <c r="CA66">
        <v>3538</v>
      </c>
      <c r="CB66">
        <v>3468</v>
      </c>
      <c r="CC66">
        <v>3559</v>
      </c>
      <c r="CD66">
        <v>3553</v>
      </c>
      <c r="CE66">
        <v>3473</v>
      </c>
      <c r="CF66">
        <v>3435</v>
      </c>
      <c r="CG66">
        <v>3484</v>
      </c>
      <c r="CH66">
        <v>3503</v>
      </c>
      <c r="CI66">
        <v>3425</v>
      </c>
      <c r="CJ66">
        <v>3459</v>
      </c>
      <c r="CK66">
        <v>3543</v>
      </c>
      <c r="CL66">
        <v>3492</v>
      </c>
      <c r="CM66">
        <v>3500</v>
      </c>
      <c r="CN66">
        <v>3463</v>
      </c>
      <c r="CO66">
        <v>3448</v>
      </c>
      <c r="CP66">
        <v>3453</v>
      </c>
      <c r="CQ66">
        <v>3469</v>
      </c>
      <c r="CR66">
        <v>3444</v>
      </c>
      <c r="CS66">
        <v>3384</v>
      </c>
      <c r="CT66">
        <v>3427</v>
      </c>
      <c r="CU66">
        <v>3409</v>
      </c>
      <c r="CV66">
        <v>3398</v>
      </c>
      <c r="CW66">
        <v>3459</v>
      </c>
      <c r="CX66">
        <v>3389</v>
      </c>
      <c r="CY66">
        <v>3464</v>
      </c>
      <c r="CZ66">
        <v>3512</v>
      </c>
      <c r="DA66">
        <v>3375</v>
      </c>
      <c r="DB66">
        <v>3425</v>
      </c>
      <c r="DC66">
        <v>3432</v>
      </c>
      <c r="DD66">
        <v>3401</v>
      </c>
      <c r="DE66">
        <v>3384</v>
      </c>
      <c r="DF66">
        <v>3512</v>
      </c>
      <c r="DG66">
        <v>3395</v>
      </c>
      <c r="DH66">
        <v>3493</v>
      </c>
      <c r="DI66">
        <v>3519</v>
      </c>
      <c r="DJ66">
        <v>3431</v>
      </c>
      <c r="DK66">
        <v>3473</v>
      </c>
      <c r="DL66">
        <v>3448</v>
      </c>
      <c r="DM66">
        <v>3476</v>
      </c>
      <c r="DN66">
        <v>3473</v>
      </c>
      <c r="DO66">
        <v>3412</v>
      </c>
      <c r="DP66">
        <v>3455</v>
      </c>
      <c r="DQ66">
        <v>3431</v>
      </c>
      <c r="DR66">
        <v>3424</v>
      </c>
      <c r="DS66">
        <v>3455</v>
      </c>
      <c r="DT66">
        <v>3425</v>
      </c>
      <c r="DU66">
        <v>3479</v>
      </c>
      <c r="DV66">
        <v>3437</v>
      </c>
      <c r="DW66">
        <v>3450</v>
      </c>
      <c r="DX66">
        <v>3385</v>
      </c>
      <c r="DY66">
        <v>3481</v>
      </c>
      <c r="DZ66">
        <v>3426</v>
      </c>
      <c r="EA66">
        <v>3494</v>
      </c>
      <c r="EB66">
        <v>3430</v>
      </c>
      <c r="EC66">
        <v>3498</v>
      </c>
      <c r="ED66">
        <v>3457</v>
      </c>
      <c r="EE66">
        <v>3450</v>
      </c>
      <c r="EF66">
        <v>3478</v>
      </c>
      <c r="EG66">
        <v>3477</v>
      </c>
      <c r="EH66">
        <v>3424</v>
      </c>
      <c r="EI66">
        <v>3429</v>
      </c>
      <c r="EJ66">
        <v>3415</v>
      </c>
      <c r="EK66">
        <v>3456</v>
      </c>
      <c r="EL66">
        <v>3451</v>
      </c>
      <c r="EM66">
        <v>3420</v>
      </c>
      <c r="EN66">
        <v>3456</v>
      </c>
      <c r="EO66">
        <v>3496</v>
      </c>
      <c r="EP66">
        <v>3499</v>
      </c>
      <c r="EQ66">
        <v>3501</v>
      </c>
      <c r="ER66">
        <v>3445</v>
      </c>
      <c r="ES66">
        <v>3477</v>
      </c>
      <c r="ET66">
        <v>3432</v>
      </c>
      <c r="EU66">
        <v>3435</v>
      </c>
      <c r="EV66">
        <v>3405</v>
      </c>
      <c r="EW66">
        <v>3503</v>
      </c>
      <c r="EX66">
        <v>3435</v>
      </c>
    </row>
    <row r="67" spans="1:154">
      <c r="A67" s="5" t="s">
        <v>42</v>
      </c>
      <c r="B67">
        <v>3943</v>
      </c>
      <c r="C67">
        <v>3907</v>
      </c>
      <c r="D67">
        <v>3826</v>
      </c>
      <c r="E67">
        <v>3721</v>
      </c>
      <c r="F67">
        <v>3790</v>
      </c>
      <c r="G67">
        <v>3684</v>
      </c>
      <c r="H67">
        <v>3708</v>
      </c>
      <c r="I67">
        <v>3753</v>
      </c>
      <c r="J67">
        <v>3788</v>
      </c>
      <c r="K67">
        <v>3684</v>
      </c>
      <c r="L67">
        <v>3684</v>
      </c>
      <c r="M67">
        <v>3708</v>
      </c>
      <c r="N67">
        <v>3640</v>
      </c>
      <c r="O67">
        <v>3662</v>
      </c>
      <c r="P67">
        <v>3685</v>
      </c>
      <c r="Q67">
        <v>3631</v>
      </c>
      <c r="R67">
        <v>3613</v>
      </c>
      <c r="S67">
        <v>3553</v>
      </c>
      <c r="T67">
        <v>3605</v>
      </c>
      <c r="U67">
        <v>3602</v>
      </c>
      <c r="V67">
        <v>3554</v>
      </c>
      <c r="W67">
        <v>3557</v>
      </c>
      <c r="X67">
        <v>3599</v>
      </c>
      <c r="Y67">
        <v>3639</v>
      </c>
      <c r="Z67">
        <v>3545</v>
      </c>
      <c r="AA67">
        <v>3585</v>
      </c>
      <c r="AB67">
        <v>3470</v>
      </c>
      <c r="AC67">
        <v>3510</v>
      </c>
      <c r="AD67">
        <v>3574</v>
      </c>
      <c r="AE67">
        <v>3524</v>
      </c>
      <c r="AF67">
        <v>3558</v>
      </c>
      <c r="AG67">
        <v>3549</v>
      </c>
      <c r="AH67">
        <v>3541</v>
      </c>
      <c r="AI67">
        <v>3594</v>
      </c>
      <c r="AJ67">
        <v>3591</v>
      </c>
      <c r="AK67">
        <v>3580</v>
      </c>
      <c r="AL67">
        <v>3516</v>
      </c>
      <c r="AM67">
        <v>3569</v>
      </c>
      <c r="AN67">
        <v>3527</v>
      </c>
      <c r="AO67">
        <v>3547</v>
      </c>
      <c r="AP67">
        <v>3508</v>
      </c>
      <c r="AQ67">
        <v>3591</v>
      </c>
      <c r="AR67">
        <v>3486</v>
      </c>
      <c r="AS67">
        <v>3498</v>
      </c>
      <c r="AT67">
        <v>3566</v>
      </c>
      <c r="AU67">
        <v>3514</v>
      </c>
      <c r="AV67">
        <v>3559</v>
      </c>
      <c r="AW67">
        <v>3555</v>
      </c>
      <c r="AX67">
        <v>3496</v>
      </c>
      <c r="AY67">
        <v>3548</v>
      </c>
      <c r="AZ67">
        <v>3527</v>
      </c>
      <c r="BA67">
        <v>3568</v>
      </c>
      <c r="BB67">
        <v>3541</v>
      </c>
      <c r="BC67">
        <v>3529</v>
      </c>
      <c r="BD67">
        <v>3468</v>
      </c>
      <c r="BE67">
        <v>3566</v>
      </c>
      <c r="BF67">
        <v>3571</v>
      </c>
      <c r="BG67">
        <v>3558</v>
      </c>
      <c r="BH67">
        <v>3606</v>
      </c>
      <c r="BI67">
        <v>3577</v>
      </c>
      <c r="BJ67">
        <v>3491</v>
      </c>
      <c r="BK67">
        <v>3519</v>
      </c>
      <c r="BL67">
        <v>3496</v>
      </c>
      <c r="BM67">
        <v>3543</v>
      </c>
      <c r="BN67">
        <v>3568</v>
      </c>
      <c r="BO67">
        <v>3581</v>
      </c>
      <c r="BP67">
        <v>3507</v>
      </c>
      <c r="BQ67">
        <v>3532</v>
      </c>
      <c r="BR67">
        <v>3572</v>
      </c>
      <c r="BS67">
        <v>3514</v>
      </c>
      <c r="BT67">
        <v>3535</v>
      </c>
      <c r="BU67">
        <v>3506</v>
      </c>
      <c r="BV67">
        <v>3525</v>
      </c>
      <c r="BW67">
        <v>3473</v>
      </c>
      <c r="BX67">
        <v>3537</v>
      </c>
      <c r="BY67">
        <v>3479</v>
      </c>
      <c r="BZ67">
        <v>3494</v>
      </c>
      <c r="CA67">
        <v>3500</v>
      </c>
      <c r="CB67">
        <v>3481</v>
      </c>
      <c r="CC67">
        <v>3511</v>
      </c>
      <c r="CD67">
        <v>3537</v>
      </c>
      <c r="CE67">
        <v>3499</v>
      </c>
      <c r="CF67">
        <v>3415</v>
      </c>
      <c r="CG67">
        <v>3434</v>
      </c>
      <c r="CH67">
        <v>3502</v>
      </c>
      <c r="CI67">
        <v>3542</v>
      </c>
      <c r="CJ67">
        <v>3508</v>
      </c>
      <c r="CK67">
        <v>3464</v>
      </c>
      <c r="CL67">
        <v>3499</v>
      </c>
      <c r="CM67">
        <v>3531</v>
      </c>
      <c r="CN67">
        <v>3509</v>
      </c>
      <c r="CO67">
        <v>3563</v>
      </c>
      <c r="CP67">
        <v>3566</v>
      </c>
      <c r="CQ67">
        <v>3404</v>
      </c>
      <c r="CR67">
        <v>3547</v>
      </c>
      <c r="CS67">
        <v>3438</v>
      </c>
      <c r="CT67">
        <v>3411</v>
      </c>
      <c r="CU67">
        <v>3424</v>
      </c>
      <c r="CV67">
        <v>3539</v>
      </c>
      <c r="CW67">
        <v>3406</v>
      </c>
      <c r="CX67">
        <v>3488</v>
      </c>
      <c r="CY67">
        <v>3500</v>
      </c>
      <c r="CZ67">
        <v>3443</v>
      </c>
      <c r="DA67">
        <v>3497</v>
      </c>
      <c r="DB67">
        <v>3539</v>
      </c>
      <c r="DC67">
        <v>3440</v>
      </c>
      <c r="DD67">
        <v>3438</v>
      </c>
      <c r="DE67">
        <v>3500</v>
      </c>
      <c r="DF67">
        <v>3452</v>
      </c>
      <c r="DG67">
        <v>3459</v>
      </c>
      <c r="DH67">
        <v>3481</v>
      </c>
      <c r="DI67">
        <v>3443</v>
      </c>
      <c r="DJ67">
        <v>3390</v>
      </c>
      <c r="DK67">
        <v>3499</v>
      </c>
      <c r="DL67">
        <v>3427</v>
      </c>
      <c r="DM67">
        <v>3399</v>
      </c>
      <c r="DN67">
        <v>3419</v>
      </c>
      <c r="DO67">
        <v>3430</v>
      </c>
      <c r="DP67">
        <v>3515</v>
      </c>
      <c r="DQ67">
        <v>3444</v>
      </c>
      <c r="DR67">
        <v>3454</v>
      </c>
      <c r="DS67">
        <v>3401</v>
      </c>
      <c r="DT67">
        <v>3485</v>
      </c>
      <c r="DU67">
        <v>3492</v>
      </c>
      <c r="DV67">
        <v>3446</v>
      </c>
      <c r="DW67">
        <v>3509</v>
      </c>
      <c r="DX67">
        <v>3501</v>
      </c>
      <c r="DY67">
        <v>3368</v>
      </c>
      <c r="DZ67">
        <v>3418</v>
      </c>
      <c r="EA67">
        <v>3368</v>
      </c>
      <c r="EB67">
        <v>3471</v>
      </c>
      <c r="EC67">
        <v>3479</v>
      </c>
      <c r="ED67">
        <v>3463</v>
      </c>
      <c r="EE67">
        <v>3460</v>
      </c>
      <c r="EF67">
        <v>3417</v>
      </c>
      <c r="EG67">
        <v>3468</v>
      </c>
      <c r="EH67">
        <v>3451</v>
      </c>
      <c r="EI67">
        <v>3466</v>
      </c>
      <c r="EJ67">
        <v>3535</v>
      </c>
      <c r="EK67">
        <v>3514</v>
      </c>
      <c r="EL67">
        <v>3506</v>
      </c>
      <c r="EM67">
        <v>3409</v>
      </c>
      <c r="EN67">
        <v>3418</v>
      </c>
      <c r="EO67">
        <v>3489</v>
      </c>
      <c r="EP67">
        <v>3527</v>
      </c>
      <c r="EQ67">
        <v>3474</v>
      </c>
      <c r="ER67">
        <v>3594</v>
      </c>
      <c r="ES67">
        <v>3470</v>
      </c>
      <c r="ET67">
        <v>3448</v>
      </c>
      <c r="EU67">
        <v>3468</v>
      </c>
      <c r="EV67">
        <v>3466</v>
      </c>
      <c r="EW67">
        <v>3462</v>
      </c>
      <c r="EX67">
        <v>3445</v>
      </c>
    </row>
    <row r="68" spans="1:154">
      <c r="A68" s="5" t="s">
        <v>43</v>
      </c>
      <c r="B68">
        <v>4102</v>
      </c>
      <c r="C68">
        <v>4056</v>
      </c>
      <c r="D68">
        <v>4007</v>
      </c>
      <c r="E68">
        <v>3820</v>
      </c>
      <c r="F68">
        <v>3843</v>
      </c>
      <c r="G68">
        <v>3888</v>
      </c>
      <c r="H68">
        <v>3865</v>
      </c>
      <c r="I68">
        <v>3745</v>
      </c>
      <c r="J68">
        <v>3706</v>
      </c>
      <c r="K68">
        <v>3675</v>
      </c>
      <c r="L68">
        <v>3702</v>
      </c>
      <c r="M68">
        <v>3659</v>
      </c>
      <c r="N68">
        <v>3658</v>
      </c>
      <c r="O68">
        <v>3634</v>
      </c>
      <c r="P68">
        <v>3669</v>
      </c>
      <c r="Q68">
        <v>3565</v>
      </c>
      <c r="R68">
        <v>3508</v>
      </c>
      <c r="S68">
        <v>3697</v>
      </c>
      <c r="T68">
        <v>3584</v>
      </c>
      <c r="U68">
        <v>3597</v>
      </c>
      <c r="V68">
        <v>3561</v>
      </c>
      <c r="W68">
        <v>3597</v>
      </c>
      <c r="X68">
        <v>3576</v>
      </c>
      <c r="Y68">
        <v>3499</v>
      </c>
      <c r="Z68">
        <v>3569</v>
      </c>
      <c r="AA68">
        <v>3491</v>
      </c>
      <c r="AB68">
        <v>3530</v>
      </c>
      <c r="AC68">
        <v>3466</v>
      </c>
      <c r="AD68">
        <v>3565</v>
      </c>
      <c r="AE68">
        <v>3535</v>
      </c>
      <c r="AF68">
        <v>3503</v>
      </c>
      <c r="AG68">
        <v>3558</v>
      </c>
      <c r="AH68">
        <v>3465</v>
      </c>
      <c r="AI68">
        <v>3475</v>
      </c>
      <c r="AJ68">
        <v>3448</v>
      </c>
      <c r="AK68">
        <v>3499</v>
      </c>
      <c r="AL68">
        <v>3506</v>
      </c>
      <c r="AM68">
        <v>3478</v>
      </c>
      <c r="AN68">
        <v>3489</v>
      </c>
      <c r="AO68">
        <v>3448</v>
      </c>
      <c r="AP68">
        <v>3516</v>
      </c>
      <c r="AQ68">
        <v>3495</v>
      </c>
      <c r="AR68">
        <v>3492</v>
      </c>
      <c r="AS68">
        <v>3426</v>
      </c>
      <c r="AT68">
        <v>3467</v>
      </c>
      <c r="AU68">
        <v>3498</v>
      </c>
      <c r="AV68">
        <v>3452</v>
      </c>
      <c r="AW68">
        <v>3464</v>
      </c>
      <c r="AX68">
        <v>3455</v>
      </c>
      <c r="AY68">
        <v>3559</v>
      </c>
      <c r="AZ68">
        <v>3435</v>
      </c>
      <c r="BA68">
        <v>3492</v>
      </c>
      <c r="BB68">
        <v>3522</v>
      </c>
      <c r="BC68">
        <v>3456</v>
      </c>
      <c r="BD68">
        <v>3543</v>
      </c>
      <c r="BE68">
        <v>3479</v>
      </c>
      <c r="BF68">
        <v>3440</v>
      </c>
      <c r="BG68">
        <v>3590</v>
      </c>
      <c r="BH68">
        <v>3504</v>
      </c>
      <c r="BI68">
        <v>3510</v>
      </c>
      <c r="BJ68">
        <v>3504</v>
      </c>
      <c r="BK68">
        <v>3479</v>
      </c>
      <c r="BL68">
        <v>3461</v>
      </c>
      <c r="BM68">
        <v>3463</v>
      </c>
      <c r="BN68">
        <v>3508</v>
      </c>
      <c r="BO68">
        <v>3480</v>
      </c>
      <c r="BP68">
        <v>3499</v>
      </c>
      <c r="BQ68">
        <v>3429</v>
      </c>
      <c r="BR68">
        <v>3418</v>
      </c>
      <c r="BS68">
        <v>3392</v>
      </c>
      <c r="BT68">
        <v>3434</v>
      </c>
      <c r="BU68">
        <v>3474</v>
      </c>
      <c r="BV68">
        <v>3511</v>
      </c>
      <c r="BW68">
        <v>3463</v>
      </c>
      <c r="BX68">
        <v>3536</v>
      </c>
      <c r="BY68">
        <v>3452</v>
      </c>
      <c r="BZ68">
        <v>3404</v>
      </c>
      <c r="CA68">
        <v>3469</v>
      </c>
      <c r="CB68">
        <v>3355</v>
      </c>
      <c r="CC68">
        <v>3431</v>
      </c>
      <c r="CD68">
        <v>3436</v>
      </c>
      <c r="CE68">
        <v>3411</v>
      </c>
      <c r="CF68">
        <v>3364</v>
      </c>
      <c r="CG68">
        <v>3397</v>
      </c>
      <c r="CH68">
        <v>3382</v>
      </c>
      <c r="CI68">
        <v>3483</v>
      </c>
      <c r="CJ68">
        <v>3494</v>
      </c>
      <c r="CK68">
        <v>3404</v>
      </c>
      <c r="CL68">
        <v>3432</v>
      </c>
      <c r="CM68">
        <v>3436</v>
      </c>
      <c r="CN68">
        <v>3374</v>
      </c>
      <c r="CO68">
        <v>3467</v>
      </c>
      <c r="CP68">
        <v>3396</v>
      </c>
      <c r="CQ68">
        <v>3415</v>
      </c>
      <c r="CR68">
        <v>3433</v>
      </c>
      <c r="CS68">
        <v>3497</v>
      </c>
      <c r="CT68">
        <v>3404</v>
      </c>
      <c r="CU68">
        <v>3335</v>
      </c>
      <c r="CV68">
        <v>3410</v>
      </c>
      <c r="CW68">
        <v>3435</v>
      </c>
      <c r="CX68">
        <v>3434</v>
      </c>
      <c r="CY68">
        <v>3398</v>
      </c>
      <c r="CZ68">
        <v>3441</v>
      </c>
      <c r="DA68">
        <v>3429</v>
      </c>
      <c r="DB68">
        <v>3447</v>
      </c>
      <c r="DC68">
        <v>3345</v>
      </c>
      <c r="DD68">
        <v>3442</v>
      </c>
      <c r="DE68">
        <v>3349</v>
      </c>
      <c r="DF68">
        <v>3421</v>
      </c>
      <c r="DG68">
        <v>3379</v>
      </c>
      <c r="DH68">
        <v>3408</v>
      </c>
      <c r="DI68">
        <v>3344</v>
      </c>
      <c r="DJ68">
        <v>3374</v>
      </c>
      <c r="DK68">
        <v>3395</v>
      </c>
      <c r="DL68">
        <v>3412</v>
      </c>
      <c r="DM68">
        <v>3361</v>
      </c>
      <c r="DN68">
        <v>3407</v>
      </c>
      <c r="DO68">
        <v>3481</v>
      </c>
      <c r="DP68">
        <v>3344</v>
      </c>
      <c r="DQ68">
        <v>3467</v>
      </c>
      <c r="DR68">
        <v>3444</v>
      </c>
      <c r="DS68">
        <v>3390</v>
      </c>
      <c r="DT68">
        <v>3302</v>
      </c>
      <c r="DU68">
        <v>3355</v>
      </c>
      <c r="DV68">
        <v>3413</v>
      </c>
      <c r="DW68">
        <v>3409</v>
      </c>
      <c r="DX68">
        <v>3430</v>
      </c>
      <c r="DY68">
        <v>3363</v>
      </c>
      <c r="DZ68">
        <v>3422</v>
      </c>
      <c r="EA68">
        <v>3471</v>
      </c>
      <c r="EB68">
        <v>3376</v>
      </c>
      <c r="EC68">
        <v>3359</v>
      </c>
      <c r="ED68">
        <v>3424</v>
      </c>
      <c r="EE68">
        <v>3396</v>
      </c>
      <c r="EF68">
        <v>3367</v>
      </c>
      <c r="EG68">
        <v>3450</v>
      </c>
      <c r="EH68">
        <v>3427</v>
      </c>
      <c r="EI68">
        <v>3346</v>
      </c>
      <c r="EJ68">
        <v>3401</v>
      </c>
      <c r="EK68">
        <v>3431</v>
      </c>
      <c r="EL68">
        <v>3376</v>
      </c>
      <c r="EM68">
        <v>3388</v>
      </c>
      <c r="EN68">
        <v>3435</v>
      </c>
      <c r="EO68">
        <v>3479</v>
      </c>
      <c r="EP68">
        <v>3409</v>
      </c>
      <c r="EQ68">
        <v>3404</v>
      </c>
      <c r="ER68">
        <v>3426</v>
      </c>
      <c r="ES68">
        <v>3449</v>
      </c>
      <c r="ET68">
        <v>3434</v>
      </c>
      <c r="EU68">
        <v>3355</v>
      </c>
      <c r="EV68">
        <v>3451</v>
      </c>
      <c r="EW68">
        <v>3391</v>
      </c>
      <c r="EX68">
        <v>3419</v>
      </c>
    </row>
    <row r="69" spans="1:154">
      <c r="A69" s="5" t="s">
        <v>44</v>
      </c>
      <c r="B69">
        <v>5593</v>
      </c>
      <c r="C69">
        <v>5597</v>
      </c>
      <c r="D69">
        <v>5609</v>
      </c>
      <c r="E69">
        <v>5638</v>
      </c>
      <c r="F69">
        <v>5539</v>
      </c>
      <c r="G69">
        <v>5558</v>
      </c>
      <c r="H69">
        <v>5575</v>
      </c>
      <c r="I69">
        <v>5562</v>
      </c>
      <c r="J69">
        <v>5565</v>
      </c>
      <c r="K69">
        <v>5589</v>
      </c>
      <c r="L69">
        <v>5451</v>
      </c>
      <c r="M69">
        <v>5620</v>
      </c>
      <c r="N69">
        <v>5652</v>
      </c>
      <c r="O69">
        <v>5550</v>
      </c>
      <c r="P69">
        <v>5427</v>
      </c>
      <c r="Q69">
        <v>5501</v>
      </c>
      <c r="R69">
        <v>5479</v>
      </c>
      <c r="S69">
        <v>5487</v>
      </c>
      <c r="T69">
        <v>5524</v>
      </c>
      <c r="U69">
        <v>5587</v>
      </c>
      <c r="V69">
        <v>5475</v>
      </c>
      <c r="W69">
        <v>5443</v>
      </c>
      <c r="X69">
        <v>5512</v>
      </c>
      <c r="Y69">
        <v>5556</v>
      </c>
      <c r="Z69">
        <v>5351</v>
      </c>
      <c r="AA69">
        <v>5521</v>
      </c>
      <c r="AB69">
        <v>5390</v>
      </c>
      <c r="AC69">
        <v>5392</v>
      </c>
      <c r="AD69">
        <v>5420</v>
      </c>
      <c r="AE69">
        <v>5433</v>
      </c>
      <c r="AF69">
        <v>5434</v>
      </c>
      <c r="AG69">
        <v>5435</v>
      </c>
      <c r="AH69">
        <v>5338</v>
      </c>
      <c r="AI69">
        <v>5473</v>
      </c>
      <c r="AJ69">
        <v>5415</v>
      </c>
      <c r="AK69">
        <v>5461</v>
      </c>
      <c r="AL69">
        <v>5433</v>
      </c>
      <c r="AM69">
        <v>5475</v>
      </c>
      <c r="AN69">
        <v>5483</v>
      </c>
      <c r="AO69">
        <v>5475</v>
      </c>
      <c r="AP69">
        <v>5514</v>
      </c>
      <c r="AQ69">
        <v>5447</v>
      </c>
      <c r="AR69">
        <v>5446</v>
      </c>
      <c r="AS69">
        <v>5413</v>
      </c>
      <c r="AT69">
        <v>5422</v>
      </c>
      <c r="AU69">
        <v>5541</v>
      </c>
      <c r="AV69">
        <v>5408</v>
      </c>
      <c r="AW69">
        <v>5425</v>
      </c>
      <c r="AX69">
        <v>5447</v>
      </c>
      <c r="AY69">
        <v>5366</v>
      </c>
      <c r="AZ69">
        <v>5544</v>
      </c>
      <c r="BA69">
        <v>5433</v>
      </c>
      <c r="BB69">
        <v>5424</v>
      </c>
      <c r="BC69">
        <v>5561</v>
      </c>
      <c r="BD69">
        <v>5415</v>
      </c>
      <c r="BE69">
        <v>5428</v>
      </c>
      <c r="BF69">
        <v>5445</v>
      </c>
      <c r="BG69">
        <v>5492</v>
      </c>
      <c r="BH69">
        <v>5462</v>
      </c>
      <c r="BI69">
        <v>5425</v>
      </c>
      <c r="BJ69">
        <v>5410</v>
      </c>
      <c r="BK69">
        <v>5342</v>
      </c>
      <c r="BL69">
        <v>5376</v>
      </c>
      <c r="BM69">
        <v>5428</v>
      </c>
      <c r="BN69">
        <v>5391</v>
      </c>
      <c r="BO69">
        <v>5335</v>
      </c>
      <c r="BP69">
        <v>5348</v>
      </c>
      <c r="BQ69">
        <v>5402</v>
      </c>
      <c r="BR69">
        <v>5387</v>
      </c>
      <c r="BS69">
        <v>5404</v>
      </c>
      <c r="BT69">
        <v>5281</v>
      </c>
      <c r="BU69">
        <v>5481</v>
      </c>
      <c r="BV69">
        <v>5406</v>
      </c>
      <c r="BW69">
        <v>5390</v>
      </c>
      <c r="BX69">
        <v>5350</v>
      </c>
      <c r="BY69">
        <v>5364</v>
      </c>
      <c r="BZ69">
        <v>5422</v>
      </c>
      <c r="CA69">
        <v>5384</v>
      </c>
      <c r="CB69">
        <v>5377</v>
      </c>
      <c r="CC69">
        <v>5346</v>
      </c>
      <c r="CD69">
        <v>5345</v>
      </c>
      <c r="CE69">
        <v>5416</v>
      </c>
      <c r="CF69">
        <v>5444</v>
      </c>
      <c r="CG69">
        <v>5381</v>
      </c>
      <c r="CH69">
        <v>5343</v>
      </c>
      <c r="CI69">
        <v>5355</v>
      </c>
      <c r="CJ69">
        <v>5454</v>
      </c>
      <c r="CK69">
        <v>5361</v>
      </c>
      <c r="CL69">
        <v>5326</v>
      </c>
      <c r="CM69">
        <v>5396</v>
      </c>
      <c r="CN69">
        <v>5407</v>
      </c>
      <c r="CO69">
        <v>5426</v>
      </c>
      <c r="CP69">
        <v>5376</v>
      </c>
      <c r="CQ69">
        <v>5407</v>
      </c>
      <c r="CR69">
        <v>5415</v>
      </c>
      <c r="CS69">
        <v>5408</v>
      </c>
      <c r="CT69">
        <v>5313</v>
      </c>
      <c r="CU69">
        <v>5438</v>
      </c>
      <c r="CV69">
        <v>5374</v>
      </c>
      <c r="CW69">
        <v>5352</v>
      </c>
      <c r="CX69">
        <v>5427</v>
      </c>
      <c r="CY69">
        <v>5315</v>
      </c>
      <c r="CZ69">
        <v>5379</v>
      </c>
      <c r="DA69">
        <v>5402</v>
      </c>
      <c r="DB69">
        <v>5321</v>
      </c>
      <c r="DC69">
        <v>5458</v>
      </c>
      <c r="DD69">
        <v>5413</v>
      </c>
      <c r="DE69">
        <v>5382</v>
      </c>
      <c r="DF69">
        <v>5359</v>
      </c>
      <c r="DG69">
        <v>5450</v>
      </c>
      <c r="DH69">
        <v>5282</v>
      </c>
      <c r="DI69">
        <v>5367</v>
      </c>
      <c r="DJ69">
        <v>5414</v>
      </c>
      <c r="DK69">
        <v>5259</v>
      </c>
      <c r="DL69">
        <v>5462</v>
      </c>
      <c r="DM69">
        <v>5318</v>
      </c>
      <c r="DN69">
        <v>5402</v>
      </c>
      <c r="DO69">
        <v>5421</v>
      </c>
      <c r="DP69">
        <v>5371</v>
      </c>
      <c r="DQ69">
        <v>5375</v>
      </c>
      <c r="DR69">
        <v>5439</v>
      </c>
      <c r="DS69">
        <v>5332</v>
      </c>
      <c r="DT69">
        <v>5426</v>
      </c>
      <c r="DU69">
        <v>5290</v>
      </c>
      <c r="DV69">
        <v>5373</v>
      </c>
      <c r="DW69">
        <v>5396</v>
      </c>
      <c r="DX69">
        <v>5322</v>
      </c>
      <c r="DY69">
        <v>5352</v>
      </c>
      <c r="DZ69">
        <v>5333</v>
      </c>
      <c r="EA69">
        <v>5332</v>
      </c>
      <c r="EB69">
        <v>5353</v>
      </c>
      <c r="EC69">
        <v>5360</v>
      </c>
      <c r="ED69">
        <v>5438</v>
      </c>
      <c r="EE69">
        <v>5360</v>
      </c>
      <c r="EF69">
        <v>5413</v>
      </c>
      <c r="EG69">
        <v>5361</v>
      </c>
      <c r="EH69">
        <v>5343</v>
      </c>
      <c r="EI69">
        <v>5309</v>
      </c>
      <c r="EJ69">
        <v>5345</v>
      </c>
      <c r="EK69">
        <v>5368</v>
      </c>
      <c r="EL69">
        <v>5363</v>
      </c>
      <c r="EM69">
        <v>5284</v>
      </c>
      <c r="EN69">
        <v>5359</v>
      </c>
      <c r="EO69">
        <v>5343</v>
      </c>
      <c r="EP69">
        <v>5380</v>
      </c>
      <c r="EQ69">
        <v>5442</v>
      </c>
      <c r="ER69">
        <v>5358</v>
      </c>
      <c r="ES69">
        <v>5411</v>
      </c>
      <c r="ET69">
        <v>5401</v>
      </c>
      <c r="EU69">
        <v>5399</v>
      </c>
      <c r="EV69">
        <v>5356</v>
      </c>
      <c r="EW69">
        <v>5428</v>
      </c>
      <c r="EX69">
        <v>5457</v>
      </c>
    </row>
    <row r="70" spans="1:154">
      <c r="A70" s="5" t="s">
        <v>45</v>
      </c>
      <c r="B70">
        <v>4614</v>
      </c>
      <c r="C70">
        <v>4616</v>
      </c>
      <c r="D70">
        <v>4610</v>
      </c>
      <c r="E70">
        <v>4633</v>
      </c>
      <c r="F70">
        <v>4656</v>
      </c>
      <c r="G70">
        <v>4630</v>
      </c>
      <c r="H70">
        <v>4500</v>
      </c>
      <c r="I70">
        <v>4599</v>
      </c>
      <c r="J70">
        <v>4724</v>
      </c>
      <c r="K70">
        <v>4629</v>
      </c>
      <c r="L70">
        <v>4565</v>
      </c>
      <c r="M70">
        <v>4630</v>
      </c>
      <c r="N70">
        <v>4572</v>
      </c>
      <c r="O70">
        <v>4604</v>
      </c>
      <c r="P70">
        <v>4599</v>
      </c>
      <c r="Q70">
        <v>4620</v>
      </c>
      <c r="R70">
        <v>4610</v>
      </c>
      <c r="S70">
        <v>4598</v>
      </c>
      <c r="T70">
        <v>4576</v>
      </c>
      <c r="U70">
        <v>4544</v>
      </c>
      <c r="V70">
        <v>4561</v>
      </c>
      <c r="W70">
        <v>4509</v>
      </c>
      <c r="X70">
        <v>4580</v>
      </c>
      <c r="Y70">
        <v>4482</v>
      </c>
      <c r="Z70">
        <v>4571</v>
      </c>
      <c r="AA70">
        <v>4649</v>
      </c>
      <c r="AB70">
        <v>4508</v>
      </c>
      <c r="AC70">
        <v>4557</v>
      </c>
      <c r="AD70">
        <v>4457</v>
      </c>
      <c r="AE70">
        <v>4566</v>
      </c>
      <c r="AF70">
        <v>4506</v>
      </c>
      <c r="AG70">
        <v>4487</v>
      </c>
      <c r="AH70">
        <v>4615</v>
      </c>
      <c r="AI70">
        <v>4502</v>
      </c>
      <c r="AJ70">
        <v>4537</v>
      </c>
      <c r="AK70">
        <v>4504</v>
      </c>
      <c r="AL70">
        <v>4630</v>
      </c>
      <c r="AM70">
        <v>4580</v>
      </c>
      <c r="AN70">
        <v>4458</v>
      </c>
      <c r="AO70">
        <v>4564</v>
      </c>
      <c r="AP70">
        <v>4561</v>
      </c>
      <c r="AQ70">
        <v>4553</v>
      </c>
      <c r="AR70">
        <v>4507</v>
      </c>
      <c r="AS70">
        <v>4475</v>
      </c>
      <c r="AT70">
        <v>4513</v>
      </c>
      <c r="AU70">
        <v>4535</v>
      </c>
      <c r="AV70">
        <v>4536</v>
      </c>
      <c r="AW70">
        <v>4481</v>
      </c>
      <c r="AX70">
        <v>4495</v>
      </c>
      <c r="AY70">
        <v>4584</v>
      </c>
      <c r="AZ70">
        <v>4518</v>
      </c>
      <c r="BA70">
        <v>4491</v>
      </c>
      <c r="BB70">
        <v>4576</v>
      </c>
      <c r="BC70">
        <v>4562</v>
      </c>
      <c r="BD70">
        <v>4470</v>
      </c>
      <c r="BE70">
        <v>4523</v>
      </c>
      <c r="BF70">
        <v>4518</v>
      </c>
      <c r="BG70">
        <v>4444</v>
      </c>
      <c r="BH70">
        <v>4570</v>
      </c>
      <c r="BI70">
        <v>4581</v>
      </c>
      <c r="BJ70">
        <v>4543</v>
      </c>
      <c r="BK70">
        <v>4501</v>
      </c>
      <c r="BL70">
        <v>4569</v>
      </c>
      <c r="BM70">
        <v>4548</v>
      </c>
      <c r="BN70">
        <v>4539</v>
      </c>
      <c r="BO70">
        <v>4538</v>
      </c>
      <c r="BP70">
        <v>4519</v>
      </c>
      <c r="BQ70">
        <v>4594</v>
      </c>
      <c r="BR70">
        <v>4490</v>
      </c>
      <c r="BS70">
        <v>4517</v>
      </c>
      <c r="BT70">
        <v>4616</v>
      </c>
      <c r="BU70">
        <v>4426</v>
      </c>
      <c r="BV70">
        <v>4587</v>
      </c>
      <c r="BW70">
        <v>4636</v>
      </c>
      <c r="BX70">
        <v>4531</v>
      </c>
      <c r="BY70">
        <v>4581</v>
      </c>
      <c r="BZ70">
        <v>4521</v>
      </c>
      <c r="CA70">
        <v>4564</v>
      </c>
      <c r="CB70">
        <v>4549</v>
      </c>
      <c r="CC70">
        <v>4471</v>
      </c>
      <c r="CD70">
        <v>4483</v>
      </c>
      <c r="CE70">
        <v>4538</v>
      </c>
      <c r="CF70">
        <v>4390</v>
      </c>
      <c r="CG70">
        <v>4542</v>
      </c>
      <c r="CH70">
        <v>4529</v>
      </c>
      <c r="CI70">
        <v>4584</v>
      </c>
      <c r="CJ70">
        <v>4500</v>
      </c>
      <c r="CK70">
        <v>4535</v>
      </c>
      <c r="CL70">
        <v>4514</v>
      </c>
      <c r="CM70">
        <v>4474</v>
      </c>
      <c r="CN70">
        <v>4482</v>
      </c>
      <c r="CO70">
        <v>4416</v>
      </c>
      <c r="CP70">
        <v>4473</v>
      </c>
      <c r="CQ70">
        <v>4509</v>
      </c>
      <c r="CR70">
        <v>4452</v>
      </c>
      <c r="CS70">
        <v>4417</v>
      </c>
      <c r="CT70">
        <v>4513</v>
      </c>
      <c r="CU70">
        <v>4449</v>
      </c>
      <c r="CV70">
        <v>4516</v>
      </c>
      <c r="CW70">
        <v>4450</v>
      </c>
      <c r="CX70">
        <v>4435</v>
      </c>
      <c r="CY70">
        <v>4495</v>
      </c>
      <c r="CZ70">
        <v>4444</v>
      </c>
      <c r="DA70">
        <v>4515</v>
      </c>
      <c r="DB70">
        <v>4444</v>
      </c>
      <c r="DC70">
        <v>4532</v>
      </c>
      <c r="DD70">
        <v>4511</v>
      </c>
      <c r="DE70">
        <v>4405</v>
      </c>
      <c r="DF70">
        <v>4496</v>
      </c>
      <c r="DG70">
        <v>4461</v>
      </c>
      <c r="DH70">
        <v>4480</v>
      </c>
      <c r="DI70">
        <v>4520</v>
      </c>
      <c r="DJ70">
        <v>4479</v>
      </c>
      <c r="DK70">
        <v>4506</v>
      </c>
      <c r="DL70">
        <v>4497</v>
      </c>
      <c r="DM70">
        <v>4524</v>
      </c>
      <c r="DN70">
        <v>4440</v>
      </c>
      <c r="DO70">
        <v>4563</v>
      </c>
      <c r="DP70">
        <v>4429</v>
      </c>
      <c r="DQ70">
        <v>4490</v>
      </c>
      <c r="DR70">
        <v>4483</v>
      </c>
      <c r="DS70">
        <v>4532</v>
      </c>
      <c r="DT70">
        <v>4358</v>
      </c>
      <c r="DU70">
        <v>4478</v>
      </c>
      <c r="DV70">
        <v>4499</v>
      </c>
      <c r="DW70">
        <v>4518</v>
      </c>
      <c r="DX70">
        <v>4499</v>
      </c>
      <c r="DY70">
        <v>4521</v>
      </c>
      <c r="DZ70">
        <v>4552</v>
      </c>
      <c r="EA70">
        <v>4456</v>
      </c>
      <c r="EB70">
        <v>4461</v>
      </c>
      <c r="EC70">
        <v>4567</v>
      </c>
      <c r="ED70">
        <v>4555</v>
      </c>
      <c r="EE70">
        <v>4421</v>
      </c>
      <c r="EF70">
        <v>4495</v>
      </c>
      <c r="EG70">
        <v>4469</v>
      </c>
      <c r="EH70">
        <v>4541</v>
      </c>
      <c r="EI70">
        <v>4539</v>
      </c>
      <c r="EJ70">
        <v>4465</v>
      </c>
      <c r="EK70">
        <v>4465</v>
      </c>
      <c r="EL70">
        <v>4455</v>
      </c>
      <c r="EM70">
        <v>4502</v>
      </c>
      <c r="EN70">
        <v>4454</v>
      </c>
      <c r="EO70">
        <v>4502</v>
      </c>
      <c r="EP70">
        <v>4461</v>
      </c>
      <c r="EQ70">
        <v>4606</v>
      </c>
      <c r="ER70">
        <v>4511</v>
      </c>
      <c r="ES70">
        <v>4490</v>
      </c>
      <c r="ET70">
        <v>4519</v>
      </c>
      <c r="EU70">
        <v>4445</v>
      </c>
      <c r="EV70">
        <v>4503</v>
      </c>
      <c r="EW70">
        <v>4518</v>
      </c>
      <c r="EX70">
        <v>4471</v>
      </c>
    </row>
    <row r="71" spans="1:154">
      <c r="A71" s="5" t="s">
        <v>46</v>
      </c>
      <c r="B71">
        <v>4279</v>
      </c>
      <c r="C71">
        <v>4374</v>
      </c>
      <c r="D71">
        <v>4336</v>
      </c>
      <c r="E71">
        <v>4450</v>
      </c>
      <c r="F71">
        <v>4423</v>
      </c>
      <c r="G71">
        <v>4404</v>
      </c>
      <c r="H71">
        <v>4428</v>
      </c>
      <c r="I71">
        <v>4413</v>
      </c>
      <c r="J71">
        <v>4371</v>
      </c>
      <c r="K71">
        <v>4356</v>
      </c>
      <c r="L71">
        <v>4360</v>
      </c>
      <c r="M71">
        <v>4386</v>
      </c>
      <c r="N71">
        <v>4417</v>
      </c>
      <c r="O71">
        <v>4387</v>
      </c>
      <c r="P71">
        <v>4317</v>
      </c>
      <c r="Q71">
        <v>4317</v>
      </c>
      <c r="R71">
        <v>4293</v>
      </c>
      <c r="S71">
        <v>4367</v>
      </c>
      <c r="T71">
        <v>4325</v>
      </c>
      <c r="U71">
        <v>4416</v>
      </c>
      <c r="V71">
        <v>4335</v>
      </c>
      <c r="W71">
        <v>4414</v>
      </c>
      <c r="X71">
        <v>4349</v>
      </c>
      <c r="Y71">
        <v>4273</v>
      </c>
      <c r="Z71">
        <v>4276</v>
      </c>
      <c r="AA71">
        <v>4334</v>
      </c>
      <c r="AB71">
        <v>4334</v>
      </c>
      <c r="AC71">
        <v>4314</v>
      </c>
      <c r="AD71">
        <v>4338</v>
      </c>
      <c r="AE71">
        <v>4331</v>
      </c>
      <c r="AF71">
        <v>4349</v>
      </c>
      <c r="AG71">
        <v>4319</v>
      </c>
      <c r="AH71">
        <v>4350</v>
      </c>
      <c r="AI71">
        <v>4384</v>
      </c>
      <c r="AJ71">
        <v>4324</v>
      </c>
      <c r="AK71">
        <v>4322</v>
      </c>
      <c r="AL71">
        <v>4412</v>
      </c>
      <c r="AM71">
        <v>4421</v>
      </c>
      <c r="AN71">
        <v>4321</v>
      </c>
      <c r="AO71">
        <v>4298</v>
      </c>
      <c r="AP71">
        <v>4339</v>
      </c>
      <c r="AQ71">
        <v>4365</v>
      </c>
      <c r="AR71">
        <v>4364</v>
      </c>
      <c r="AS71">
        <v>4338</v>
      </c>
      <c r="AT71">
        <v>4353</v>
      </c>
      <c r="AU71">
        <v>4315</v>
      </c>
      <c r="AV71">
        <v>4294</v>
      </c>
      <c r="AW71">
        <v>4232</v>
      </c>
      <c r="AX71">
        <v>4316</v>
      </c>
      <c r="AY71">
        <v>4359</v>
      </c>
      <c r="AZ71">
        <v>4297</v>
      </c>
      <c r="BA71">
        <v>4356</v>
      </c>
      <c r="BB71">
        <v>4296</v>
      </c>
      <c r="BC71">
        <v>4397</v>
      </c>
      <c r="BD71">
        <v>4323</v>
      </c>
      <c r="BE71">
        <v>4385</v>
      </c>
      <c r="BF71">
        <v>4300</v>
      </c>
      <c r="BG71">
        <v>4301</v>
      </c>
      <c r="BH71">
        <v>4440</v>
      </c>
      <c r="BI71">
        <v>4289</v>
      </c>
      <c r="BJ71">
        <v>4329</v>
      </c>
      <c r="BK71">
        <v>4331</v>
      </c>
      <c r="BL71">
        <v>4298</v>
      </c>
      <c r="BM71">
        <v>4252</v>
      </c>
      <c r="BN71">
        <v>4338</v>
      </c>
      <c r="BO71">
        <v>4430</v>
      </c>
      <c r="BP71">
        <v>4333</v>
      </c>
      <c r="BQ71">
        <v>4296</v>
      </c>
      <c r="BR71">
        <v>4336</v>
      </c>
      <c r="BS71">
        <v>4322</v>
      </c>
      <c r="BT71">
        <v>4328</v>
      </c>
      <c r="BU71">
        <v>4365</v>
      </c>
      <c r="BV71">
        <v>4296</v>
      </c>
      <c r="BW71">
        <v>4382</v>
      </c>
      <c r="BX71">
        <v>4428</v>
      </c>
      <c r="BY71">
        <v>4226</v>
      </c>
      <c r="BZ71">
        <v>4284</v>
      </c>
      <c r="CA71">
        <v>4368</v>
      </c>
      <c r="CB71">
        <v>4371</v>
      </c>
      <c r="CC71">
        <v>4277</v>
      </c>
      <c r="CD71">
        <v>4362</v>
      </c>
      <c r="CE71">
        <v>4300</v>
      </c>
      <c r="CF71">
        <v>4322</v>
      </c>
      <c r="CG71">
        <v>4277</v>
      </c>
      <c r="CH71">
        <v>4245</v>
      </c>
      <c r="CI71">
        <v>4300</v>
      </c>
      <c r="CJ71">
        <v>4211</v>
      </c>
      <c r="CK71">
        <v>4279</v>
      </c>
      <c r="CL71">
        <v>4283</v>
      </c>
      <c r="CM71">
        <v>4305</v>
      </c>
      <c r="CN71">
        <v>4321</v>
      </c>
      <c r="CO71">
        <v>4224</v>
      </c>
      <c r="CP71">
        <v>4314</v>
      </c>
      <c r="CQ71">
        <v>4298</v>
      </c>
      <c r="CR71">
        <v>4346</v>
      </c>
      <c r="CS71">
        <v>4258</v>
      </c>
      <c r="CT71">
        <v>4260</v>
      </c>
      <c r="CU71">
        <v>4259</v>
      </c>
      <c r="CV71">
        <v>4316</v>
      </c>
      <c r="CW71">
        <v>4265</v>
      </c>
      <c r="CX71">
        <v>4271</v>
      </c>
      <c r="CY71">
        <v>4284</v>
      </c>
      <c r="CZ71">
        <v>4320</v>
      </c>
      <c r="DA71">
        <v>4278</v>
      </c>
      <c r="DB71">
        <v>4287</v>
      </c>
      <c r="DC71">
        <v>4344</v>
      </c>
      <c r="DD71">
        <v>4334</v>
      </c>
      <c r="DE71">
        <v>4302</v>
      </c>
      <c r="DF71">
        <v>4351</v>
      </c>
      <c r="DG71">
        <v>4288</v>
      </c>
      <c r="DH71">
        <v>4253</v>
      </c>
      <c r="DI71">
        <v>4328</v>
      </c>
      <c r="DJ71">
        <v>4319</v>
      </c>
      <c r="DK71">
        <v>4334</v>
      </c>
      <c r="DL71">
        <v>4368</v>
      </c>
      <c r="DM71">
        <v>4376</v>
      </c>
      <c r="DN71">
        <v>4229</v>
      </c>
      <c r="DO71">
        <v>4282</v>
      </c>
      <c r="DP71">
        <v>4331</v>
      </c>
      <c r="DQ71">
        <v>4208</v>
      </c>
      <c r="DR71">
        <v>4294</v>
      </c>
      <c r="DS71">
        <v>4188</v>
      </c>
      <c r="DT71">
        <v>4181</v>
      </c>
      <c r="DU71">
        <v>4242</v>
      </c>
      <c r="DV71">
        <v>4317</v>
      </c>
      <c r="DW71">
        <v>4281</v>
      </c>
      <c r="DX71">
        <v>4215</v>
      </c>
      <c r="DY71">
        <v>4430</v>
      </c>
      <c r="DZ71">
        <v>4343</v>
      </c>
      <c r="EA71">
        <v>4282</v>
      </c>
      <c r="EB71">
        <v>4322</v>
      </c>
      <c r="EC71">
        <v>4284</v>
      </c>
      <c r="ED71">
        <v>4296</v>
      </c>
      <c r="EE71">
        <v>4257</v>
      </c>
      <c r="EF71">
        <v>4327</v>
      </c>
      <c r="EG71">
        <v>4258</v>
      </c>
      <c r="EH71">
        <v>4272</v>
      </c>
      <c r="EI71">
        <v>4260</v>
      </c>
      <c r="EJ71">
        <v>4333</v>
      </c>
      <c r="EK71">
        <v>4268</v>
      </c>
      <c r="EL71">
        <v>4329</v>
      </c>
      <c r="EM71">
        <v>4267</v>
      </c>
      <c r="EN71">
        <v>4320</v>
      </c>
      <c r="EO71">
        <v>4323</v>
      </c>
      <c r="EP71">
        <v>4293</v>
      </c>
      <c r="EQ71">
        <v>4348</v>
      </c>
      <c r="ER71">
        <v>4268</v>
      </c>
      <c r="ES71">
        <v>4279</v>
      </c>
      <c r="ET71">
        <v>4346</v>
      </c>
      <c r="EU71">
        <v>4239</v>
      </c>
      <c r="EV71">
        <v>4269</v>
      </c>
      <c r="EW71">
        <v>4377</v>
      </c>
      <c r="EX71">
        <v>4277</v>
      </c>
    </row>
    <row r="72" spans="1:154">
      <c r="A72" s="5" t="s">
        <v>47</v>
      </c>
      <c r="B72">
        <v>4200</v>
      </c>
      <c r="C72">
        <v>4231</v>
      </c>
      <c r="D72">
        <v>4310</v>
      </c>
      <c r="E72">
        <v>4159</v>
      </c>
      <c r="F72">
        <v>4233</v>
      </c>
      <c r="G72">
        <v>4249</v>
      </c>
      <c r="H72">
        <v>4337</v>
      </c>
      <c r="I72">
        <v>4227</v>
      </c>
      <c r="J72">
        <v>4197</v>
      </c>
      <c r="K72">
        <v>4254</v>
      </c>
      <c r="L72">
        <v>4203</v>
      </c>
      <c r="M72">
        <v>4200</v>
      </c>
      <c r="N72">
        <v>4249</v>
      </c>
      <c r="O72">
        <v>4176</v>
      </c>
      <c r="P72">
        <v>4210</v>
      </c>
      <c r="Q72">
        <v>4208</v>
      </c>
      <c r="R72">
        <v>4217</v>
      </c>
      <c r="S72">
        <v>4198</v>
      </c>
      <c r="T72">
        <v>4166</v>
      </c>
      <c r="U72">
        <v>4235</v>
      </c>
      <c r="V72">
        <v>4130</v>
      </c>
      <c r="W72">
        <v>4238</v>
      </c>
      <c r="X72">
        <v>4198</v>
      </c>
      <c r="Y72">
        <v>4243</v>
      </c>
      <c r="Z72">
        <v>4188</v>
      </c>
      <c r="AA72">
        <v>4270</v>
      </c>
      <c r="AB72">
        <v>4197</v>
      </c>
      <c r="AC72">
        <v>4237</v>
      </c>
      <c r="AD72">
        <v>4296</v>
      </c>
      <c r="AE72">
        <v>4174</v>
      </c>
      <c r="AF72">
        <v>4195</v>
      </c>
      <c r="AG72">
        <v>4175</v>
      </c>
      <c r="AH72">
        <v>4188</v>
      </c>
      <c r="AI72">
        <v>4185</v>
      </c>
      <c r="AJ72">
        <v>4270</v>
      </c>
      <c r="AK72">
        <v>4163</v>
      </c>
      <c r="AL72">
        <v>4207</v>
      </c>
      <c r="AM72">
        <v>4133</v>
      </c>
      <c r="AN72">
        <v>4223</v>
      </c>
      <c r="AO72">
        <v>4223</v>
      </c>
      <c r="AP72">
        <v>4227</v>
      </c>
      <c r="AQ72">
        <v>4193</v>
      </c>
      <c r="AR72">
        <v>4163</v>
      </c>
      <c r="AS72">
        <v>4258</v>
      </c>
      <c r="AT72">
        <v>4242</v>
      </c>
      <c r="AU72">
        <v>4130</v>
      </c>
      <c r="AV72">
        <v>4191</v>
      </c>
      <c r="AW72">
        <v>4210</v>
      </c>
      <c r="AX72">
        <v>4214</v>
      </c>
      <c r="AY72">
        <v>4197</v>
      </c>
      <c r="AZ72">
        <v>4197</v>
      </c>
      <c r="BA72">
        <v>4210</v>
      </c>
      <c r="BB72">
        <v>4203</v>
      </c>
      <c r="BC72">
        <v>4203</v>
      </c>
      <c r="BD72">
        <v>4131</v>
      </c>
      <c r="BE72">
        <v>4077</v>
      </c>
      <c r="BF72">
        <v>4242</v>
      </c>
      <c r="BG72">
        <v>4326</v>
      </c>
      <c r="BH72">
        <v>4278</v>
      </c>
      <c r="BI72">
        <v>4325</v>
      </c>
      <c r="BJ72">
        <v>4256</v>
      </c>
      <c r="BK72">
        <v>4216</v>
      </c>
      <c r="BL72">
        <v>4166</v>
      </c>
      <c r="BM72">
        <v>4231</v>
      </c>
      <c r="BN72">
        <v>4223</v>
      </c>
      <c r="BO72">
        <v>4326</v>
      </c>
      <c r="BP72">
        <v>4200</v>
      </c>
      <c r="BQ72">
        <v>4158</v>
      </c>
      <c r="BR72">
        <v>4257</v>
      </c>
      <c r="BS72">
        <v>4208</v>
      </c>
      <c r="BT72">
        <v>4236</v>
      </c>
      <c r="BU72">
        <v>4135</v>
      </c>
      <c r="BV72">
        <v>4207</v>
      </c>
      <c r="BW72">
        <v>4270</v>
      </c>
      <c r="BX72">
        <v>4139</v>
      </c>
      <c r="BY72">
        <v>4282</v>
      </c>
      <c r="BZ72">
        <v>4185</v>
      </c>
      <c r="CA72">
        <v>4147</v>
      </c>
      <c r="CB72">
        <v>4236</v>
      </c>
      <c r="CC72">
        <v>4189</v>
      </c>
      <c r="CD72">
        <v>4137</v>
      </c>
      <c r="CE72">
        <v>4186</v>
      </c>
      <c r="CF72">
        <v>4239</v>
      </c>
      <c r="CG72">
        <v>4207</v>
      </c>
      <c r="CH72">
        <v>4150</v>
      </c>
      <c r="CI72">
        <v>4181</v>
      </c>
      <c r="CJ72">
        <v>4154</v>
      </c>
      <c r="CK72">
        <v>4183</v>
      </c>
      <c r="CL72">
        <v>4173</v>
      </c>
      <c r="CM72">
        <v>4177</v>
      </c>
      <c r="CN72">
        <v>4182</v>
      </c>
      <c r="CO72">
        <v>4187</v>
      </c>
      <c r="CP72">
        <v>4118</v>
      </c>
      <c r="CQ72">
        <v>4189</v>
      </c>
      <c r="CR72">
        <v>4236</v>
      </c>
      <c r="CS72">
        <v>4200</v>
      </c>
      <c r="CT72">
        <v>4213</v>
      </c>
      <c r="CU72">
        <v>4114</v>
      </c>
      <c r="CV72">
        <v>4217</v>
      </c>
      <c r="CW72">
        <v>4064</v>
      </c>
      <c r="CX72">
        <v>4200</v>
      </c>
      <c r="CY72">
        <v>4089</v>
      </c>
      <c r="CZ72">
        <v>4111</v>
      </c>
      <c r="DA72">
        <v>4089</v>
      </c>
      <c r="DB72">
        <v>4224</v>
      </c>
      <c r="DC72">
        <v>4175</v>
      </c>
      <c r="DD72">
        <v>4111</v>
      </c>
      <c r="DE72">
        <v>4158</v>
      </c>
      <c r="DF72">
        <v>4206</v>
      </c>
      <c r="DG72">
        <v>4211</v>
      </c>
      <c r="DH72">
        <v>4268</v>
      </c>
      <c r="DI72">
        <v>4136</v>
      </c>
      <c r="DJ72">
        <v>4158</v>
      </c>
      <c r="DK72">
        <v>4113</v>
      </c>
      <c r="DL72">
        <v>4204</v>
      </c>
      <c r="DM72">
        <v>4199</v>
      </c>
      <c r="DN72">
        <v>4215</v>
      </c>
      <c r="DO72">
        <v>4193</v>
      </c>
      <c r="DP72">
        <v>4216</v>
      </c>
      <c r="DQ72">
        <v>4126</v>
      </c>
      <c r="DR72">
        <v>4190</v>
      </c>
      <c r="DS72">
        <v>4118</v>
      </c>
      <c r="DT72">
        <v>4224</v>
      </c>
      <c r="DU72">
        <v>4155</v>
      </c>
      <c r="DV72">
        <v>4167</v>
      </c>
      <c r="DW72">
        <v>4146</v>
      </c>
      <c r="DX72">
        <v>4173</v>
      </c>
      <c r="DY72">
        <v>4134</v>
      </c>
      <c r="DZ72">
        <v>4206</v>
      </c>
      <c r="EA72">
        <v>4273</v>
      </c>
      <c r="EB72">
        <v>4141</v>
      </c>
      <c r="EC72">
        <v>4209</v>
      </c>
      <c r="ED72">
        <v>4233</v>
      </c>
      <c r="EE72">
        <v>4203</v>
      </c>
      <c r="EF72">
        <v>4135</v>
      </c>
      <c r="EG72">
        <v>4206</v>
      </c>
      <c r="EH72">
        <v>4249</v>
      </c>
      <c r="EI72">
        <v>4108</v>
      </c>
      <c r="EJ72">
        <v>4243</v>
      </c>
      <c r="EK72">
        <v>4141</v>
      </c>
      <c r="EL72">
        <v>4136</v>
      </c>
      <c r="EM72">
        <v>4154</v>
      </c>
      <c r="EN72">
        <v>4220</v>
      </c>
      <c r="EO72">
        <v>4192</v>
      </c>
      <c r="EP72">
        <v>4202</v>
      </c>
      <c r="EQ72">
        <v>4207</v>
      </c>
      <c r="ER72">
        <v>4202</v>
      </c>
      <c r="ES72">
        <v>4313</v>
      </c>
      <c r="ET72">
        <v>4209</v>
      </c>
      <c r="EU72">
        <v>4137</v>
      </c>
      <c r="EV72">
        <v>4129</v>
      </c>
      <c r="EW72">
        <v>4134</v>
      </c>
      <c r="EX72">
        <v>4164</v>
      </c>
    </row>
    <row r="73" spans="1:154">
      <c r="A73" s="5" t="s">
        <v>48</v>
      </c>
      <c r="B73">
        <v>4057</v>
      </c>
      <c r="C73">
        <v>3934</v>
      </c>
      <c r="D73">
        <v>4079</v>
      </c>
      <c r="E73">
        <v>4044</v>
      </c>
      <c r="F73">
        <v>4092</v>
      </c>
      <c r="G73">
        <v>4027</v>
      </c>
      <c r="H73">
        <v>3952</v>
      </c>
      <c r="I73">
        <v>4024</v>
      </c>
      <c r="J73">
        <v>4113</v>
      </c>
      <c r="K73">
        <v>4011</v>
      </c>
      <c r="L73">
        <v>4074</v>
      </c>
      <c r="M73">
        <v>4028</v>
      </c>
      <c r="N73">
        <v>4024</v>
      </c>
      <c r="O73">
        <v>4032</v>
      </c>
      <c r="P73">
        <v>4078</v>
      </c>
      <c r="Q73">
        <v>4105</v>
      </c>
      <c r="R73">
        <v>3993</v>
      </c>
      <c r="S73">
        <v>4063</v>
      </c>
      <c r="T73">
        <v>3975</v>
      </c>
      <c r="U73">
        <v>4037</v>
      </c>
      <c r="V73">
        <v>4113</v>
      </c>
      <c r="W73">
        <v>4011</v>
      </c>
      <c r="X73">
        <v>4006</v>
      </c>
      <c r="Y73">
        <v>4022</v>
      </c>
      <c r="Z73">
        <v>4000</v>
      </c>
      <c r="AA73">
        <v>4112</v>
      </c>
      <c r="AB73">
        <v>4100</v>
      </c>
      <c r="AC73">
        <v>4018</v>
      </c>
      <c r="AD73">
        <v>4034</v>
      </c>
      <c r="AE73">
        <v>3933</v>
      </c>
      <c r="AF73">
        <v>3991</v>
      </c>
      <c r="AG73">
        <v>4091</v>
      </c>
      <c r="AH73">
        <v>4112</v>
      </c>
      <c r="AI73">
        <v>4036</v>
      </c>
      <c r="AJ73">
        <v>4009</v>
      </c>
      <c r="AK73">
        <v>3970</v>
      </c>
      <c r="AL73">
        <v>3997</v>
      </c>
      <c r="AM73">
        <v>4061</v>
      </c>
      <c r="AN73">
        <v>4044</v>
      </c>
      <c r="AO73">
        <v>4058</v>
      </c>
      <c r="AP73">
        <v>4115</v>
      </c>
      <c r="AQ73">
        <v>4053</v>
      </c>
      <c r="AR73">
        <v>4020</v>
      </c>
      <c r="AS73">
        <v>3927</v>
      </c>
      <c r="AT73">
        <v>3987</v>
      </c>
      <c r="AU73">
        <v>3999</v>
      </c>
      <c r="AV73">
        <v>4026</v>
      </c>
      <c r="AW73">
        <v>4061</v>
      </c>
      <c r="AX73">
        <v>4011</v>
      </c>
      <c r="AY73">
        <v>3996</v>
      </c>
      <c r="AZ73">
        <v>4042</v>
      </c>
      <c r="BA73">
        <v>3973</v>
      </c>
      <c r="BB73">
        <v>4028</v>
      </c>
      <c r="BC73">
        <v>3980</v>
      </c>
      <c r="BD73">
        <v>3999</v>
      </c>
      <c r="BE73">
        <v>3985</v>
      </c>
      <c r="BF73">
        <v>4057</v>
      </c>
      <c r="BG73">
        <v>4043</v>
      </c>
      <c r="BH73">
        <v>3919</v>
      </c>
      <c r="BI73">
        <v>4052</v>
      </c>
      <c r="BJ73">
        <v>3962</v>
      </c>
      <c r="BK73">
        <v>3957</v>
      </c>
      <c r="BL73">
        <v>4065</v>
      </c>
      <c r="BM73">
        <v>3974</v>
      </c>
      <c r="BN73">
        <v>4092</v>
      </c>
      <c r="BO73">
        <v>4010</v>
      </c>
      <c r="BP73">
        <v>3936</v>
      </c>
      <c r="BQ73">
        <v>3985</v>
      </c>
      <c r="BR73">
        <v>4019</v>
      </c>
      <c r="BS73">
        <v>4003</v>
      </c>
      <c r="BT73">
        <v>3980</v>
      </c>
      <c r="BU73">
        <v>3981</v>
      </c>
      <c r="BV73">
        <v>4020</v>
      </c>
      <c r="BW73">
        <v>3943</v>
      </c>
      <c r="BX73">
        <v>4026</v>
      </c>
      <c r="BY73">
        <v>4054</v>
      </c>
      <c r="BZ73">
        <v>4095</v>
      </c>
      <c r="CA73">
        <v>3984</v>
      </c>
      <c r="CB73">
        <v>4001</v>
      </c>
      <c r="CC73">
        <v>4011</v>
      </c>
      <c r="CD73">
        <v>3914</v>
      </c>
      <c r="CE73">
        <v>4009</v>
      </c>
      <c r="CF73">
        <v>3988</v>
      </c>
      <c r="CG73">
        <v>4023</v>
      </c>
      <c r="CH73">
        <v>4002</v>
      </c>
      <c r="CI73">
        <v>3993</v>
      </c>
      <c r="CJ73">
        <v>3980</v>
      </c>
      <c r="CK73">
        <v>3968</v>
      </c>
      <c r="CL73">
        <v>4000</v>
      </c>
      <c r="CM73">
        <v>3966</v>
      </c>
      <c r="CN73">
        <v>3953</v>
      </c>
      <c r="CO73">
        <v>3930</v>
      </c>
      <c r="CP73">
        <v>4052</v>
      </c>
      <c r="CQ73">
        <v>3971</v>
      </c>
      <c r="CR73">
        <v>4051</v>
      </c>
      <c r="CS73">
        <v>3948</v>
      </c>
      <c r="CT73">
        <v>4064</v>
      </c>
      <c r="CU73">
        <v>3933</v>
      </c>
      <c r="CV73">
        <v>4000</v>
      </c>
      <c r="CW73">
        <v>3985</v>
      </c>
      <c r="CX73">
        <v>4022</v>
      </c>
      <c r="CY73">
        <v>3946</v>
      </c>
      <c r="CZ73">
        <v>3948</v>
      </c>
      <c r="DA73">
        <v>3945</v>
      </c>
      <c r="DB73">
        <v>3953</v>
      </c>
      <c r="DC73">
        <v>4020</v>
      </c>
      <c r="DD73">
        <v>3946</v>
      </c>
      <c r="DE73">
        <v>4077</v>
      </c>
      <c r="DF73">
        <v>3984</v>
      </c>
      <c r="DG73">
        <v>4050</v>
      </c>
      <c r="DH73">
        <v>3957</v>
      </c>
      <c r="DI73">
        <v>4011</v>
      </c>
      <c r="DJ73">
        <v>4037</v>
      </c>
      <c r="DK73">
        <v>3921</v>
      </c>
      <c r="DL73">
        <v>3993</v>
      </c>
      <c r="DM73">
        <v>4038</v>
      </c>
      <c r="DN73">
        <v>3961</v>
      </c>
      <c r="DO73">
        <v>4044</v>
      </c>
      <c r="DP73">
        <v>3986</v>
      </c>
      <c r="DQ73">
        <v>4053</v>
      </c>
      <c r="DR73">
        <v>3934</v>
      </c>
      <c r="DS73">
        <v>3948</v>
      </c>
      <c r="DT73">
        <v>4036</v>
      </c>
      <c r="DU73">
        <v>3998</v>
      </c>
      <c r="DV73">
        <v>4035</v>
      </c>
      <c r="DW73">
        <v>3942</v>
      </c>
      <c r="DX73">
        <v>4012</v>
      </c>
      <c r="DY73">
        <v>4003</v>
      </c>
      <c r="DZ73">
        <v>3996</v>
      </c>
      <c r="EA73">
        <v>3937</v>
      </c>
      <c r="EB73">
        <v>3961</v>
      </c>
      <c r="EC73">
        <v>4007</v>
      </c>
      <c r="ED73">
        <v>3992</v>
      </c>
      <c r="EE73">
        <v>3925</v>
      </c>
      <c r="EF73">
        <v>3941</v>
      </c>
      <c r="EG73">
        <v>4035</v>
      </c>
      <c r="EH73">
        <v>4004</v>
      </c>
      <c r="EI73">
        <v>4040</v>
      </c>
      <c r="EJ73">
        <v>4052</v>
      </c>
      <c r="EK73">
        <v>3969</v>
      </c>
      <c r="EL73">
        <v>4046</v>
      </c>
      <c r="EM73">
        <v>3998</v>
      </c>
      <c r="EN73">
        <v>4035</v>
      </c>
      <c r="EO73">
        <v>4038</v>
      </c>
      <c r="EP73">
        <v>4049</v>
      </c>
      <c r="EQ73">
        <v>3931</v>
      </c>
      <c r="ER73">
        <v>3977</v>
      </c>
      <c r="ES73">
        <v>4022</v>
      </c>
      <c r="ET73">
        <v>3937</v>
      </c>
      <c r="EU73">
        <v>3971</v>
      </c>
      <c r="EV73">
        <v>3972</v>
      </c>
      <c r="EW73">
        <v>3946</v>
      </c>
      <c r="EX73">
        <v>3973</v>
      </c>
    </row>
    <row r="74" spans="1:154">
      <c r="A74" s="5" t="s">
        <v>49</v>
      </c>
      <c r="B74">
        <v>3978</v>
      </c>
      <c r="C74">
        <v>4059</v>
      </c>
      <c r="D74">
        <v>4073</v>
      </c>
      <c r="E74">
        <v>4037</v>
      </c>
      <c r="F74">
        <v>4022</v>
      </c>
      <c r="G74">
        <v>4017</v>
      </c>
      <c r="H74">
        <v>4043</v>
      </c>
      <c r="I74">
        <v>4023</v>
      </c>
      <c r="J74">
        <v>4048</v>
      </c>
      <c r="K74">
        <v>4025</v>
      </c>
      <c r="L74">
        <v>4017</v>
      </c>
      <c r="M74">
        <v>3977</v>
      </c>
      <c r="N74">
        <v>4081</v>
      </c>
      <c r="O74">
        <v>3976</v>
      </c>
      <c r="P74">
        <v>3944</v>
      </c>
      <c r="Q74">
        <v>3939</v>
      </c>
      <c r="R74">
        <v>4051</v>
      </c>
      <c r="S74">
        <v>3994</v>
      </c>
      <c r="T74">
        <v>4051</v>
      </c>
      <c r="U74">
        <v>4011</v>
      </c>
      <c r="V74">
        <v>4074</v>
      </c>
      <c r="W74">
        <v>4000</v>
      </c>
      <c r="X74">
        <v>3979</v>
      </c>
      <c r="Y74">
        <v>4003</v>
      </c>
      <c r="Z74">
        <v>4002</v>
      </c>
      <c r="AA74">
        <v>4068</v>
      </c>
      <c r="AB74">
        <v>4066</v>
      </c>
      <c r="AC74">
        <v>4062</v>
      </c>
      <c r="AD74">
        <v>4007</v>
      </c>
      <c r="AE74">
        <v>4044</v>
      </c>
      <c r="AF74">
        <v>4078</v>
      </c>
      <c r="AG74">
        <v>4138</v>
      </c>
      <c r="AH74">
        <v>4130</v>
      </c>
      <c r="AI74">
        <v>4091</v>
      </c>
      <c r="AJ74">
        <v>4059</v>
      </c>
      <c r="AK74">
        <v>4110</v>
      </c>
      <c r="AL74">
        <v>3950</v>
      </c>
      <c r="AM74">
        <v>4039</v>
      </c>
      <c r="AN74">
        <v>3974</v>
      </c>
      <c r="AO74">
        <v>4041</v>
      </c>
      <c r="AP74">
        <v>4048</v>
      </c>
      <c r="AQ74">
        <v>3977</v>
      </c>
      <c r="AR74">
        <v>4018</v>
      </c>
      <c r="AS74">
        <v>4089</v>
      </c>
      <c r="AT74">
        <v>4063</v>
      </c>
      <c r="AU74">
        <v>4057</v>
      </c>
      <c r="AV74">
        <v>4109</v>
      </c>
      <c r="AW74">
        <v>4106</v>
      </c>
      <c r="AX74">
        <v>4009</v>
      </c>
      <c r="AY74">
        <v>4102</v>
      </c>
      <c r="AZ74">
        <v>4016</v>
      </c>
      <c r="BA74">
        <v>4070</v>
      </c>
      <c r="BB74">
        <v>4042</v>
      </c>
      <c r="BC74">
        <v>4050</v>
      </c>
      <c r="BD74">
        <v>4122</v>
      </c>
      <c r="BE74">
        <v>4095</v>
      </c>
      <c r="BF74">
        <v>4233</v>
      </c>
      <c r="BG74">
        <v>4000</v>
      </c>
      <c r="BH74">
        <v>4022</v>
      </c>
      <c r="BI74">
        <v>4022</v>
      </c>
      <c r="BJ74">
        <v>4062</v>
      </c>
      <c r="BK74">
        <v>4020</v>
      </c>
      <c r="BL74">
        <v>4078</v>
      </c>
      <c r="BM74">
        <v>4074</v>
      </c>
      <c r="BN74">
        <v>3953</v>
      </c>
      <c r="BO74">
        <v>4148</v>
      </c>
      <c r="BP74">
        <v>4075</v>
      </c>
      <c r="BQ74">
        <v>4050</v>
      </c>
      <c r="BR74">
        <v>3992</v>
      </c>
      <c r="BS74">
        <v>4104</v>
      </c>
      <c r="BT74">
        <v>4062</v>
      </c>
      <c r="BU74">
        <v>4010</v>
      </c>
      <c r="BV74">
        <v>4070</v>
      </c>
      <c r="BW74">
        <v>4025</v>
      </c>
      <c r="BX74">
        <v>4078</v>
      </c>
      <c r="BY74">
        <v>3947</v>
      </c>
      <c r="BZ74">
        <v>4153</v>
      </c>
      <c r="CA74">
        <v>4143</v>
      </c>
      <c r="CB74">
        <v>4104</v>
      </c>
      <c r="CC74">
        <v>4099</v>
      </c>
      <c r="CD74">
        <v>4100</v>
      </c>
      <c r="CE74">
        <v>4038</v>
      </c>
      <c r="CF74">
        <v>4102</v>
      </c>
      <c r="CG74">
        <v>4101</v>
      </c>
      <c r="CH74">
        <v>4015</v>
      </c>
      <c r="CI74">
        <v>3986</v>
      </c>
      <c r="CJ74">
        <v>4028</v>
      </c>
      <c r="CK74">
        <v>4055</v>
      </c>
      <c r="CL74">
        <v>4029</v>
      </c>
      <c r="CM74">
        <v>4113</v>
      </c>
      <c r="CN74">
        <v>4008</v>
      </c>
      <c r="CO74">
        <v>4017</v>
      </c>
      <c r="CP74">
        <v>4122</v>
      </c>
      <c r="CQ74">
        <v>4101</v>
      </c>
      <c r="CR74">
        <v>4067</v>
      </c>
      <c r="CS74">
        <v>4027</v>
      </c>
      <c r="CT74">
        <v>4009</v>
      </c>
      <c r="CU74">
        <v>4043</v>
      </c>
      <c r="CV74">
        <v>4011</v>
      </c>
      <c r="CW74">
        <v>3980</v>
      </c>
      <c r="CX74">
        <v>4067</v>
      </c>
      <c r="CY74">
        <v>4129</v>
      </c>
      <c r="CZ74">
        <v>4060</v>
      </c>
      <c r="DA74">
        <v>4110</v>
      </c>
      <c r="DB74">
        <v>4003</v>
      </c>
      <c r="DC74">
        <v>4006</v>
      </c>
      <c r="DD74">
        <v>4053</v>
      </c>
      <c r="DE74">
        <v>4002</v>
      </c>
      <c r="DF74">
        <v>4128</v>
      </c>
      <c r="DG74">
        <v>4034</v>
      </c>
      <c r="DH74">
        <v>4070</v>
      </c>
      <c r="DI74">
        <v>4014</v>
      </c>
      <c r="DJ74">
        <v>4112</v>
      </c>
      <c r="DK74">
        <v>3981</v>
      </c>
      <c r="DL74">
        <v>4022</v>
      </c>
      <c r="DM74">
        <v>4081</v>
      </c>
      <c r="DN74">
        <v>4029</v>
      </c>
      <c r="DO74">
        <v>4091</v>
      </c>
      <c r="DP74">
        <v>4037</v>
      </c>
      <c r="DQ74">
        <v>4012</v>
      </c>
      <c r="DR74">
        <v>4146</v>
      </c>
      <c r="DS74">
        <v>4017</v>
      </c>
      <c r="DT74">
        <v>4041</v>
      </c>
      <c r="DU74">
        <v>4057</v>
      </c>
      <c r="DV74">
        <v>4026</v>
      </c>
      <c r="DW74">
        <v>4018</v>
      </c>
      <c r="DX74">
        <v>4044</v>
      </c>
      <c r="DY74">
        <v>4074</v>
      </c>
      <c r="DZ74">
        <v>4057</v>
      </c>
      <c r="EA74">
        <v>4056</v>
      </c>
      <c r="EB74">
        <v>4034</v>
      </c>
      <c r="EC74">
        <v>4091</v>
      </c>
      <c r="ED74">
        <v>4065</v>
      </c>
      <c r="EE74">
        <v>4062</v>
      </c>
      <c r="EF74">
        <v>4095</v>
      </c>
      <c r="EG74">
        <v>4012</v>
      </c>
      <c r="EH74">
        <v>3953</v>
      </c>
      <c r="EI74">
        <v>4018</v>
      </c>
      <c r="EJ74">
        <v>4003</v>
      </c>
      <c r="EK74">
        <v>4116</v>
      </c>
      <c r="EL74">
        <v>4122</v>
      </c>
      <c r="EM74">
        <v>4014</v>
      </c>
      <c r="EN74">
        <v>4121</v>
      </c>
      <c r="EO74">
        <v>4026</v>
      </c>
      <c r="EP74">
        <v>4095</v>
      </c>
      <c r="EQ74">
        <v>3961</v>
      </c>
      <c r="ER74">
        <v>4043</v>
      </c>
      <c r="ES74">
        <v>4074</v>
      </c>
      <c r="ET74">
        <v>3948</v>
      </c>
      <c r="EU74">
        <v>4127</v>
      </c>
      <c r="EV74">
        <v>4147</v>
      </c>
      <c r="EW74">
        <v>4021</v>
      </c>
      <c r="EX74">
        <v>4071</v>
      </c>
    </row>
    <row r="75" spans="1:154">
      <c r="A75" s="5" t="s">
        <v>50</v>
      </c>
      <c r="B75">
        <v>3616</v>
      </c>
      <c r="C75">
        <v>3648</v>
      </c>
      <c r="D75">
        <v>3574</v>
      </c>
      <c r="E75">
        <v>3503</v>
      </c>
      <c r="F75">
        <v>3623</v>
      </c>
      <c r="G75">
        <v>3600</v>
      </c>
      <c r="H75">
        <v>3564</v>
      </c>
      <c r="I75">
        <v>3521</v>
      </c>
      <c r="J75">
        <v>3601</v>
      </c>
      <c r="K75">
        <v>3599</v>
      </c>
      <c r="L75">
        <v>3432</v>
      </c>
      <c r="M75">
        <v>3545</v>
      </c>
      <c r="N75">
        <v>3553</v>
      </c>
      <c r="O75">
        <v>3486</v>
      </c>
      <c r="P75">
        <v>3462</v>
      </c>
      <c r="Q75">
        <v>3598</v>
      </c>
      <c r="R75">
        <v>3532</v>
      </c>
      <c r="S75">
        <v>3557</v>
      </c>
      <c r="T75">
        <v>3535</v>
      </c>
      <c r="U75">
        <v>3494</v>
      </c>
      <c r="V75">
        <v>3536</v>
      </c>
      <c r="W75">
        <v>3420</v>
      </c>
      <c r="X75">
        <v>3488</v>
      </c>
      <c r="Y75">
        <v>3569</v>
      </c>
      <c r="Z75">
        <v>3573</v>
      </c>
      <c r="AA75">
        <v>3526</v>
      </c>
      <c r="AB75">
        <v>3488</v>
      </c>
      <c r="AC75">
        <v>3556</v>
      </c>
      <c r="AD75">
        <v>3516</v>
      </c>
      <c r="AE75">
        <v>3459</v>
      </c>
      <c r="AF75">
        <v>3529</v>
      </c>
      <c r="AG75">
        <v>3558</v>
      </c>
      <c r="AH75">
        <v>3507</v>
      </c>
      <c r="AI75">
        <v>3458</v>
      </c>
      <c r="AJ75">
        <v>3508</v>
      </c>
      <c r="AK75">
        <v>3544</v>
      </c>
      <c r="AL75">
        <v>3537</v>
      </c>
      <c r="AM75">
        <v>3532</v>
      </c>
      <c r="AN75">
        <v>3414</v>
      </c>
      <c r="AO75">
        <v>3468</v>
      </c>
      <c r="AP75">
        <v>3504</v>
      </c>
      <c r="AQ75">
        <v>3558</v>
      </c>
      <c r="AR75">
        <v>3530</v>
      </c>
      <c r="AS75">
        <v>3548</v>
      </c>
      <c r="AT75">
        <v>3480</v>
      </c>
      <c r="AU75">
        <v>3564</v>
      </c>
      <c r="AV75">
        <v>3476</v>
      </c>
      <c r="AW75">
        <v>3521</v>
      </c>
      <c r="AX75">
        <v>3503</v>
      </c>
      <c r="AY75">
        <v>3488</v>
      </c>
      <c r="AZ75">
        <v>3445</v>
      </c>
      <c r="BA75">
        <v>3522</v>
      </c>
      <c r="BB75">
        <v>3539</v>
      </c>
      <c r="BC75">
        <v>3570</v>
      </c>
      <c r="BD75">
        <v>3514</v>
      </c>
      <c r="BE75">
        <v>3544</v>
      </c>
      <c r="BF75">
        <v>3507</v>
      </c>
      <c r="BG75">
        <v>3563</v>
      </c>
      <c r="BH75">
        <v>3508</v>
      </c>
      <c r="BI75">
        <v>3503</v>
      </c>
      <c r="BJ75">
        <v>3529</v>
      </c>
      <c r="BK75">
        <v>3441</v>
      </c>
      <c r="BL75">
        <v>3594</v>
      </c>
      <c r="BM75">
        <v>3483</v>
      </c>
      <c r="BN75">
        <v>3474</v>
      </c>
      <c r="BO75">
        <v>3441</v>
      </c>
      <c r="BP75">
        <v>3618</v>
      </c>
      <c r="BQ75">
        <v>3476</v>
      </c>
      <c r="BR75">
        <v>3482</v>
      </c>
      <c r="BS75">
        <v>3489</v>
      </c>
      <c r="BT75">
        <v>3414</v>
      </c>
      <c r="BU75">
        <v>3497</v>
      </c>
      <c r="BV75">
        <v>3555</v>
      </c>
      <c r="BW75">
        <v>3457</v>
      </c>
      <c r="BX75">
        <v>3532</v>
      </c>
      <c r="BY75">
        <v>3426</v>
      </c>
      <c r="BZ75">
        <v>3559</v>
      </c>
      <c r="CA75">
        <v>3452</v>
      </c>
      <c r="CB75">
        <v>3542</v>
      </c>
      <c r="CC75">
        <v>3459</v>
      </c>
      <c r="CD75">
        <v>3514</v>
      </c>
      <c r="CE75">
        <v>3542</v>
      </c>
      <c r="CF75">
        <v>3443</v>
      </c>
      <c r="CG75">
        <v>3567</v>
      </c>
      <c r="CH75">
        <v>3646</v>
      </c>
      <c r="CI75">
        <v>3535</v>
      </c>
      <c r="CJ75">
        <v>3573</v>
      </c>
      <c r="CK75">
        <v>3462</v>
      </c>
      <c r="CL75">
        <v>3472</v>
      </c>
      <c r="CM75">
        <v>3521</v>
      </c>
      <c r="CN75">
        <v>3480</v>
      </c>
      <c r="CO75">
        <v>3487</v>
      </c>
      <c r="CP75">
        <v>3434</v>
      </c>
      <c r="CQ75">
        <v>3497</v>
      </c>
      <c r="CR75">
        <v>3509</v>
      </c>
      <c r="CS75">
        <v>3529</v>
      </c>
      <c r="CT75">
        <v>3496</v>
      </c>
      <c r="CU75">
        <v>3464</v>
      </c>
      <c r="CV75">
        <v>3536</v>
      </c>
      <c r="CW75">
        <v>3523</v>
      </c>
      <c r="CX75">
        <v>3478</v>
      </c>
      <c r="CY75">
        <v>3493</v>
      </c>
      <c r="CZ75">
        <v>3454</v>
      </c>
      <c r="DA75">
        <v>3447</v>
      </c>
      <c r="DB75">
        <v>3477</v>
      </c>
      <c r="DC75">
        <v>3441</v>
      </c>
      <c r="DD75">
        <v>3404</v>
      </c>
      <c r="DE75">
        <v>3515</v>
      </c>
      <c r="DF75">
        <v>3555</v>
      </c>
      <c r="DG75">
        <v>3517</v>
      </c>
      <c r="DH75">
        <v>3491</v>
      </c>
      <c r="DI75">
        <v>3421</v>
      </c>
      <c r="DJ75">
        <v>3487</v>
      </c>
      <c r="DK75">
        <v>3444</v>
      </c>
      <c r="DL75">
        <v>3467</v>
      </c>
      <c r="DM75">
        <v>3530</v>
      </c>
      <c r="DN75">
        <v>3506</v>
      </c>
      <c r="DO75">
        <v>3470</v>
      </c>
      <c r="DP75">
        <v>3567</v>
      </c>
      <c r="DQ75">
        <v>3554</v>
      </c>
      <c r="DR75">
        <v>3468</v>
      </c>
      <c r="DS75">
        <v>3482</v>
      </c>
      <c r="DT75">
        <v>3590</v>
      </c>
      <c r="DU75">
        <v>3507</v>
      </c>
      <c r="DV75">
        <v>3487</v>
      </c>
      <c r="DW75">
        <v>3526</v>
      </c>
      <c r="DX75">
        <v>3487</v>
      </c>
      <c r="DY75">
        <v>3472</v>
      </c>
      <c r="DZ75">
        <v>3488</v>
      </c>
      <c r="EA75">
        <v>3540</v>
      </c>
      <c r="EB75">
        <v>3481</v>
      </c>
      <c r="EC75">
        <v>3500</v>
      </c>
      <c r="ED75">
        <v>3420</v>
      </c>
      <c r="EE75">
        <v>3552</v>
      </c>
      <c r="EF75">
        <v>3529</v>
      </c>
      <c r="EG75">
        <v>3523</v>
      </c>
      <c r="EH75">
        <v>3544</v>
      </c>
      <c r="EI75">
        <v>3516</v>
      </c>
      <c r="EJ75">
        <v>3446</v>
      </c>
      <c r="EK75">
        <v>3535</v>
      </c>
      <c r="EL75">
        <v>3510</v>
      </c>
      <c r="EM75">
        <v>3447</v>
      </c>
      <c r="EN75">
        <v>3469</v>
      </c>
      <c r="EO75">
        <v>3372</v>
      </c>
      <c r="EP75">
        <v>3545</v>
      </c>
      <c r="EQ75">
        <v>3521</v>
      </c>
      <c r="ER75">
        <v>3519</v>
      </c>
      <c r="ES75">
        <v>3478</v>
      </c>
      <c r="ET75">
        <v>3556</v>
      </c>
      <c r="EU75">
        <v>3453</v>
      </c>
      <c r="EV75">
        <v>3500</v>
      </c>
      <c r="EW75">
        <v>3534</v>
      </c>
      <c r="EX75">
        <v>3491</v>
      </c>
    </row>
    <row r="76" spans="1:154">
      <c r="A76" s="5" t="s">
        <v>51</v>
      </c>
      <c r="B76">
        <v>3620</v>
      </c>
      <c r="C76">
        <v>3537</v>
      </c>
      <c r="D76">
        <v>3472</v>
      </c>
      <c r="E76">
        <v>3495</v>
      </c>
      <c r="F76">
        <v>3451</v>
      </c>
      <c r="G76">
        <v>3424</v>
      </c>
      <c r="H76">
        <v>3470</v>
      </c>
      <c r="I76">
        <v>3401</v>
      </c>
      <c r="J76">
        <v>3388</v>
      </c>
      <c r="K76">
        <v>3331</v>
      </c>
      <c r="L76">
        <v>3406</v>
      </c>
      <c r="M76">
        <v>3377</v>
      </c>
      <c r="N76">
        <v>3370</v>
      </c>
      <c r="O76">
        <v>3346</v>
      </c>
      <c r="P76">
        <v>3367</v>
      </c>
      <c r="Q76">
        <v>3335</v>
      </c>
      <c r="R76">
        <v>3430</v>
      </c>
      <c r="S76">
        <v>3225</v>
      </c>
      <c r="T76">
        <v>3265</v>
      </c>
      <c r="U76">
        <v>3325</v>
      </c>
      <c r="V76">
        <v>3326</v>
      </c>
      <c r="W76">
        <v>3314</v>
      </c>
      <c r="X76">
        <v>3444</v>
      </c>
      <c r="Y76">
        <v>3303</v>
      </c>
      <c r="Z76">
        <v>3371</v>
      </c>
      <c r="AA76">
        <v>3301</v>
      </c>
      <c r="AB76">
        <v>3293</v>
      </c>
      <c r="AC76">
        <v>3361</v>
      </c>
      <c r="AD76">
        <v>3389</v>
      </c>
      <c r="AE76">
        <v>3303</v>
      </c>
      <c r="AF76">
        <v>3308</v>
      </c>
      <c r="AG76">
        <v>3350</v>
      </c>
      <c r="AH76">
        <v>3316</v>
      </c>
      <c r="AI76">
        <v>3316</v>
      </c>
      <c r="AJ76">
        <v>3331</v>
      </c>
      <c r="AK76">
        <v>3322</v>
      </c>
      <c r="AL76">
        <v>3199</v>
      </c>
      <c r="AM76">
        <v>3372</v>
      </c>
      <c r="AN76">
        <v>3263</v>
      </c>
      <c r="AO76">
        <v>3378</v>
      </c>
      <c r="AP76">
        <v>3333</v>
      </c>
      <c r="AQ76">
        <v>3304</v>
      </c>
      <c r="AR76">
        <v>3312</v>
      </c>
      <c r="AS76">
        <v>3325</v>
      </c>
      <c r="AT76">
        <v>3306</v>
      </c>
      <c r="AU76">
        <v>3409</v>
      </c>
      <c r="AV76">
        <v>3361</v>
      </c>
      <c r="AW76">
        <v>3274</v>
      </c>
      <c r="AX76">
        <v>3319</v>
      </c>
      <c r="AY76">
        <v>3303</v>
      </c>
      <c r="AZ76">
        <v>3365</v>
      </c>
      <c r="BA76">
        <v>3255</v>
      </c>
      <c r="BB76">
        <v>3346</v>
      </c>
      <c r="BC76">
        <v>3340</v>
      </c>
      <c r="BD76">
        <v>3239</v>
      </c>
      <c r="BE76">
        <v>3322</v>
      </c>
      <c r="BF76">
        <v>3347</v>
      </c>
      <c r="BG76">
        <v>3326</v>
      </c>
      <c r="BH76">
        <v>3295</v>
      </c>
      <c r="BI76">
        <v>3373</v>
      </c>
      <c r="BJ76">
        <v>3320</v>
      </c>
      <c r="BK76">
        <v>3328</v>
      </c>
      <c r="BL76">
        <v>3305</v>
      </c>
      <c r="BM76">
        <v>3396</v>
      </c>
      <c r="BN76">
        <v>3333</v>
      </c>
      <c r="BO76">
        <v>3308</v>
      </c>
      <c r="BP76">
        <v>3383</v>
      </c>
      <c r="BQ76">
        <v>3270</v>
      </c>
      <c r="BR76">
        <v>3315</v>
      </c>
      <c r="BS76">
        <v>3295</v>
      </c>
      <c r="BT76">
        <v>3302</v>
      </c>
      <c r="BU76">
        <v>3380</v>
      </c>
      <c r="BV76">
        <v>3360</v>
      </c>
      <c r="BW76">
        <v>3265</v>
      </c>
      <c r="BX76">
        <v>3259</v>
      </c>
      <c r="BY76">
        <v>3305</v>
      </c>
      <c r="BZ76">
        <v>3389</v>
      </c>
      <c r="CA76">
        <v>3258</v>
      </c>
      <c r="CB76">
        <v>3291</v>
      </c>
      <c r="CC76">
        <v>3330</v>
      </c>
      <c r="CD76">
        <v>3362</v>
      </c>
      <c r="CE76">
        <v>3222</v>
      </c>
      <c r="CF76">
        <v>3307</v>
      </c>
      <c r="CG76">
        <v>3386</v>
      </c>
      <c r="CH76">
        <v>3342</v>
      </c>
      <c r="CI76">
        <v>3339</v>
      </c>
      <c r="CJ76">
        <v>3352</v>
      </c>
      <c r="CK76">
        <v>3230</v>
      </c>
      <c r="CL76">
        <v>3284</v>
      </c>
      <c r="CM76">
        <v>3328</v>
      </c>
      <c r="CN76">
        <v>3282</v>
      </c>
      <c r="CO76">
        <v>3288</v>
      </c>
      <c r="CP76">
        <v>3383</v>
      </c>
      <c r="CQ76">
        <v>3319</v>
      </c>
      <c r="CR76">
        <v>3216</v>
      </c>
      <c r="CS76">
        <v>3261</v>
      </c>
      <c r="CT76">
        <v>3362</v>
      </c>
      <c r="CU76">
        <v>3341</v>
      </c>
      <c r="CV76">
        <v>3319</v>
      </c>
      <c r="CW76">
        <v>3311</v>
      </c>
      <c r="CX76">
        <v>3235</v>
      </c>
      <c r="CY76">
        <v>3276</v>
      </c>
      <c r="CZ76">
        <v>3293</v>
      </c>
      <c r="DA76">
        <v>3285</v>
      </c>
      <c r="DB76">
        <v>3306</v>
      </c>
      <c r="DC76">
        <v>3265</v>
      </c>
      <c r="DD76">
        <v>3287</v>
      </c>
      <c r="DE76">
        <v>3338</v>
      </c>
      <c r="DF76">
        <v>3354</v>
      </c>
      <c r="DG76">
        <v>3336</v>
      </c>
      <c r="DH76">
        <v>3370</v>
      </c>
      <c r="DI76">
        <v>3385</v>
      </c>
      <c r="DJ76">
        <v>3198</v>
      </c>
      <c r="DK76">
        <v>3309</v>
      </c>
      <c r="DL76">
        <v>3309</v>
      </c>
      <c r="DM76">
        <v>3330</v>
      </c>
      <c r="DN76">
        <v>3246</v>
      </c>
      <c r="DO76">
        <v>3275</v>
      </c>
      <c r="DP76">
        <v>3273</v>
      </c>
      <c r="DQ76">
        <v>3277</v>
      </c>
      <c r="DR76">
        <v>3224</v>
      </c>
      <c r="DS76">
        <v>3327</v>
      </c>
      <c r="DT76">
        <v>3274</v>
      </c>
      <c r="DU76">
        <v>3224</v>
      </c>
      <c r="DV76">
        <v>3329</v>
      </c>
      <c r="DW76">
        <v>3311</v>
      </c>
      <c r="DX76">
        <v>3208</v>
      </c>
      <c r="DY76">
        <v>3350</v>
      </c>
      <c r="DZ76">
        <v>3294</v>
      </c>
      <c r="EA76">
        <v>3346</v>
      </c>
      <c r="EB76">
        <v>3286</v>
      </c>
      <c r="EC76">
        <v>3317</v>
      </c>
      <c r="ED76">
        <v>3269</v>
      </c>
      <c r="EE76">
        <v>3286</v>
      </c>
      <c r="EF76">
        <v>3272</v>
      </c>
      <c r="EG76">
        <v>3297</v>
      </c>
      <c r="EH76">
        <v>3371</v>
      </c>
      <c r="EI76">
        <v>3309</v>
      </c>
      <c r="EJ76">
        <v>3261</v>
      </c>
      <c r="EK76">
        <v>3291</v>
      </c>
      <c r="EL76">
        <v>3225</v>
      </c>
      <c r="EM76">
        <v>3264</v>
      </c>
      <c r="EN76">
        <v>3314</v>
      </c>
      <c r="EO76">
        <v>3382</v>
      </c>
      <c r="EP76">
        <v>3301</v>
      </c>
      <c r="EQ76">
        <v>3315</v>
      </c>
      <c r="ER76">
        <v>3232</v>
      </c>
      <c r="ES76">
        <v>3327</v>
      </c>
      <c r="ET76">
        <v>3301</v>
      </c>
      <c r="EU76">
        <v>3324</v>
      </c>
      <c r="EV76">
        <v>3335</v>
      </c>
      <c r="EW76">
        <v>3272</v>
      </c>
      <c r="EX76">
        <v>3296</v>
      </c>
    </row>
    <row r="77" spans="1:154">
      <c r="A77" s="5" t="s">
        <v>52</v>
      </c>
      <c r="B77">
        <v>3699</v>
      </c>
      <c r="C77">
        <v>3569</v>
      </c>
      <c r="D77">
        <v>3574</v>
      </c>
      <c r="E77">
        <v>3515</v>
      </c>
      <c r="F77">
        <v>3557</v>
      </c>
      <c r="G77">
        <v>3524</v>
      </c>
      <c r="H77">
        <v>3511</v>
      </c>
      <c r="I77">
        <v>3470</v>
      </c>
      <c r="J77">
        <v>3527</v>
      </c>
      <c r="K77">
        <v>3469</v>
      </c>
      <c r="L77">
        <v>3416</v>
      </c>
      <c r="M77">
        <v>3497</v>
      </c>
      <c r="N77">
        <v>3422</v>
      </c>
      <c r="O77">
        <v>3496</v>
      </c>
      <c r="P77">
        <v>3452</v>
      </c>
      <c r="Q77">
        <v>3409</v>
      </c>
      <c r="R77">
        <v>3455</v>
      </c>
      <c r="S77">
        <v>3433</v>
      </c>
      <c r="T77">
        <v>3465</v>
      </c>
      <c r="U77">
        <v>3372</v>
      </c>
      <c r="V77">
        <v>3475</v>
      </c>
      <c r="W77">
        <v>3402</v>
      </c>
      <c r="X77">
        <v>3385</v>
      </c>
      <c r="Y77">
        <v>3303</v>
      </c>
      <c r="Z77">
        <v>3350</v>
      </c>
      <c r="AA77">
        <v>3347</v>
      </c>
      <c r="AB77">
        <v>3362</v>
      </c>
      <c r="AC77">
        <v>3353</v>
      </c>
      <c r="AD77">
        <v>3347</v>
      </c>
      <c r="AE77">
        <v>3392</v>
      </c>
      <c r="AF77">
        <v>3387</v>
      </c>
      <c r="AG77">
        <v>3392</v>
      </c>
      <c r="AH77">
        <v>3439</v>
      </c>
      <c r="AI77">
        <v>3382</v>
      </c>
      <c r="AJ77">
        <v>3415</v>
      </c>
      <c r="AK77">
        <v>3395</v>
      </c>
      <c r="AL77">
        <v>3404</v>
      </c>
      <c r="AM77">
        <v>3359</v>
      </c>
      <c r="AN77">
        <v>3334</v>
      </c>
      <c r="AO77">
        <v>3390</v>
      </c>
      <c r="AP77">
        <v>3365</v>
      </c>
      <c r="AQ77">
        <v>3342</v>
      </c>
      <c r="AR77">
        <v>3374</v>
      </c>
      <c r="AS77">
        <v>3386</v>
      </c>
      <c r="AT77">
        <v>3391</v>
      </c>
      <c r="AU77">
        <v>3382</v>
      </c>
      <c r="AV77">
        <v>3393</v>
      </c>
      <c r="AW77">
        <v>3369</v>
      </c>
      <c r="AX77">
        <v>3416</v>
      </c>
      <c r="AY77">
        <v>3339</v>
      </c>
      <c r="AZ77">
        <v>3371</v>
      </c>
      <c r="BA77">
        <v>3320</v>
      </c>
      <c r="BB77">
        <v>3395</v>
      </c>
      <c r="BC77">
        <v>3298</v>
      </c>
      <c r="BD77">
        <v>3396</v>
      </c>
      <c r="BE77">
        <v>3288</v>
      </c>
      <c r="BF77">
        <v>3348</v>
      </c>
      <c r="BG77">
        <v>3333</v>
      </c>
      <c r="BH77">
        <v>3428</v>
      </c>
      <c r="BI77">
        <v>3324</v>
      </c>
      <c r="BJ77">
        <v>3311</v>
      </c>
      <c r="BK77">
        <v>3336</v>
      </c>
      <c r="BL77">
        <v>3360</v>
      </c>
      <c r="BM77">
        <v>3306</v>
      </c>
      <c r="BN77">
        <v>3356</v>
      </c>
      <c r="BO77">
        <v>3406</v>
      </c>
      <c r="BP77">
        <v>3395</v>
      </c>
      <c r="BQ77">
        <v>3317</v>
      </c>
      <c r="BR77">
        <v>3278</v>
      </c>
      <c r="BS77">
        <v>3364</v>
      </c>
      <c r="BT77">
        <v>3315</v>
      </c>
      <c r="BU77">
        <v>3322</v>
      </c>
      <c r="BV77">
        <v>3348</v>
      </c>
      <c r="BW77">
        <v>3398</v>
      </c>
      <c r="BX77">
        <v>3381</v>
      </c>
      <c r="BY77">
        <v>3376</v>
      </c>
      <c r="BZ77">
        <v>3331</v>
      </c>
      <c r="CA77">
        <v>3342</v>
      </c>
      <c r="CB77">
        <v>3278</v>
      </c>
      <c r="CC77">
        <v>3320</v>
      </c>
      <c r="CD77">
        <v>3267</v>
      </c>
      <c r="CE77">
        <v>3358</v>
      </c>
      <c r="CF77">
        <v>3357</v>
      </c>
      <c r="CG77">
        <v>3292</v>
      </c>
      <c r="CH77">
        <v>3268</v>
      </c>
      <c r="CI77">
        <v>3244</v>
      </c>
      <c r="CJ77">
        <v>3360</v>
      </c>
      <c r="CK77">
        <v>3316</v>
      </c>
      <c r="CL77">
        <v>3352</v>
      </c>
      <c r="CM77">
        <v>3321</v>
      </c>
      <c r="CN77">
        <v>3285</v>
      </c>
      <c r="CO77">
        <v>3373</v>
      </c>
      <c r="CP77">
        <v>3284</v>
      </c>
      <c r="CQ77">
        <v>3344</v>
      </c>
      <c r="CR77">
        <v>3267</v>
      </c>
      <c r="CS77">
        <v>3245</v>
      </c>
      <c r="CT77">
        <v>3366</v>
      </c>
      <c r="CU77">
        <v>3373</v>
      </c>
      <c r="CV77">
        <v>3273</v>
      </c>
      <c r="CW77">
        <v>3317</v>
      </c>
      <c r="CX77">
        <v>3361</v>
      </c>
      <c r="CY77">
        <v>3280</v>
      </c>
      <c r="CZ77">
        <v>3264</v>
      </c>
      <c r="DA77">
        <v>3340</v>
      </c>
      <c r="DB77">
        <v>3337</v>
      </c>
      <c r="DC77">
        <v>3281</v>
      </c>
      <c r="DD77">
        <v>3356</v>
      </c>
      <c r="DE77">
        <v>3306</v>
      </c>
      <c r="DF77">
        <v>3288</v>
      </c>
      <c r="DG77">
        <v>3340</v>
      </c>
      <c r="DH77">
        <v>3343</v>
      </c>
      <c r="DI77">
        <v>3191</v>
      </c>
      <c r="DJ77">
        <v>3277</v>
      </c>
      <c r="DK77">
        <v>3273</v>
      </c>
      <c r="DL77">
        <v>3292</v>
      </c>
      <c r="DM77">
        <v>3376</v>
      </c>
      <c r="DN77">
        <v>3357</v>
      </c>
      <c r="DO77">
        <v>3284</v>
      </c>
      <c r="DP77">
        <v>3266</v>
      </c>
      <c r="DQ77">
        <v>3316</v>
      </c>
      <c r="DR77">
        <v>3282</v>
      </c>
      <c r="DS77">
        <v>3306</v>
      </c>
      <c r="DT77">
        <v>3281</v>
      </c>
      <c r="DU77">
        <v>3240</v>
      </c>
      <c r="DV77">
        <v>3303</v>
      </c>
      <c r="DW77">
        <v>3315</v>
      </c>
      <c r="DX77">
        <v>3255</v>
      </c>
      <c r="DY77">
        <v>3361</v>
      </c>
      <c r="DZ77">
        <v>3271</v>
      </c>
      <c r="EA77">
        <v>3325</v>
      </c>
      <c r="EB77">
        <v>3342</v>
      </c>
      <c r="EC77">
        <v>3321</v>
      </c>
      <c r="ED77">
        <v>3263</v>
      </c>
      <c r="EE77">
        <v>3330</v>
      </c>
      <c r="EF77">
        <v>3332</v>
      </c>
      <c r="EG77">
        <v>3311</v>
      </c>
      <c r="EH77">
        <v>3253</v>
      </c>
      <c r="EI77">
        <v>3299</v>
      </c>
      <c r="EJ77">
        <v>3309</v>
      </c>
      <c r="EK77">
        <v>3282</v>
      </c>
      <c r="EL77">
        <v>3325</v>
      </c>
      <c r="EM77">
        <v>3261</v>
      </c>
      <c r="EN77">
        <v>3311</v>
      </c>
      <c r="EO77">
        <v>3284</v>
      </c>
      <c r="EP77">
        <v>3258</v>
      </c>
      <c r="EQ77">
        <v>3320</v>
      </c>
      <c r="ER77">
        <v>3350</v>
      </c>
      <c r="ES77">
        <v>3292</v>
      </c>
      <c r="ET77">
        <v>3315</v>
      </c>
      <c r="EU77">
        <v>3349</v>
      </c>
      <c r="EV77">
        <v>3278</v>
      </c>
      <c r="EW77">
        <v>3360</v>
      </c>
      <c r="EX77">
        <v>3262</v>
      </c>
    </row>
    <row r="78" spans="1:154">
      <c r="A78" s="5" t="s">
        <v>53</v>
      </c>
      <c r="B78">
        <v>3736</v>
      </c>
      <c r="C78">
        <v>3589</v>
      </c>
      <c r="D78">
        <v>3703</v>
      </c>
      <c r="E78">
        <v>3665</v>
      </c>
      <c r="F78">
        <v>3628</v>
      </c>
      <c r="G78">
        <v>3697</v>
      </c>
      <c r="H78">
        <v>3632</v>
      </c>
      <c r="I78">
        <v>3621</v>
      </c>
      <c r="J78">
        <v>3570</v>
      </c>
      <c r="K78">
        <v>3562</v>
      </c>
      <c r="L78">
        <v>3507</v>
      </c>
      <c r="M78">
        <v>3532</v>
      </c>
      <c r="N78">
        <v>3464</v>
      </c>
      <c r="O78">
        <v>3450</v>
      </c>
      <c r="P78">
        <v>3440</v>
      </c>
      <c r="Q78">
        <v>3490</v>
      </c>
      <c r="R78">
        <v>3523</v>
      </c>
      <c r="S78">
        <v>3365</v>
      </c>
      <c r="T78">
        <v>3382</v>
      </c>
      <c r="U78">
        <v>3364</v>
      </c>
      <c r="V78">
        <v>3452</v>
      </c>
      <c r="W78">
        <v>3493</v>
      </c>
      <c r="X78">
        <v>3437</v>
      </c>
      <c r="Y78">
        <v>3411</v>
      </c>
      <c r="Z78">
        <v>3466</v>
      </c>
      <c r="AA78">
        <v>3428</v>
      </c>
      <c r="AB78">
        <v>3397</v>
      </c>
      <c r="AC78">
        <v>3389</v>
      </c>
      <c r="AD78">
        <v>3471</v>
      </c>
      <c r="AE78">
        <v>3421</v>
      </c>
      <c r="AF78">
        <v>3409</v>
      </c>
      <c r="AG78">
        <v>3432</v>
      </c>
      <c r="AH78">
        <v>3336</v>
      </c>
      <c r="AI78">
        <v>3371</v>
      </c>
      <c r="AJ78">
        <v>3354</v>
      </c>
      <c r="AK78">
        <v>3405</v>
      </c>
      <c r="AL78">
        <v>3385</v>
      </c>
      <c r="AM78">
        <v>3438</v>
      </c>
      <c r="AN78">
        <v>3379</v>
      </c>
      <c r="AO78">
        <v>3325</v>
      </c>
      <c r="AP78">
        <v>3418</v>
      </c>
      <c r="AQ78">
        <v>3321</v>
      </c>
      <c r="AR78">
        <v>3430</v>
      </c>
      <c r="AS78">
        <v>3306</v>
      </c>
      <c r="AT78">
        <v>3389</v>
      </c>
      <c r="AU78">
        <v>3333</v>
      </c>
      <c r="AV78">
        <v>3292</v>
      </c>
      <c r="AW78">
        <v>3369</v>
      </c>
      <c r="AX78">
        <v>3341</v>
      </c>
      <c r="AY78">
        <v>3346</v>
      </c>
      <c r="AZ78">
        <v>3277</v>
      </c>
      <c r="BA78">
        <v>3358</v>
      </c>
      <c r="BB78">
        <v>3334</v>
      </c>
      <c r="BC78">
        <v>3409</v>
      </c>
      <c r="BD78">
        <v>3403</v>
      </c>
      <c r="BE78">
        <v>3390</v>
      </c>
      <c r="BF78">
        <v>3377</v>
      </c>
      <c r="BG78">
        <v>3465</v>
      </c>
      <c r="BH78">
        <v>3400</v>
      </c>
      <c r="BI78">
        <v>3413</v>
      </c>
      <c r="BJ78">
        <v>3371</v>
      </c>
      <c r="BK78">
        <v>3371</v>
      </c>
      <c r="BL78">
        <v>3308</v>
      </c>
      <c r="BM78">
        <v>3409</v>
      </c>
      <c r="BN78">
        <v>3378</v>
      </c>
      <c r="BO78">
        <v>3375</v>
      </c>
      <c r="BP78">
        <v>3398</v>
      </c>
      <c r="BQ78">
        <v>3385</v>
      </c>
      <c r="BR78">
        <v>3384</v>
      </c>
      <c r="BS78">
        <v>3324</v>
      </c>
      <c r="BT78">
        <v>3448</v>
      </c>
      <c r="BU78">
        <v>3382</v>
      </c>
      <c r="BV78">
        <v>3375</v>
      </c>
      <c r="BW78">
        <v>3381</v>
      </c>
      <c r="BX78">
        <v>3334</v>
      </c>
      <c r="BY78">
        <v>3363</v>
      </c>
      <c r="BZ78">
        <v>3325</v>
      </c>
      <c r="CA78">
        <v>3383</v>
      </c>
      <c r="CB78">
        <v>3343</v>
      </c>
      <c r="CC78">
        <v>3321</v>
      </c>
      <c r="CD78">
        <v>3379</v>
      </c>
      <c r="CE78">
        <v>3321</v>
      </c>
      <c r="CF78">
        <v>3333</v>
      </c>
      <c r="CG78">
        <v>3338</v>
      </c>
      <c r="CH78">
        <v>3298</v>
      </c>
      <c r="CI78">
        <v>3282</v>
      </c>
      <c r="CJ78">
        <v>3315</v>
      </c>
      <c r="CK78">
        <v>3355</v>
      </c>
      <c r="CL78">
        <v>3330</v>
      </c>
      <c r="CM78">
        <v>3376</v>
      </c>
      <c r="CN78">
        <v>3392</v>
      </c>
      <c r="CO78">
        <v>3373</v>
      </c>
      <c r="CP78">
        <v>3299</v>
      </c>
      <c r="CQ78">
        <v>3369</v>
      </c>
      <c r="CR78">
        <v>3361</v>
      </c>
      <c r="CS78">
        <v>3268</v>
      </c>
      <c r="CT78">
        <v>3323</v>
      </c>
      <c r="CU78">
        <v>3384</v>
      </c>
      <c r="CV78">
        <v>3289</v>
      </c>
      <c r="CW78">
        <v>3351</v>
      </c>
      <c r="CX78">
        <v>3351</v>
      </c>
      <c r="CY78">
        <v>3325</v>
      </c>
      <c r="CZ78">
        <v>3305</v>
      </c>
      <c r="DA78">
        <v>3331</v>
      </c>
      <c r="DB78">
        <v>3319</v>
      </c>
      <c r="DC78">
        <v>3342</v>
      </c>
      <c r="DD78">
        <v>3313</v>
      </c>
      <c r="DE78">
        <v>3234</v>
      </c>
      <c r="DF78">
        <v>3352</v>
      </c>
      <c r="DG78">
        <v>3340</v>
      </c>
      <c r="DH78">
        <v>3278</v>
      </c>
      <c r="DI78">
        <v>3306</v>
      </c>
      <c r="DJ78">
        <v>3297</v>
      </c>
      <c r="DK78">
        <v>3362</v>
      </c>
      <c r="DL78">
        <v>3310</v>
      </c>
      <c r="DM78">
        <v>3286</v>
      </c>
      <c r="DN78">
        <v>3270</v>
      </c>
      <c r="DO78">
        <v>3321</v>
      </c>
      <c r="DP78">
        <v>3315</v>
      </c>
      <c r="DQ78">
        <v>3310</v>
      </c>
      <c r="DR78">
        <v>3301</v>
      </c>
      <c r="DS78">
        <v>3249</v>
      </c>
      <c r="DT78">
        <v>3368</v>
      </c>
      <c r="DU78">
        <v>3363</v>
      </c>
      <c r="DV78">
        <v>3335</v>
      </c>
      <c r="DW78">
        <v>3282</v>
      </c>
      <c r="DX78">
        <v>3310</v>
      </c>
      <c r="DY78">
        <v>3356</v>
      </c>
      <c r="DZ78">
        <v>3290</v>
      </c>
      <c r="EA78">
        <v>3261</v>
      </c>
      <c r="EB78">
        <v>3231</v>
      </c>
      <c r="EC78">
        <v>3295</v>
      </c>
      <c r="ED78">
        <v>3289</v>
      </c>
      <c r="EE78">
        <v>3303</v>
      </c>
      <c r="EF78">
        <v>3274</v>
      </c>
      <c r="EG78">
        <v>3279</v>
      </c>
      <c r="EH78">
        <v>3330</v>
      </c>
      <c r="EI78">
        <v>3336</v>
      </c>
      <c r="EJ78">
        <v>3268</v>
      </c>
      <c r="EK78">
        <v>3203</v>
      </c>
      <c r="EL78">
        <v>3321</v>
      </c>
      <c r="EM78">
        <v>3271</v>
      </c>
      <c r="EN78">
        <v>3310</v>
      </c>
      <c r="EO78">
        <v>3345</v>
      </c>
      <c r="EP78">
        <v>3247</v>
      </c>
      <c r="EQ78">
        <v>3296</v>
      </c>
      <c r="ER78">
        <v>3283</v>
      </c>
      <c r="ES78">
        <v>3344</v>
      </c>
      <c r="ET78">
        <v>3274</v>
      </c>
      <c r="EU78">
        <v>3316</v>
      </c>
      <c r="EV78">
        <v>3282</v>
      </c>
      <c r="EW78">
        <v>3284</v>
      </c>
      <c r="EX78">
        <v>3313</v>
      </c>
    </row>
    <row r="79" spans="1:154">
      <c r="A79" s="5" t="s">
        <v>54</v>
      </c>
      <c r="B79">
        <v>3825</v>
      </c>
      <c r="C79">
        <v>3731</v>
      </c>
      <c r="D79">
        <v>3778</v>
      </c>
      <c r="E79">
        <v>3787</v>
      </c>
      <c r="F79">
        <v>3629</v>
      </c>
      <c r="G79">
        <v>3703</v>
      </c>
      <c r="H79">
        <v>3655</v>
      </c>
      <c r="I79">
        <v>3706</v>
      </c>
      <c r="J79">
        <v>3549</v>
      </c>
      <c r="K79">
        <v>3586</v>
      </c>
      <c r="L79">
        <v>3574</v>
      </c>
      <c r="M79">
        <v>3600</v>
      </c>
      <c r="N79">
        <v>3550</v>
      </c>
      <c r="O79">
        <v>3513</v>
      </c>
      <c r="P79">
        <v>3454</v>
      </c>
      <c r="Q79">
        <v>3594</v>
      </c>
      <c r="R79">
        <v>3514</v>
      </c>
      <c r="S79">
        <v>3551</v>
      </c>
      <c r="T79">
        <v>3552</v>
      </c>
      <c r="U79">
        <v>3517</v>
      </c>
      <c r="V79">
        <v>3559</v>
      </c>
      <c r="W79">
        <v>3526</v>
      </c>
      <c r="X79">
        <v>3426</v>
      </c>
      <c r="Y79">
        <v>3451</v>
      </c>
      <c r="Z79">
        <v>3457</v>
      </c>
      <c r="AA79">
        <v>3477</v>
      </c>
      <c r="AB79">
        <v>3521</v>
      </c>
      <c r="AC79">
        <v>3407</v>
      </c>
      <c r="AD79">
        <v>3402</v>
      </c>
      <c r="AE79">
        <v>3475</v>
      </c>
      <c r="AF79">
        <v>3410</v>
      </c>
      <c r="AG79">
        <v>3511</v>
      </c>
      <c r="AH79">
        <v>3441</v>
      </c>
      <c r="AI79">
        <v>3554</v>
      </c>
      <c r="AJ79">
        <v>3471</v>
      </c>
      <c r="AK79">
        <v>3485</v>
      </c>
      <c r="AL79">
        <v>3435</v>
      </c>
      <c r="AM79">
        <v>3429</v>
      </c>
      <c r="AN79">
        <v>3429</v>
      </c>
      <c r="AO79">
        <v>3432</v>
      </c>
      <c r="AP79">
        <v>3376</v>
      </c>
      <c r="AQ79">
        <v>3375</v>
      </c>
      <c r="AR79">
        <v>3434</v>
      </c>
      <c r="AS79">
        <v>3506</v>
      </c>
      <c r="AT79">
        <v>3470</v>
      </c>
      <c r="AU79">
        <v>3449</v>
      </c>
      <c r="AV79">
        <v>3464</v>
      </c>
      <c r="AW79">
        <v>3389</v>
      </c>
      <c r="AX79">
        <v>3439</v>
      </c>
      <c r="AY79">
        <v>3443</v>
      </c>
      <c r="AZ79">
        <v>3485</v>
      </c>
      <c r="BA79">
        <v>3393</v>
      </c>
      <c r="BB79">
        <v>3452</v>
      </c>
      <c r="BC79">
        <v>3500</v>
      </c>
      <c r="BD79">
        <v>3415</v>
      </c>
      <c r="BE79">
        <v>3392</v>
      </c>
      <c r="BF79">
        <v>3362</v>
      </c>
      <c r="BG79">
        <v>3407</v>
      </c>
      <c r="BH79">
        <v>3406</v>
      </c>
      <c r="BI79">
        <v>3359</v>
      </c>
      <c r="BJ79">
        <v>3404</v>
      </c>
      <c r="BK79">
        <v>3464</v>
      </c>
      <c r="BL79">
        <v>3438</v>
      </c>
      <c r="BM79">
        <v>3359</v>
      </c>
      <c r="BN79">
        <v>3401</v>
      </c>
      <c r="BO79">
        <v>3476</v>
      </c>
      <c r="BP79">
        <v>3382</v>
      </c>
      <c r="BQ79">
        <v>3473</v>
      </c>
      <c r="BR79">
        <v>3411</v>
      </c>
      <c r="BS79">
        <v>3435</v>
      </c>
      <c r="BT79">
        <v>3466</v>
      </c>
      <c r="BU79">
        <v>3406</v>
      </c>
      <c r="BV79">
        <v>3346</v>
      </c>
      <c r="BW79">
        <v>3380</v>
      </c>
      <c r="BX79">
        <v>3406</v>
      </c>
      <c r="BY79">
        <v>3450</v>
      </c>
      <c r="BZ79">
        <v>3416</v>
      </c>
      <c r="CA79">
        <v>3427</v>
      </c>
      <c r="CB79">
        <v>3414</v>
      </c>
      <c r="CC79">
        <v>3385</v>
      </c>
      <c r="CD79">
        <v>3415</v>
      </c>
      <c r="CE79">
        <v>3412</v>
      </c>
      <c r="CF79">
        <v>3408</v>
      </c>
      <c r="CG79">
        <v>3389</v>
      </c>
      <c r="CH79">
        <v>3399</v>
      </c>
      <c r="CI79">
        <v>3451</v>
      </c>
      <c r="CJ79">
        <v>3416</v>
      </c>
      <c r="CK79">
        <v>3423</v>
      </c>
      <c r="CL79">
        <v>3340</v>
      </c>
      <c r="CM79">
        <v>3368</v>
      </c>
      <c r="CN79">
        <v>3371</v>
      </c>
      <c r="CO79">
        <v>3371</v>
      </c>
      <c r="CP79">
        <v>3319</v>
      </c>
      <c r="CQ79">
        <v>3441</v>
      </c>
      <c r="CR79">
        <v>3368</v>
      </c>
      <c r="CS79">
        <v>3361</v>
      </c>
      <c r="CT79">
        <v>3400</v>
      </c>
      <c r="CU79">
        <v>3321</v>
      </c>
      <c r="CV79">
        <v>3347</v>
      </c>
      <c r="CW79">
        <v>3375</v>
      </c>
      <c r="CX79">
        <v>3410</v>
      </c>
      <c r="CY79">
        <v>3326</v>
      </c>
      <c r="CZ79">
        <v>3361</v>
      </c>
      <c r="DA79">
        <v>3289</v>
      </c>
      <c r="DB79">
        <v>3346</v>
      </c>
      <c r="DC79">
        <v>3338</v>
      </c>
      <c r="DD79">
        <v>3309</v>
      </c>
      <c r="DE79">
        <v>3338</v>
      </c>
      <c r="DF79">
        <v>3378</v>
      </c>
      <c r="DG79">
        <v>3435</v>
      </c>
      <c r="DH79">
        <v>3346</v>
      </c>
      <c r="DI79">
        <v>3390</v>
      </c>
      <c r="DJ79">
        <v>3352</v>
      </c>
      <c r="DK79">
        <v>3378</v>
      </c>
      <c r="DL79">
        <v>3424</v>
      </c>
      <c r="DM79">
        <v>3397</v>
      </c>
      <c r="DN79">
        <v>3366</v>
      </c>
      <c r="DO79">
        <v>3346</v>
      </c>
      <c r="DP79">
        <v>3381</v>
      </c>
      <c r="DQ79">
        <v>3403</v>
      </c>
      <c r="DR79">
        <v>3451</v>
      </c>
      <c r="DS79">
        <v>3373</v>
      </c>
      <c r="DT79">
        <v>3393</v>
      </c>
      <c r="DU79">
        <v>3288</v>
      </c>
      <c r="DV79">
        <v>3324</v>
      </c>
      <c r="DW79">
        <v>3326</v>
      </c>
      <c r="DX79">
        <v>3396</v>
      </c>
      <c r="DY79">
        <v>3320</v>
      </c>
      <c r="DZ79">
        <v>3296</v>
      </c>
      <c r="EA79">
        <v>3327</v>
      </c>
      <c r="EB79">
        <v>3367</v>
      </c>
      <c r="EC79">
        <v>3337</v>
      </c>
      <c r="ED79">
        <v>3411</v>
      </c>
      <c r="EE79">
        <v>3344</v>
      </c>
      <c r="EF79">
        <v>3325</v>
      </c>
      <c r="EG79">
        <v>3343</v>
      </c>
      <c r="EH79">
        <v>3369</v>
      </c>
      <c r="EI79">
        <v>3366</v>
      </c>
      <c r="EJ79">
        <v>3367</v>
      </c>
      <c r="EK79">
        <v>3283</v>
      </c>
      <c r="EL79">
        <v>3291</v>
      </c>
      <c r="EM79">
        <v>3332</v>
      </c>
      <c r="EN79">
        <v>3447</v>
      </c>
      <c r="EO79">
        <v>3344</v>
      </c>
      <c r="EP79">
        <v>3355</v>
      </c>
      <c r="EQ79">
        <v>3331</v>
      </c>
      <c r="ER79">
        <v>3339</v>
      </c>
      <c r="ES79">
        <v>3382</v>
      </c>
      <c r="ET79">
        <v>3389</v>
      </c>
      <c r="EU79">
        <v>3420</v>
      </c>
      <c r="EV79">
        <v>3269</v>
      </c>
      <c r="EW79">
        <v>3357</v>
      </c>
      <c r="EX79">
        <v>3351</v>
      </c>
    </row>
    <row r="80" spans="1:154">
      <c r="A80" s="5" t="s">
        <v>55</v>
      </c>
      <c r="B80">
        <v>3964</v>
      </c>
      <c r="C80">
        <v>3858</v>
      </c>
      <c r="D80">
        <v>3980</v>
      </c>
      <c r="E80">
        <v>3789</v>
      </c>
      <c r="F80">
        <v>3706</v>
      </c>
      <c r="G80">
        <v>3767</v>
      </c>
      <c r="H80">
        <v>3662</v>
      </c>
      <c r="I80">
        <v>3618</v>
      </c>
      <c r="J80">
        <v>3687</v>
      </c>
      <c r="K80">
        <v>3714</v>
      </c>
      <c r="L80">
        <v>3582</v>
      </c>
      <c r="M80">
        <v>3612</v>
      </c>
      <c r="N80">
        <v>3575</v>
      </c>
      <c r="O80">
        <v>3577</v>
      </c>
      <c r="P80">
        <v>3625</v>
      </c>
      <c r="Q80">
        <v>3488</v>
      </c>
      <c r="R80">
        <v>3645</v>
      </c>
      <c r="S80">
        <v>3475</v>
      </c>
      <c r="T80">
        <v>3517</v>
      </c>
      <c r="U80">
        <v>3481</v>
      </c>
      <c r="V80">
        <v>3553</v>
      </c>
      <c r="W80">
        <v>3415</v>
      </c>
      <c r="X80">
        <v>3447</v>
      </c>
      <c r="Y80">
        <v>3444</v>
      </c>
      <c r="Z80">
        <v>3477</v>
      </c>
      <c r="AA80">
        <v>3460</v>
      </c>
      <c r="AB80">
        <v>3475</v>
      </c>
      <c r="AC80">
        <v>3468</v>
      </c>
      <c r="AD80">
        <v>3391</v>
      </c>
      <c r="AE80">
        <v>3466</v>
      </c>
      <c r="AF80">
        <v>3538</v>
      </c>
      <c r="AG80">
        <v>3445</v>
      </c>
      <c r="AH80">
        <v>3399</v>
      </c>
      <c r="AI80">
        <v>3447</v>
      </c>
      <c r="AJ80">
        <v>3361</v>
      </c>
      <c r="AK80">
        <v>3499</v>
      </c>
      <c r="AL80">
        <v>3395</v>
      </c>
      <c r="AM80">
        <v>3477</v>
      </c>
      <c r="AN80">
        <v>3356</v>
      </c>
      <c r="AO80">
        <v>3409</v>
      </c>
      <c r="AP80">
        <v>3463</v>
      </c>
      <c r="AQ80">
        <v>3432</v>
      </c>
      <c r="AR80">
        <v>3410</v>
      </c>
      <c r="AS80">
        <v>3426</v>
      </c>
      <c r="AT80">
        <v>3493</v>
      </c>
      <c r="AU80">
        <v>3408</v>
      </c>
      <c r="AV80">
        <v>3370</v>
      </c>
      <c r="AW80">
        <v>3379</v>
      </c>
      <c r="AX80">
        <v>3431</v>
      </c>
      <c r="AY80">
        <v>3408</v>
      </c>
      <c r="AZ80">
        <v>3388</v>
      </c>
      <c r="BA80">
        <v>3455</v>
      </c>
      <c r="BB80">
        <v>3428</v>
      </c>
      <c r="BC80">
        <v>3372</v>
      </c>
      <c r="BD80">
        <v>3380</v>
      </c>
      <c r="BE80">
        <v>3376</v>
      </c>
      <c r="BF80">
        <v>3405</v>
      </c>
      <c r="BG80">
        <v>3418</v>
      </c>
      <c r="BH80">
        <v>3356</v>
      </c>
      <c r="BI80">
        <v>3429</v>
      </c>
      <c r="BJ80">
        <v>3456</v>
      </c>
      <c r="BK80">
        <v>3425</v>
      </c>
      <c r="BL80">
        <v>3367</v>
      </c>
      <c r="BM80">
        <v>3448</v>
      </c>
      <c r="BN80">
        <v>3466</v>
      </c>
      <c r="BO80">
        <v>3430</v>
      </c>
      <c r="BP80">
        <v>3349</v>
      </c>
      <c r="BQ80">
        <v>3331</v>
      </c>
      <c r="BR80">
        <v>3366</v>
      </c>
      <c r="BS80">
        <v>3384</v>
      </c>
      <c r="BT80">
        <v>3316</v>
      </c>
      <c r="BU80">
        <v>3400</v>
      </c>
      <c r="BV80">
        <v>3453</v>
      </c>
      <c r="BW80">
        <v>3453</v>
      </c>
      <c r="BX80">
        <v>3414</v>
      </c>
      <c r="BY80">
        <v>3400</v>
      </c>
      <c r="BZ80">
        <v>3405</v>
      </c>
      <c r="CA80">
        <v>3375</v>
      </c>
      <c r="CB80">
        <v>3347</v>
      </c>
      <c r="CC80">
        <v>3381</v>
      </c>
      <c r="CD80">
        <v>3403</v>
      </c>
      <c r="CE80">
        <v>3418</v>
      </c>
      <c r="CF80">
        <v>3394</v>
      </c>
      <c r="CG80">
        <v>3346</v>
      </c>
      <c r="CH80">
        <v>3283</v>
      </c>
      <c r="CI80">
        <v>3390</v>
      </c>
      <c r="CJ80">
        <v>3340</v>
      </c>
      <c r="CK80">
        <v>3373</v>
      </c>
      <c r="CL80">
        <v>3305</v>
      </c>
      <c r="CM80">
        <v>3305</v>
      </c>
      <c r="CN80">
        <v>3308</v>
      </c>
      <c r="CO80">
        <v>3420</v>
      </c>
      <c r="CP80">
        <v>3349</v>
      </c>
      <c r="CQ80">
        <v>3389</v>
      </c>
      <c r="CR80">
        <v>3354</v>
      </c>
      <c r="CS80">
        <v>3374</v>
      </c>
      <c r="CT80">
        <v>3284</v>
      </c>
      <c r="CU80">
        <v>3303</v>
      </c>
      <c r="CV80">
        <v>3336</v>
      </c>
      <c r="CW80">
        <v>3383</v>
      </c>
      <c r="CX80">
        <v>3350</v>
      </c>
      <c r="CY80">
        <v>3314</v>
      </c>
      <c r="CZ80">
        <v>3286</v>
      </c>
      <c r="DA80">
        <v>3305</v>
      </c>
      <c r="DB80">
        <v>3320</v>
      </c>
      <c r="DC80">
        <v>3396</v>
      </c>
      <c r="DD80">
        <v>3263</v>
      </c>
      <c r="DE80">
        <v>3327</v>
      </c>
      <c r="DF80">
        <v>3274</v>
      </c>
      <c r="DG80">
        <v>3382</v>
      </c>
      <c r="DH80">
        <v>3285</v>
      </c>
      <c r="DI80">
        <v>3288</v>
      </c>
      <c r="DJ80">
        <v>3352</v>
      </c>
      <c r="DK80">
        <v>3266</v>
      </c>
      <c r="DL80">
        <v>3325</v>
      </c>
      <c r="DM80">
        <v>3267</v>
      </c>
      <c r="DN80">
        <v>3373</v>
      </c>
      <c r="DO80">
        <v>3312</v>
      </c>
      <c r="DP80">
        <v>3335</v>
      </c>
      <c r="DQ80">
        <v>3266</v>
      </c>
      <c r="DR80">
        <v>3322</v>
      </c>
      <c r="DS80">
        <v>3313</v>
      </c>
      <c r="DT80">
        <v>3366</v>
      </c>
      <c r="DU80">
        <v>3350</v>
      </c>
      <c r="DV80">
        <v>3396</v>
      </c>
      <c r="DW80">
        <v>3221</v>
      </c>
      <c r="DX80">
        <v>3352</v>
      </c>
      <c r="DY80">
        <v>3352</v>
      </c>
      <c r="DZ80">
        <v>3391</v>
      </c>
      <c r="EA80">
        <v>3326</v>
      </c>
      <c r="EB80">
        <v>3336</v>
      </c>
      <c r="EC80">
        <v>3336</v>
      </c>
      <c r="ED80">
        <v>3323</v>
      </c>
      <c r="EE80">
        <v>3309</v>
      </c>
      <c r="EF80">
        <v>3377</v>
      </c>
      <c r="EG80">
        <v>3354</v>
      </c>
      <c r="EH80">
        <v>3393</v>
      </c>
      <c r="EI80">
        <v>3305</v>
      </c>
      <c r="EJ80">
        <v>3373</v>
      </c>
      <c r="EK80">
        <v>3408</v>
      </c>
      <c r="EL80">
        <v>3292</v>
      </c>
      <c r="EM80">
        <v>3373</v>
      </c>
      <c r="EN80">
        <v>3381</v>
      </c>
      <c r="EO80">
        <v>3303</v>
      </c>
      <c r="EP80">
        <v>3348</v>
      </c>
      <c r="EQ80">
        <v>3314</v>
      </c>
      <c r="ER80">
        <v>3323</v>
      </c>
      <c r="ES80">
        <v>3322</v>
      </c>
      <c r="ET80">
        <v>3340</v>
      </c>
      <c r="EU80">
        <v>3352</v>
      </c>
      <c r="EV80">
        <v>3305</v>
      </c>
      <c r="EW80">
        <v>3357</v>
      </c>
      <c r="EX80">
        <v>3280</v>
      </c>
    </row>
    <row r="81" spans="1:154">
      <c r="A81" s="5" t="s">
        <v>56</v>
      </c>
      <c r="B81">
        <v>376</v>
      </c>
      <c r="C81">
        <v>382</v>
      </c>
      <c r="D81">
        <v>358</v>
      </c>
      <c r="E81">
        <v>362</v>
      </c>
      <c r="F81">
        <v>380</v>
      </c>
      <c r="G81">
        <v>388</v>
      </c>
      <c r="H81">
        <v>363</v>
      </c>
      <c r="I81">
        <v>365</v>
      </c>
      <c r="J81">
        <v>379</v>
      </c>
      <c r="K81">
        <v>379</v>
      </c>
      <c r="L81">
        <v>365</v>
      </c>
      <c r="M81">
        <v>346</v>
      </c>
      <c r="N81">
        <v>359</v>
      </c>
      <c r="O81">
        <v>398</v>
      </c>
      <c r="P81">
        <v>386</v>
      </c>
      <c r="Q81">
        <v>366</v>
      </c>
      <c r="R81">
        <v>395</v>
      </c>
      <c r="S81">
        <v>363</v>
      </c>
      <c r="T81">
        <v>379</v>
      </c>
      <c r="U81">
        <v>377</v>
      </c>
      <c r="V81">
        <v>377</v>
      </c>
      <c r="W81">
        <v>378</v>
      </c>
      <c r="X81">
        <v>349</v>
      </c>
      <c r="Y81">
        <v>376</v>
      </c>
      <c r="Z81">
        <v>362</v>
      </c>
      <c r="AA81">
        <v>426</v>
      </c>
      <c r="AB81">
        <v>347</v>
      </c>
      <c r="AC81">
        <v>360</v>
      </c>
      <c r="AD81">
        <v>379</v>
      </c>
      <c r="AE81">
        <v>371</v>
      </c>
      <c r="AF81">
        <v>353</v>
      </c>
      <c r="AG81">
        <v>375</v>
      </c>
      <c r="AH81">
        <v>394</v>
      </c>
      <c r="AI81">
        <v>384</v>
      </c>
      <c r="AJ81">
        <v>353</v>
      </c>
      <c r="AK81">
        <v>362</v>
      </c>
      <c r="AL81">
        <v>359</v>
      </c>
      <c r="AM81">
        <v>397</v>
      </c>
      <c r="AN81">
        <v>377</v>
      </c>
      <c r="AO81">
        <v>375</v>
      </c>
      <c r="AP81">
        <v>353</v>
      </c>
      <c r="AQ81">
        <v>375</v>
      </c>
      <c r="AR81">
        <v>385</v>
      </c>
      <c r="AS81">
        <v>367</v>
      </c>
      <c r="AT81">
        <v>369</v>
      </c>
      <c r="AU81">
        <v>376</v>
      </c>
      <c r="AV81">
        <v>380</v>
      </c>
      <c r="AW81">
        <v>384</v>
      </c>
      <c r="AX81">
        <v>376</v>
      </c>
      <c r="AY81">
        <v>356</v>
      </c>
      <c r="AZ81">
        <v>378</v>
      </c>
      <c r="BA81">
        <v>359</v>
      </c>
      <c r="BB81">
        <v>384</v>
      </c>
      <c r="BC81">
        <v>362</v>
      </c>
      <c r="BD81">
        <v>358</v>
      </c>
      <c r="BE81">
        <v>369</v>
      </c>
      <c r="BF81">
        <v>372</v>
      </c>
      <c r="BG81">
        <v>367</v>
      </c>
      <c r="BH81">
        <v>390</v>
      </c>
      <c r="BI81">
        <v>372</v>
      </c>
      <c r="BJ81">
        <v>360</v>
      </c>
      <c r="BK81">
        <v>361</v>
      </c>
      <c r="BL81">
        <v>355</v>
      </c>
      <c r="BM81">
        <v>398</v>
      </c>
      <c r="BN81">
        <v>377</v>
      </c>
      <c r="BO81">
        <v>375</v>
      </c>
      <c r="BP81">
        <v>357</v>
      </c>
      <c r="BQ81">
        <v>378</v>
      </c>
      <c r="BR81">
        <v>375</v>
      </c>
      <c r="BS81">
        <v>350</v>
      </c>
      <c r="BT81">
        <v>362</v>
      </c>
      <c r="BU81">
        <v>368</v>
      </c>
      <c r="BV81">
        <v>362</v>
      </c>
      <c r="BW81">
        <v>364</v>
      </c>
      <c r="BX81">
        <v>358</v>
      </c>
      <c r="BY81">
        <v>366</v>
      </c>
      <c r="BZ81">
        <v>356</v>
      </c>
      <c r="CA81">
        <v>368</v>
      </c>
      <c r="CB81">
        <v>371</v>
      </c>
      <c r="CC81">
        <v>375</v>
      </c>
      <c r="CD81">
        <v>356</v>
      </c>
      <c r="CE81">
        <v>362</v>
      </c>
      <c r="CF81">
        <v>359</v>
      </c>
      <c r="CG81">
        <v>365</v>
      </c>
      <c r="CH81">
        <v>385</v>
      </c>
      <c r="CI81">
        <v>375</v>
      </c>
      <c r="CJ81">
        <v>377</v>
      </c>
      <c r="CK81">
        <v>384</v>
      </c>
      <c r="CL81">
        <v>387</v>
      </c>
      <c r="CM81">
        <v>395</v>
      </c>
      <c r="CN81">
        <v>383</v>
      </c>
      <c r="CO81">
        <v>368</v>
      </c>
      <c r="CP81">
        <v>371</v>
      </c>
      <c r="CQ81">
        <v>391</v>
      </c>
      <c r="CR81">
        <v>387</v>
      </c>
      <c r="CS81">
        <v>389</v>
      </c>
      <c r="CT81">
        <v>369</v>
      </c>
      <c r="CU81">
        <v>375</v>
      </c>
      <c r="CV81">
        <v>382</v>
      </c>
      <c r="CW81">
        <v>355</v>
      </c>
      <c r="CX81">
        <v>376</v>
      </c>
      <c r="CY81">
        <v>367</v>
      </c>
      <c r="CZ81">
        <v>374</v>
      </c>
      <c r="DA81">
        <v>386</v>
      </c>
      <c r="DB81">
        <v>369</v>
      </c>
      <c r="DC81">
        <v>364</v>
      </c>
      <c r="DD81">
        <v>393</v>
      </c>
      <c r="DE81">
        <v>363</v>
      </c>
      <c r="DF81">
        <v>392</v>
      </c>
      <c r="DG81">
        <v>379</v>
      </c>
      <c r="DH81">
        <v>370</v>
      </c>
      <c r="DI81">
        <v>379</v>
      </c>
      <c r="DJ81">
        <v>373</v>
      </c>
      <c r="DK81">
        <v>425</v>
      </c>
      <c r="DL81">
        <v>390</v>
      </c>
      <c r="DM81">
        <v>385</v>
      </c>
      <c r="DN81">
        <v>370</v>
      </c>
      <c r="DO81">
        <v>370</v>
      </c>
      <c r="DP81">
        <v>392</v>
      </c>
      <c r="DQ81">
        <v>355</v>
      </c>
      <c r="DR81">
        <v>401</v>
      </c>
      <c r="DS81">
        <v>367</v>
      </c>
      <c r="DT81">
        <v>384</v>
      </c>
      <c r="DU81">
        <v>352</v>
      </c>
      <c r="DV81">
        <v>365</v>
      </c>
      <c r="DW81">
        <v>359</v>
      </c>
      <c r="DX81">
        <v>399</v>
      </c>
      <c r="DY81">
        <v>396</v>
      </c>
      <c r="DZ81">
        <v>367</v>
      </c>
      <c r="EA81">
        <v>358</v>
      </c>
      <c r="EB81">
        <v>394</v>
      </c>
      <c r="EC81">
        <v>403</v>
      </c>
      <c r="ED81">
        <v>373</v>
      </c>
      <c r="EE81">
        <v>388</v>
      </c>
      <c r="EF81">
        <v>395</v>
      </c>
      <c r="EG81">
        <v>374</v>
      </c>
      <c r="EH81">
        <v>393</v>
      </c>
      <c r="EI81">
        <v>394</v>
      </c>
      <c r="EJ81">
        <v>391</v>
      </c>
      <c r="EK81">
        <v>394</v>
      </c>
      <c r="EL81">
        <v>408</v>
      </c>
      <c r="EM81">
        <v>356</v>
      </c>
      <c r="EN81">
        <v>368</v>
      </c>
      <c r="EO81">
        <v>349</v>
      </c>
      <c r="EP81">
        <v>374</v>
      </c>
      <c r="EQ81">
        <v>401</v>
      </c>
      <c r="ER81">
        <v>376</v>
      </c>
      <c r="ES81">
        <v>378</v>
      </c>
      <c r="ET81">
        <v>386</v>
      </c>
      <c r="EU81">
        <v>386</v>
      </c>
      <c r="EV81">
        <v>369</v>
      </c>
      <c r="EW81">
        <v>371</v>
      </c>
      <c r="EX81">
        <v>372</v>
      </c>
    </row>
    <row r="82" spans="1:154">
      <c r="A82" s="5" t="s">
        <v>57</v>
      </c>
      <c r="B82">
        <v>396</v>
      </c>
      <c r="C82">
        <v>358</v>
      </c>
      <c r="D82">
        <v>366</v>
      </c>
      <c r="E82">
        <v>402</v>
      </c>
      <c r="F82">
        <v>371</v>
      </c>
      <c r="G82">
        <v>366</v>
      </c>
      <c r="H82">
        <v>367</v>
      </c>
      <c r="I82">
        <v>364</v>
      </c>
      <c r="J82">
        <v>371</v>
      </c>
      <c r="K82">
        <v>344</v>
      </c>
      <c r="L82">
        <v>370</v>
      </c>
      <c r="M82">
        <v>378</v>
      </c>
      <c r="N82">
        <v>362</v>
      </c>
      <c r="O82">
        <v>366</v>
      </c>
      <c r="P82">
        <v>383</v>
      </c>
      <c r="Q82">
        <v>340</v>
      </c>
      <c r="R82">
        <v>374</v>
      </c>
      <c r="S82">
        <v>381</v>
      </c>
      <c r="T82">
        <v>359</v>
      </c>
      <c r="U82">
        <v>371</v>
      </c>
      <c r="V82">
        <v>387</v>
      </c>
      <c r="W82">
        <v>373</v>
      </c>
      <c r="X82">
        <v>365</v>
      </c>
      <c r="Y82">
        <v>371</v>
      </c>
      <c r="Z82">
        <v>353</v>
      </c>
      <c r="AA82">
        <v>373</v>
      </c>
      <c r="AB82">
        <v>387</v>
      </c>
      <c r="AC82">
        <v>380</v>
      </c>
      <c r="AD82">
        <v>352</v>
      </c>
      <c r="AE82">
        <v>362</v>
      </c>
      <c r="AF82">
        <v>344</v>
      </c>
      <c r="AG82">
        <v>377</v>
      </c>
      <c r="AH82">
        <v>348</v>
      </c>
      <c r="AI82">
        <v>374</v>
      </c>
      <c r="AJ82">
        <v>393</v>
      </c>
      <c r="AK82">
        <v>400</v>
      </c>
      <c r="AL82">
        <v>369</v>
      </c>
      <c r="AM82">
        <v>367</v>
      </c>
      <c r="AN82">
        <v>389</v>
      </c>
      <c r="AO82">
        <v>380</v>
      </c>
      <c r="AP82">
        <v>388</v>
      </c>
      <c r="AQ82">
        <v>368</v>
      </c>
      <c r="AR82">
        <v>365</v>
      </c>
      <c r="AS82">
        <v>385</v>
      </c>
      <c r="AT82">
        <v>367</v>
      </c>
      <c r="AU82">
        <v>364</v>
      </c>
      <c r="AV82">
        <v>386</v>
      </c>
      <c r="AW82">
        <v>363</v>
      </c>
      <c r="AX82">
        <v>347</v>
      </c>
      <c r="AY82">
        <v>380</v>
      </c>
      <c r="AZ82">
        <v>393</v>
      </c>
      <c r="BA82">
        <v>357</v>
      </c>
      <c r="BB82">
        <v>355</v>
      </c>
      <c r="BC82">
        <v>366</v>
      </c>
      <c r="BD82">
        <v>388</v>
      </c>
      <c r="BE82">
        <v>358</v>
      </c>
      <c r="BF82">
        <v>367</v>
      </c>
      <c r="BG82">
        <v>374</v>
      </c>
      <c r="BH82">
        <v>352</v>
      </c>
      <c r="BI82">
        <v>385</v>
      </c>
      <c r="BJ82">
        <v>390</v>
      </c>
      <c r="BK82">
        <v>374</v>
      </c>
      <c r="BL82">
        <v>365</v>
      </c>
      <c r="BM82">
        <v>376</v>
      </c>
      <c r="BN82">
        <v>370</v>
      </c>
      <c r="BO82">
        <v>335</v>
      </c>
      <c r="BP82">
        <v>370</v>
      </c>
      <c r="BQ82">
        <v>371</v>
      </c>
      <c r="BR82">
        <v>374</v>
      </c>
      <c r="BS82">
        <v>383</v>
      </c>
      <c r="BT82">
        <v>367</v>
      </c>
      <c r="BU82">
        <v>382</v>
      </c>
      <c r="BV82">
        <v>372</v>
      </c>
      <c r="BW82">
        <v>382</v>
      </c>
      <c r="BX82">
        <v>351</v>
      </c>
      <c r="BY82">
        <v>400</v>
      </c>
      <c r="BZ82">
        <v>374</v>
      </c>
      <c r="CA82">
        <v>402</v>
      </c>
      <c r="CB82">
        <v>369</v>
      </c>
      <c r="CC82">
        <v>391</v>
      </c>
      <c r="CD82">
        <v>385</v>
      </c>
      <c r="CE82">
        <v>378</v>
      </c>
      <c r="CF82">
        <v>391</v>
      </c>
      <c r="CG82">
        <v>364</v>
      </c>
      <c r="CH82">
        <v>366</v>
      </c>
      <c r="CI82">
        <v>378</v>
      </c>
      <c r="CJ82">
        <v>371</v>
      </c>
      <c r="CK82">
        <v>370</v>
      </c>
      <c r="CL82">
        <v>398</v>
      </c>
      <c r="CM82">
        <v>386</v>
      </c>
      <c r="CN82">
        <v>368</v>
      </c>
      <c r="CO82">
        <v>361</v>
      </c>
      <c r="CP82">
        <v>365</v>
      </c>
      <c r="CQ82">
        <v>370</v>
      </c>
      <c r="CR82">
        <v>390</v>
      </c>
      <c r="CS82">
        <v>345</v>
      </c>
      <c r="CT82">
        <v>369</v>
      </c>
      <c r="CU82">
        <v>365</v>
      </c>
      <c r="CV82">
        <v>382</v>
      </c>
      <c r="CW82">
        <v>391</v>
      </c>
      <c r="CX82">
        <v>356</v>
      </c>
      <c r="CY82">
        <v>389</v>
      </c>
      <c r="CZ82">
        <v>371</v>
      </c>
      <c r="DA82">
        <v>370</v>
      </c>
      <c r="DB82">
        <v>364</v>
      </c>
      <c r="DC82">
        <v>373</v>
      </c>
      <c r="DD82">
        <v>368</v>
      </c>
      <c r="DE82">
        <v>364</v>
      </c>
      <c r="DF82">
        <v>370</v>
      </c>
      <c r="DG82">
        <v>380</v>
      </c>
      <c r="DH82">
        <v>376</v>
      </c>
      <c r="DI82">
        <v>375</v>
      </c>
      <c r="DJ82">
        <v>369</v>
      </c>
      <c r="DK82">
        <v>371</v>
      </c>
      <c r="DL82">
        <v>376</v>
      </c>
      <c r="DM82">
        <v>381</v>
      </c>
      <c r="DN82">
        <v>373</v>
      </c>
      <c r="DO82">
        <v>376</v>
      </c>
      <c r="DP82">
        <v>363</v>
      </c>
      <c r="DQ82">
        <v>393</v>
      </c>
      <c r="DR82">
        <v>385</v>
      </c>
      <c r="DS82">
        <v>354</v>
      </c>
      <c r="DT82">
        <v>359</v>
      </c>
      <c r="DU82">
        <v>365</v>
      </c>
      <c r="DV82">
        <v>393</v>
      </c>
      <c r="DW82">
        <v>364</v>
      </c>
      <c r="DX82">
        <v>370</v>
      </c>
      <c r="DY82">
        <v>396</v>
      </c>
      <c r="DZ82">
        <v>394</v>
      </c>
      <c r="EA82">
        <v>366</v>
      </c>
      <c r="EB82">
        <v>382</v>
      </c>
      <c r="EC82">
        <v>395</v>
      </c>
      <c r="ED82">
        <v>372</v>
      </c>
      <c r="EE82">
        <v>379</v>
      </c>
      <c r="EF82">
        <v>380</v>
      </c>
      <c r="EG82">
        <v>362</v>
      </c>
      <c r="EH82">
        <v>369</v>
      </c>
      <c r="EI82">
        <v>379</v>
      </c>
      <c r="EJ82">
        <v>371</v>
      </c>
      <c r="EK82">
        <v>380</v>
      </c>
      <c r="EL82">
        <v>398</v>
      </c>
      <c r="EM82">
        <v>385</v>
      </c>
      <c r="EN82">
        <v>404</v>
      </c>
      <c r="EO82">
        <v>383</v>
      </c>
      <c r="EP82">
        <v>372</v>
      </c>
      <c r="EQ82">
        <v>361</v>
      </c>
      <c r="ER82">
        <v>365</v>
      </c>
      <c r="ES82">
        <v>391</v>
      </c>
      <c r="ET82">
        <v>415</v>
      </c>
      <c r="EU82">
        <v>367</v>
      </c>
      <c r="EV82">
        <v>361</v>
      </c>
      <c r="EW82">
        <v>385</v>
      </c>
      <c r="EX82">
        <v>365</v>
      </c>
    </row>
    <row r="83" spans="1:154">
      <c r="A83" s="5" t="s">
        <v>58</v>
      </c>
      <c r="B83">
        <v>391</v>
      </c>
      <c r="C83">
        <v>365</v>
      </c>
      <c r="D83">
        <v>366</v>
      </c>
      <c r="E83">
        <v>367</v>
      </c>
      <c r="F83">
        <v>391</v>
      </c>
      <c r="G83">
        <v>367</v>
      </c>
      <c r="H83">
        <v>365</v>
      </c>
      <c r="I83">
        <v>368</v>
      </c>
      <c r="J83">
        <v>388</v>
      </c>
      <c r="K83">
        <v>346</v>
      </c>
      <c r="L83">
        <v>372</v>
      </c>
      <c r="M83">
        <v>387</v>
      </c>
      <c r="N83">
        <v>350</v>
      </c>
      <c r="O83">
        <v>368</v>
      </c>
      <c r="P83">
        <v>393</v>
      </c>
      <c r="Q83">
        <v>382</v>
      </c>
      <c r="R83">
        <v>363</v>
      </c>
      <c r="S83">
        <v>374</v>
      </c>
      <c r="T83">
        <v>363</v>
      </c>
      <c r="U83">
        <v>371</v>
      </c>
      <c r="V83">
        <v>373</v>
      </c>
      <c r="W83">
        <v>359</v>
      </c>
      <c r="X83">
        <v>366</v>
      </c>
      <c r="Y83">
        <v>379</v>
      </c>
      <c r="Z83">
        <v>369</v>
      </c>
      <c r="AA83">
        <v>374</v>
      </c>
      <c r="AB83">
        <v>387</v>
      </c>
      <c r="AC83">
        <v>356</v>
      </c>
      <c r="AD83">
        <v>368</v>
      </c>
      <c r="AE83">
        <v>359</v>
      </c>
      <c r="AF83">
        <v>371</v>
      </c>
      <c r="AG83">
        <v>375</v>
      </c>
      <c r="AH83">
        <v>368</v>
      </c>
      <c r="AI83">
        <v>383</v>
      </c>
      <c r="AJ83">
        <v>366</v>
      </c>
      <c r="AK83">
        <v>357</v>
      </c>
      <c r="AL83">
        <v>376</v>
      </c>
      <c r="AM83">
        <v>376</v>
      </c>
      <c r="AN83">
        <v>371</v>
      </c>
      <c r="AO83">
        <v>384</v>
      </c>
      <c r="AP83">
        <v>358</v>
      </c>
      <c r="AQ83">
        <v>382</v>
      </c>
      <c r="AR83">
        <v>364</v>
      </c>
      <c r="AS83">
        <v>373</v>
      </c>
      <c r="AT83">
        <v>374</v>
      </c>
      <c r="AU83">
        <v>377</v>
      </c>
      <c r="AV83">
        <v>379</v>
      </c>
      <c r="AW83">
        <v>366</v>
      </c>
      <c r="AX83">
        <v>388</v>
      </c>
      <c r="AY83">
        <v>383</v>
      </c>
      <c r="AZ83">
        <v>370</v>
      </c>
      <c r="BA83">
        <v>357</v>
      </c>
      <c r="BB83">
        <v>364</v>
      </c>
      <c r="BC83">
        <v>355</v>
      </c>
      <c r="BD83">
        <v>360</v>
      </c>
      <c r="BE83">
        <v>380</v>
      </c>
      <c r="BF83">
        <v>359</v>
      </c>
      <c r="BG83">
        <v>386</v>
      </c>
      <c r="BH83">
        <v>372</v>
      </c>
      <c r="BI83">
        <v>376</v>
      </c>
      <c r="BJ83">
        <v>371</v>
      </c>
      <c r="BK83">
        <v>346</v>
      </c>
      <c r="BL83">
        <v>382</v>
      </c>
      <c r="BM83">
        <v>379</v>
      </c>
      <c r="BN83">
        <v>372</v>
      </c>
      <c r="BO83">
        <v>370</v>
      </c>
      <c r="BP83">
        <v>358</v>
      </c>
      <c r="BQ83">
        <v>371</v>
      </c>
      <c r="BR83">
        <v>369</v>
      </c>
      <c r="BS83">
        <v>355</v>
      </c>
      <c r="BT83">
        <v>395</v>
      </c>
      <c r="BU83">
        <v>370</v>
      </c>
      <c r="BV83">
        <v>371</v>
      </c>
      <c r="BW83">
        <v>341</v>
      </c>
      <c r="BX83">
        <v>370</v>
      </c>
      <c r="BY83">
        <v>371</v>
      </c>
      <c r="BZ83">
        <v>372</v>
      </c>
      <c r="CA83">
        <v>359</v>
      </c>
      <c r="CB83">
        <v>372</v>
      </c>
      <c r="CC83">
        <v>369</v>
      </c>
      <c r="CD83">
        <v>402</v>
      </c>
      <c r="CE83">
        <v>359</v>
      </c>
      <c r="CF83">
        <v>377</v>
      </c>
      <c r="CG83">
        <v>357</v>
      </c>
      <c r="CH83">
        <v>381</v>
      </c>
      <c r="CI83">
        <v>379</v>
      </c>
      <c r="CJ83">
        <v>392</v>
      </c>
      <c r="CK83">
        <v>351</v>
      </c>
      <c r="CL83">
        <v>388</v>
      </c>
      <c r="CM83">
        <v>370</v>
      </c>
      <c r="CN83">
        <v>382</v>
      </c>
      <c r="CO83">
        <v>369</v>
      </c>
      <c r="CP83">
        <v>380</v>
      </c>
      <c r="CQ83">
        <v>388</v>
      </c>
      <c r="CR83">
        <v>352</v>
      </c>
      <c r="CS83">
        <v>346</v>
      </c>
      <c r="CT83">
        <v>368</v>
      </c>
      <c r="CU83">
        <v>375</v>
      </c>
      <c r="CV83">
        <v>385</v>
      </c>
      <c r="CW83">
        <v>374</v>
      </c>
      <c r="CX83">
        <v>373</v>
      </c>
      <c r="CY83">
        <v>391</v>
      </c>
      <c r="CZ83">
        <v>371</v>
      </c>
      <c r="DA83">
        <v>363</v>
      </c>
      <c r="DB83">
        <v>360</v>
      </c>
      <c r="DC83">
        <v>366</v>
      </c>
      <c r="DD83">
        <v>382</v>
      </c>
      <c r="DE83">
        <v>366</v>
      </c>
      <c r="DF83">
        <v>381</v>
      </c>
      <c r="DG83">
        <v>368</v>
      </c>
      <c r="DH83">
        <v>361</v>
      </c>
      <c r="DI83">
        <v>364</v>
      </c>
      <c r="DJ83">
        <v>356</v>
      </c>
      <c r="DK83">
        <v>402</v>
      </c>
      <c r="DL83">
        <v>362</v>
      </c>
      <c r="DM83">
        <v>370</v>
      </c>
      <c r="DN83">
        <v>404</v>
      </c>
      <c r="DO83">
        <v>365</v>
      </c>
      <c r="DP83">
        <v>400</v>
      </c>
      <c r="DQ83">
        <v>384</v>
      </c>
      <c r="DR83">
        <v>383</v>
      </c>
      <c r="DS83">
        <v>372</v>
      </c>
      <c r="DT83">
        <v>385</v>
      </c>
      <c r="DU83">
        <v>380</v>
      </c>
      <c r="DV83">
        <v>362</v>
      </c>
      <c r="DW83">
        <v>387</v>
      </c>
      <c r="DX83">
        <v>365</v>
      </c>
      <c r="DY83">
        <v>378</v>
      </c>
      <c r="DZ83">
        <v>379</v>
      </c>
      <c r="EA83">
        <v>374</v>
      </c>
      <c r="EB83">
        <v>354</v>
      </c>
      <c r="EC83">
        <v>369</v>
      </c>
      <c r="ED83">
        <v>355</v>
      </c>
      <c r="EE83">
        <v>376</v>
      </c>
      <c r="EF83">
        <v>383</v>
      </c>
      <c r="EG83">
        <v>380</v>
      </c>
      <c r="EH83">
        <v>350</v>
      </c>
      <c r="EI83">
        <v>364</v>
      </c>
      <c r="EJ83">
        <v>360</v>
      </c>
      <c r="EK83">
        <v>365</v>
      </c>
      <c r="EL83">
        <v>374</v>
      </c>
      <c r="EM83">
        <v>351</v>
      </c>
      <c r="EN83">
        <v>386</v>
      </c>
      <c r="EO83">
        <v>378</v>
      </c>
      <c r="EP83">
        <v>365</v>
      </c>
      <c r="EQ83">
        <v>361</v>
      </c>
      <c r="ER83">
        <v>383</v>
      </c>
      <c r="ES83">
        <v>380</v>
      </c>
      <c r="ET83">
        <v>395</v>
      </c>
      <c r="EU83">
        <v>396</v>
      </c>
      <c r="EV83">
        <v>364</v>
      </c>
      <c r="EW83">
        <v>367</v>
      </c>
      <c r="EX83">
        <v>368</v>
      </c>
    </row>
    <row r="84" spans="1:154">
      <c r="A84" s="5" t="s">
        <v>59</v>
      </c>
      <c r="B84">
        <v>364</v>
      </c>
      <c r="C84">
        <v>377</v>
      </c>
      <c r="D84">
        <v>361</v>
      </c>
      <c r="E84">
        <v>378</v>
      </c>
      <c r="F84">
        <v>377</v>
      </c>
      <c r="G84">
        <v>358</v>
      </c>
      <c r="H84">
        <v>352</v>
      </c>
      <c r="I84">
        <v>365</v>
      </c>
      <c r="J84">
        <v>375</v>
      </c>
      <c r="K84">
        <v>370</v>
      </c>
      <c r="L84">
        <v>360</v>
      </c>
      <c r="M84">
        <v>348</v>
      </c>
      <c r="N84">
        <v>379</v>
      </c>
      <c r="O84">
        <v>367</v>
      </c>
      <c r="P84">
        <v>363</v>
      </c>
      <c r="Q84">
        <v>337</v>
      </c>
      <c r="R84">
        <v>335</v>
      </c>
      <c r="S84">
        <v>367</v>
      </c>
      <c r="T84">
        <v>389</v>
      </c>
      <c r="U84">
        <v>369</v>
      </c>
      <c r="V84">
        <v>380</v>
      </c>
      <c r="W84">
        <v>379</v>
      </c>
      <c r="X84">
        <v>371</v>
      </c>
      <c r="Y84">
        <v>343</v>
      </c>
      <c r="Z84">
        <v>342</v>
      </c>
      <c r="AA84">
        <v>361</v>
      </c>
      <c r="AB84">
        <v>363</v>
      </c>
      <c r="AC84">
        <v>353</v>
      </c>
      <c r="AD84">
        <v>330</v>
      </c>
      <c r="AE84">
        <v>359</v>
      </c>
      <c r="AF84">
        <v>361</v>
      </c>
      <c r="AG84">
        <v>370</v>
      </c>
      <c r="AH84">
        <v>374</v>
      </c>
      <c r="AI84">
        <v>371</v>
      </c>
      <c r="AJ84">
        <v>369</v>
      </c>
      <c r="AK84">
        <v>372</v>
      </c>
      <c r="AL84">
        <v>362</v>
      </c>
      <c r="AM84">
        <v>366</v>
      </c>
      <c r="AN84">
        <v>370</v>
      </c>
      <c r="AO84">
        <v>353</v>
      </c>
      <c r="AP84">
        <v>357</v>
      </c>
      <c r="AQ84">
        <v>351</v>
      </c>
      <c r="AR84">
        <v>384</v>
      </c>
      <c r="AS84">
        <v>367</v>
      </c>
      <c r="AT84">
        <v>374</v>
      </c>
      <c r="AU84">
        <v>380</v>
      </c>
      <c r="AV84">
        <v>358</v>
      </c>
      <c r="AW84">
        <v>379</v>
      </c>
      <c r="AX84">
        <v>378</v>
      </c>
      <c r="AY84">
        <v>382</v>
      </c>
      <c r="AZ84">
        <v>367</v>
      </c>
      <c r="BA84">
        <v>351</v>
      </c>
      <c r="BB84">
        <v>374</v>
      </c>
      <c r="BC84">
        <v>368</v>
      </c>
      <c r="BD84">
        <v>377</v>
      </c>
      <c r="BE84">
        <v>344</v>
      </c>
      <c r="BF84">
        <v>355</v>
      </c>
      <c r="BG84">
        <v>379</v>
      </c>
      <c r="BH84">
        <v>371</v>
      </c>
      <c r="BI84">
        <v>394</v>
      </c>
      <c r="BJ84">
        <v>379</v>
      </c>
      <c r="BK84">
        <v>368</v>
      </c>
      <c r="BL84">
        <v>389</v>
      </c>
      <c r="BM84">
        <v>358</v>
      </c>
      <c r="BN84">
        <v>365</v>
      </c>
      <c r="BO84">
        <v>391</v>
      </c>
      <c r="BP84">
        <v>370</v>
      </c>
      <c r="BQ84">
        <v>368</v>
      </c>
      <c r="BR84">
        <v>358</v>
      </c>
      <c r="BS84">
        <v>358</v>
      </c>
      <c r="BT84">
        <v>350</v>
      </c>
      <c r="BU84">
        <v>379</v>
      </c>
      <c r="BV84">
        <v>351</v>
      </c>
      <c r="BW84">
        <v>388</v>
      </c>
      <c r="BX84">
        <v>361</v>
      </c>
      <c r="BY84">
        <v>390</v>
      </c>
      <c r="BZ84">
        <v>361</v>
      </c>
      <c r="CA84">
        <v>334</v>
      </c>
      <c r="CB84">
        <v>347</v>
      </c>
      <c r="CC84">
        <v>376</v>
      </c>
      <c r="CD84">
        <v>371</v>
      </c>
      <c r="CE84">
        <v>358</v>
      </c>
      <c r="CF84">
        <v>377</v>
      </c>
      <c r="CG84">
        <v>347</v>
      </c>
      <c r="CH84">
        <v>376</v>
      </c>
      <c r="CI84">
        <v>357</v>
      </c>
      <c r="CJ84">
        <v>383</v>
      </c>
      <c r="CK84">
        <v>362</v>
      </c>
      <c r="CL84">
        <v>357</v>
      </c>
      <c r="CM84">
        <v>357</v>
      </c>
      <c r="CN84">
        <v>394</v>
      </c>
      <c r="CO84">
        <v>342</v>
      </c>
      <c r="CP84">
        <v>359</v>
      </c>
      <c r="CQ84">
        <v>373</v>
      </c>
      <c r="CR84">
        <v>385</v>
      </c>
      <c r="CS84">
        <v>398</v>
      </c>
      <c r="CT84">
        <v>359</v>
      </c>
      <c r="CU84">
        <v>360</v>
      </c>
      <c r="CV84">
        <v>356</v>
      </c>
      <c r="CW84">
        <v>386</v>
      </c>
      <c r="CX84">
        <v>349</v>
      </c>
      <c r="CY84">
        <v>381</v>
      </c>
      <c r="CZ84">
        <v>386</v>
      </c>
      <c r="DA84">
        <v>407</v>
      </c>
      <c r="DB84">
        <v>365</v>
      </c>
      <c r="DC84">
        <v>379</v>
      </c>
      <c r="DD84">
        <v>389</v>
      </c>
      <c r="DE84">
        <v>393</v>
      </c>
      <c r="DF84">
        <v>351</v>
      </c>
      <c r="DG84">
        <v>352</v>
      </c>
      <c r="DH84">
        <v>369</v>
      </c>
      <c r="DI84">
        <v>348</v>
      </c>
      <c r="DJ84">
        <v>384</v>
      </c>
      <c r="DK84">
        <v>363</v>
      </c>
      <c r="DL84">
        <v>363</v>
      </c>
      <c r="DM84">
        <v>378</v>
      </c>
      <c r="DN84">
        <v>359</v>
      </c>
      <c r="DO84">
        <v>374</v>
      </c>
      <c r="DP84">
        <v>399</v>
      </c>
      <c r="DQ84">
        <v>360</v>
      </c>
      <c r="DR84">
        <v>378</v>
      </c>
      <c r="DS84">
        <v>359</v>
      </c>
      <c r="DT84">
        <v>379</v>
      </c>
      <c r="DU84">
        <v>363</v>
      </c>
      <c r="DV84">
        <v>364</v>
      </c>
      <c r="DW84">
        <v>374</v>
      </c>
      <c r="DX84">
        <v>350</v>
      </c>
      <c r="DY84">
        <v>378</v>
      </c>
      <c r="DZ84">
        <v>373</v>
      </c>
      <c r="EA84">
        <v>370</v>
      </c>
      <c r="EB84">
        <v>383</v>
      </c>
      <c r="EC84">
        <v>388</v>
      </c>
      <c r="ED84">
        <v>365</v>
      </c>
      <c r="EE84">
        <v>366</v>
      </c>
      <c r="EF84">
        <v>386</v>
      </c>
      <c r="EG84">
        <v>367</v>
      </c>
      <c r="EH84">
        <v>386</v>
      </c>
      <c r="EI84">
        <v>401</v>
      </c>
      <c r="EJ84">
        <v>361</v>
      </c>
      <c r="EK84">
        <v>391</v>
      </c>
      <c r="EL84">
        <v>359</v>
      </c>
      <c r="EM84">
        <v>359</v>
      </c>
      <c r="EN84">
        <v>367</v>
      </c>
      <c r="EO84">
        <v>359</v>
      </c>
      <c r="EP84">
        <v>392</v>
      </c>
      <c r="EQ84">
        <v>387</v>
      </c>
      <c r="ER84">
        <v>357</v>
      </c>
      <c r="ES84">
        <v>385</v>
      </c>
      <c r="ET84">
        <v>353</v>
      </c>
      <c r="EU84">
        <v>383</v>
      </c>
      <c r="EV84">
        <v>366</v>
      </c>
      <c r="EW84">
        <v>397</v>
      </c>
      <c r="EX84">
        <v>376</v>
      </c>
    </row>
    <row r="85" spans="1:154">
      <c r="A85" s="5" t="s">
        <v>60</v>
      </c>
      <c r="B85">
        <v>385</v>
      </c>
      <c r="C85">
        <v>400</v>
      </c>
      <c r="D85">
        <v>350</v>
      </c>
      <c r="E85">
        <v>385</v>
      </c>
      <c r="F85">
        <v>384</v>
      </c>
      <c r="G85">
        <v>392</v>
      </c>
      <c r="H85">
        <v>405</v>
      </c>
      <c r="I85">
        <v>381</v>
      </c>
      <c r="J85">
        <v>370</v>
      </c>
      <c r="K85">
        <v>391</v>
      </c>
      <c r="L85">
        <v>379</v>
      </c>
      <c r="M85">
        <v>364</v>
      </c>
      <c r="N85">
        <v>356</v>
      </c>
      <c r="O85">
        <v>359</v>
      </c>
      <c r="P85">
        <v>378</v>
      </c>
      <c r="Q85">
        <v>385</v>
      </c>
      <c r="R85">
        <v>372</v>
      </c>
      <c r="S85">
        <v>369</v>
      </c>
      <c r="T85">
        <v>363</v>
      </c>
      <c r="U85">
        <v>369</v>
      </c>
      <c r="V85">
        <v>347</v>
      </c>
      <c r="W85">
        <v>373</v>
      </c>
      <c r="X85">
        <v>355</v>
      </c>
      <c r="Y85">
        <v>375</v>
      </c>
      <c r="Z85">
        <v>375</v>
      </c>
      <c r="AA85">
        <v>353</v>
      </c>
      <c r="AB85">
        <v>360</v>
      </c>
      <c r="AC85">
        <v>367</v>
      </c>
      <c r="AD85">
        <v>371</v>
      </c>
      <c r="AE85">
        <v>345</v>
      </c>
      <c r="AF85">
        <v>372</v>
      </c>
      <c r="AG85">
        <v>378</v>
      </c>
      <c r="AH85">
        <v>353</v>
      </c>
      <c r="AI85">
        <v>352</v>
      </c>
      <c r="AJ85">
        <v>372</v>
      </c>
      <c r="AK85">
        <v>348</v>
      </c>
      <c r="AL85">
        <v>348</v>
      </c>
      <c r="AM85">
        <v>368</v>
      </c>
      <c r="AN85">
        <v>376</v>
      </c>
      <c r="AO85">
        <v>363</v>
      </c>
      <c r="AP85">
        <v>367</v>
      </c>
      <c r="AQ85">
        <v>381</v>
      </c>
      <c r="AR85">
        <v>362</v>
      </c>
      <c r="AS85">
        <v>368</v>
      </c>
      <c r="AT85">
        <v>370</v>
      </c>
      <c r="AU85">
        <v>401</v>
      </c>
      <c r="AV85">
        <v>344</v>
      </c>
      <c r="AW85">
        <v>348</v>
      </c>
      <c r="AX85">
        <v>353</v>
      </c>
      <c r="AY85">
        <v>368</v>
      </c>
      <c r="AZ85">
        <v>375</v>
      </c>
      <c r="BA85">
        <v>384</v>
      </c>
      <c r="BB85">
        <v>343</v>
      </c>
      <c r="BC85">
        <v>374</v>
      </c>
      <c r="BD85">
        <v>358</v>
      </c>
      <c r="BE85">
        <v>352</v>
      </c>
      <c r="BF85">
        <v>386</v>
      </c>
      <c r="BG85">
        <v>369</v>
      </c>
      <c r="BH85">
        <v>334</v>
      </c>
      <c r="BI85">
        <v>361</v>
      </c>
      <c r="BJ85">
        <v>374</v>
      </c>
      <c r="BK85">
        <v>369</v>
      </c>
      <c r="BL85">
        <v>380</v>
      </c>
      <c r="BM85">
        <v>363</v>
      </c>
      <c r="BN85">
        <v>362</v>
      </c>
      <c r="BO85">
        <v>388</v>
      </c>
      <c r="BP85">
        <v>353</v>
      </c>
      <c r="BQ85">
        <v>344</v>
      </c>
      <c r="BR85">
        <v>368</v>
      </c>
      <c r="BS85">
        <v>380</v>
      </c>
      <c r="BT85">
        <v>383</v>
      </c>
      <c r="BU85">
        <v>394</v>
      </c>
      <c r="BV85">
        <v>383</v>
      </c>
      <c r="BW85">
        <v>360</v>
      </c>
      <c r="BX85">
        <v>371</v>
      </c>
      <c r="BY85">
        <v>380</v>
      </c>
      <c r="BZ85">
        <v>383</v>
      </c>
      <c r="CA85">
        <v>364</v>
      </c>
      <c r="CB85">
        <v>375</v>
      </c>
      <c r="CC85">
        <v>384</v>
      </c>
      <c r="CD85">
        <v>382</v>
      </c>
      <c r="CE85">
        <v>375</v>
      </c>
      <c r="CF85">
        <v>364</v>
      </c>
      <c r="CG85">
        <v>381</v>
      </c>
      <c r="CH85">
        <v>386</v>
      </c>
      <c r="CI85">
        <v>378</v>
      </c>
      <c r="CJ85">
        <v>353</v>
      </c>
      <c r="CK85">
        <v>383</v>
      </c>
      <c r="CL85">
        <v>402</v>
      </c>
      <c r="CM85">
        <v>379</v>
      </c>
      <c r="CN85">
        <v>379</v>
      </c>
      <c r="CO85">
        <v>391</v>
      </c>
      <c r="CP85">
        <v>356</v>
      </c>
      <c r="CQ85">
        <v>389</v>
      </c>
      <c r="CR85">
        <v>372</v>
      </c>
      <c r="CS85">
        <v>387</v>
      </c>
      <c r="CT85">
        <v>403</v>
      </c>
      <c r="CU85">
        <v>359</v>
      </c>
      <c r="CV85">
        <v>348</v>
      </c>
      <c r="CW85">
        <v>381</v>
      </c>
      <c r="CX85">
        <v>376</v>
      </c>
      <c r="CY85">
        <v>381</v>
      </c>
      <c r="CZ85">
        <v>383</v>
      </c>
      <c r="DA85">
        <v>361</v>
      </c>
      <c r="DB85">
        <v>379</v>
      </c>
      <c r="DC85">
        <v>349</v>
      </c>
      <c r="DD85">
        <v>397</v>
      </c>
      <c r="DE85">
        <v>406</v>
      </c>
      <c r="DF85">
        <v>390</v>
      </c>
      <c r="DG85">
        <v>382</v>
      </c>
      <c r="DH85">
        <v>384</v>
      </c>
      <c r="DI85">
        <v>363</v>
      </c>
      <c r="DJ85">
        <v>384</v>
      </c>
      <c r="DK85">
        <v>366</v>
      </c>
      <c r="DL85">
        <v>367</v>
      </c>
      <c r="DM85">
        <v>390</v>
      </c>
      <c r="DN85">
        <v>394</v>
      </c>
      <c r="DO85">
        <v>406</v>
      </c>
      <c r="DP85">
        <v>381</v>
      </c>
      <c r="DQ85">
        <v>374</v>
      </c>
      <c r="DR85">
        <v>380</v>
      </c>
      <c r="DS85">
        <v>372</v>
      </c>
      <c r="DT85">
        <v>362</v>
      </c>
      <c r="DU85">
        <v>370</v>
      </c>
      <c r="DV85">
        <v>375</v>
      </c>
      <c r="DW85">
        <v>361</v>
      </c>
      <c r="DX85">
        <v>396</v>
      </c>
      <c r="DY85">
        <v>365</v>
      </c>
      <c r="DZ85">
        <v>396</v>
      </c>
      <c r="EA85">
        <v>390</v>
      </c>
      <c r="EB85">
        <v>391</v>
      </c>
      <c r="EC85">
        <v>379</v>
      </c>
      <c r="ED85">
        <v>408</v>
      </c>
      <c r="EE85">
        <v>397</v>
      </c>
      <c r="EF85">
        <v>352</v>
      </c>
      <c r="EG85">
        <v>360</v>
      </c>
      <c r="EH85">
        <v>393</v>
      </c>
      <c r="EI85">
        <v>373</v>
      </c>
      <c r="EJ85">
        <v>377</v>
      </c>
      <c r="EK85">
        <v>394</v>
      </c>
      <c r="EL85">
        <v>375</v>
      </c>
      <c r="EM85">
        <v>380</v>
      </c>
      <c r="EN85">
        <v>400</v>
      </c>
      <c r="EO85">
        <v>364</v>
      </c>
      <c r="EP85">
        <v>383</v>
      </c>
      <c r="EQ85">
        <v>367</v>
      </c>
      <c r="ER85">
        <v>357</v>
      </c>
      <c r="ES85">
        <v>370</v>
      </c>
      <c r="ET85">
        <v>393</v>
      </c>
      <c r="EU85">
        <v>400</v>
      </c>
      <c r="EV85">
        <v>377</v>
      </c>
      <c r="EW85">
        <v>397</v>
      </c>
      <c r="EX85">
        <v>397</v>
      </c>
    </row>
    <row r="86" spans="1:154">
      <c r="A86" s="5" t="s">
        <v>61</v>
      </c>
      <c r="B86">
        <v>399</v>
      </c>
      <c r="C86">
        <v>379</v>
      </c>
      <c r="D86">
        <v>364</v>
      </c>
      <c r="E86">
        <v>373</v>
      </c>
      <c r="F86">
        <v>374</v>
      </c>
      <c r="G86">
        <v>351</v>
      </c>
      <c r="H86">
        <v>402</v>
      </c>
      <c r="I86">
        <v>337</v>
      </c>
      <c r="J86">
        <v>374</v>
      </c>
      <c r="K86">
        <v>378</v>
      </c>
      <c r="L86">
        <v>377</v>
      </c>
      <c r="M86">
        <v>368</v>
      </c>
      <c r="N86">
        <v>382</v>
      </c>
      <c r="O86">
        <v>351</v>
      </c>
      <c r="P86">
        <v>388</v>
      </c>
      <c r="Q86">
        <v>367</v>
      </c>
      <c r="R86">
        <v>380</v>
      </c>
      <c r="S86">
        <v>369</v>
      </c>
      <c r="T86">
        <v>370</v>
      </c>
      <c r="U86">
        <v>367</v>
      </c>
      <c r="V86">
        <v>364</v>
      </c>
      <c r="W86">
        <v>376</v>
      </c>
      <c r="X86">
        <v>391</v>
      </c>
      <c r="Y86">
        <v>370</v>
      </c>
      <c r="Z86">
        <v>343</v>
      </c>
      <c r="AA86">
        <v>365</v>
      </c>
      <c r="AB86">
        <v>356</v>
      </c>
      <c r="AC86">
        <v>363</v>
      </c>
      <c r="AD86">
        <v>351</v>
      </c>
      <c r="AE86">
        <v>365</v>
      </c>
      <c r="AF86">
        <v>363</v>
      </c>
      <c r="AG86">
        <v>374</v>
      </c>
      <c r="AH86">
        <v>366</v>
      </c>
      <c r="AI86">
        <v>376</v>
      </c>
      <c r="AJ86">
        <v>345</v>
      </c>
      <c r="AK86">
        <v>391</v>
      </c>
      <c r="AL86">
        <v>382</v>
      </c>
      <c r="AM86">
        <v>370</v>
      </c>
      <c r="AN86">
        <v>359</v>
      </c>
      <c r="AO86">
        <v>354</v>
      </c>
      <c r="AP86">
        <v>364</v>
      </c>
      <c r="AQ86">
        <v>378</v>
      </c>
      <c r="AR86">
        <v>377</v>
      </c>
      <c r="AS86">
        <v>369</v>
      </c>
      <c r="AT86">
        <v>333</v>
      </c>
      <c r="AU86">
        <v>373</v>
      </c>
      <c r="AV86">
        <v>371</v>
      </c>
      <c r="AW86">
        <v>371</v>
      </c>
      <c r="AX86">
        <v>385</v>
      </c>
      <c r="AY86">
        <v>378</v>
      </c>
      <c r="AZ86">
        <v>355</v>
      </c>
      <c r="BA86">
        <v>347</v>
      </c>
      <c r="BB86">
        <v>362</v>
      </c>
      <c r="BC86">
        <v>383</v>
      </c>
      <c r="BD86">
        <v>360</v>
      </c>
      <c r="BE86">
        <v>359</v>
      </c>
      <c r="BF86">
        <v>367</v>
      </c>
      <c r="BG86">
        <v>351</v>
      </c>
      <c r="BH86">
        <v>388</v>
      </c>
      <c r="BI86">
        <v>374</v>
      </c>
      <c r="BJ86">
        <v>365</v>
      </c>
      <c r="BK86">
        <v>383</v>
      </c>
      <c r="BL86">
        <v>368</v>
      </c>
      <c r="BM86">
        <v>366</v>
      </c>
      <c r="BN86">
        <v>348</v>
      </c>
      <c r="BO86">
        <v>363</v>
      </c>
      <c r="BP86">
        <v>376</v>
      </c>
      <c r="BQ86">
        <v>355</v>
      </c>
      <c r="BR86">
        <v>362</v>
      </c>
      <c r="BS86">
        <v>368</v>
      </c>
      <c r="BT86">
        <v>374</v>
      </c>
      <c r="BU86">
        <v>364</v>
      </c>
      <c r="BV86">
        <v>364</v>
      </c>
      <c r="BW86">
        <v>351</v>
      </c>
      <c r="BX86">
        <v>380</v>
      </c>
      <c r="BY86">
        <v>382</v>
      </c>
      <c r="BZ86">
        <v>371</v>
      </c>
      <c r="CA86">
        <v>386</v>
      </c>
      <c r="CB86">
        <v>398</v>
      </c>
      <c r="CC86">
        <v>358</v>
      </c>
      <c r="CD86">
        <v>355</v>
      </c>
      <c r="CE86">
        <v>372</v>
      </c>
      <c r="CF86">
        <v>382</v>
      </c>
      <c r="CG86">
        <v>381</v>
      </c>
      <c r="CH86">
        <v>374</v>
      </c>
      <c r="CI86">
        <v>362</v>
      </c>
      <c r="CJ86">
        <v>375</v>
      </c>
      <c r="CK86">
        <v>366</v>
      </c>
      <c r="CL86">
        <v>383</v>
      </c>
      <c r="CM86">
        <v>395</v>
      </c>
      <c r="CN86">
        <v>352</v>
      </c>
      <c r="CO86">
        <v>382</v>
      </c>
      <c r="CP86">
        <v>378</v>
      </c>
      <c r="CQ86">
        <v>356</v>
      </c>
      <c r="CR86">
        <v>371</v>
      </c>
      <c r="CS86">
        <v>383</v>
      </c>
      <c r="CT86">
        <v>365</v>
      </c>
      <c r="CU86">
        <v>366</v>
      </c>
      <c r="CV86">
        <v>376</v>
      </c>
      <c r="CW86">
        <v>396</v>
      </c>
      <c r="CX86">
        <v>350</v>
      </c>
      <c r="CY86">
        <v>390</v>
      </c>
      <c r="CZ86">
        <v>362</v>
      </c>
      <c r="DA86">
        <v>350</v>
      </c>
      <c r="DB86">
        <v>363</v>
      </c>
      <c r="DC86">
        <v>367</v>
      </c>
      <c r="DD86">
        <v>382</v>
      </c>
      <c r="DE86">
        <v>379</v>
      </c>
      <c r="DF86">
        <v>392</v>
      </c>
      <c r="DG86">
        <v>384</v>
      </c>
      <c r="DH86">
        <v>379</v>
      </c>
      <c r="DI86">
        <v>384</v>
      </c>
      <c r="DJ86">
        <v>367</v>
      </c>
      <c r="DK86">
        <v>340</v>
      </c>
      <c r="DL86">
        <v>368</v>
      </c>
      <c r="DM86">
        <v>375</v>
      </c>
      <c r="DN86">
        <v>387</v>
      </c>
      <c r="DO86">
        <v>394</v>
      </c>
      <c r="DP86">
        <v>380</v>
      </c>
      <c r="DQ86">
        <v>362</v>
      </c>
      <c r="DR86">
        <v>338</v>
      </c>
      <c r="DS86">
        <v>380</v>
      </c>
      <c r="DT86">
        <v>367</v>
      </c>
      <c r="DU86">
        <v>383</v>
      </c>
      <c r="DV86">
        <v>382</v>
      </c>
      <c r="DW86">
        <v>405</v>
      </c>
      <c r="DX86">
        <v>395</v>
      </c>
      <c r="DY86">
        <v>368</v>
      </c>
      <c r="DZ86">
        <v>387</v>
      </c>
      <c r="EA86">
        <v>362</v>
      </c>
      <c r="EB86">
        <v>357</v>
      </c>
      <c r="EC86">
        <v>356</v>
      </c>
      <c r="ED86">
        <v>373</v>
      </c>
      <c r="EE86">
        <v>375</v>
      </c>
      <c r="EF86">
        <v>398</v>
      </c>
      <c r="EG86">
        <v>364</v>
      </c>
      <c r="EH86">
        <v>356</v>
      </c>
      <c r="EI86">
        <v>375</v>
      </c>
      <c r="EJ86">
        <v>374</v>
      </c>
      <c r="EK86">
        <v>380</v>
      </c>
      <c r="EL86">
        <v>367</v>
      </c>
      <c r="EM86">
        <v>381</v>
      </c>
      <c r="EN86">
        <v>400</v>
      </c>
      <c r="EO86">
        <v>395</v>
      </c>
      <c r="EP86">
        <v>376</v>
      </c>
      <c r="EQ86">
        <v>374</v>
      </c>
      <c r="ER86">
        <v>366</v>
      </c>
      <c r="ES86">
        <v>380</v>
      </c>
      <c r="ET86">
        <v>384</v>
      </c>
      <c r="EU86">
        <v>391</v>
      </c>
      <c r="EV86">
        <v>368</v>
      </c>
      <c r="EW86">
        <v>388</v>
      </c>
      <c r="EX86">
        <v>384</v>
      </c>
    </row>
    <row r="87" spans="1:154">
      <c r="A87" s="5" t="s">
        <v>62</v>
      </c>
      <c r="B87">
        <v>376</v>
      </c>
      <c r="C87">
        <v>363</v>
      </c>
      <c r="D87">
        <v>385</v>
      </c>
      <c r="E87">
        <v>371</v>
      </c>
      <c r="F87">
        <v>384</v>
      </c>
      <c r="G87">
        <v>342</v>
      </c>
      <c r="H87">
        <v>374</v>
      </c>
      <c r="I87">
        <v>356</v>
      </c>
      <c r="J87">
        <v>362</v>
      </c>
      <c r="K87">
        <v>351</v>
      </c>
      <c r="L87">
        <v>391</v>
      </c>
      <c r="M87">
        <v>366</v>
      </c>
      <c r="N87">
        <v>379</v>
      </c>
      <c r="O87">
        <v>401</v>
      </c>
      <c r="P87">
        <v>369</v>
      </c>
      <c r="Q87">
        <v>374</v>
      </c>
      <c r="R87">
        <v>373</v>
      </c>
      <c r="S87">
        <v>361</v>
      </c>
      <c r="T87">
        <v>364</v>
      </c>
      <c r="U87">
        <v>378</v>
      </c>
      <c r="V87">
        <v>374</v>
      </c>
      <c r="W87">
        <v>359</v>
      </c>
      <c r="X87">
        <v>370</v>
      </c>
      <c r="Y87">
        <v>366</v>
      </c>
      <c r="Z87">
        <v>352</v>
      </c>
      <c r="AA87">
        <v>390</v>
      </c>
      <c r="AB87">
        <v>357</v>
      </c>
      <c r="AC87">
        <v>376</v>
      </c>
      <c r="AD87">
        <v>375</v>
      </c>
      <c r="AE87">
        <v>350</v>
      </c>
      <c r="AF87">
        <v>351</v>
      </c>
      <c r="AG87">
        <v>377</v>
      </c>
      <c r="AH87">
        <v>360</v>
      </c>
      <c r="AI87">
        <v>376</v>
      </c>
      <c r="AJ87">
        <v>372</v>
      </c>
      <c r="AK87">
        <v>368</v>
      </c>
      <c r="AL87">
        <v>346</v>
      </c>
      <c r="AM87">
        <v>357</v>
      </c>
      <c r="AN87">
        <v>366</v>
      </c>
      <c r="AO87">
        <v>368</v>
      </c>
      <c r="AP87">
        <v>374</v>
      </c>
      <c r="AQ87">
        <v>378</v>
      </c>
      <c r="AR87">
        <v>369</v>
      </c>
      <c r="AS87">
        <v>356</v>
      </c>
      <c r="AT87">
        <v>368</v>
      </c>
      <c r="AU87">
        <v>385</v>
      </c>
      <c r="AV87">
        <v>385</v>
      </c>
      <c r="AW87">
        <v>389</v>
      </c>
      <c r="AX87">
        <v>381</v>
      </c>
      <c r="AY87">
        <v>370</v>
      </c>
      <c r="AZ87">
        <v>370</v>
      </c>
      <c r="BA87">
        <v>394</v>
      </c>
      <c r="BB87">
        <v>366</v>
      </c>
      <c r="BC87">
        <v>382</v>
      </c>
      <c r="BD87">
        <v>390</v>
      </c>
      <c r="BE87">
        <v>364</v>
      </c>
      <c r="BF87">
        <v>369</v>
      </c>
      <c r="BG87">
        <v>386</v>
      </c>
      <c r="BH87">
        <v>369</v>
      </c>
      <c r="BI87">
        <v>382</v>
      </c>
      <c r="BJ87">
        <v>363</v>
      </c>
      <c r="BK87">
        <v>373</v>
      </c>
      <c r="BL87">
        <v>380</v>
      </c>
      <c r="BM87">
        <v>353</v>
      </c>
      <c r="BN87">
        <v>365</v>
      </c>
      <c r="BO87">
        <v>371</v>
      </c>
      <c r="BP87">
        <v>372</v>
      </c>
      <c r="BQ87">
        <v>360</v>
      </c>
      <c r="BR87">
        <v>357</v>
      </c>
      <c r="BS87">
        <v>370</v>
      </c>
      <c r="BT87">
        <v>360</v>
      </c>
      <c r="BU87">
        <v>344</v>
      </c>
      <c r="BV87">
        <v>365</v>
      </c>
      <c r="BW87">
        <v>373</v>
      </c>
      <c r="BX87">
        <v>398</v>
      </c>
      <c r="BY87">
        <v>376</v>
      </c>
      <c r="BZ87">
        <v>351</v>
      </c>
      <c r="CA87">
        <v>392</v>
      </c>
      <c r="CB87">
        <v>383</v>
      </c>
      <c r="CC87">
        <v>373</v>
      </c>
      <c r="CD87">
        <v>367</v>
      </c>
      <c r="CE87">
        <v>372</v>
      </c>
      <c r="CF87">
        <v>369</v>
      </c>
      <c r="CG87">
        <v>344</v>
      </c>
      <c r="CH87">
        <v>395</v>
      </c>
      <c r="CI87">
        <v>373</v>
      </c>
      <c r="CJ87">
        <v>359</v>
      </c>
      <c r="CK87">
        <v>381</v>
      </c>
      <c r="CL87">
        <v>389</v>
      </c>
      <c r="CM87">
        <v>359</v>
      </c>
      <c r="CN87">
        <v>371</v>
      </c>
      <c r="CO87">
        <v>384</v>
      </c>
      <c r="CP87">
        <v>382</v>
      </c>
      <c r="CQ87">
        <v>407</v>
      </c>
      <c r="CR87">
        <v>375</v>
      </c>
      <c r="CS87">
        <v>378</v>
      </c>
      <c r="CT87">
        <v>369</v>
      </c>
      <c r="CU87">
        <v>380</v>
      </c>
      <c r="CV87">
        <v>372</v>
      </c>
      <c r="CW87">
        <v>362</v>
      </c>
      <c r="CX87">
        <v>380</v>
      </c>
      <c r="CY87">
        <v>374</v>
      </c>
      <c r="CZ87">
        <v>379</v>
      </c>
      <c r="DA87">
        <v>387</v>
      </c>
      <c r="DB87">
        <v>357</v>
      </c>
      <c r="DC87">
        <v>346</v>
      </c>
      <c r="DD87">
        <v>372</v>
      </c>
      <c r="DE87">
        <v>369</v>
      </c>
      <c r="DF87">
        <v>395</v>
      </c>
      <c r="DG87">
        <v>387</v>
      </c>
      <c r="DH87">
        <v>380</v>
      </c>
      <c r="DI87">
        <v>365</v>
      </c>
      <c r="DJ87">
        <v>363</v>
      </c>
      <c r="DK87">
        <v>370</v>
      </c>
      <c r="DL87">
        <v>387</v>
      </c>
      <c r="DM87">
        <v>355</v>
      </c>
      <c r="DN87">
        <v>380</v>
      </c>
      <c r="DO87">
        <v>376</v>
      </c>
      <c r="DP87">
        <v>367</v>
      </c>
      <c r="DQ87">
        <v>375</v>
      </c>
      <c r="DR87">
        <v>379</v>
      </c>
      <c r="DS87">
        <v>377</v>
      </c>
      <c r="DT87">
        <v>401</v>
      </c>
      <c r="DU87">
        <v>386</v>
      </c>
      <c r="DV87">
        <v>351</v>
      </c>
      <c r="DW87">
        <v>373</v>
      </c>
      <c r="DX87">
        <v>377</v>
      </c>
      <c r="DY87">
        <v>364</v>
      </c>
      <c r="DZ87">
        <v>384</v>
      </c>
      <c r="EA87">
        <v>381</v>
      </c>
      <c r="EB87">
        <v>366</v>
      </c>
      <c r="EC87">
        <v>374</v>
      </c>
      <c r="ED87">
        <v>356</v>
      </c>
      <c r="EE87">
        <v>372</v>
      </c>
      <c r="EF87">
        <v>367</v>
      </c>
      <c r="EG87">
        <v>341</v>
      </c>
      <c r="EH87">
        <v>362</v>
      </c>
      <c r="EI87">
        <v>390</v>
      </c>
      <c r="EJ87">
        <v>368</v>
      </c>
      <c r="EK87">
        <v>362</v>
      </c>
      <c r="EL87">
        <v>372</v>
      </c>
      <c r="EM87">
        <v>363</v>
      </c>
      <c r="EN87">
        <v>377</v>
      </c>
      <c r="EO87">
        <v>382</v>
      </c>
      <c r="EP87">
        <v>369</v>
      </c>
      <c r="EQ87">
        <v>371</v>
      </c>
      <c r="ER87">
        <v>398</v>
      </c>
      <c r="ES87">
        <v>368</v>
      </c>
      <c r="ET87">
        <v>390</v>
      </c>
      <c r="EU87">
        <v>375</v>
      </c>
      <c r="EV87">
        <v>393</v>
      </c>
      <c r="EW87">
        <v>380</v>
      </c>
      <c r="EX87">
        <v>389</v>
      </c>
    </row>
    <row r="88" spans="1:154">
      <c r="A88" s="5" t="s">
        <v>63</v>
      </c>
      <c r="B88">
        <v>390</v>
      </c>
      <c r="C88">
        <v>379</v>
      </c>
      <c r="D88">
        <v>383</v>
      </c>
      <c r="E88">
        <v>374</v>
      </c>
      <c r="F88">
        <v>379</v>
      </c>
      <c r="G88">
        <v>363</v>
      </c>
      <c r="H88">
        <v>378</v>
      </c>
      <c r="I88">
        <v>391</v>
      </c>
      <c r="J88">
        <v>375</v>
      </c>
      <c r="K88">
        <v>377</v>
      </c>
      <c r="L88">
        <v>358</v>
      </c>
      <c r="M88">
        <v>379</v>
      </c>
      <c r="N88">
        <v>358</v>
      </c>
      <c r="O88">
        <v>372</v>
      </c>
      <c r="P88">
        <v>374</v>
      </c>
      <c r="Q88">
        <v>369</v>
      </c>
      <c r="R88">
        <v>364</v>
      </c>
      <c r="S88">
        <v>376</v>
      </c>
      <c r="T88">
        <v>382</v>
      </c>
      <c r="U88">
        <v>362</v>
      </c>
      <c r="V88">
        <v>392</v>
      </c>
      <c r="W88">
        <v>374</v>
      </c>
      <c r="X88">
        <v>368</v>
      </c>
      <c r="Y88">
        <v>358</v>
      </c>
      <c r="Z88">
        <v>364</v>
      </c>
      <c r="AA88">
        <v>349</v>
      </c>
      <c r="AB88">
        <v>343</v>
      </c>
      <c r="AC88">
        <v>369</v>
      </c>
      <c r="AD88">
        <v>393</v>
      </c>
      <c r="AE88">
        <v>372</v>
      </c>
      <c r="AF88">
        <v>356</v>
      </c>
      <c r="AG88">
        <v>373</v>
      </c>
      <c r="AH88">
        <v>358</v>
      </c>
      <c r="AI88">
        <v>372</v>
      </c>
      <c r="AJ88">
        <v>381</v>
      </c>
      <c r="AK88">
        <v>383</v>
      </c>
      <c r="AL88">
        <v>372</v>
      </c>
      <c r="AM88">
        <v>395</v>
      </c>
      <c r="AN88">
        <v>368</v>
      </c>
      <c r="AO88">
        <v>376</v>
      </c>
      <c r="AP88">
        <v>364</v>
      </c>
      <c r="AQ88">
        <v>373</v>
      </c>
      <c r="AR88">
        <v>363</v>
      </c>
      <c r="AS88">
        <v>377</v>
      </c>
      <c r="AT88">
        <v>381</v>
      </c>
      <c r="AU88">
        <v>362</v>
      </c>
      <c r="AV88">
        <v>377</v>
      </c>
      <c r="AW88">
        <v>349</v>
      </c>
      <c r="AX88">
        <v>383</v>
      </c>
      <c r="AY88">
        <v>385</v>
      </c>
      <c r="AZ88">
        <v>367</v>
      </c>
      <c r="BA88">
        <v>390</v>
      </c>
      <c r="BB88">
        <v>383</v>
      </c>
      <c r="BC88">
        <v>398</v>
      </c>
      <c r="BD88">
        <v>371</v>
      </c>
      <c r="BE88">
        <v>369</v>
      </c>
      <c r="BF88">
        <v>368</v>
      </c>
      <c r="BG88">
        <v>380</v>
      </c>
      <c r="BH88">
        <v>390</v>
      </c>
      <c r="BI88">
        <v>352</v>
      </c>
      <c r="BJ88">
        <v>388</v>
      </c>
      <c r="BK88">
        <v>357</v>
      </c>
      <c r="BL88">
        <v>379</v>
      </c>
      <c r="BM88">
        <v>365</v>
      </c>
      <c r="BN88">
        <v>382</v>
      </c>
      <c r="BO88">
        <v>374</v>
      </c>
      <c r="BP88">
        <v>366</v>
      </c>
      <c r="BQ88">
        <v>365</v>
      </c>
      <c r="BR88">
        <v>370</v>
      </c>
      <c r="BS88">
        <v>360</v>
      </c>
      <c r="BT88">
        <v>384</v>
      </c>
      <c r="BU88">
        <v>396</v>
      </c>
      <c r="BV88">
        <v>354</v>
      </c>
      <c r="BW88">
        <v>382</v>
      </c>
      <c r="BX88">
        <v>376</v>
      </c>
      <c r="BY88">
        <v>364</v>
      </c>
      <c r="BZ88">
        <v>384</v>
      </c>
      <c r="CA88">
        <v>366</v>
      </c>
      <c r="CB88">
        <v>372</v>
      </c>
      <c r="CC88">
        <v>369</v>
      </c>
      <c r="CD88">
        <v>354</v>
      </c>
      <c r="CE88">
        <v>372</v>
      </c>
      <c r="CF88">
        <v>373</v>
      </c>
      <c r="CG88">
        <v>369</v>
      </c>
      <c r="CH88">
        <v>401</v>
      </c>
      <c r="CI88">
        <v>358</v>
      </c>
      <c r="CJ88">
        <v>368</v>
      </c>
      <c r="CK88">
        <v>383</v>
      </c>
      <c r="CL88">
        <v>382</v>
      </c>
      <c r="CM88">
        <v>387</v>
      </c>
      <c r="CN88">
        <v>351</v>
      </c>
      <c r="CO88">
        <v>365</v>
      </c>
      <c r="CP88">
        <v>369</v>
      </c>
      <c r="CQ88">
        <v>373</v>
      </c>
      <c r="CR88">
        <v>385</v>
      </c>
      <c r="CS88">
        <v>381</v>
      </c>
      <c r="CT88">
        <v>377</v>
      </c>
      <c r="CU88">
        <v>376</v>
      </c>
      <c r="CV88">
        <v>399</v>
      </c>
      <c r="CW88">
        <v>405</v>
      </c>
      <c r="CX88">
        <v>364</v>
      </c>
      <c r="CY88">
        <v>393</v>
      </c>
      <c r="CZ88">
        <v>372</v>
      </c>
      <c r="DA88">
        <v>366</v>
      </c>
      <c r="DB88">
        <v>369</v>
      </c>
      <c r="DC88">
        <v>389</v>
      </c>
      <c r="DD88">
        <v>385</v>
      </c>
      <c r="DE88">
        <v>383</v>
      </c>
      <c r="DF88">
        <v>377</v>
      </c>
      <c r="DG88">
        <v>392</v>
      </c>
      <c r="DH88">
        <v>382</v>
      </c>
      <c r="DI88">
        <v>381</v>
      </c>
      <c r="DJ88">
        <v>380</v>
      </c>
      <c r="DK88">
        <v>384</v>
      </c>
      <c r="DL88">
        <v>395</v>
      </c>
      <c r="DM88">
        <v>381</v>
      </c>
      <c r="DN88">
        <v>397</v>
      </c>
      <c r="DO88">
        <v>348</v>
      </c>
      <c r="DP88">
        <v>397</v>
      </c>
      <c r="DQ88">
        <v>382</v>
      </c>
      <c r="DR88">
        <v>401</v>
      </c>
      <c r="DS88">
        <v>370</v>
      </c>
      <c r="DT88">
        <v>410</v>
      </c>
      <c r="DU88">
        <v>374</v>
      </c>
      <c r="DV88">
        <v>363</v>
      </c>
      <c r="DW88">
        <v>387</v>
      </c>
      <c r="DX88">
        <v>387</v>
      </c>
      <c r="DY88">
        <v>379</v>
      </c>
      <c r="DZ88">
        <v>370</v>
      </c>
      <c r="EA88">
        <v>361</v>
      </c>
      <c r="EB88">
        <v>395</v>
      </c>
      <c r="EC88">
        <v>375</v>
      </c>
      <c r="ED88">
        <v>355</v>
      </c>
      <c r="EE88">
        <v>400</v>
      </c>
      <c r="EF88">
        <v>382</v>
      </c>
      <c r="EG88">
        <v>377</v>
      </c>
      <c r="EH88">
        <v>420</v>
      </c>
      <c r="EI88">
        <v>370</v>
      </c>
      <c r="EJ88">
        <v>365</v>
      </c>
      <c r="EK88">
        <v>383</v>
      </c>
      <c r="EL88">
        <v>400</v>
      </c>
      <c r="EM88">
        <v>390</v>
      </c>
      <c r="EN88">
        <v>389</v>
      </c>
      <c r="EO88">
        <v>386</v>
      </c>
      <c r="EP88">
        <v>373</v>
      </c>
      <c r="EQ88">
        <v>400</v>
      </c>
      <c r="ER88">
        <v>394</v>
      </c>
      <c r="ES88">
        <v>387</v>
      </c>
      <c r="ET88">
        <v>377</v>
      </c>
      <c r="EU88">
        <v>365</v>
      </c>
      <c r="EV88">
        <v>366</v>
      </c>
      <c r="EW88">
        <v>377</v>
      </c>
      <c r="EX88">
        <v>399</v>
      </c>
    </row>
    <row r="89" spans="1:154">
      <c r="A89" s="5" t="s">
        <v>64</v>
      </c>
      <c r="B89">
        <v>366</v>
      </c>
      <c r="C89">
        <v>384</v>
      </c>
      <c r="D89">
        <v>367</v>
      </c>
      <c r="E89">
        <v>360</v>
      </c>
      <c r="F89">
        <v>400</v>
      </c>
      <c r="G89">
        <v>349</v>
      </c>
      <c r="H89">
        <v>368</v>
      </c>
      <c r="I89">
        <v>361</v>
      </c>
      <c r="J89">
        <v>372</v>
      </c>
      <c r="K89">
        <v>360</v>
      </c>
      <c r="L89">
        <v>369</v>
      </c>
      <c r="M89">
        <v>373</v>
      </c>
      <c r="N89">
        <v>366</v>
      </c>
      <c r="O89">
        <v>381</v>
      </c>
      <c r="P89">
        <v>347</v>
      </c>
      <c r="Q89">
        <v>355</v>
      </c>
      <c r="R89">
        <v>361</v>
      </c>
      <c r="S89">
        <v>361</v>
      </c>
      <c r="T89">
        <v>351</v>
      </c>
      <c r="U89">
        <v>382</v>
      </c>
      <c r="V89">
        <v>336</v>
      </c>
      <c r="W89">
        <v>351</v>
      </c>
      <c r="X89">
        <v>356</v>
      </c>
      <c r="Y89">
        <v>391</v>
      </c>
      <c r="Z89">
        <v>351</v>
      </c>
      <c r="AA89">
        <v>373</v>
      </c>
      <c r="AB89">
        <v>354</v>
      </c>
      <c r="AC89">
        <v>367</v>
      </c>
      <c r="AD89">
        <v>351</v>
      </c>
      <c r="AE89">
        <v>358</v>
      </c>
      <c r="AF89">
        <v>363</v>
      </c>
      <c r="AG89">
        <v>376</v>
      </c>
      <c r="AH89">
        <v>350</v>
      </c>
      <c r="AI89">
        <v>351</v>
      </c>
      <c r="AJ89">
        <v>363</v>
      </c>
      <c r="AK89">
        <v>384</v>
      </c>
      <c r="AL89">
        <v>354</v>
      </c>
      <c r="AM89">
        <v>377</v>
      </c>
      <c r="AN89">
        <v>385</v>
      </c>
      <c r="AO89">
        <v>353</v>
      </c>
      <c r="AP89">
        <v>389</v>
      </c>
      <c r="AQ89">
        <v>387</v>
      </c>
      <c r="AR89">
        <v>353</v>
      </c>
      <c r="AS89">
        <v>367</v>
      </c>
      <c r="AT89">
        <v>358</v>
      </c>
      <c r="AU89">
        <v>379</v>
      </c>
      <c r="AV89">
        <v>366</v>
      </c>
      <c r="AW89">
        <v>372</v>
      </c>
      <c r="AX89">
        <v>347</v>
      </c>
      <c r="AY89">
        <v>352</v>
      </c>
      <c r="AZ89">
        <v>365</v>
      </c>
      <c r="BA89">
        <v>391</v>
      </c>
      <c r="BB89">
        <v>362</v>
      </c>
      <c r="BC89">
        <v>358</v>
      </c>
      <c r="BD89">
        <v>338</v>
      </c>
      <c r="BE89">
        <v>390</v>
      </c>
      <c r="BF89">
        <v>355</v>
      </c>
      <c r="BG89">
        <v>376</v>
      </c>
      <c r="BH89">
        <v>359</v>
      </c>
      <c r="BI89">
        <v>373</v>
      </c>
      <c r="BJ89">
        <v>356</v>
      </c>
      <c r="BK89">
        <v>376</v>
      </c>
      <c r="BL89">
        <v>350</v>
      </c>
      <c r="BM89">
        <v>383</v>
      </c>
      <c r="BN89">
        <v>382</v>
      </c>
      <c r="BO89">
        <v>355</v>
      </c>
      <c r="BP89">
        <v>366</v>
      </c>
      <c r="BQ89">
        <v>382</v>
      </c>
      <c r="BR89">
        <v>346</v>
      </c>
      <c r="BS89">
        <v>361</v>
      </c>
      <c r="BT89">
        <v>355</v>
      </c>
      <c r="BU89">
        <v>379</v>
      </c>
      <c r="BV89">
        <v>391</v>
      </c>
      <c r="BW89">
        <v>380</v>
      </c>
      <c r="BX89">
        <v>372</v>
      </c>
      <c r="BY89">
        <v>363</v>
      </c>
      <c r="BZ89">
        <v>385</v>
      </c>
      <c r="CA89">
        <v>380</v>
      </c>
      <c r="CB89">
        <v>351</v>
      </c>
      <c r="CC89">
        <v>365</v>
      </c>
      <c r="CD89">
        <v>385</v>
      </c>
      <c r="CE89">
        <v>380</v>
      </c>
      <c r="CF89">
        <v>367</v>
      </c>
      <c r="CG89">
        <v>378</v>
      </c>
      <c r="CH89">
        <v>381</v>
      </c>
      <c r="CI89">
        <v>382</v>
      </c>
      <c r="CJ89">
        <v>359</v>
      </c>
      <c r="CK89">
        <v>376</v>
      </c>
      <c r="CL89">
        <v>390</v>
      </c>
      <c r="CM89">
        <v>379</v>
      </c>
      <c r="CN89">
        <v>394</v>
      </c>
      <c r="CO89">
        <v>368</v>
      </c>
      <c r="CP89">
        <v>355</v>
      </c>
      <c r="CQ89">
        <v>373</v>
      </c>
      <c r="CR89">
        <v>380</v>
      </c>
      <c r="CS89">
        <v>387</v>
      </c>
      <c r="CT89">
        <v>349</v>
      </c>
      <c r="CU89">
        <v>364</v>
      </c>
      <c r="CV89">
        <v>363</v>
      </c>
      <c r="CW89">
        <v>356</v>
      </c>
      <c r="CX89">
        <v>359</v>
      </c>
      <c r="CY89">
        <v>391</v>
      </c>
      <c r="CZ89">
        <v>373</v>
      </c>
      <c r="DA89">
        <v>354</v>
      </c>
      <c r="DB89">
        <v>351</v>
      </c>
      <c r="DC89">
        <v>358</v>
      </c>
      <c r="DD89">
        <v>365</v>
      </c>
      <c r="DE89">
        <v>374</v>
      </c>
      <c r="DF89">
        <v>381</v>
      </c>
      <c r="DG89">
        <v>397</v>
      </c>
      <c r="DH89">
        <v>356</v>
      </c>
      <c r="DI89">
        <v>368</v>
      </c>
      <c r="DJ89">
        <v>358</v>
      </c>
      <c r="DK89">
        <v>343</v>
      </c>
      <c r="DL89">
        <v>379</v>
      </c>
      <c r="DM89">
        <v>376</v>
      </c>
      <c r="DN89">
        <v>370</v>
      </c>
      <c r="DO89">
        <v>375</v>
      </c>
      <c r="DP89">
        <v>361</v>
      </c>
      <c r="DQ89">
        <v>384</v>
      </c>
      <c r="DR89">
        <v>396</v>
      </c>
      <c r="DS89">
        <v>371</v>
      </c>
      <c r="DT89">
        <v>419</v>
      </c>
      <c r="DU89">
        <v>365</v>
      </c>
      <c r="DV89">
        <v>378</v>
      </c>
      <c r="DW89">
        <v>385</v>
      </c>
      <c r="DX89">
        <v>372</v>
      </c>
      <c r="DY89">
        <v>382</v>
      </c>
      <c r="DZ89">
        <v>374</v>
      </c>
      <c r="EA89">
        <v>347</v>
      </c>
      <c r="EB89">
        <v>373</v>
      </c>
      <c r="EC89">
        <v>370</v>
      </c>
      <c r="ED89">
        <v>371</v>
      </c>
      <c r="EE89">
        <v>358</v>
      </c>
      <c r="EF89">
        <v>384</v>
      </c>
      <c r="EG89">
        <v>383</v>
      </c>
      <c r="EH89">
        <v>364</v>
      </c>
      <c r="EI89">
        <v>374</v>
      </c>
      <c r="EJ89">
        <v>389</v>
      </c>
      <c r="EK89">
        <v>377</v>
      </c>
      <c r="EL89">
        <v>391</v>
      </c>
      <c r="EM89">
        <v>367</v>
      </c>
      <c r="EN89">
        <v>371</v>
      </c>
      <c r="EO89">
        <v>362</v>
      </c>
      <c r="EP89">
        <v>376</v>
      </c>
      <c r="EQ89">
        <v>394</v>
      </c>
      <c r="ER89">
        <v>385</v>
      </c>
      <c r="ES89">
        <v>398</v>
      </c>
      <c r="ET89">
        <v>379</v>
      </c>
      <c r="EU89">
        <v>362</v>
      </c>
      <c r="EV89">
        <v>378</v>
      </c>
      <c r="EW89">
        <v>373</v>
      </c>
      <c r="EX89">
        <v>372</v>
      </c>
    </row>
    <row r="90" spans="1:154">
      <c r="A90" s="5" t="s">
        <v>65</v>
      </c>
      <c r="B90">
        <v>400</v>
      </c>
      <c r="C90">
        <v>386</v>
      </c>
      <c r="D90">
        <v>395</v>
      </c>
      <c r="E90">
        <v>347</v>
      </c>
      <c r="F90">
        <v>376</v>
      </c>
      <c r="G90">
        <v>352</v>
      </c>
      <c r="H90">
        <v>370</v>
      </c>
      <c r="I90">
        <v>366</v>
      </c>
      <c r="J90">
        <v>388</v>
      </c>
      <c r="K90">
        <v>390</v>
      </c>
      <c r="L90">
        <v>380</v>
      </c>
      <c r="M90">
        <v>355</v>
      </c>
      <c r="N90">
        <v>392</v>
      </c>
      <c r="O90">
        <v>344</v>
      </c>
      <c r="P90">
        <v>351</v>
      </c>
      <c r="Q90">
        <v>356</v>
      </c>
      <c r="R90">
        <v>372</v>
      </c>
      <c r="S90">
        <v>374</v>
      </c>
      <c r="T90">
        <v>360</v>
      </c>
      <c r="U90">
        <v>383</v>
      </c>
      <c r="V90">
        <v>356</v>
      </c>
      <c r="W90">
        <v>364</v>
      </c>
      <c r="X90">
        <v>376</v>
      </c>
      <c r="Y90">
        <v>366</v>
      </c>
      <c r="Z90">
        <v>366</v>
      </c>
      <c r="AA90">
        <v>387</v>
      </c>
      <c r="AB90">
        <v>354</v>
      </c>
      <c r="AC90">
        <v>366</v>
      </c>
      <c r="AD90">
        <v>374</v>
      </c>
      <c r="AE90">
        <v>386</v>
      </c>
      <c r="AF90">
        <v>373</v>
      </c>
      <c r="AG90">
        <v>367</v>
      </c>
      <c r="AH90">
        <v>403</v>
      </c>
      <c r="AI90">
        <v>392</v>
      </c>
      <c r="AJ90">
        <v>362</v>
      </c>
      <c r="AK90">
        <v>369</v>
      </c>
      <c r="AL90">
        <v>370</v>
      </c>
      <c r="AM90">
        <v>377</v>
      </c>
      <c r="AN90">
        <v>367</v>
      </c>
      <c r="AO90">
        <v>370</v>
      </c>
      <c r="AP90">
        <v>380</v>
      </c>
      <c r="AQ90">
        <v>355</v>
      </c>
      <c r="AR90">
        <v>349</v>
      </c>
      <c r="AS90">
        <v>376</v>
      </c>
      <c r="AT90">
        <v>356</v>
      </c>
      <c r="AU90">
        <v>371</v>
      </c>
      <c r="AV90">
        <v>370</v>
      </c>
      <c r="AW90">
        <v>368</v>
      </c>
      <c r="AX90">
        <v>354</v>
      </c>
      <c r="AY90">
        <v>364</v>
      </c>
      <c r="AZ90">
        <v>368</v>
      </c>
      <c r="BA90">
        <v>352</v>
      </c>
      <c r="BB90">
        <v>347</v>
      </c>
      <c r="BC90">
        <v>374</v>
      </c>
      <c r="BD90">
        <v>376</v>
      </c>
      <c r="BE90">
        <v>377</v>
      </c>
      <c r="BF90">
        <v>402</v>
      </c>
      <c r="BG90">
        <v>369</v>
      </c>
      <c r="BH90">
        <v>389</v>
      </c>
      <c r="BI90">
        <v>402</v>
      </c>
      <c r="BJ90">
        <v>371</v>
      </c>
      <c r="BK90">
        <v>349</v>
      </c>
      <c r="BL90">
        <v>362</v>
      </c>
      <c r="BM90">
        <v>351</v>
      </c>
      <c r="BN90">
        <v>370</v>
      </c>
      <c r="BO90">
        <v>368</v>
      </c>
      <c r="BP90">
        <v>367</v>
      </c>
      <c r="BQ90">
        <v>360</v>
      </c>
      <c r="BR90">
        <v>353</v>
      </c>
      <c r="BS90">
        <v>374</v>
      </c>
      <c r="BT90">
        <v>381</v>
      </c>
      <c r="BU90">
        <v>370</v>
      </c>
      <c r="BV90">
        <v>373</v>
      </c>
      <c r="BW90">
        <v>378</v>
      </c>
      <c r="BX90">
        <v>380</v>
      </c>
      <c r="BY90">
        <v>369</v>
      </c>
      <c r="BZ90">
        <v>370</v>
      </c>
      <c r="CA90">
        <v>346</v>
      </c>
      <c r="CB90">
        <v>374</v>
      </c>
      <c r="CC90">
        <v>371</v>
      </c>
      <c r="CD90">
        <v>376</v>
      </c>
      <c r="CE90">
        <v>356</v>
      </c>
      <c r="CF90">
        <v>371</v>
      </c>
      <c r="CG90">
        <v>360</v>
      </c>
      <c r="CH90">
        <v>363</v>
      </c>
      <c r="CI90">
        <v>367</v>
      </c>
      <c r="CJ90">
        <v>395</v>
      </c>
      <c r="CK90">
        <v>386</v>
      </c>
      <c r="CL90">
        <v>374</v>
      </c>
      <c r="CM90">
        <v>375</v>
      </c>
      <c r="CN90">
        <v>394</v>
      </c>
      <c r="CO90">
        <v>387</v>
      </c>
      <c r="CP90">
        <v>381</v>
      </c>
      <c r="CQ90">
        <v>385</v>
      </c>
      <c r="CR90">
        <v>387</v>
      </c>
      <c r="CS90">
        <v>372</v>
      </c>
      <c r="CT90">
        <v>386</v>
      </c>
      <c r="CU90">
        <v>381</v>
      </c>
      <c r="CV90">
        <v>373</v>
      </c>
      <c r="CW90">
        <v>382</v>
      </c>
      <c r="CX90">
        <v>386</v>
      </c>
      <c r="CY90">
        <v>383</v>
      </c>
      <c r="CZ90">
        <v>384</v>
      </c>
      <c r="DA90">
        <v>378</v>
      </c>
      <c r="DB90">
        <v>379</v>
      </c>
      <c r="DC90">
        <v>402</v>
      </c>
      <c r="DD90">
        <v>343</v>
      </c>
      <c r="DE90">
        <v>353</v>
      </c>
      <c r="DF90">
        <v>364</v>
      </c>
      <c r="DG90">
        <v>369</v>
      </c>
      <c r="DH90">
        <v>379</v>
      </c>
      <c r="DI90">
        <v>373</v>
      </c>
      <c r="DJ90">
        <v>387</v>
      </c>
      <c r="DK90">
        <v>375</v>
      </c>
      <c r="DL90">
        <v>362</v>
      </c>
      <c r="DM90">
        <v>374</v>
      </c>
      <c r="DN90">
        <v>382</v>
      </c>
      <c r="DO90">
        <v>364</v>
      </c>
      <c r="DP90">
        <v>384</v>
      </c>
      <c r="DQ90">
        <v>377</v>
      </c>
      <c r="DR90">
        <v>386</v>
      </c>
      <c r="DS90">
        <v>387</v>
      </c>
      <c r="DT90">
        <v>372</v>
      </c>
      <c r="DU90">
        <v>391</v>
      </c>
      <c r="DV90">
        <v>395</v>
      </c>
      <c r="DW90">
        <v>389</v>
      </c>
      <c r="DX90">
        <v>372</v>
      </c>
      <c r="DY90">
        <v>384</v>
      </c>
      <c r="DZ90">
        <v>379</v>
      </c>
      <c r="EA90">
        <v>351</v>
      </c>
      <c r="EB90">
        <v>398</v>
      </c>
      <c r="EC90">
        <v>389</v>
      </c>
      <c r="ED90">
        <v>381</v>
      </c>
      <c r="EE90">
        <v>392</v>
      </c>
      <c r="EF90">
        <v>397</v>
      </c>
      <c r="EG90">
        <v>367</v>
      </c>
      <c r="EH90">
        <v>411</v>
      </c>
      <c r="EI90">
        <v>388</v>
      </c>
      <c r="EJ90">
        <v>387</v>
      </c>
      <c r="EK90">
        <v>383</v>
      </c>
      <c r="EL90">
        <v>374</v>
      </c>
      <c r="EM90">
        <v>376</v>
      </c>
      <c r="EN90">
        <v>371</v>
      </c>
      <c r="EO90">
        <v>426</v>
      </c>
      <c r="EP90">
        <v>389</v>
      </c>
      <c r="EQ90">
        <v>381</v>
      </c>
      <c r="ER90">
        <v>382</v>
      </c>
      <c r="ES90">
        <v>385</v>
      </c>
      <c r="ET90">
        <v>363</v>
      </c>
      <c r="EU90">
        <v>384</v>
      </c>
      <c r="EV90">
        <v>363</v>
      </c>
      <c r="EW90">
        <v>411</v>
      </c>
      <c r="EX90">
        <v>391</v>
      </c>
    </row>
    <row r="91" spans="1:154">
      <c r="A91" s="5" t="s">
        <v>66</v>
      </c>
      <c r="B91">
        <v>365</v>
      </c>
      <c r="C91">
        <v>353</v>
      </c>
      <c r="D91">
        <v>350</v>
      </c>
      <c r="E91">
        <v>371</v>
      </c>
      <c r="F91">
        <v>371</v>
      </c>
      <c r="G91">
        <v>370</v>
      </c>
      <c r="H91">
        <v>354</v>
      </c>
      <c r="I91">
        <v>366</v>
      </c>
      <c r="J91">
        <v>333</v>
      </c>
      <c r="K91">
        <v>373</v>
      </c>
      <c r="L91">
        <v>357</v>
      </c>
      <c r="M91">
        <v>360</v>
      </c>
      <c r="N91">
        <v>361</v>
      </c>
      <c r="O91">
        <v>364</v>
      </c>
      <c r="P91">
        <v>379</v>
      </c>
      <c r="Q91">
        <v>384</v>
      </c>
      <c r="R91">
        <v>368</v>
      </c>
      <c r="S91">
        <v>380</v>
      </c>
      <c r="T91">
        <v>356</v>
      </c>
      <c r="U91">
        <v>384</v>
      </c>
      <c r="V91">
        <v>356</v>
      </c>
      <c r="W91">
        <v>393</v>
      </c>
      <c r="X91">
        <v>358</v>
      </c>
      <c r="Y91">
        <v>372</v>
      </c>
      <c r="Z91">
        <v>371</v>
      </c>
      <c r="AA91">
        <v>385</v>
      </c>
      <c r="AB91">
        <v>379</v>
      </c>
      <c r="AC91">
        <v>367</v>
      </c>
      <c r="AD91">
        <v>355</v>
      </c>
      <c r="AE91">
        <v>365</v>
      </c>
      <c r="AF91">
        <v>359</v>
      </c>
      <c r="AG91">
        <v>373</v>
      </c>
      <c r="AH91">
        <v>379</v>
      </c>
      <c r="AI91">
        <v>368</v>
      </c>
      <c r="AJ91">
        <v>366</v>
      </c>
      <c r="AK91">
        <v>374</v>
      </c>
      <c r="AL91">
        <v>363</v>
      </c>
      <c r="AM91">
        <v>363</v>
      </c>
      <c r="AN91">
        <v>358</v>
      </c>
      <c r="AO91">
        <v>380</v>
      </c>
      <c r="AP91">
        <v>361</v>
      </c>
      <c r="AQ91">
        <v>386</v>
      </c>
      <c r="AR91">
        <v>353</v>
      </c>
      <c r="AS91">
        <v>383</v>
      </c>
      <c r="AT91">
        <v>370</v>
      </c>
      <c r="AU91">
        <v>365</v>
      </c>
      <c r="AV91">
        <v>369</v>
      </c>
      <c r="AW91">
        <v>378</v>
      </c>
      <c r="AX91">
        <v>376</v>
      </c>
      <c r="AY91">
        <v>365</v>
      </c>
      <c r="AZ91">
        <v>338</v>
      </c>
      <c r="BA91">
        <v>374</v>
      </c>
      <c r="BB91">
        <v>375</v>
      </c>
      <c r="BC91">
        <v>392</v>
      </c>
      <c r="BD91">
        <v>379</v>
      </c>
      <c r="BE91">
        <v>371</v>
      </c>
      <c r="BF91">
        <v>367</v>
      </c>
      <c r="BG91">
        <v>361</v>
      </c>
      <c r="BH91">
        <v>352</v>
      </c>
      <c r="BI91">
        <v>360</v>
      </c>
      <c r="BJ91">
        <v>365</v>
      </c>
      <c r="BK91">
        <v>369</v>
      </c>
      <c r="BL91">
        <v>390</v>
      </c>
      <c r="BM91">
        <v>377</v>
      </c>
      <c r="BN91">
        <v>365</v>
      </c>
      <c r="BO91">
        <v>364</v>
      </c>
      <c r="BP91">
        <v>405</v>
      </c>
      <c r="BQ91">
        <v>384</v>
      </c>
      <c r="BR91">
        <v>359</v>
      </c>
      <c r="BS91">
        <v>351</v>
      </c>
      <c r="BT91">
        <v>359</v>
      </c>
      <c r="BU91">
        <v>363</v>
      </c>
      <c r="BV91">
        <v>365</v>
      </c>
      <c r="BW91">
        <v>364</v>
      </c>
      <c r="BX91">
        <v>365</v>
      </c>
      <c r="BY91">
        <v>365</v>
      </c>
      <c r="BZ91">
        <v>392</v>
      </c>
      <c r="CA91">
        <v>361</v>
      </c>
      <c r="CB91">
        <v>350</v>
      </c>
      <c r="CC91">
        <v>359</v>
      </c>
      <c r="CD91">
        <v>363</v>
      </c>
      <c r="CE91">
        <v>382</v>
      </c>
      <c r="CF91">
        <v>382</v>
      </c>
      <c r="CG91">
        <v>348</v>
      </c>
      <c r="CH91">
        <v>367</v>
      </c>
      <c r="CI91">
        <v>379</v>
      </c>
      <c r="CJ91">
        <v>396</v>
      </c>
      <c r="CK91">
        <v>341</v>
      </c>
      <c r="CL91">
        <v>381</v>
      </c>
      <c r="CM91">
        <v>378</v>
      </c>
      <c r="CN91">
        <v>360</v>
      </c>
      <c r="CO91">
        <v>353</v>
      </c>
      <c r="CP91">
        <v>388</v>
      </c>
      <c r="CQ91">
        <v>382</v>
      </c>
      <c r="CR91">
        <v>378</v>
      </c>
      <c r="CS91">
        <v>368</v>
      </c>
      <c r="CT91">
        <v>384</v>
      </c>
      <c r="CU91">
        <v>383</v>
      </c>
      <c r="CV91">
        <v>377</v>
      </c>
      <c r="CW91">
        <v>387</v>
      </c>
      <c r="CX91">
        <v>373</v>
      </c>
      <c r="CY91">
        <v>371</v>
      </c>
      <c r="CZ91">
        <v>375</v>
      </c>
      <c r="DA91">
        <v>389</v>
      </c>
      <c r="DB91">
        <v>365</v>
      </c>
      <c r="DC91">
        <v>373</v>
      </c>
      <c r="DD91">
        <v>366</v>
      </c>
      <c r="DE91">
        <v>395</v>
      </c>
      <c r="DF91">
        <v>381</v>
      </c>
      <c r="DG91">
        <v>387</v>
      </c>
      <c r="DH91">
        <v>368</v>
      </c>
      <c r="DI91">
        <v>367</v>
      </c>
      <c r="DJ91">
        <v>368</v>
      </c>
      <c r="DK91">
        <v>369</v>
      </c>
      <c r="DL91">
        <v>381</v>
      </c>
      <c r="DM91">
        <v>394</v>
      </c>
      <c r="DN91">
        <v>369</v>
      </c>
      <c r="DO91">
        <v>384</v>
      </c>
      <c r="DP91">
        <v>397</v>
      </c>
      <c r="DQ91">
        <v>346</v>
      </c>
      <c r="DR91">
        <v>371</v>
      </c>
      <c r="DS91">
        <v>394</v>
      </c>
      <c r="DT91">
        <v>395</v>
      </c>
      <c r="DU91">
        <v>375</v>
      </c>
      <c r="DV91">
        <v>376</v>
      </c>
      <c r="DW91">
        <v>358</v>
      </c>
      <c r="DX91">
        <v>383</v>
      </c>
      <c r="DY91">
        <v>378</v>
      </c>
      <c r="DZ91">
        <v>362</v>
      </c>
      <c r="EA91">
        <v>393</v>
      </c>
      <c r="EB91">
        <v>356</v>
      </c>
      <c r="EC91">
        <v>385</v>
      </c>
      <c r="ED91">
        <v>387</v>
      </c>
      <c r="EE91">
        <v>376</v>
      </c>
      <c r="EF91">
        <v>389</v>
      </c>
      <c r="EG91">
        <v>390</v>
      </c>
      <c r="EH91">
        <v>350</v>
      </c>
      <c r="EI91">
        <v>392</v>
      </c>
      <c r="EJ91">
        <v>406</v>
      </c>
      <c r="EK91">
        <v>348</v>
      </c>
      <c r="EL91">
        <v>381</v>
      </c>
      <c r="EM91">
        <v>366</v>
      </c>
      <c r="EN91">
        <v>370</v>
      </c>
      <c r="EO91">
        <v>389</v>
      </c>
      <c r="EP91">
        <v>394</v>
      </c>
      <c r="EQ91">
        <v>379</v>
      </c>
      <c r="ER91">
        <v>360</v>
      </c>
      <c r="ES91">
        <v>381</v>
      </c>
      <c r="ET91">
        <v>368</v>
      </c>
      <c r="EU91">
        <v>368</v>
      </c>
      <c r="EV91">
        <v>388</v>
      </c>
      <c r="EW91">
        <v>371</v>
      </c>
      <c r="EX91">
        <v>379</v>
      </c>
    </row>
    <row r="92" spans="1:154">
      <c r="A92" s="5" t="s">
        <v>67</v>
      </c>
      <c r="B92">
        <v>367</v>
      </c>
      <c r="C92">
        <v>372</v>
      </c>
      <c r="D92">
        <v>367</v>
      </c>
      <c r="E92">
        <v>386</v>
      </c>
      <c r="F92">
        <v>369</v>
      </c>
      <c r="G92">
        <v>378</v>
      </c>
      <c r="H92">
        <v>336</v>
      </c>
      <c r="I92">
        <v>367</v>
      </c>
      <c r="J92">
        <v>399</v>
      </c>
      <c r="K92">
        <v>380</v>
      </c>
      <c r="L92">
        <v>372</v>
      </c>
      <c r="M92">
        <v>391</v>
      </c>
      <c r="N92">
        <v>363</v>
      </c>
      <c r="O92">
        <v>365</v>
      </c>
      <c r="P92">
        <v>377</v>
      </c>
      <c r="Q92">
        <v>374</v>
      </c>
      <c r="R92">
        <v>344</v>
      </c>
      <c r="S92">
        <v>388</v>
      </c>
      <c r="T92">
        <v>357</v>
      </c>
      <c r="U92">
        <v>348</v>
      </c>
      <c r="V92">
        <v>374</v>
      </c>
      <c r="W92">
        <v>352</v>
      </c>
      <c r="X92">
        <v>357</v>
      </c>
      <c r="Y92">
        <v>374</v>
      </c>
      <c r="Z92">
        <v>353</v>
      </c>
      <c r="AA92">
        <v>342</v>
      </c>
      <c r="AB92">
        <v>361</v>
      </c>
      <c r="AC92">
        <v>369</v>
      </c>
      <c r="AD92">
        <v>364</v>
      </c>
      <c r="AE92">
        <v>356</v>
      </c>
      <c r="AF92">
        <v>374</v>
      </c>
      <c r="AG92">
        <v>370</v>
      </c>
      <c r="AH92">
        <v>349</v>
      </c>
      <c r="AI92">
        <v>375</v>
      </c>
      <c r="AJ92">
        <v>369</v>
      </c>
      <c r="AK92">
        <v>368</v>
      </c>
      <c r="AL92">
        <v>356</v>
      </c>
      <c r="AM92">
        <v>387</v>
      </c>
      <c r="AN92">
        <v>378</v>
      </c>
      <c r="AO92">
        <v>368</v>
      </c>
      <c r="AP92">
        <v>355</v>
      </c>
      <c r="AQ92">
        <v>378</v>
      </c>
      <c r="AR92">
        <v>359</v>
      </c>
      <c r="AS92">
        <v>358</v>
      </c>
      <c r="AT92">
        <v>331</v>
      </c>
      <c r="AU92">
        <v>381</v>
      </c>
      <c r="AV92">
        <v>355</v>
      </c>
      <c r="AW92">
        <v>362</v>
      </c>
      <c r="AX92">
        <v>373</v>
      </c>
      <c r="AY92">
        <v>395</v>
      </c>
      <c r="AZ92">
        <v>359</v>
      </c>
      <c r="BA92">
        <v>371</v>
      </c>
      <c r="BB92">
        <v>386</v>
      </c>
      <c r="BC92">
        <v>355</v>
      </c>
      <c r="BD92">
        <v>397</v>
      </c>
      <c r="BE92">
        <v>354</v>
      </c>
      <c r="BF92">
        <v>362</v>
      </c>
      <c r="BG92">
        <v>360</v>
      </c>
      <c r="BH92">
        <v>382</v>
      </c>
      <c r="BI92">
        <v>355</v>
      </c>
      <c r="BJ92">
        <v>387</v>
      </c>
      <c r="BK92">
        <v>359</v>
      </c>
      <c r="BL92">
        <v>368</v>
      </c>
      <c r="BM92">
        <v>388</v>
      </c>
      <c r="BN92">
        <v>349</v>
      </c>
      <c r="BO92">
        <v>357</v>
      </c>
      <c r="BP92">
        <v>366</v>
      </c>
      <c r="BQ92">
        <v>372</v>
      </c>
      <c r="BR92">
        <v>373</v>
      </c>
      <c r="BS92">
        <v>363</v>
      </c>
      <c r="BT92">
        <v>364</v>
      </c>
      <c r="BU92">
        <v>340</v>
      </c>
      <c r="BV92">
        <v>375</v>
      </c>
      <c r="BW92">
        <v>381</v>
      </c>
      <c r="BX92">
        <v>373</v>
      </c>
      <c r="BY92">
        <v>386</v>
      </c>
      <c r="BZ92">
        <v>374</v>
      </c>
      <c r="CA92">
        <v>380</v>
      </c>
      <c r="CB92">
        <v>386</v>
      </c>
      <c r="CC92">
        <v>381</v>
      </c>
      <c r="CD92">
        <v>369</v>
      </c>
      <c r="CE92">
        <v>361</v>
      </c>
      <c r="CF92">
        <v>385</v>
      </c>
      <c r="CG92">
        <v>371</v>
      </c>
      <c r="CH92">
        <v>369</v>
      </c>
      <c r="CI92">
        <v>379</v>
      </c>
      <c r="CJ92">
        <v>381</v>
      </c>
      <c r="CK92">
        <v>367</v>
      </c>
      <c r="CL92">
        <v>377</v>
      </c>
      <c r="CM92">
        <v>376</v>
      </c>
      <c r="CN92">
        <v>391</v>
      </c>
      <c r="CO92">
        <v>388</v>
      </c>
      <c r="CP92">
        <v>378</v>
      </c>
      <c r="CQ92">
        <v>346</v>
      </c>
      <c r="CR92">
        <v>373</v>
      </c>
      <c r="CS92">
        <v>353</v>
      </c>
      <c r="CT92">
        <v>387</v>
      </c>
      <c r="CU92">
        <v>370</v>
      </c>
      <c r="CV92">
        <v>368</v>
      </c>
      <c r="CW92">
        <v>394</v>
      </c>
      <c r="CX92">
        <v>365</v>
      </c>
      <c r="CY92">
        <v>379</v>
      </c>
      <c r="CZ92">
        <v>382</v>
      </c>
      <c r="DA92">
        <v>381</v>
      </c>
      <c r="DB92">
        <v>379</v>
      </c>
      <c r="DC92">
        <v>402</v>
      </c>
      <c r="DD92">
        <v>375</v>
      </c>
      <c r="DE92">
        <v>370</v>
      </c>
      <c r="DF92">
        <v>363</v>
      </c>
      <c r="DG92">
        <v>371</v>
      </c>
      <c r="DH92">
        <v>359</v>
      </c>
      <c r="DI92">
        <v>414</v>
      </c>
      <c r="DJ92">
        <v>409</v>
      </c>
      <c r="DK92">
        <v>386</v>
      </c>
      <c r="DL92">
        <v>374</v>
      </c>
      <c r="DM92">
        <v>375</v>
      </c>
      <c r="DN92">
        <v>394</v>
      </c>
      <c r="DO92">
        <v>391</v>
      </c>
      <c r="DP92">
        <v>406</v>
      </c>
      <c r="DQ92">
        <v>398</v>
      </c>
      <c r="DR92">
        <v>390</v>
      </c>
      <c r="DS92">
        <v>389</v>
      </c>
      <c r="DT92">
        <v>381</v>
      </c>
      <c r="DU92">
        <v>386</v>
      </c>
      <c r="DV92">
        <v>375</v>
      </c>
      <c r="DW92">
        <v>366</v>
      </c>
      <c r="DX92">
        <v>381</v>
      </c>
      <c r="DY92">
        <v>376</v>
      </c>
      <c r="DZ92">
        <v>370</v>
      </c>
      <c r="EA92">
        <v>380</v>
      </c>
      <c r="EB92">
        <v>396</v>
      </c>
      <c r="EC92">
        <v>396</v>
      </c>
      <c r="ED92">
        <v>379</v>
      </c>
      <c r="EE92">
        <v>370</v>
      </c>
      <c r="EF92">
        <v>362</v>
      </c>
      <c r="EG92">
        <v>368</v>
      </c>
      <c r="EH92">
        <v>389</v>
      </c>
      <c r="EI92">
        <v>383</v>
      </c>
      <c r="EJ92">
        <v>381</v>
      </c>
      <c r="EK92">
        <v>376</v>
      </c>
      <c r="EL92">
        <v>373</v>
      </c>
      <c r="EM92">
        <v>389</v>
      </c>
      <c r="EN92">
        <v>371</v>
      </c>
      <c r="EO92">
        <v>379</v>
      </c>
      <c r="EP92">
        <v>385</v>
      </c>
      <c r="EQ92">
        <v>406</v>
      </c>
      <c r="ER92">
        <v>384</v>
      </c>
      <c r="ES92">
        <v>362</v>
      </c>
      <c r="ET92">
        <v>381</v>
      </c>
      <c r="EU92">
        <v>377</v>
      </c>
      <c r="EV92">
        <v>409</v>
      </c>
      <c r="EW92">
        <v>388</v>
      </c>
      <c r="EX92">
        <v>393</v>
      </c>
    </row>
    <row r="93" spans="1:154">
      <c r="A93" s="5" t="s">
        <v>68</v>
      </c>
      <c r="B93">
        <v>6185</v>
      </c>
      <c r="C93">
        <v>6110</v>
      </c>
      <c r="D93">
        <v>6163</v>
      </c>
      <c r="E93">
        <v>6128</v>
      </c>
      <c r="F93">
        <v>6111</v>
      </c>
      <c r="G93">
        <v>6152</v>
      </c>
      <c r="H93">
        <v>5956</v>
      </c>
      <c r="I93">
        <v>6136</v>
      </c>
      <c r="J93">
        <v>6015</v>
      </c>
      <c r="K93">
        <v>6113</v>
      </c>
      <c r="L93">
        <v>6028</v>
      </c>
      <c r="M93">
        <v>6114</v>
      </c>
      <c r="N93">
        <v>6076</v>
      </c>
      <c r="O93">
        <v>5981</v>
      </c>
      <c r="P93">
        <v>6100</v>
      </c>
      <c r="Q93">
        <v>5967</v>
      </c>
      <c r="R93">
        <v>6001</v>
      </c>
      <c r="S93">
        <v>5997</v>
      </c>
      <c r="T93">
        <v>5905</v>
      </c>
      <c r="U93">
        <v>6053</v>
      </c>
      <c r="V93">
        <v>6080</v>
      </c>
      <c r="W93">
        <v>6005</v>
      </c>
      <c r="X93">
        <v>6030</v>
      </c>
      <c r="Y93">
        <v>5959</v>
      </c>
      <c r="Z93">
        <v>5903</v>
      </c>
      <c r="AA93">
        <v>5945</v>
      </c>
      <c r="AB93">
        <v>5983</v>
      </c>
      <c r="AC93">
        <v>5926</v>
      </c>
      <c r="AD93">
        <v>5887</v>
      </c>
      <c r="AE93">
        <v>5894</v>
      </c>
      <c r="AF93">
        <v>5845</v>
      </c>
      <c r="AG93">
        <v>5896</v>
      </c>
      <c r="AH93">
        <v>5972</v>
      </c>
      <c r="AI93">
        <v>5993</v>
      </c>
      <c r="AJ93">
        <v>5932</v>
      </c>
      <c r="AK93">
        <v>5873</v>
      </c>
      <c r="AL93">
        <v>5923</v>
      </c>
      <c r="AM93">
        <v>5919</v>
      </c>
      <c r="AN93">
        <v>6018</v>
      </c>
      <c r="AO93">
        <v>5869</v>
      </c>
      <c r="AP93">
        <v>6024</v>
      </c>
      <c r="AQ93">
        <v>5840</v>
      </c>
      <c r="AR93">
        <v>5804</v>
      </c>
      <c r="AS93">
        <v>5885</v>
      </c>
      <c r="AT93">
        <v>5907</v>
      </c>
      <c r="AU93">
        <v>5922</v>
      </c>
      <c r="AV93">
        <v>5925</v>
      </c>
      <c r="AW93">
        <v>5798</v>
      </c>
      <c r="AX93">
        <v>5852</v>
      </c>
      <c r="AY93">
        <v>5859</v>
      </c>
      <c r="AZ93">
        <v>5964</v>
      </c>
      <c r="BA93">
        <v>5851</v>
      </c>
      <c r="BB93">
        <v>5983</v>
      </c>
      <c r="BC93">
        <v>5905</v>
      </c>
      <c r="BD93">
        <v>5888</v>
      </c>
      <c r="BE93">
        <v>5922</v>
      </c>
      <c r="BF93">
        <v>5845</v>
      </c>
      <c r="BG93">
        <v>5937</v>
      </c>
      <c r="BH93">
        <v>5818</v>
      </c>
      <c r="BI93">
        <v>5857</v>
      </c>
      <c r="BJ93">
        <v>5794</v>
      </c>
      <c r="BK93">
        <v>5881</v>
      </c>
      <c r="BL93">
        <v>5887</v>
      </c>
      <c r="BM93">
        <v>5831</v>
      </c>
      <c r="BN93">
        <v>5840</v>
      </c>
      <c r="BO93">
        <v>5813</v>
      </c>
      <c r="BP93">
        <v>5940</v>
      </c>
      <c r="BQ93">
        <v>5855</v>
      </c>
      <c r="BR93">
        <v>5801</v>
      </c>
      <c r="BS93">
        <v>5901</v>
      </c>
      <c r="BT93">
        <v>5903</v>
      </c>
      <c r="BU93">
        <v>5853</v>
      </c>
      <c r="BV93">
        <v>5770</v>
      </c>
      <c r="BW93">
        <v>5796</v>
      </c>
      <c r="BX93">
        <v>5775</v>
      </c>
      <c r="BY93">
        <v>5787</v>
      </c>
      <c r="BZ93">
        <v>5839</v>
      </c>
      <c r="CA93">
        <v>5834</v>
      </c>
      <c r="CB93">
        <v>5754</v>
      </c>
      <c r="CC93">
        <v>5799</v>
      </c>
      <c r="CD93">
        <v>5831</v>
      </c>
      <c r="CE93">
        <v>5929</v>
      </c>
      <c r="CF93">
        <v>5835</v>
      </c>
      <c r="CG93">
        <v>5805</v>
      </c>
      <c r="CH93">
        <v>5903</v>
      </c>
      <c r="CI93">
        <v>5819</v>
      </c>
      <c r="CJ93">
        <v>5748</v>
      </c>
      <c r="CK93">
        <v>5740</v>
      </c>
      <c r="CL93">
        <v>5922</v>
      </c>
      <c r="CM93">
        <v>5792</v>
      </c>
      <c r="CN93">
        <v>5736</v>
      </c>
      <c r="CO93">
        <v>5777</v>
      </c>
      <c r="CP93">
        <v>5770</v>
      </c>
      <c r="CQ93">
        <v>5748</v>
      </c>
      <c r="CR93">
        <v>5806</v>
      </c>
      <c r="CS93">
        <v>5836</v>
      </c>
      <c r="CT93">
        <v>5740</v>
      </c>
      <c r="CU93">
        <v>5743</v>
      </c>
      <c r="CV93">
        <v>5855</v>
      </c>
      <c r="CW93">
        <v>5827</v>
      </c>
      <c r="CX93">
        <v>5782</v>
      </c>
      <c r="CY93">
        <v>5738</v>
      </c>
      <c r="CZ93">
        <v>5637</v>
      </c>
      <c r="DA93">
        <v>5720</v>
      </c>
      <c r="DB93">
        <v>5779</v>
      </c>
      <c r="DC93">
        <v>5725</v>
      </c>
      <c r="DD93">
        <v>5867</v>
      </c>
      <c r="DE93">
        <v>5747</v>
      </c>
      <c r="DF93">
        <v>5698</v>
      </c>
      <c r="DG93">
        <v>5768</v>
      </c>
      <c r="DH93">
        <v>5781</v>
      </c>
      <c r="DI93">
        <v>5729</v>
      </c>
      <c r="DJ93">
        <v>5741</v>
      </c>
      <c r="DK93">
        <v>5783</v>
      </c>
      <c r="DL93">
        <v>5728</v>
      </c>
      <c r="DM93">
        <v>5755</v>
      </c>
      <c r="DN93">
        <v>5798</v>
      </c>
      <c r="DO93">
        <v>5593</v>
      </c>
      <c r="DP93">
        <v>5775</v>
      </c>
      <c r="DQ93">
        <v>5737</v>
      </c>
      <c r="DR93">
        <v>5915</v>
      </c>
      <c r="DS93">
        <v>5825</v>
      </c>
      <c r="DT93">
        <v>5789</v>
      </c>
      <c r="DU93">
        <v>5789</v>
      </c>
      <c r="DV93">
        <v>5766</v>
      </c>
      <c r="DW93">
        <v>5740</v>
      </c>
      <c r="DX93">
        <v>5723</v>
      </c>
      <c r="DY93">
        <v>5762</v>
      </c>
      <c r="DZ93">
        <v>5780</v>
      </c>
      <c r="EA93">
        <v>5808</v>
      </c>
      <c r="EB93">
        <v>5733</v>
      </c>
      <c r="EC93">
        <v>5771</v>
      </c>
      <c r="ED93">
        <v>5759</v>
      </c>
      <c r="EE93">
        <v>5740</v>
      </c>
      <c r="EF93">
        <v>5877</v>
      </c>
      <c r="EG93">
        <v>5698</v>
      </c>
      <c r="EH93">
        <v>5795</v>
      </c>
      <c r="EI93">
        <v>5814</v>
      </c>
      <c r="EJ93">
        <v>5692</v>
      </c>
      <c r="EK93">
        <v>5794</v>
      </c>
      <c r="EL93">
        <v>5799</v>
      </c>
      <c r="EM93">
        <v>5604</v>
      </c>
      <c r="EN93">
        <v>5813</v>
      </c>
      <c r="EO93">
        <v>5904</v>
      </c>
      <c r="EP93">
        <v>5752</v>
      </c>
      <c r="EQ93">
        <v>5796</v>
      </c>
      <c r="ER93">
        <v>5681</v>
      </c>
      <c r="ES93">
        <v>5724</v>
      </c>
      <c r="ET93">
        <v>5798</v>
      </c>
      <c r="EU93">
        <v>5758</v>
      </c>
      <c r="EV93">
        <v>5840</v>
      </c>
      <c r="EW93">
        <v>5747</v>
      </c>
      <c r="EX93">
        <v>5818</v>
      </c>
    </row>
    <row r="94" spans="1:154">
      <c r="A94" s="5" t="s">
        <v>69</v>
      </c>
      <c r="B94">
        <v>5120</v>
      </c>
      <c r="C94">
        <v>5263</v>
      </c>
      <c r="D94">
        <v>5177</v>
      </c>
      <c r="E94">
        <v>5208</v>
      </c>
      <c r="F94">
        <v>5206</v>
      </c>
      <c r="G94">
        <v>5257</v>
      </c>
      <c r="H94">
        <v>5105</v>
      </c>
      <c r="I94">
        <v>5033</v>
      </c>
      <c r="J94">
        <v>5113</v>
      </c>
      <c r="K94">
        <v>5046</v>
      </c>
      <c r="L94">
        <v>5043</v>
      </c>
      <c r="M94">
        <v>5154</v>
      </c>
      <c r="N94">
        <v>5069</v>
      </c>
      <c r="O94">
        <v>5007</v>
      </c>
      <c r="P94">
        <v>5060</v>
      </c>
      <c r="Q94">
        <v>4994</v>
      </c>
      <c r="R94">
        <v>5052</v>
      </c>
      <c r="S94">
        <v>5030</v>
      </c>
      <c r="T94">
        <v>5080</v>
      </c>
      <c r="U94">
        <v>5008</v>
      </c>
      <c r="V94">
        <v>4972</v>
      </c>
      <c r="W94">
        <v>5019</v>
      </c>
      <c r="X94">
        <v>5035</v>
      </c>
      <c r="Y94">
        <v>5016</v>
      </c>
      <c r="Z94">
        <v>5021</v>
      </c>
      <c r="AA94">
        <v>5056</v>
      </c>
      <c r="AB94">
        <v>4948</v>
      </c>
      <c r="AC94">
        <v>5079</v>
      </c>
      <c r="AD94">
        <v>4936</v>
      </c>
      <c r="AE94">
        <v>4932</v>
      </c>
      <c r="AF94">
        <v>5112</v>
      </c>
      <c r="AG94">
        <v>5045</v>
      </c>
      <c r="AH94">
        <v>4925</v>
      </c>
      <c r="AI94">
        <v>4984</v>
      </c>
      <c r="AJ94">
        <v>4978</v>
      </c>
      <c r="AK94">
        <v>4968</v>
      </c>
      <c r="AL94">
        <v>4938</v>
      </c>
      <c r="AM94">
        <v>5047</v>
      </c>
      <c r="AN94">
        <v>4896</v>
      </c>
      <c r="AO94">
        <v>4855</v>
      </c>
      <c r="AP94">
        <v>5007</v>
      </c>
      <c r="AQ94">
        <v>4968</v>
      </c>
      <c r="AR94">
        <v>4912</v>
      </c>
      <c r="AS94">
        <v>5027</v>
      </c>
      <c r="AT94">
        <v>5098</v>
      </c>
      <c r="AU94">
        <v>4921</v>
      </c>
      <c r="AV94">
        <v>4938</v>
      </c>
      <c r="AW94">
        <v>4924</v>
      </c>
      <c r="AX94">
        <v>5041</v>
      </c>
      <c r="AY94">
        <v>4889</v>
      </c>
      <c r="AZ94">
        <v>5028</v>
      </c>
      <c r="BA94">
        <v>5014</v>
      </c>
      <c r="BB94">
        <v>5020</v>
      </c>
      <c r="BC94">
        <v>5010</v>
      </c>
      <c r="BD94">
        <v>4992</v>
      </c>
      <c r="BE94">
        <v>5016</v>
      </c>
      <c r="BF94">
        <v>5070</v>
      </c>
      <c r="BG94">
        <v>4904</v>
      </c>
      <c r="BH94">
        <v>4923</v>
      </c>
      <c r="BI94">
        <v>4936</v>
      </c>
      <c r="BJ94">
        <v>4959</v>
      </c>
      <c r="BK94">
        <v>4984</v>
      </c>
      <c r="BL94">
        <v>4945</v>
      </c>
      <c r="BM94">
        <v>4962</v>
      </c>
      <c r="BN94">
        <v>5005</v>
      </c>
      <c r="BO94">
        <v>4858</v>
      </c>
      <c r="BP94">
        <v>4942</v>
      </c>
      <c r="BQ94">
        <v>4920</v>
      </c>
      <c r="BR94">
        <v>4917</v>
      </c>
      <c r="BS94">
        <v>4910</v>
      </c>
      <c r="BT94">
        <v>5007</v>
      </c>
      <c r="BU94">
        <v>4851</v>
      </c>
      <c r="BV94">
        <v>5007</v>
      </c>
      <c r="BW94">
        <v>4877</v>
      </c>
      <c r="BX94">
        <v>4891</v>
      </c>
      <c r="BY94">
        <v>5012</v>
      </c>
      <c r="BZ94">
        <v>4976</v>
      </c>
      <c r="CA94">
        <v>4899</v>
      </c>
      <c r="CB94">
        <v>4941</v>
      </c>
      <c r="CC94">
        <v>4939</v>
      </c>
      <c r="CD94">
        <v>4987</v>
      </c>
      <c r="CE94">
        <v>4884</v>
      </c>
      <c r="CF94">
        <v>5008</v>
      </c>
      <c r="CG94">
        <v>4926</v>
      </c>
      <c r="CH94">
        <v>4974</v>
      </c>
      <c r="CI94">
        <v>4921</v>
      </c>
      <c r="CJ94">
        <v>4907</v>
      </c>
      <c r="CK94">
        <v>4868</v>
      </c>
      <c r="CL94">
        <v>4929</v>
      </c>
      <c r="CM94">
        <v>4874</v>
      </c>
      <c r="CN94">
        <v>4888</v>
      </c>
      <c r="CO94">
        <v>4982</v>
      </c>
      <c r="CP94">
        <v>4857</v>
      </c>
      <c r="CQ94">
        <v>4955</v>
      </c>
      <c r="CR94">
        <v>4777</v>
      </c>
      <c r="CS94">
        <v>4889</v>
      </c>
      <c r="CT94">
        <v>4836</v>
      </c>
      <c r="CU94">
        <v>4839</v>
      </c>
      <c r="CV94">
        <v>4971</v>
      </c>
      <c r="CW94">
        <v>4779</v>
      </c>
      <c r="CX94">
        <v>4902</v>
      </c>
      <c r="CY94">
        <v>4896</v>
      </c>
      <c r="CZ94">
        <v>4850</v>
      </c>
      <c r="DA94">
        <v>4878</v>
      </c>
      <c r="DB94">
        <v>4907</v>
      </c>
      <c r="DC94">
        <v>4868</v>
      </c>
      <c r="DD94">
        <v>4881</v>
      </c>
      <c r="DE94">
        <v>4937</v>
      </c>
      <c r="DF94">
        <v>4849</v>
      </c>
      <c r="DG94">
        <v>4979</v>
      </c>
      <c r="DH94">
        <v>4789</v>
      </c>
      <c r="DI94">
        <v>4779</v>
      </c>
      <c r="DJ94">
        <v>4852</v>
      </c>
      <c r="DK94">
        <v>4821</v>
      </c>
      <c r="DL94">
        <v>4877</v>
      </c>
      <c r="DM94">
        <v>4858</v>
      </c>
      <c r="DN94">
        <v>4830</v>
      </c>
      <c r="DO94">
        <v>4814</v>
      </c>
      <c r="DP94">
        <v>4914</v>
      </c>
      <c r="DQ94">
        <v>4875</v>
      </c>
      <c r="DR94">
        <v>4723</v>
      </c>
      <c r="DS94">
        <v>4831</v>
      </c>
      <c r="DT94">
        <v>4875</v>
      </c>
      <c r="DU94">
        <v>4754</v>
      </c>
      <c r="DV94">
        <v>4927</v>
      </c>
      <c r="DW94">
        <v>4809</v>
      </c>
      <c r="DX94">
        <v>4805</v>
      </c>
      <c r="DY94">
        <v>4891</v>
      </c>
      <c r="DZ94">
        <v>4866</v>
      </c>
      <c r="EA94">
        <v>4935</v>
      </c>
      <c r="EB94">
        <v>4859</v>
      </c>
      <c r="EC94">
        <v>4881</v>
      </c>
      <c r="ED94">
        <v>4943</v>
      </c>
      <c r="EE94">
        <v>4813</v>
      </c>
      <c r="EF94">
        <v>4859</v>
      </c>
      <c r="EG94">
        <v>4830</v>
      </c>
      <c r="EH94">
        <v>4837</v>
      </c>
      <c r="EI94">
        <v>4883</v>
      </c>
      <c r="EJ94">
        <v>4819</v>
      </c>
      <c r="EK94">
        <v>4911</v>
      </c>
      <c r="EL94">
        <v>4783</v>
      </c>
      <c r="EM94">
        <v>4893</v>
      </c>
      <c r="EN94">
        <v>4844</v>
      </c>
      <c r="EO94">
        <v>4928</v>
      </c>
      <c r="EP94">
        <v>4847</v>
      </c>
      <c r="EQ94">
        <v>4864</v>
      </c>
      <c r="ER94">
        <v>4818</v>
      </c>
      <c r="ES94">
        <v>4879</v>
      </c>
      <c r="ET94">
        <v>4843</v>
      </c>
      <c r="EU94">
        <v>4884</v>
      </c>
      <c r="EV94">
        <v>4837</v>
      </c>
      <c r="EW94">
        <v>4858</v>
      </c>
      <c r="EX94">
        <v>4894</v>
      </c>
    </row>
    <row r="95" spans="1:154">
      <c r="A95" s="5" t="s">
        <v>70</v>
      </c>
      <c r="B95">
        <v>4881</v>
      </c>
      <c r="C95">
        <v>4969</v>
      </c>
      <c r="D95">
        <v>4999</v>
      </c>
      <c r="E95">
        <v>5005</v>
      </c>
      <c r="F95">
        <v>5028</v>
      </c>
      <c r="G95">
        <v>4918</v>
      </c>
      <c r="H95">
        <v>4986</v>
      </c>
      <c r="I95">
        <v>4978</v>
      </c>
      <c r="J95">
        <v>4910</v>
      </c>
      <c r="K95">
        <v>4962</v>
      </c>
      <c r="L95">
        <v>4951</v>
      </c>
      <c r="M95">
        <v>4911</v>
      </c>
      <c r="N95">
        <v>4910</v>
      </c>
      <c r="O95">
        <v>4939</v>
      </c>
      <c r="P95">
        <v>4940</v>
      </c>
      <c r="Q95">
        <v>5015</v>
      </c>
      <c r="R95">
        <v>4811</v>
      </c>
      <c r="S95">
        <v>4810</v>
      </c>
      <c r="T95">
        <v>4849</v>
      </c>
      <c r="U95">
        <v>4939</v>
      </c>
      <c r="V95">
        <v>4735</v>
      </c>
      <c r="W95">
        <v>4884</v>
      </c>
      <c r="X95">
        <v>4867</v>
      </c>
      <c r="Y95">
        <v>4902</v>
      </c>
      <c r="Z95">
        <v>4815</v>
      </c>
      <c r="AA95">
        <v>4814</v>
      </c>
      <c r="AB95">
        <v>4873</v>
      </c>
      <c r="AC95">
        <v>4833</v>
      </c>
      <c r="AD95">
        <v>4761</v>
      </c>
      <c r="AE95">
        <v>4804</v>
      </c>
      <c r="AF95">
        <v>4880</v>
      </c>
      <c r="AG95">
        <v>4762</v>
      </c>
      <c r="AH95">
        <v>4700</v>
      </c>
      <c r="AI95">
        <v>4764</v>
      </c>
      <c r="AJ95">
        <v>4809</v>
      </c>
      <c r="AK95">
        <v>4867</v>
      </c>
      <c r="AL95">
        <v>4865</v>
      </c>
      <c r="AM95">
        <v>4786</v>
      </c>
      <c r="AN95">
        <v>4726</v>
      </c>
      <c r="AO95">
        <v>4825</v>
      </c>
      <c r="AP95">
        <v>4838</v>
      </c>
      <c r="AQ95">
        <v>4770</v>
      </c>
      <c r="AR95">
        <v>4761</v>
      </c>
      <c r="AS95">
        <v>4775</v>
      </c>
      <c r="AT95">
        <v>4791</v>
      </c>
      <c r="AU95">
        <v>4744</v>
      </c>
      <c r="AV95">
        <v>4781</v>
      </c>
      <c r="AW95">
        <v>4833</v>
      </c>
      <c r="AX95">
        <v>4758</v>
      </c>
      <c r="AY95">
        <v>4919</v>
      </c>
      <c r="AZ95">
        <v>4870</v>
      </c>
      <c r="BA95">
        <v>4718</v>
      </c>
      <c r="BB95">
        <v>4844</v>
      </c>
      <c r="BC95">
        <v>4751</v>
      </c>
      <c r="BD95">
        <v>4737</v>
      </c>
      <c r="BE95">
        <v>4765</v>
      </c>
      <c r="BF95">
        <v>4775</v>
      </c>
      <c r="BG95">
        <v>4794</v>
      </c>
      <c r="BH95">
        <v>4739</v>
      </c>
      <c r="BI95">
        <v>4729</v>
      </c>
      <c r="BJ95">
        <v>4743</v>
      </c>
      <c r="BK95">
        <v>4908</v>
      </c>
      <c r="BL95">
        <v>4784</v>
      </c>
      <c r="BM95">
        <v>4808</v>
      </c>
      <c r="BN95">
        <v>4694</v>
      </c>
      <c r="BO95">
        <v>4712</v>
      </c>
      <c r="BP95">
        <v>4742</v>
      </c>
      <c r="BQ95">
        <v>4792</v>
      </c>
      <c r="BR95">
        <v>4828</v>
      </c>
      <c r="BS95">
        <v>4793</v>
      </c>
      <c r="BT95">
        <v>4727</v>
      </c>
      <c r="BU95">
        <v>4648</v>
      </c>
      <c r="BV95">
        <v>4857</v>
      </c>
      <c r="BW95">
        <v>4761</v>
      </c>
      <c r="BX95">
        <v>4775</v>
      </c>
      <c r="BY95">
        <v>4791</v>
      </c>
      <c r="BZ95">
        <v>4739</v>
      </c>
      <c r="CA95">
        <v>4760</v>
      </c>
      <c r="CB95">
        <v>4751</v>
      </c>
      <c r="CC95">
        <v>4714</v>
      </c>
      <c r="CD95">
        <v>4720</v>
      </c>
      <c r="CE95">
        <v>4635</v>
      </c>
      <c r="CF95">
        <v>4708</v>
      </c>
      <c r="CG95">
        <v>4807</v>
      </c>
      <c r="CH95">
        <v>4698</v>
      </c>
      <c r="CI95">
        <v>4774</v>
      </c>
      <c r="CJ95">
        <v>4690</v>
      </c>
      <c r="CK95">
        <v>4738</v>
      </c>
      <c r="CL95">
        <v>4657</v>
      </c>
      <c r="CM95">
        <v>4680</v>
      </c>
      <c r="CN95">
        <v>4761</v>
      </c>
      <c r="CO95">
        <v>4702</v>
      </c>
      <c r="CP95">
        <v>4653</v>
      </c>
      <c r="CQ95">
        <v>4734</v>
      </c>
      <c r="CR95">
        <v>4660</v>
      </c>
      <c r="CS95">
        <v>4659</v>
      </c>
      <c r="CT95">
        <v>4678</v>
      </c>
      <c r="CU95">
        <v>4678</v>
      </c>
      <c r="CV95">
        <v>4676</v>
      </c>
      <c r="CW95">
        <v>4718</v>
      </c>
      <c r="CX95">
        <v>4681</v>
      </c>
      <c r="CY95">
        <v>4673</v>
      </c>
      <c r="CZ95">
        <v>4691</v>
      </c>
      <c r="DA95">
        <v>4676</v>
      </c>
      <c r="DB95">
        <v>4646</v>
      </c>
      <c r="DC95">
        <v>4652</v>
      </c>
      <c r="DD95">
        <v>4785</v>
      </c>
      <c r="DE95">
        <v>4636</v>
      </c>
      <c r="DF95">
        <v>4629</v>
      </c>
      <c r="DG95">
        <v>4715</v>
      </c>
      <c r="DH95">
        <v>4811</v>
      </c>
      <c r="DI95">
        <v>4664</v>
      </c>
      <c r="DJ95">
        <v>4739</v>
      </c>
      <c r="DK95">
        <v>4667</v>
      </c>
      <c r="DL95">
        <v>4699</v>
      </c>
      <c r="DM95">
        <v>4704</v>
      </c>
      <c r="DN95">
        <v>4661</v>
      </c>
      <c r="DO95">
        <v>4655</v>
      </c>
      <c r="DP95">
        <v>4749</v>
      </c>
      <c r="DQ95">
        <v>4646</v>
      </c>
      <c r="DR95">
        <v>4733</v>
      </c>
      <c r="DS95">
        <v>4661</v>
      </c>
      <c r="DT95">
        <v>4696</v>
      </c>
      <c r="DU95">
        <v>4734</v>
      </c>
      <c r="DV95">
        <v>4730</v>
      </c>
      <c r="DW95">
        <v>4721</v>
      </c>
      <c r="DX95">
        <v>4663</v>
      </c>
      <c r="DY95">
        <v>4651</v>
      </c>
      <c r="DZ95">
        <v>4642</v>
      </c>
      <c r="EA95">
        <v>4696</v>
      </c>
      <c r="EB95">
        <v>4707</v>
      </c>
      <c r="EC95">
        <v>4689</v>
      </c>
      <c r="ED95">
        <v>4807</v>
      </c>
      <c r="EE95">
        <v>4718</v>
      </c>
      <c r="EF95">
        <v>4733</v>
      </c>
      <c r="EG95">
        <v>4706</v>
      </c>
      <c r="EH95">
        <v>4586</v>
      </c>
      <c r="EI95">
        <v>4647</v>
      </c>
      <c r="EJ95">
        <v>4686</v>
      </c>
      <c r="EK95">
        <v>4718</v>
      </c>
      <c r="EL95">
        <v>4713</v>
      </c>
      <c r="EM95">
        <v>4755</v>
      </c>
      <c r="EN95">
        <v>4699</v>
      </c>
      <c r="EO95">
        <v>4768</v>
      </c>
      <c r="EP95">
        <v>4763</v>
      </c>
      <c r="EQ95">
        <v>4764</v>
      </c>
      <c r="ER95">
        <v>4702</v>
      </c>
      <c r="ES95">
        <v>4697</v>
      </c>
      <c r="ET95">
        <v>4740</v>
      </c>
      <c r="EU95">
        <v>4785</v>
      </c>
      <c r="EV95">
        <v>4756</v>
      </c>
      <c r="EW95">
        <v>4603</v>
      </c>
      <c r="EX95">
        <v>4659</v>
      </c>
    </row>
    <row r="96" spans="1:154">
      <c r="A96" s="5" t="s">
        <v>71</v>
      </c>
      <c r="B96">
        <v>5029</v>
      </c>
      <c r="C96">
        <v>5067</v>
      </c>
      <c r="D96">
        <v>4959</v>
      </c>
      <c r="E96">
        <v>4938</v>
      </c>
      <c r="F96">
        <v>4911</v>
      </c>
      <c r="G96">
        <v>4859</v>
      </c>
      <c r="H96">
        <v>4952</v>
      </c>
      <c r="I96">
        <v>5007</v>
      </c>
      <c r="J96">
        <v>4902</v>
      </c>
      <c r="K96">
        <v>4929</v>
      </c>
      <c r="L96">
        <v>4828</v>
      </c>
      <c r="M96">
        <v>4883</v>
      </c>
      <c r="N96">
        <v>4913</v>
      </c>
      <c r="O96">
        <v>4891</v>
      </c>
      <c r="P96">
        <v>4821</v>
      </c>
      <c r="Q96">
        <v>4775</v>
      </c>
      <c r="R96">
        <v>4837</v>
      </c>
      <c r="S96">
        <v>4898</v>
      </c>
      <c r="T96">
        <v>4861</v>
      </c>
      <c r="U96">
        <v>4779</v>
      </c>
      <c r="V96">
        <v>4790</v>
      </c>
      <c r="W96">
        <v>4810</v>
      </c>
      <c r="X96">
        <v>4751</v>
      </c>
      <c r="Y96">
        <v>4778</v>
      </c>
      <c r="Z96">
        <v>4877</v>
      </c>
      <c r="AA96">
        <v>4790</v>
      </c>
      <c r="AB96">
        <v>4873</v>
      </c>
      <c r="AC96">
        <v>4741</v>
      </c>
      <c r="AD96">
        <v>4860</v>
      </c>
      <c r="AE96">
        <v>4810</v>
      </c>
      <c r="AF96">
        <v>4786</v>
      </c>
      <c r="AG96">
        <v>4787</v>
      </c>
      <c r="AH96">
        <v>4893</v>
      </c>
      <c r="AI96">
        <v>4726</v>
      </c>
      <c r="AJ96">
        <v>4814</v>
      </c>
      <c r="AK96">
        <v>4886</v>
      </c>
      <c r="AL96">
        <v>4785</v>
      </c>
      <c r="AM96">
        <v>4763</v>
      </c>
      <c r="AN96">
        <v>4753</v>
      </c>
      <c r="AO96">
        <v>4794</v>
      </c>
      <c r="AP96">
        <v>4761</v>
      </c>
      <c r="AQ96">
        <v>4745</v>
      </c>
      <c r="AR96">
        <v>4741</v>
      </c>
      <c r="AS96">
        <v>4804</v>
      </c>
      <c r="AT96">
        <v>4779</v>
      </c>
      <c r="AU96">
        <v>4807</v>
      </c>
      <c r="AV96">
        <v>4857</v>
      </c>
      <c r="AW96">
        <v>4762</v>
      </c>
      <c r="AX96">
        <v>4775</v>
      </c>
      <c r="AY96">
        <v>4812</v>
      </c>
      <c r="AZ96">
        <v>4742</v>
      </c>
      <c r="BA96">
        <v>4785</v>
      </c>
      <c r="BB96">
        <v>4752</v>
      </c>
      <c r="BC96">
        <v>4789</v>
      </c>
      <c r="BD96">
        <v>4710</v>
      </c>
      <c r="BE96">
        <v>4632</v>
      </c>
      <c r="BF96">
        <v>4720</v>
      </c>
      <c r="BG96">
        <v>4756</v>
      </c>
      <c r="BH96">
        <v>4727</v>
      </c>
      <c r="BI96">
        <v>4765</v>
      </c>
      <c r="BJ96">
        <v>4863</v>
      </c>
      <c r="BK96">
        <v>4833</v>
      </c>
      <c r="BL96">
        <v>4759</v>
      </c>
      <c r="BM96">
        <v>4779</v>
      </c>
      <c r="BN96">
        <v>4806</v>
      </c>
      <c r="BO96">
        <v>4792</v>
      </c>
      <c r="BP96">
        <v>4761</v>
      </c>
      <c r="BQ96">
        <v>4697</v>
      </c>
      <c r="BR96">
        <v>4735</v>
      </c>
      <c r="BS96">
        <v>4796</v>
      </c>
      <c r="BT96">
        <v>4686</v>
      </c>
      <c r="BU96">
        <v>4785</v>
      </c>
      <c r="BV96">
        <v>4754</v>
      </c>
      <c r="BW96">
        <v>4734</v>
      </c>
      <c r="BX96">
        <v>4738</v>
      </c>
      <c r="BY96">
        <v>4797</v>
      </c>
      <c r="BZ96">
        <v>4741</v>
      </c>
      <c r="CA96">
        <v>4732</v>
      </c>
      <c r="CB96">
        <v>4739</v>
      </c>
      <c r="CC96">
        <v>4790</v>
      </c>
      <c r="CD96">
        <v>4687</v>
      </c>
      <c r="CE96">
        <v>4744</v>
      </c>
      <c r="CF96">
        <v>4637</v>
      </c>
      <c r="CG96">
        <v>4662</v>
      </c>
      <c r="CH96">
        <v>4688</v>
      </c>
      <c r="CI96">
        <v>4751</v>
      </c>
      <c r="CJ96">
        <v>4673</v>
      </c>
      <c r="CK96">
        <v>4735</v>
      </c>
      <c r="CL96">
        <v>4713</v>
      </c>
      <c r="CM96">
        <v>4699</v>
      </c>
      <c r="CN96">
        <v>4745</v>
      </c>
      <c r="CO96">
        <v>4742</v>
      </c>
      <c r="CP96">
        <v>4710</v>
      </c>
      <c r="CQ96">
        <v>4634</v>
      </c>
      <c r="CR96">
        <v>4629</v>
      </c>
      <c r="CS96">
        <v>4742</v>
      </c>
      <c r="CT96">
        <v>4757</v>
      </c>
      <c r="CU96">
        <v>4774</v>
      </c>
      <c r="CV96">
        <v>4583</v>
      </c>
      <c r="CW96">
        <v>4616</v>
      </c>
      <c r="CX96">
        <v>4763</v>
      </c>
      <c r="CY96">
        <v>4769</v>
      </c>
      <c r="CZ96">
        <v>4720</v>
      </c>
      <c r="DA96">
        <v>4704</v>
      </c>
      <c r="DB96">
        <v>4806</v>
      </c>
      <c r="DC96">
        <v>4714</v>
      </c>
      <c r="DD96">
        <v>4698</v>
      </c>
      <c r="DE96">
        <v>4668</v>
      </c>
      <c r="DF96">
        <v>4690</v>
      </c>
      <c r="DG96">
        <v>4693</v>
      </c>
      <c r="DH96">
        <v>4671</v>
      </c>
      <c r="DI96">
        <v>4706</v>
      </c>
      <c r="DJ96">
        <v>4662</v>
      </c>
      <c r="DK96">
        <v>4688</v>
      </c>
      <c r="DL96">
        <v>4668</v>
      </c>
      <c r="DM96">
        <v>4678</v>
      </c>
      <c r="DN96">
        <v>4721</v>
      </c>
      <c r="DO96">
        <v>4658</v>
      </c>
      <c r="DP96">
        <v>4701</v>
      </c>
      <c r="DQ96">
        <v>4746</v>
      </c>
      <c r="DR96">
        <v>4758</v>
      </c>
      <c r="DS96">
        <v>4683</v>
      </c>
      <c r="DT96">
        <v>4776</v>
      </c>
      <c r="DU96">
        <v>4749</v>
      </c>
      <c r="DV96">
        <v>4592</v>
      </c>
      <c r="DW96">
        <v>4715</v>
      </c>
      <c r="DX96">
        <v>4697</v>
      </c>
      <c r="DY96">
        <v>4672</v>
      </c>
      <c r="DZ96">
        <v>4665</v>
      </c>
      <c r="EA96">
        <v>4736</v>
      </c>
      <c r="EB96">
        <v>4702</v>
      </c>
      <c r="EC96">
        <v>4763</v>
      </c>
      <c r="ED96">
        <v>4735</v>
      </c>
      <c r="EE96">
        <v>4688</v>
      </c>
      <c r="EF96">
        <v>4590</v>
      </c>
      <c r="EG96">
        <v>4653</v>
      </c>
      <c r="EH96">
        <v>4639</v>
      </c>
      <c r="EI96">
        <v>4717</v>
      </c>
      <c r="EJ96">
        <v>4682</v>
      </c>
      <c r="EK96">
        <v>4707</v>
      </c>
      <c r="EL96">
        <v>4727</v>
      </c>
      <c r="EM96">
        <v>4646</v>
      </c>
      <c r="EN96">
        <v>4635</v>
      </c>
      <c r="EO96">
        <v>4812</v>
      </c>
      <c r="EP96">
        <v>4638</v>
      </c>
      <c r="EQ96">
        <v>4721</v>
      </c>
      <c r="ER96">
        <v>4738</v>
      </c>
      <c r="ES96">
        <v>4713</v>
      </c>
      <c r="ET96">
        <v>4726</v>
      </c>
      <c r="EU96">
        <v>4691</v>
      </c>
      <c r="EV96">
        <v>4735</v>
      </c>
      <c r="EW96">
        <v>4745</v>
      </c>
      <c r="EX96">
        <v>4681</v>
      </c>
    </row>
    <row r="97" spans="1:154">
      <c r="A97" s="5" t="s">
        <v>72</v>
      </c>
      <c r="B97">
        <v>4826</v>
      </c>
      <c r="C97">
        <v>4826</v>
      </c>
      <c r="D97">
        <v>4857</v>
      </c>
      <c r="E97">
        <v>4829</v>
      </c>
      <c r="F97">
        <v>4810</v>
      </c>
      <c r="G97">
        <v>4765</v>
      </c>
      <c r="H97">
        <v>4749</v>
      </c>
      <c r="I97">
        <v>4748</v>
      </c>
      <c r="J97">
        <v>4699</v>
      </c>
      <c r="K97">
        <v>4809</v>
      </c>
      <c r="L97">
        <v>4863</v>
      </c>
      <c r="M97">
        <v>4834</v>
      </c>
      <c r="N97">
        <v>4771</v>
      </c>
      <c r="O97">
        <v>4782</v>
      </c>
      <c r="P97">
        <v>4726</v>
      </c>
      <c r="Q97">
        <v>4798</v>
      </c>
      <c r="R97">
        <v>4885</v>
      </c>
      <c r="S97">
        <v>4651</v>
      </c>
      <c r="T97">
        <v>4690</v>
      </c>
      <c r="U97">
        <v>4719</v>
      </c>
      <c r="V97">
        <v>4751</v>
      </c>
      <c r="W97">
        <v>4647</v>
      </c>
      <c r="X97">
        <v>4793</v>
      </c>
      <c r="Y97">
        <v>4692</v>
      </c>
      <c r="Z97">
        <v>4620</v>
      </c>
      <c r="AA97">
        <v>4704</v>
      </c>
      <c r="AB97">
        <v>4748</v>
      </c>
      <c r="AC97">
        <v>4781</v>
      </c>
      <c r="AD97">
        <v>4699</v>
      </c>
      <c r="AE97">
        <v>4642</v>
      </c>
      <c r="AF97">
        <v>4549</v>
      </c>
      <c r="AG97">
        <v>4731</v>
      </c>
      <c r="AH97">
        <v>4654</v>
      </c>
      <c r="AI97">
        <v>4604</v>
      </c>
      <c r="AJ97">
        <v>4671</v>
      </c>
      <c r="AK97">
        <v>4625</v>
      </c>
      <c r="AL97">
        <v>4675</v>
      </c>
      <c r="AM97">
        <v>4614</v>
      </c>
      <c r="AN97">
        <v>4689</v>
      </c>
      <c r="AO97">
        <v>4647</v>
      </c>
      <c r="AP97">
        <v>4599</v>
      </c>
      <c r="AQ97">
        <v>4598</v>
      </c>
      <c r="AR97">
        <v>4691</v>
      </c>
      <c r="AS97">
        <v>4640</v>
      </c>
      <c r="AT97">
        <v>4734</v>
      </c>
      <c r="AU97">
        <v>4691</v>
      </c>
      <c r="AV97">
        <v>4641</v>
      </c>
      <c r="AW97">
        <v>4666</v>
      </c>
      <c r="AX97">
        <v>4685</v>
      </c>
      <c r="AY97">
        <v>4750</v>
      </c>
      <c r="AZ97">
        <v>4749</v>
      </c>
      <c r="BA97">
        <v>4622</v>
      </c>
      <c r="BB97">
        <v>4678</v>
      </c>
      <c r="BC97">
        <v>4604</v>
      </c>
      <c r="BD97">
        <v>4715</v>
      </c>
      <c r="BE97">
        <v>4602</v>
      </c>
      <c r="BF97">
        <v>4647</v>
      </c>
      <c r="BG97">
        <v>4646</v>
      </c>
      <c r="BH97">
        <v>4645</v>
      </c>
      <c r="BI97">
        <v>4589</v>
      </c>
      <c r="BJ97">
        <v>4566</v>
      </c>
      <c r="BK97">
        <v>4617</v>
      </c>
      <c r="BL97">
        <v>4699</v>
      </c>
      <c r="BM97">
        <v>4583</v>
      </c>
      <c r="BN97">
        <v>4521</v>
      </c>
      <c r="BO97">
        <v>4685</v>
      </c>
      <c r="BP97">
        <v>4652</v>
      </c>
      <c r="BQ97">
        <v>4589</v>
      </c>
      <c r="BR97">
        <v>4689</v>
      </c>
      <c r="BS97">
        <v>4621</v>
      </c>
      <c r="BT97">
        <v>4574</v>
      </c>
      <c r="BU97">
        <v>4594</v>
      </c>
      <c r="BV97">
        <v>4659</v>
      </c>
      <c r="BW97">
        <v>4659</v>
      </c>
      <c r="BX97">
        <v>4676</v>
      </c>
      <c r="BY97">
        <v>4607</v>
      </c>
      <c r="BZ97">
        <v>4584</v>
      </c>
      <c r="CA97">
        <v>4649</v>
      </c>
      <c r="CB97">
        <v>4626</v>
      </c>
      <c r="CC97">
        <v>4589</v>
      </c>
      <c r="CD97">
        <v>4610</v>
      </c>
      <c r="CE97">
        <v>4533</v>
      </c>
      <c r="CF97">
        <v>4540</v>
      </c>
      <c r="CG97">
        <v>4568</v>
      </c>
      <c r="CH97">
        <v>4592</v>
      </c>
      <c r="CI97">
        <v>4657</v>
      </c>
      <c r="CJ97">
        <v>4518</v>
      </c>
      <c r="CK97">
        <v>4667</v>
      </c>
      <c r="CL97">
        <v>4614</v>
      </c>
      <c r="CM97">
        <v>4546</v>
      </c>
      <c r="CN97">
        <v>4609</v>
      </c>
      <c r="CO97">
        <v>4530</v>
      </c>
      <c r="CP97">
        <v>4527</v>
      </c>
      <c r="CQ97">
        <v>4602</v>
      </c>
      <c r="CR97">
        <v>4559</v>
      </c>
      <c r="CS97">
        <v>4537</v>
      </c>
      <c r="CT97">
        <v>4589</v>
      </c>
      <c r="CU97">
        <v>4592</v>
      </c>
      <c r="CV97">
        <v>4446</v>
      </c>
      <c r="CW97">
        <v>4574</v>
      </c>
      <c r="CX97">
        <v>4500</v>
      </c>
      <c r="CY97">
        <v>4524</v>
      </c>
      <c r="CZ97">
        <v>4564</v>
      </c>
      <c r="DA97">
        <v>4644</v>
      </c>
      <c r="DB97">
        <v>4626</v>
      </c>
      <c r="DC97">
        <v>4554</v>
      </c>
      <c r="DD97">
        <v>4570</v>
      </c>
      <c r="DE97">
        <v>4490</v>
      </c>
      <c r="DF97">
        <v>4499</v>
      </c>
      <c r="DG97">
        <v>4526</v>
      </c>
      <c r="DH97">
        <v>4541</v>
      </c>
      <c r="DI97">
        <v>4667</v>
      </c>
      <c r="DJ97">
        <v>4578</v>
      </c>
      <c r="DK97">
        <v>4576</v>
      </c>
      <c r="DL97">
        <v>4510</v>
      </c>
      <c r="DM97">
        <v>4571</v>
      </c>
      <c r="DN97">
        <v>4622</v>
      </c>
      <c r="DO97">
        <v>4578</v>
      </c>
      <c r="DP97">
        <v>4588</v>
      </c>
      <c r="DQ97">
        <v>4614</v>
      </c>
      <c r="DR97">
        <v>4459</v>
      </c>
      <c r="DS97">
        <v>4668</v>
      </c>
      <c r="DT97">
        <v>4566</v>
      </c>
      <c r="DU97">
        <v>4519</v>
      </c>
      <c r="DV97">
        <v>4534</v>
      </c>
      <c r="DW97">
        <v>4561</v>
      </c>
      <c r="DX97">
        <v>4625</v>
      </c>
      <c r="DY97">
        <v>4526</v>
      </c>
      <c r="DZ97">
        <v>4550</v>
      </c>
      <c r="EA97">
        <v>4656</v>
      </c>
      <c r="EB97">
        <v>4547</v>
      </c>
      <c r="EC97">
        <v>4600</v>
      </c>
      <c r="ED97">
        <v>4584</v>
      </c>
      <c r="EE97">
        <v>4644</v>
      </c>
      <c r="EF97">
        <v>4599</v>
      </c>
      <c r="EG97">
        <v>4656</v>
      </c>
      <c r="EH97">
        <v>4633</v>
      </c>
      <c r="EI97">
        <v>4590</v>
      </c>
      <c r="EJ97">
        <v>4549</v>
      </c>
      <c r="EK97">
        <v>4607</v>
      </c>
      <c r="EL97">
        <v>4587</v>
      </c>
      <c r="EM97">
        <v>4498</v>
      </c>
      <c r="EN97">
        <v>4581</v>
      </c>
      <c r="EO97">
        <v>4557</v>
      </c>
      <c r="EP97">
        <v>4583</v>
      </c>
      <c r="EQ97">
        <v>4584</v>
      </c>
      <c r="ER97">
        <v>4578</v>
      </c>
      <c r="ES97">
        <v>4578</v>
      </c>
      <c r="ET97">
        <v>4659</v>
      </c>
      <c r="EU97">
        <v>4599</v>
      </c>
      <c r="EV97">
        <v>4623</v>
      </c>
      <c r="EW97">
        <v>4600</v>
      </c>
      <c r="EX97">
        <v>4543</v>
      </c>
    </row>
    <row r="98" spans="1:154">
      <c r="A98" s="5" t="s">
        <v>73</v>
      </c>
      <c r="B98">
        <v>4816</v>
      </c>
      <c r="C98">
        <v>4694</v>
      </c>
      <c r="D98">
        <v>4762</v>
      </c>
      <c r="E98">
        <v>4719</v>
      </c>
      <c r="F98">
        <v>4686</v>
      </c>
      <c r="G98">
        <v>4649</v>
      </c>
      <c r="H98">
        <v>4718</v>
      </c>
      <c r="I98">
        <v>4648</v>
      </c>
      <c r="J98">
        <v>4628</v>
      </c>
      <c r="K98">
        <v>4687</v>
      </c>
      <c r="L98">
        <v>4747</v>
      </c>
      <c r="M98">
        <v>4710</v>
      </c>
      <c r="N98">
        <v>4698</v>
      </c>
      <c r="O98">
        <v>4730</v>
      </c>
      <c r="P98">
        <v>4617</v>
      </c>
      <c r="Q98">
        <v>4638</v>
      </c>
      <c r="R98">
        <v>4768</v>
      </c>
      <c r="S98">
        <v>4714</v>
      </c>
      <c r="T98">
        <v>4535</v>
      </c>
      <c r="U98">
        <v>4565</v>
      </c>
      <c r="V98">
        <v>4641</v>
      </c>
      <c r="W98">
        <v>4688</v>
      </c>
      <c r="X98">
        <v>4584</v>
      </c>
      <c r="Y98">
        <v>4567</v>
      </c>
      <c r="Z98">
        <v>4626</v>
      </c>
      <c r="AA98">
        <v>4589</v>
      </c>
      <c r="AB98">
        <v>4633</v>
      </c>
      <c r="AC98">
        <v>4551</v>
      </c>
      <c r="AD98">
        <v>4479</v>
      </c>
      <c r="AE98">
        <v>4556</v>
      </c>
      <c r="AF98">
        <v>4576</v>
      </c>
      <c r="AG98">
        <v>4603</v>
      </c>
      <c r="AH98">
        <v>4585</v>
      </c>
      <c r="AI98">
        <v>4559</v>
      </c>
      <c r="AJ98">
        <v>4576</v>
      </c>
      <c r="AK98">
        <v>4556</v>
      </c>
      <c r="AL98">
        <v>4537</v>
      </c>
      <c r="AM98">
        <v>4620</v>
      </c>
      <c r="AN98">
        <v>4617</v>
      </c>
      <c r="AO98">
        <v>4585</v>
      </c>
      <c r="AP98">
        <v>4542</v>
      </c>
      <c r="AQ98">
        <v>4492</v>
      </c>
      <c r="AR98">
        <v>4539</v>
      </c>
      <c r="AS98">
        <v>4501</v>
      </c>
      <c r="AT98">
        <v>4498</v>
      </c>
      <c r="AU98">
        <v>4568</v>
      </c>
      <c r="AV98">
        <v>4583</v>
      </c>
      <c r="AW98">
        <v>4492</v>
      </c>
      <c r="AX98">
        <v>4508</v>
      </c>
      <c r="AY98">
        <v>4487</v>
      </c>
      <c r="AZ98">
        <v>4508</v>
      </c>
      <c r="BA98">
        <v>4482</v>
      </c>
      <c r="BB98">
        <v>4590</v>
      </c>
      <c r="BC98">
        <v>4610</v>
      </c>
      <c r="BD98">
        <v>4442</v>
      </c>
      <c r="BE98">
        <v>4549</v>
      </c>
      <c r="BF98">
        <v>4511</v>
      </c>
      <c r="BG98">
        <v>4494</v>
      </c>
      <c r="BH98">
        <v>4549</v>
      </c>
      <c r="BI98">
        <v>4611</v>
      </c>
      <c r="BJ98">
        <v>4517</v>
      </c>
      <c r="BK98">
        <v>4458</v>
      </c>
      <c r="BL98">
        <v>4405</v>
      </c>
      <c r="BM98">
        <v>4499</v>
      </c>
      <c r="BN98">
        <v>4472</v>
      </c>
      <c r="BO98">
        <v>4526</v>
      </c>
      <c r="BP98">
        <v>4582</v>
      </c>
      <c r="BQ98">
        <v>4481</v>
      </c>
      <c r="BR98">
        <v>4491</v>
      </c>
      <c r="BS98">
        <v>4440</v>
      </c>
      <c r="BT98">
        <v>4565</v>
      </c>
      <c r="BU98">
        <v>4493</v>
      </c>
      <c r="BV98">
        <v>4537</v>
      </c>
      <c r="BW98">
        <v>4587</v>
      </c>
      <c r="BX98">
        <v>4470</v>
      </c>
      <c r="BY98">
        <v>4493</v>
      </c>
      <c r="BZ98">
        <v>4527</v>
      </c>
      <c r="CA98">
        <v>4551</v>
      </c>
      <c r="CB98">
        <v>4553</v>
      </c>
      <c r="CC98">
        <v>4534</v>
      </c>
      <c r="CD98">
        <v>4556</v>
      </c>
      <c r="CE98">
        <v>4550</v>
      </c>
      <c r="CF98">
        <v>4503</v>
      </c>
      <c r="CG98">
        <v>4553</v>
      </c>
      <c r="CH98">
        <v>4378</v>
      </c>
      <c r="CI98">
        <v>4561</v>
      </c>
      <c r="CJ98">
        <v>4449</v>
      </c>
      <c r="CK98">
        <v>4489</v>
      </c>
      <c r="CL98">
        <v>4492</v>
      </c>
      <c r="CM98">
        <v>4533</v>
      </c>
      <c r="CN98">
        <v>4477</v>
      </c>
      <c r="CO98">
        <v>4438</v>
      </c>
      <c r="CP98">
        <v>4458</v>
      </c>
      <c r="CQ98">
        <v>4555</v>
      </c>
      <c r="CR98">
        <v>4510</v>
      </c>
      <c r="CS98">
        <v>4507</v>
      </c>
      <c r="CT98">
        <v>4482</v>
      </c>
      <c r="CU98">
        <v>4458</v>
      </c>
      <c r="CV98">
        <v>4452</v>
      </c>
      <c r="CW98">
        <v>4539</v>
      </c>
      <c r="CX98">
        <v>4563</v>
      </c>
      <c r="CY98">
        <v>4498</v>
      </c>
      <c r="CZ98">
        <v>4435</v>
      </c>
      <c r="DA98">
        <v>4484</v>
      </c>
      <c r="DB98">
        <v>4485</v>
      </c>
      <c r="DC98">
        <v>4512</v>
      </c>
      <c r="DD98">
        <v>4421</v>
      </c>
      <c r="DE98">
        <v>4419</v>
      </c>
      <c r="DF98">
        <v>4458</v>
      </c>
      <c r="DG98">
        <v>4435</v>
      </c>
      <c r="DH98">
        <v>4424</v>
      </c>
      <c r="DI98">
        <v>4499</v>
      </c>
      <c r="DJ98">
        <v>4477</v>
      </c>
      <c r="DK98">
        <v>4382</v>
      </c>
      <c r="DL98">
        <v>4411</v>
      </c>
      <c r="DM98">
        <v>4475</v>
      </c>
      <c r="DN98">
        <v>4527</v>
      </c>
      <c r="DO98">
        <v>4387</v>
      </c>
      <c r="DP98">
        <v>4478</v>
      </c>
      <c r="DQ98">
        <v>4521</v>
      </c>
      <c r="DR98">
        <v>4494</v>
      </c>
      <c r="DS98">
        <v>4549</v>
      </c>
      <c r="DT98">
        <v>4435</v>
      </c>
      <c r="DU98">
        <v>4437</v>
      </c>
      <c r="DV98">
        <v>4394</v>
      </c>
      <c r="DW98">
        <v>4491</v>
      </c>
      <c r="DX98">
        <v>4401</v>
      </c>
      <c r="DY98">
        <v>4541</v>
      </c>
      <c r="DZ98">
        <v>4484</v>
      </c>
      <c r="EA98">
        <v>4425</v>
      </c>
      <c r="EB98">
        <v>4534</v>
      </c>
      <c r="EC98">
        <v>4475</v>
      </c>
      <c r="ED98">
        <v>4531</v>
      </c>
      <c r="EE98">
        <v>4533</v>
      </c>
      <c r="EF98">
        <v>4459</v>
      </c>
      <c r="EG98">
        <v>4487</v>
      </c>
      <c r="EH98">
        <v>4461</v>
      </c>
      <c r="EI98">
        <v>4479</v>
      </c>
      <c r="EJ98">
        <v>4423</v>
      </c>
      <c r="EK98">
        <v>4459</v>
      </c>
      <c r="EL98">
        <v>4441</v>
      </c>
      <c r="EM98">
        <v>4444</v>
      </c>
      <c r="EN98">
        <v>4520</v>
      </c>
      <c r="EO98">
        <v>4418</v>
      </c>
      <c r="EP98">
        <v>4378</v>
      </c>
      <c r="EQ98">
        <v>4498</v>
      </c>
      <c r="ER98">
        <v>4596</v>
      </c>
      <c r="ES98">
        <v>4513</v>
      </c>
      <c r="ET98">
        <v>4459</v>
      </c>
      <c r="EU98">
        <v>4580</v>
      </c>
      <c r="EV98">
        <v>4575</v>
      </c>
      <c r="EW98">
        <v>4444</v>
      </c>
      <c r="EX98">
        <v>4503</v>
      </c>
    </row>
    <row r="99" spans="1:154">
      <c r="A99" s="5" t="s">
        <v>74</v>
      </c>
      <c r="B99">
        <v>4430</v>
      </c>
      <c r="C99">
        <v>4596</v>
      </c>
      <c r="D99">
        <v>4597</v>
      </c>
      <c r="E99">
        <v>4535</v>
      </c>
      <c r="F99">
        <v>4572</v>
      </c>
      <c r="G99">
        <v>4519</v>
      </c>
      <c r="H99">
        <v>4533</v>
      </c>
      <c r="I99">
        <v>4532</v>
      </c>
      <c r="J99">
        <v>4523</v>
      </c>
      <c r="K99">
        <v>4402</v>
      </c>
      <c r="L99">
        <v>4616</v>
      </c>
      <c r="M99">
        <v>4569</v>
      </c>
      <c r="N99">
        <v>4545</v>
      </c>
      <c r="O99">
        <v>4490</v>
      </c>
      <c r="P99">
        <v>4553</v>
      </c>
      <c r="Q99">
        <v>4530</v>
      </c>
      <c r="R99">
        <v>4451</v>
      </c>
      <c r="S99">
        <v>4455</v>
      </c>
      <c r="T99">
        <v>4421</v>
      </c>
      <c r="U99">
        <v>4522</v>
      </c>
      <c r="V99">
        <v>4408</v>
      </c>
      <c r="W99">
        <v>4398</v>
      </c>
      <c r="X99">
        <v>4352</v>
      </c>
      <c r="Y99">
        <v>4398</v>
      </c>
      <c r="Z99">
        <v>4475</v>
      </c>
      <c r="AA99">
        <v>4529</v>
      </c>
      <c r="AB99">
        <v>4472</v>
      </c>
      <c r="AC99">
        <v>4428</v>
      </c>
      <c r="AD99">
        <v>4443</v>
      </c>
      <c r="AE99">
        <v>4406</v>
      </c>
      <c r="AF99">
        <v>4388</v>
      </c>
      <c r="AG99">
        <v>4419</v>
      </c>
      <c r="AH99">
        <v>4314</v>
      </c>
      <c r="AI99">
        <v>4357</v>
      </c>
      <c r="AJ99">
        <v>4410</v>
      </c>
      <c r="AK99">
        <v>4337</v>
      </c>
      <c r="AL99">
        <v>4407</v>
      </c>
      <c r="AM99">
        <v>4363</v>
      </c>
      <c r="AN99">
        <v>4323</v>
      </c>
      <c r="AO99">
        <v>4391</v>
      </c>
      <c r="AP99">
        <v>4364</v>
      </c>
      <c r="AQ99">
        <v>4378</v>
      </c>
      <c r="AR99">
        <v>4390</v>
      </c>
      <c r="AS99">
        <v>4314</v>
      </c>
      <c r="AT99">
        <v>4398</v>
      </c>
      <c r="AU99">
        <v>4287</v>
      </c>
      <c r="AV99">
        <v>4354</v>
      </c>
      <c r="AW99">
        <v>4385</v>
      </c>
      <c r="AX99">
        <v>4403</v>
      </c>
      <c r="AY99">
        <v>4362</v>
      </c>
      <c r="AZ99">
        <v>4393</v>
      </c>
      <c r="BA99">
        <v>4366</v>
      </c>
      <c r="BB99">
        <v>4348</v>
      </c>
      <c r="BC99">
        <v>4294</v>
      </c>
      <c r="BD99">
        <v>4395</v>
      </c>
      <c r="BE99">
        <v>4451</v>
      </c>
      <c r="BF99">
        <v>4375</v>
      </c>
      <c r="BG99">
        <v>4331</v>
      </c>
      <c r="BH99">
        <v>4317</v>
      </c>
      <c r="BI99">
        <v>4431</v>
      </c>
      <c r="BJ99">
        <v>4270</v>
      </c>
      <c r="BK99">
        <v>4336</v>
      </c>
      <c r="BL99">
        <v>4364</v>
      </c>
      <c r="BM99">
        <v>4368</v>
      </c>
      <c r="BN99">
        <v>4305</v>
      </c>
      <c r="BO99">
        <v>4342</v>
      </c>
      <c r="BP99">
        <v>4443</v>
      </c>
      <c r="BQ99">
        <v>4343</v>
      </c>
      <c r="BR99">
        <v>4284</v>
      </c>
      <c r="BS99">
        <v>4268</v>
      </c>
      <c r="BT99">
        <v>4308</v>
      </c>
      <c r="BU99">
        <v>4386</v>
      </c>
      <c r="BV99">
        <v>4249</v>
      </c>
      <c r="BW99">
        <v>4486</v>
      </c>
      <c r="BX99">
        <v>4413</v>
      </c>
      <c r="BY99">
        <v>4341</v>
      </c>
      <c r="BZ99">
        <v>4311</v>
      </c>
      <c r="CA99">
        <v>4350</v>
      </c>
      <c r="CB99">
        <v>4273</v>
      </c>
      <c r="CC99">
        <v>4400</v>
      </c>
      <c r="CD99">
        <v>4360</v>
      </c>
      <c r="CE99">
        <v>4337</v>
      </c>
      <c r="CF99">
        <v>4408</v>
      </c>
      <c r="CG99">
        <v>4288</v>
      </c>
      <c r="CH99">
        <v>4281</v>
      </c>
      <c r="CI99">
        <v>4392</v>
      </c>
      <c r="CJ99">
        <v>4289</v>
      </c>
      <c r="CK99">
        <v>4327</v>
      </c>
      <c r="CL99">
        <v>4313</v>
      </c>
      <c r="CM99">
        <v>4334</v>
      </c>
      <c r="CN99">
        <v>4334</v>
      </c>
      <c r="CO99">
        <v>4352</v>
      </c>
      <c r="CP99">
        <v>4326</v>
      </c>
      <c r="CQ99">
        <v>4332</v>
      </c>
      <c r="CR99">
        <v>4270</v>
      </c>
      <c r="CS99">
        <v>4348</v>
      </c>
      <c r="CT99">
        <v>4334</v>
      </c>
      <c r="CU99">
        <v>4275</v>
      </c>
      <c r="CV99">
        <v>4334</v>
      </c>
      <c r="CW99">
        <v>4380</v>
      </c>
      <c r="CX99">
        <v>4215</v>
      </c>
      <c r="CY99">
        <v>4336</v>
      </c>
      <c r="CZ99">
        <v>4279</v>
      </c>
      <c r="DA99">
        <v>4337</v>
      </c>
      <c r="DB99">
        <v>4362</v>
      </c>
      <c r="DC99">
        <v>4256</v>
      </c>
      <c r="DD99">
        <v>4342</v>
      </c>
      <c r="DE99">
        <v>4318</v>
      </c>
      <c r="DF99">
        <v>4301</v>
      </c>
      <c r="DG99">
        <v>4309</v>
      </c>
      <c r="DH99">
        <v>4318</v>
      </c>
      <c r="DI99">
        <v>4293</v>
      </c>
      <c r="DJ99">
        <v>4300</v>
      </c>
      <c r="DK99">
        <v>4232</v>
      </c>
      <c r="DL99">
        <v>4395</v>
      </c>
      <c r="DM99">
        <v>4279</v>
      </c>
      <c r="DN99">
        <v>4299</v>
      </c>
      <c r="DO99">
        <v>4263</v>
      </c>
      <c r="DP99">
        <v>4280</v>
      </c>
      <c r="DQ99">
        <v>4307</v>
      </c>
      <c r="DR99">
        <v>4259</v>
      </c>
      <c r="DS99">
        <v>4294</v>
      </c>
      <c r="DT99">
        <v>4302</v>
      </c>
      <c r="DU99">
        <v>4336</v>
      </c>
      <c r="DV99">
        <v>4243</v>
      </c>
      <c r="DW99">
        <v>4293</v>
      </c>
      <c r="DX99">
        <v>4314</v>
      </c>
      <c r="DY99">
        <v>4216</v>
      </c>
      <c r="DZ99">
        <v>4303</v>
      </c>
      <c r="EA99">
        <v>4293</v>
      </c>
      <c r="EB99">
        <v>4282</v>
      </c>
      <c r="EC99">
        <v>4292</v>
      </c>
      <c r="ED99">
        <v>4275</v>
      </c>
      <c r="EE99">
        <v>4265</v>
      </c>
      <c r="EF99">
        <v>4346</v>
      </c>
      <c r="EG99">
        <v>4424</v>
      </c>
      <c r="EH99">
        <v>4293</v>
      </c>
      <c r="EI99">
        <v>4265</v>
      </c>
      <c r="EJ99">
        <v>4348</v>
      </c>
      <c r="EK99">
        <v>4257</v>
      </c>
      <c r="EL99">
        <v>4274</v>
      </c>
      <c r="EM99">
        <v>4277</v>
      </c>
      <c r="EN99">
        <v>4412</v>
      </c>
      <c r="EO99">
        <v>4333</v>
      </c>
      <c r="EP99">
        <v>4284</v>
      </c>
      <c r="EQ99">
        <v>4304</v>
      </c>
      <c r="ER99">
        <v>4303</v>
      </c>
      <c r="ES99">
        <v>4396</v>
      </c>
      <c r="ET99">
        <v>4358</v>
      </c>
      <c r="EU99">
        <v>4294</v>
      </c>
      <c r="EV99">
        <v>4306</v>
      </c>
      <c r="EW99">
        <v>4318</v>
      </c>
      <c r="EX99">
        <v>4278</v>
      </c>
    </row>
    <row r="100" spans="1:154">
      <c r="A100" s="5" t="s">
        <v>75</v>
      </c>
      <c r="B100">
        <v>4417</v>
      </c>
      <c r="C100">
        <v>4357</v>
      </c>
      <c r="D100">
        <v>4476</v>
      </c>
      <c r="E100">
        <v>4441</v>
      </c>
      <c r="F100">
        <v>4386</v>
      </c>
      <c r="G100">
        <v>4414</v>
      </c>
      <c r="H100">
        <v>4372</v>
      </c>
      <c r="I100">
        <v>4428</v>
      </c>
      <c r="J100">
        <v>4309</v>
      </c>
      <c r="K100">
        <v>4335</v>
      </c>
      <c r="L100">
        <v>4448</v>
      </c>
      <c r="M100">
        <v>4371</v>
      </c>
      <c r="N100">
        <v>4343</v>
      </c>
      <c r="O100">
        <v>4426</v>
      </c>
      <c r="P100">
        <v>4355</v>
      </c>
      <c r="Q100">
        <v>4261</v>
      </c>
      <c r="R100">
        <v>4322</v>
      </c>
      <c r="S100">
        <v>4320</v>
      </c>
      <c r="T100">
        <v>4287</v>
      </c>
      <c r="U100">
        <v>4391</v>
      </c>
      <c r="V100">
        <v>4357</v>
      </c>
      <c r="W100">
        <v>4329</v>
      </c>
      <c r="X100">
        <v>4324</v>
      </c>
      <c r="Y100">
        <v>4308</v>
      </c>
      <c r="Z100">
        <v>4312</v>
      </c>
      <c r="AA100">
        <v>4361</v>
      </c>
      <c r="AB100">
        <v>4323</v>
      </c>
      <c r="AC100">
        <v>4340</v>
      </c>
      <c r="AD100">
        <v>4288</v>
      </c>
      <c r="AE100">
        <v>4293</v>
      </c>
      <c r="AF100">
        <v>4223</v>
      </c>
      <c r="AG100">
        <v>4329</v>
      </c>
      <c r="AH100">
        <v>4272</v>
      </c>
      <c r="AI100">
        <v>4327</v>
      </c>
      <c r="AJ100">
        <v>4260</v>
      </c>
      <c r="AK100">
        <v>4354</v>
      </c>
      <c r="AL100">
        <v>4311</v>
      </c>
      <c r="AM100">
        <v>4403</v>
      </c>
      <c r="AN100">
        <v>4330</v>
      </c>
      <c r="AO100">
        <v>4327</v>
      </c>
      <c r="AP100">
        <v>4206</v>
      </c>
      <c r="AQ100">
        <v>4218</v>
      </c>
      <c r="AR100">
        <v>4306</v>
      </c>
      <c r="AS100">
        <v>4264</v>
      </c>
      <c r="AT100">
        <v>4200</v>
      </c>
      <c r="AU100">
        <v>4283</v>
      </c>
      <c r="AV100">
        <v>4343</v>
      </c>
      <c r="AW100">
        <v>4273</v>
      </c>
      <c r="AX100">
        <v>4303</v>
      </c>
      <c r="AY100">
        <v>4178</v>
      </c>
      <c r="AZ100">
        <v>4229</v>
      </c>
      <c r="BA100">
        <v>4343</v>
      </c>
      <c r="BB100">
        <v>4274</v>
      </c>
      <c r="BC100">
        <v>4361</v>
      </c>
      <c r="BD100">
        <v>4236</v>
      </c>
      <c r="BE100">
        <v>4333</v>
      </c>
      <c r="BF100">
        <v>4236</v>
      </c>
      <c r="BG100">
        <v>4333</v>
      </c>
      <c r="BH100">
        <v>4282</v>
      </c>
      <c r="BI100">
        <v>4240</v>
      </c>
      <c r="BJ100">
        <v>4248</v>
      </c>
      <c r="BK100">
        <v>4266</v>
      </c>
      <c r="BL100">
        <v>4262</v>
      </c>
      <c r="BM100">
        <v>4265</v>
      </c>
      <c r="BN100">
        <v>4236</v>
      </c>
      <c r="BO100">
        <v>4267</v>
      </c>
      <c r="BP100">
        <v>4235</v>
      </c>
      <c r="BQ100">
        <v>4275</v>
      </c>
      <c r="BR100">
        <v>4279</v>
      </c>
      <c r="BS100">
        <v>4284</v>
      </c>
      <c r="BT100">
        <v>4332</v>
      </c>
      <c r="BU100">
        <v>4290</v>
      </c>
      <c r="BV100">
        <v>4235</v>
      </c>
      <c r="BW100">
        <v>4175</v>
      </c>
      <c r="BX100">
        <v>4236</v>
      </c>
      <c r="BY100">
        <v>4257</v>
      </c>
      <c r="BZ100">
        <v>4231</v>
      </c>
      <c r="CA100">
        <v>4271</v>
      </c>
      <c r="CB100">
        <v>4238</v>
      </c>
      <c r="CC100">
        <v>4271</v>
      </c>
      <c r="CD100">
        <v>4177</v>
      </c>
      <c r="CE100">
        <v>4180</v>
      </c>
      <c r="CF100">
        <v>4277</v>
      </c>
      <c r="CG100">
        <v>4196</v>
      </c>
      <c r="CH100">
        <v>4284</v>
      </c>
      <c r="CI100">
        <v>4242</v>
      </c>
      <c r="CJ100">
        <v>4170</v>
      </c>
      <c r="CK100">
        <v>4221</v>
      </c>
      <c r="CL100">
        <v>4262</v>
      </c>
      <c r="CM100">
        <v>4215</v>
      </c>
      <c r="CN100">
        <v>4241</v>
      </c>
      <c r="CO100">
        <v>4237</v>
      </c>
      <c r="CP100">
        <v>4146</v>
      </c>
      <c r="CQ100">
        <v>4162</v>
      </c>
      <c r="CR100">
        <v>4236</v>
      </c>
      <c r="CS100">
        <v>4241</v>
      </c>
      <c r="CT100">
        <v>4207</v>
      </c>
      <c r="CU100">
        <v>4245</v>
      </c>
      <c r="CV100">
        <v>4215</v>
      </c>
      <c r="CW100">
        <v>4261</v>
      </c>
      <c r="CX100">
        <v>4227</v>
      </c>
      <c r="CY100">
        <v>4240</v>
      </c>
      <c r="CZ100">
        <v>4182</v>
      </c>
      <c r="DA100">
        <v>4225</v>
      </c>
      <c r="DB100">
        <v>4170</v>
      </c>
      <c r="DC100">
        <v>4258</v>
      </c>
      <c r="DD100">
        <v>4216</v>
      </c>
      <c r="DE100">
        <v>4252</v>
      </c>
      <c r="DF100">
        <v>4279</v>
      </c>
      <c r="DG100">
        <v>4252</v>
      </c>
      <c r="DH100">
        <v>4338</v>
      </c>
      <c r="DI100">
        <v>4240</v>
      </c>
      <c r="DJ100">
        <v>4182</v>
      </c>
      <c r="DK100">
        <v>4316</v>
      </c>
      <c r="DL100">
        <v>4189</v>
      </c>
      <c r="DM100">
        <v>4237</v>
      </c>
      <c r="DN100">
        <v>4192</v>
      </c>
      <c r="DO100">
        <v>4204</v>
      </c>
      <c r="DP100">
        <v>4259</v>
      </c>
      <c r="DQ100">
        <v>4183</v>
      </c>
      <c r="DR100">
        <v>4259</v>
      </c>
      <c r="DS100">
        <v>4286</v>
      </c>
      <c r="DT100">
        <v>4139</v>
      </c>
      <c r="DU100">
        <v>4202</v>
      </c>
      <c r="DV100">
        <v>4217</v>
      </c>
      <c r="DW100">
        <v>4245</v>
      </c>
      <c r="DX100">
        <v>4239</v>
      </c>
      <c r="DY100">
        <v>4199</v>
      </c>
      <c r="DZ100">
        <v>4216</v>
      </c>
      <c r="EA100">
        <v>4182</v>
      </c>
      <c r="EB100">
        <v>4152</v>
      </c>
      <c r="EC100">
        <v>4228</v>
      </c>
      <c r="ED100">
        <v>4271</v>
      </c>
      <c r="EE100">
        <v>4271</v>
      </c>
      <c r="EF100">
        <v>4205</v>
      </c>
      <c r="EG100">
        <v>4312</v>
      </c>
      <c r="EH100">
        <v>4159</v>
      </c>
      <c r="EI100">
        <v>4215</v>
      </c>
      <c r="EJ100">
        <v>4299</v>
      </c>
      <c r="EK100">
        <v>4253</v>
      </c>
      <c r="EL100">
        <v>4250</v>
      </c>
      <c r="EM100">
        <v>4204</v>
      </c>
      <c r="EN100">
        <v>4310</v>
      </c>
      <c r="EO100">
        <v>4262</v>
      </c>
      <c r="EP100">
        <v>4158</v>
      </c>
      <c r="EQ100">
        <v>4276</v>
      </c>
      <c r="ER100">
        <v>4270</v>
      </c>
      <c r="ES100">
        <v>4249</v>
      </c>
      <c r="ET100">
        <v>4241</v>
      </c>
      <c r="EU100">
        <v>4249</v>
      </c>
      <c r="EV100">
        <v>4261</v>
      </c>
      <c r="EW100">
        <v>4261</v>
      </c>
      <c r="EX100">
        <v>4163</v>
      </c>
    </row>
    <row r="101" spans="1:154">
      <c r="A101" s="5" t="s">
        <v>76</v>
      </c>
      <c r="B101">
        <v>4672</v>
      </c>
      <c r="C101">
        <v>4624</v>
      </c>
      <c r="D101">
        <v>4712</v>
      </c>
      <c r="E101">
        <v>4651</v>
      </c>
      <c r="F101">
        <v>4665</v>
      </c>
      <c r="G101">
        <v>4604</v>
      </c>
      <c r="H101">
        <v>4680</v>
      </c>
      <c r="I101">
        <v>4653</v>
      </c>
      <c r="J101">
        <v>4612</v>
      </c>
      <c r="K101">
        <v>4693</v>
      </c>
      <c r="L101">
        <v>4641</v>
      </c>
      <c r="M101">
        <v>4668</v>
      </c>
      <c r="N101">
        <v>4646</v>
      </c>
      <c r="O101">
        <v>4642</v>
      </c>
      <c r="P101">
        <v>4537</v>
      </c>
      <c r="Q101">
        <v>4599</v>
      </c>
      <c r="R101">
        <v>4664</v>
      </c>
      <c r="S101">
        <v>4719</v>
      </c>
      <c r="T101">
        <v>4604</v>
      </c>
      <c r="U101">
        <v>4606</v>
      </c>
      <c r="V101">
        <v>4606</v>
      </c>
      <c r="W101">
        <v>4578</v>
      </c>
      <c r="X101">
        <v>4546</v>
      </c>
      <c r="Y101">
        <v>4575</v>
      </c>
      <c r="Z101">
        <v>4533</v>
      </c>
      <c r="AA101">
        <v>4656</v>
      </c>
      <c r="AB101">
        <v>4520</v>
      </c>
      <c r="AC101">
        <v>4514</v>
      </c>
      <c r="AD101">
        <v>4544</v>
      </c>
      <c r="AE101">
        <v>4525</v>
      </c>
      <c r="AF101">
        <v>4577</v>
      </c>
      <c r="AG101">
        <v>4602</v>
      </c>
      <c r="AH101">
        <v>4567</v>
      </c>
      <c r="AI101">
        <v>4561</v>
      </c>
      <c r="AJ101">
        <v>4593</v>
      </c>
      <c r="AK101">
        <v>4515</v>
      </c>
      <c r="AL101">
        <v>4493</v>
      </c>
      <c r="AM101">
        <v>4685</v>
      </c>
      <c r="AN101">
        <v>4583</v>
      </c>
      <c r="AO101">
        <v>4553</v>
      </c>
      <c r="AP101">
        <v>4579</v>
      </c>
      <c r="AQ101">
        <v>4519</v>
      </c>
      <c r="AR101">
        <v>4539</v>
      </c>
      <c r="AS101">
        <v>4459</v>
      </c>
      <c r="AT101">
        <v>4524</v>
      </c>
      <c r="AU101">
        <v>4531</v>
      </c>
      <c r="AV101">
        <v>4560</v>
      </c>
      <c r="AW101">
        <v>4494</v>
      </c>
      <c r="AX101">
        <v>4544</v>
      </c>
      <c r="AY101">
        <v>4585</v>
      </c>
      <c r="AZ101">
        <v>4483</v>
      </c>
      <c r="BA101">
        <v>4556</v>
      </c>
      <c r="BB101">
        <v>4549</v>
      </c>
      <c r="BC101">
        <v>4470</v>
      </c>
      <c r="BD101">
        <v>4499</v>
      </c>
      <c r="BE101">
        <v>4520</v>
      </c>
      <c r="BF101">
        <v>4580</v>
      </c>
      <c r="BG101">
        <v>4579</v>
      </c>
      <c r="BH101">
        <v>4616</v>
      </c>
      <c r="BI101">
        <v>4500</v>
      </c>
      <c r="BJ101">
        <v>4579</v>
      </c>
      <c r="BK101">
        <v>4531</v>
      </c>
      <c r="BL101">
        <v>4476</v>
      </c>
      <c r="BM101">
        <v>4544</v>
      </c>
      <c r="BN101">
        <v>4554</v>
      </c>
      <c r="BO101">
        <v>4540</v>
      </c>
      <c r="BP101">
        <v>4392</v>
      </c>
      <c r="BQ101">
        <v>4532</v>
      </c>
      <c r="BR101">
        <v>4480</v>
      </c>
      <c r="BS101">
        <v>4411</v>
      </c>
      <c r="BT101">
        <v>4636</v>
      </c>
      <c r="BU101">
        <v>4578</v>
      </c>
      <c r="BV101">
        <v>4439</v>
      </c>
      <c r="BW101">
        <v>4535</v>
      </c>
      <c r="BX101">
        <v>4538</v>
      </c>
      <c r="BY101">
        <v>4505</v>
      </c>
      <c r="BZ101">
        <v>4472</v>
      </c>
      <c r="CA101">
        <v>4459</v>
      </c>
      <c r="CB101">
        <v>4506</v>
      </c>
      <c r="CC101">
        <v>4504</v>
      </c>
      <c r="CD101">
        <v>4451</v>
      </c>
      <c r="CE101">
        <v>4552</v>
      </c>
      <c r="CF101">
        <v>4556</v>
      </c>
      <c r="CG101">
        <v>4439</v>
      </c>
      <c r="CH101">
        <v>4586</v>
      </c>
      <c r="CI101">
        <v>4459</v>
      </c>
      <c r="CJ101">
        <v>4510</v>
      </c>
      <c r="CK101">
        <v>4587</v>
      </c>
      <c r="CL101">
        <v>4426</v>
      </c>
      <c r="CM101">
        <v>4521</v>
      </c>
      <c r="CN101">
        <v>4452</v>
      </c>
      <c r="CO101">
        <v>4531</v>
      </c>
      <c r="CP101">
        <v>4460</v>
      </c>
      <c r="CQ101">
        <v>4481</v>
      </c>
      <c r="CR101">
        <v>4420</v>
      </c>
      <c r="CS101">
        <v>4490</v>
      </c>
      <c r="CT101">
        <v>4479</v>
      </c>
      <c r="CU101">
        <v>4509</v>
      </c>
      <c r="CV101">
        <v>4528</v>
      </c>
      <c r="CW101">
        <v>4495</v>
      </c>
      <c r="CX101">
        <v>4502</v>
      </c>
      <c r="CY101">
        <v>4461</v>
      </c>
      <c r="CZ101">
        <v>4467</v>
      </c>
      <c r="DA101">
        <v>4501</v>
      </c>
      <c r="DB101">
        <v>4429</v>
      </c>
      <c r="DC101">
        <v>4414</v>
      </c>
      <c r="DD101">
        <v>4502</v>
      </c>
      <c r="DE101">
        <v>4410</v>
      </c>
      <c r="DF101">
        <v>4461</v>
      </c>
      <c r="DG101">
        <v>4445</v>
      </c>
      <c r="DH101">
        <v>4500</v>
      </c>
      <c r="DI101">
        <v>4415</v>
      </c>
      <c r="DJ101">
        <v>4445</v>
      </c>
      <c r="DK101">
        <v>4452</v>
      </c>
      <c r="DL101">
        <v>4475</v>
      </c>
      <c r="DM101">
        <v>4492</v>
      </c>
      <c r="DN101">
        <v>4443</v>
      </c>
      <c r="DO101">
        <v>4487</v>
      </c>
      <c r="DP101">
        <v>4447</v>
      </c>
      <c r="DQ101">
        <v>4436</v>
      </c>
      <c r="DR101">
        <v>4458</v>
      </c>
      <c r="DS101">
        <v>4468</v>
      </c>
      <c r="DT101">
        <v>4443</v>
      </c>
      <c r="DU101">
        <v>4483</v>
      </c>
      <c r="DV101">
        <v>4524</v>
      </c>
      <c r="DW101">
        <v>4485</v>
      </c>
      <c r="DX101">
        <v>4507</v>
      </c>
      <c r="DY101">
        <v>4518</v>
      </c>
      <c r="DZ101">
        <v>4419</v>
      </c>
      <c r="EA101">
        <v>4511</v>
      </c>
      <c r="EB101">
        <v>4509</v>
      </c>
      <c r="EC101">
        <v>4302</v>
      </c>
      <c r="ED101">
        <v>4455</v>
      </c>
      <c r="EE101">
        <v>4421</v>
      </c>
      <c r="EF101">
        <v>4531</v>
      </c>
      <c r="EG101">
        <v>4424</v>
      </c>
      <c r="EH101">
        <v>4381</v>
      </c>
      <c r="EI101">
        <v>4438</v>
      </c>
      <c r="EJ101">
        <v>4554</v>
      </c>
      <c r="EK101">
        <v>4413</v>
      </c>
      <c r="EL101">
        <v>4549</v>
      </c>
      <c r="EM101">
        <v>4409</v>
      </c>
      <c r="EN101">
        <v>4468</v>
      </c>
      <c r="EO101">
        <v>4485</v>
      </c>
      <c r="EP101">
        <v>4439</v>
      </c>
      <c r="EQ101">
        <v>4527</v>
      </c>
      <c r="ER101">
        <v>4497</v>
      </c>
      <c r="ES101">
        <v>4578</v>
      </c>
      <c r="ET101">
        <v>4456</v>
      </c>
      <c r="EU101">
        <v>4516</v>
      </c>
      <c r="EV101">
        <v>4505</v>
      </c>
      <c r="EW101">
        <v>4492</v>
      </c>
      <c r="EX101">
        <v>4486</v>
      </c>
    </row>
    <row r="102" spans="1:154">
      <c r="A102" s="5" t="s">
        <v>77</v>
      </c>
      <c r="B102">
        <v>4688</v>
      </c>
      <c r="C102">
        <v>4742</v>
      </c>
      <c r="D102">
        <v>4778</v>
      </c>
      <c r="E102">
        <v>4693</v>
      </c>
      <c r="F102">
        <v>4699</v>
      </c>
      <c r="G102">
        <v>4734</v>
      </c>
      <c r="H102">
        <v>4659</v>
      </c>
      <c r="I102">
        <v>4678</v>
      </c>
      <c r="J102">
        <v>4614</v>
      </c>
      <c r="K102">
        <v>4661</v>
      </c>
      <c r="L102">
        <v>4635</v>
      </c>
      <c r="M102">
        <v>4614</v>
      </c>
      <c r="N102">
        <v>4641</v>
      </c>
      <c r="O102">
        <v>4589</v>
      </c>
      <c r="P102">
        <v>4600</v>
      </c>
      <c r="Q102">
        <v>4623</v>
      </c>
      <c r="R102">
        <v>4681</v>
      </c>
      <c r="S102">
        <v>4641</v>
      </c>
      <c r="T102">
        <v>4592</v>
      </c>
      <c r="U102">
        <v>4595</v>
      </c>
      <c r="V102">
        <v>4575</v>
      </c>
      <c r="W102">
        <v>4588</v>
      </c>
      <c r="X102">
        <v>4577</v>
      </c>
      <c r="Y102">
        <v>4629</v>
      </c>
      <c r="Z102">
        <v>4499</v>
      </c>
      <c r="AA102">
        <v>4657</v>
      </c>
      <c r="AB102">
        <v>4546</v>
      </c>
      <c r="AC102">
        <v>4586</v>
      </c>
      <c r="AD102">
        <v>4540</v>
      </c>
      <c r="AE102">
        <v>4546</v>
      </c>
      <c r="AF102">
        <v>4635</v>
      </c>
      <c r="AG102">
        <v>4486</v>
      </c>
      <c r="AH102">
        <v>4515</v>
      </c>
      <c r="AI102">
        <v>4527</v>
      </c>
      <c r="AJ102">
        <v>4610</v>
      </c>
      <c r="AK102">
        <v>4439</v>
      </c>
      <c r="AL102">
        <v>4507</v>
      </c>
      <c r="AM102">
        <v>4571</v>
      </c>
      <c r="AN102">
        <v>4521</v>
      </c>
      <c r="AO102">
        <v>4566</v>
      </c>
      <c r="AP102">
        <v>4531</v>
      </c>
      <c r="AQ102">
        <v>4575</v>
      </c>
      <c r="AR102">
        <v>4535</v>
      </c>
      <c r="AS102">
        <v>4577</v>
      </c>
      <c r="AT102">
        <v>4548</v>
      </c>
      <c r="AU102">
        <v>4439</v>
      </c>
      <c r="AV102">
        <v>4547</v>
      </c>
      <c r="AW102">
        <v>4525</v>
      </c>
      <c r="AX102">
        <v>4554</v>
      </c>
      <c r="AY102">
        <v>4466</v>
      </c>
      <c r="AZ102">
        <v>4494</v>
      </c>
      <c r="BA102">
        <v>4549</v>
      </c>
      <c r="BB102">
        <v>4441</v>
      </c>
      <c r="BC102">
        <v>4548</v>
      </c>
      <c r="BD102">
        <v>4583</v>
      </c>
      <c r="BE102">
        <v>4434</v>
      </c>
      <c r="BF102">
        <v>4535</v>
      </c>
      <c r="BG102">
        <v>4543</v>
      </c>
      <c r="BH102">
        <v>4613</v>
      </c>
      <c r="BI102">
        <v>4638</v>
      </c>
      <c r="BJ102">
        <v>4484</v>
      </c>
      <c r="BK102">
        <v>4413</v>
      </c>
      <c r="BL102">
        <v>4516</v>
      </c>
      <c r="BM102">
        <v>4562</v>
      </c>
      <c r="BN102">
        <v>4553</v>
      </c>
      <c r="BO102">
        <v>4550</v>
      </c>
      <c r="BP102">
        <v>4542</v>
      </c>
      <c r="BQ102">
        <v>4525</v>
      </c>
      <c r="BR102">
        <v>4541</v>
      </c>
      <c r="BS102">
        <v>4521</v>
      </c>
      <c r="BT102">
        <v>4532</v>
      </c>
      <c r="BU102">
        <v>4452</v>
      </c>
      <c r="BV102">
        <v>4518</v>
      </c>
      <c r="BW102">
        <v>4535</v>
      </c>
      <c r="BX102">
        <v>4576</v>
      </c>
      <c r="BY102">
        <v>4497</v>
      </c>
      <c r="BZ102">
        <v>4516</v>
      </c>
      <c r="CA102">
        <v>4591</v>
      </c>
      <c r="CB102">
        <v>4511</v>
      </c>
      <c r="CC102">
        <v>4484</v>
      </c>
      <c r="CD102">
        <v>4481</v>
      </c>
      <c r="CE102">
        <v>4411</v>
      </c>
      <c r="CF102">
        <v>4592</v>
      </c>
      <c r="CG102">
        <v>4458</v>
      </c>
      <c r="CH102">
        <v>4540</v>
      </c>
      <c r="CI102">
        <v>4524</v>
      </c>
      <c r="CJ102">
        <v>4500</v>
      </c>
      <c r="CK102">
        <v>4476</v>
      </c>
      <c r="CL102">
        <v>4595</v>
      </c>
      <c r="CM102">
        <v>4480</v>
      </c>
      <c r="CN102">
        <v>4566</v>
      </c>
      <c r="CO102">
        <v>4471</v>
      </c>
      <c r="CP102">
        <v>4417</v>
      </c>
      <c r="CQ102">
        <v>4427</v>
      </c>
      <c r="CR102">
        <v>4515</v>
      </c>
      <c r="CS102">
        <v>4458</v>
      </c>
      <c r="CT102">
        <v>4452</v>
      </c>
      <c r="CU102">
        <v>4462</v>
      </c>
      <c r="CV102">
        <v>4480</v>
      </c>
      <c r="CW102">
        <v>4427</v>
      </c>
      <c r="CX102">
        <v>4511</v>
      </c>
      <c r="CY102">
        <v>4450</v>
      </c>
      <c r="CZ102">
        <v>4525</v>
      </c>
      <c r="DA102">
        <v>4430</v>
      </c>
      <c r="DB102">
        <v>4469</v>
      </c>
      <c r="DC102">
        <v>4465</v>
      </c>
      <c r="DD102">
        <v>4352</v>
      </c>
      <c r="DE102">
        <v>4455</v>
      </c>
      <c r="DF102">
        <v>4458</v>
      </c>
      <c r="DG102">
        <v>4459</v>
      </c>
      <c r="DH102">
        <v>4511</v>
      </c>
      <c r="DI102">
        <v>4516</v>
      </c>
      <c r="DJ102">
        <v>4489</v>
      </c>
      <c r="DK102">
        <v>4534</v>
      </c>
      <c r="DL102">
        <v>4356</v>
      </c>
      <c r="DM102">
        <v>4496</v>
      </c>
      <c r="DN102">
        <v>4539</v>
      </c>
      <c r="DO102">
        <v>4463</v>
      </c>
      <c r="DP102">
        <v>4450</v>
      </c>
      <c r="DQ102">
        <v>4512</v>
      </c>
      <c r="DR102">
        <v>4462</v>
      </c>
      <c r="DS102">
        <v>4414</v>
      </c>
      <c r="DT102">
        <v>4434</v>
      </c>
      <c r="DU102">
        <v>4486</v>
      </c>
      <c r="DV102">
        <v>4431</v>
      </c>
      <c r="DW102">
        <v>4508</v>
      </c>
      <c r="DX102">
        <v>4435</v>
      </c>
      <c r="DY102">
        <v>4496</v>
      </c>
      <c r="DZ102">
        <v>4480</v>
      </c>
      <c r="EA102">
        <v>4420</v>
      </c>
      <c r="EB102">
        <v>4482</v>
      </c>
      <c r="EC102">
        <v>4458</v>
      </c>
      <c r="ED102">
        <v>4414</v>
      </c>
      <c r="EE102">
        <v>4449</v>
      </c>
      <c r="EF102">
        <v>4478</v>
      </c>
      <c r="EG102">
        <v>4506</v>
      </c>
      <c r="EH102">
        <v>4470</v>
      </c>
      <c r="EI102">
        <v>4498</v>
      </c>
      <c r="EJ102">
        <v>4508</v>
      </c>
      <c r="EK102">
        <v>4468</v>
      </c>
      <c r="EL102">
        <v>4500</v>
      </c>
      <c r="EM102">
        <v>4475</v>
      </c>
      <c r="EN102">
        <v>4502</v>
      </c>
      <c r="EO102">
        <v>4382</v>
      </c>
      <c r="EP102">
        <v>4509</v>
      </c>
      <c r="EQ102">
        <v>4474</v>
      </c>
      <c r="ER102">
        <v>4468</v>
      </c>
      <c r="ES102">
        <v>4507</v>
      </c>
      <c r="ET102">
        <v>4442</v>
      </c>
      <c r="EU102">
        <v>4407</v>
      </c>
      <c r="EV102">
        <v>4426</v>
      </c>
      <c r="EW102">
        <v>4476</v>
      </c>
      <c r="EX102">
        <v>4575</v>
      </c>
    </row>
    <row r="103" spans="1:154">
      <c r="A103" s="5" t="s">
        <v>78</v>
      </c>
      <c r="B103">
        <v>4730</v>
      </c>
      <c r="C103">
        <v>4748</v>
      </c>
      <c r="D103">
        <v>4722</v>
      </c>
      <c r="E103">
        <v>4789</v>
      </c>
      <c r="F103">
        <v>4722</v>
      </c>
      <c r="G103">
        <v>4782</v>
      </c>
      <c r="H103">
        <v>4737</v>
      </c>
      <c r="I103">
        <v>4673</v>
      </c>
      <c r="J103">
        <v>4740</v>
      </c>
      <c r="K103">
        <v>4680</v>
      </c>
      <c r="L103">
        <v>4623</v>
      </c>
      <c r="M103">
        <v>4649</v>
      </c>
      <c r="N103">
        <v>4606</v>
      </c>
      <c r="O103">
        <v>4732</v>
      </c>
      <c r="P103">
        <v>4601</v>
      </c>
      <c r="Q103">
        <v>4711</v>
      </c>
      <c r="R103">
        <v>4726</v>
      </c>
      <c r="S103">
        <v>4730</v>
      </c>
      <c r="T103">
        <v>4575</v>
      </c>
      <c r="U103">
        <v>4618</v>
      </c>
      <c r="V103">
        <v>4668</v>
      </c>
      <c r="W103">
        <v>4710</v>
      </c>
      <c r="X103">
        <v>4633</v>
      </c>
      <c r="Y103">
        <v>4597</v>
      </c>
      <c r="Z103">
        <v>4611</v>
      </c>
      <c r="AA103">
        <v>4581</v>
      </c>
      <c r="AB103">
        <v>4590</v>
      </c>
      <c r="AC103">
        <v>4576</v>
      </c>
      <c r="AD103">
        <v>4679</v>
      </c>
      <c r="AE103">
        <v>4663</v>
      </c>
      <c r="AF103">
        <v>4690</v>
      </c>
      <c r="AG103">
        <v>4665</v>
      </c>
      <c r="AH103">
        <v>4602</v>
      </c>
      <c r="AI103">
        <v>4635</v>
      </c>
      <c r="AJ103">
        <v>4612</v>
      </c>
      <c r="AK103">
        <v>4568</v>
      </c>
      <c r="AL103">
        <v>4720</v>
      </c>
      <c r="AM103">
        <v>4577</v>
      </c>
      <c r="AN103">
        <v>4621</v>
      </c>
      <c r="AO103">
        <v>4649</v>
      </c>
      <c r="AP103">
        <v>4614</v>
      </c>
      <c r="AQ103">
        <v>4576</v>
      </c>
      <c r="AR103">
        <v>4608</v>
      </c>
      <c r="AS103">
        <v>4548</v>
      </c>
      <c r="AT103">
        <v>4602</v>
      </c>
      <c r="AU103">
        <v>4657</v>
      </c>
      <c r="AV103">
        <v>4555</v>
      </c>
      <c r="AW103">
        <v>4692</v>
      </c>
      <c r="AX103">
        <v>4625</v>
      </c>
      <c r="AY103">
        <v>4685</v>
      </c>
      <c r="AZ103">
        <v>4593</v>
      </c>
      <c r="BA103">
        <v>4683</v>
      </c>
      <c r="BB103">
        <v>4604</v>
      </c>
      <c r="BC103">
        <v>4493</v>
      </c>
      <c r="BD103">
        <v>4651</v>
      </c>
      <c r="BE103">
        <v>4585</v>
      </c>
      <c r="BF103">
        <v>4576</v>
      </c>
      <c r="BG103">
        <v>4536</v>
      </c>
      <c r="BH103">
        <v>4529</v>
      </c>
      <c r="BI103">
        <v>4482</v>
      </c>
      <c r="BJ103">
        <v>4598</v>
      </c>
      <c r="BK103">
        <v>4538</v>
      </c>
      <c r="BL103">
        <v>4546</v>
      </c>
      <c r="BM103">
        <v>4596</v>
      </c>
      <c r="BN103">
        <v>4547</v>
      </c>
      <c r="BO103">
        <v>4582</v>
      </c>
      <c r="BP103">
        <v>4601</v>
      </c>
      <c r="BQ103">
        <v>4550</v>
      </c>
      <c r="BR103">
        <v>4582</v>
      </c>
      <c r="BS103">
        <v>4510</v>
      </c>
      <c r="BT103">
        <v>4516</v>
      </c>
      <c r="BU103">
        <v>4604</v>
      </c>
      <c r="BV103">
        <v>4561</v>
      </c>
      <c r="BW103">
        <v>4597</v>
      </c>
      <c r="BX103">
        <v>4655</v>
      </c>
      <c r="BY103">
        <v>4544</v>
      </c>
      <c r="BZ103">
        <v>4537</v>
      </c>
      <c r="CA103">
        <v>4587</v>
      </c>
      <c r="CB103">
        <v>4540</v>
      </c>
      <c r="CC103">
        <v>4615</v>
      </c>
      <c r="CD103">
        <v>4547</v>
      </c>
      <c r="CE103">
        <v>4573</v>
      </c>
      <c r="CF103">
        <v>4549</v>
      </c>
      <c r="CG103">
        <v>4545</v>
      </c>
      <c r="CH103">
        <v>4506</v>
      </c>
      <c r="CI103">
        <v>4565</v>
      </c>
      <c r="CJ103">
        <v>4561</v>
      </c>
      <c r="CK103">
        <v>4474</v>
      </c>
      <c r="CL103">
        <v>4481</v>
      </c>
      <c r="CM103">
        <v>4522</v>
      </c>
      <c r="CN103">
        <v>4412</v>
      </c>
      <c r="CO103">
        <v>4624</v>
      </c>
      <c r="CP103">
        <v>4539</v>
      </c>
      <c r="CQ103">
        <v>4581</v>
      </c>
      <c r="CR103">
        <v>4580</v>
      </c>
      <c r="CS103">
        <v>4626</v>
      </c>
      <c r="CT103">
        <v>4554</v>
      </c>
      <c r="CU103">
        <v>4518</v>
      </c>
      <c r="CV103">
        <v>4618</v>
      </c>
      <c r="CW103">
        <v>4513</v>
      </c>
      <c r="CX103">
        <v>4571</v>
      </c>
      <c r="CY103">
        <v>4558</v>
      </c>
      <c r="CZ103">
        <v>4576</v>
      </c>
      <c r="DA103">
        <v>4550</v>
      </c>
      <c r="DB103">
        <v>4507</v>
      </c>
      <c r="DC103">
        <v>4538</v>
      </c>
      <c r="DD103">
        <v>4546</v>
      </c>
      <c r="DE103">
        <v>4585</v>
      </c>
      <c r="DF103">
        <v>4508</v>
      </c>
      <c r="DG103">
        <v>4564</v>
      </c>
      <c r="DH103">
        <v>4489</v>
      </c>
      <c r="DI103">
        <v>4657</v>
      </c>
      <c r="DJ103">
        <v>4602</v>
      </c>
      <c r="DK103">
        <v>4521</v>
      </c>
      <c r="DL103">
        <v>4510</v>
      </c>
      <c r="DM103">
        <v>4539</v>
      </c>
      <c r="DN103">
        <v>4559</v>
      </c>
      <c r="DO103">
        <v>4633</v>
      </c>
      <c r="DP103">
        <v>4540</v>
      </c>
      <c r="DQ103">
        <v>4465</v>
      </c>
      <c r="DR103">
        <v>4507</v>
      </c>
      <c r="DS103">
        <v>4528</v>
      </c>
      <c r="DT103">
        <v>4529</v>
      </c>
      <c r="DU103">
        <v>4534</v>
      </c>
      <c r="DV103">
        <v>4462</v>
      </c>
      <c r="DW103">
        <v>4533</v>
      </c>
      <c r="DX103">
        <v>4622</v>
      </c>
      <c r="DY103">
        <v>4562</v>
      </c>
      <c r="DZ103">
        <v>4596</v>
      </c>
      <c r="EA103">
        <v>4571</v>
      </c>
      <c r="EB103">
        <v>4464</v>
      </c>
      <c r="EC103">
        <v>4526</v>
      </c>
      <c r="ED103">
        <v>4549</v>
      </c>
      <c r="EE103">
        <v>4423</v>
      </c>
      <c r="EF103">
        <v>4550</v>
      </c>
      <c r="EG103">
        <v>4485</v>
      </c>
      <c r="EH103">
        <v>4508</v>
      </c>
      <c r="EI103">
        <v>4575</v>
      </c>
      <c r="EJ103">
        <v>4493</v>
      </c>
      <c r="EK103">
        <v>4546</v>
      </c>
      <c r="EL103">
        <v>4513</v>
      </c>
      <c r="EM103">
        <v>4601</v>
      </c>
      <c r="EN103">
        <v>4495</v>
      </c>
      <c r="EO103">
        <v>4498</v>
      </c>
      <c r="EP103">
        <v>4525</v>
      </c>
      <c r="EQ103">
        <v>4564</v>
      </c>
      <c r="ER103">
        <v>4548</v>
      </c>
      <c r="ES103">
        <v>4529</v>
      </c>
      <c r="ET103">
        <v>4541</v>
      </c>
      <c r="EU103">
        <v>4593</v>
      </c>
      <c r="EV103">
        <v>4487</v>
      </c>
      <c r="EW103">
        <v>4550</v>
      </c>
      <c r="EX103">
        <v>4539</v>
      </c>
    </row>
    <row r="104" spans="1:154">
      <c r="A104" s="5" t="s">
        <v>79</v>
      </c>
      <c r="B104">
        <v>4845</v>
      </c>
      <c r="C104">
        <v>4877</v>
      </c>
      <c r="D104">
        <v>4859</v>
      </c>
      <c r="E104">
        <v>4878</v>
      </c>
      <c r="F104">
        <v>4911</v>
      </c>
      <c r="G104">
        <v>4901</v>
      </c>
      <c r="H104">
        <v>4864</v>
      </c>
      <c r="I104">
        <v>4812</v>
      </c>
      <c r="J104">
        <v>4758</v>
      </c>
      <c r="K104">
        <v>4871</v>
      </c>
      <c r="L104">
        <v>4843</v>
      </c>
      <c r="M104">
        <v>4660</v>
      </c>
      <c r="N104">
        <v>4915</v>
      </c>
      <c r="O104">
        <v>4758</v>
      </c>
      <c r="P104">
        <v>4753</v>
      </c>
      <c r="Q104">
        <v>4762</v>
      </c>
      <c r="R104">
        <v>4761</v>
      </c>
      <c r="S104">
        <v>4748</v>
      </c>
      <c r="T104">
        <v>4857</v>
      </c>
      <c r="U104">
        <v>4752</v>
      </c>
      <c r="V104">
        <v>4863</v>
      </c>
      <c r="W104">
        <v>4701</v>
      </c>
      <c r="X104">
        <v>4771</v>
      </c>
      <c r="Y104">
        <v>4710</v>
      </c>
      <c r="Z104">
        <v>4745</v>
      </c>
      <c r="AA104">
        <v>4661</v>
      </c>
      <c r="AB104">
        <v>4779</v>
      </c>
      <c r="AC104">
        <v>4788</v>
      </c>
      <c r="AD104">
        <v>4736</v>
      </c>
      <c r="AE104">
        <v>4807</v>
      </c>
      <c r="AF104">
        <v>4747</v>
      </c>
      <c r="AG104">
        <v>4759</v>
      </c>
      <c r="AH104">
        <v>4784</v>
      </c>
      <c r="AI104">
        <v>4668</v>
      </c>
      <c r="AJ104">
        <v>4748</v>
      </c>
      <c r="AK104">
        <v>4774</v>
      </c>
      <c r="AL104">
        <v>4780</v>
      </c>
      <c r="AM104">
        <v>4727</v>
      </c>
      <c r="AN104">
        <v>4704</v>
      </c>
      <c r="AO104">
        <v>4666</v>
      </c>
      <c r="AP104">
        <v>4737</v>
      </c>
      <c r="AQ104">
        <v>4661</v>
      </c>
      <c r="AR104">
        <v>4696</v>
      </c>
      <c r="AS104">
        <v>4749</v>
      </c>
      <c r="AT104">
        <v>4731</v>
      </c>
      <c r="AU104">
        <v>4639</v>
      </c>
      <c r="AV104">
        <v>4560</v>
      </c>
      <c r="AW104">
        <v>4706</v>
      </c>
      <c r="AX104">
        <v>4739</v>
      </c>
      <c r="AY104">
        <v>4646</v>
      </c>
      <c r="AZ104">
        <v>4678</v>
      </c>
      <c r="BA104">
        <v>4810</v>
      </c>
      <c r="BB104">
        <v>4684</v>
      </c>
      <c r="BC104">
        <v>4778</v>
      </c>
      <c r="BD104">
        <v>4642</v>
      </c>
      <c r="BE104">
        <v>4721</v>
      </c>
      <c r="BF104">
        <v>4694</v>
      </c>
      <c r="BG104">
        <v>4635</v>
      </c>
      <c r="BH104">
        <v>4752</v>
      </c>
      <c r="BI104">
        <v>4614</v>
      </c>
      <c r="BJ104">
        <v>4729</v>
      </c>
      <c r="BK104">
        <v>4745</v>
      </c>
      <c r="BL104">
        <v>4794</v>
      </c>
      <c r="BM104">
        <v>4575</v>
      </c>
      <c r="BN104">
        <v>4599</v>
      </c>
      <c r="BO104">
        <v>4698</v>
      </c>
      <c r="BP104">
        <v>4718</v>
      </c>
      <c r="BQ104">
        <v>4687</v>
      </c>
      <c r="BR104">
        <v>4744</v>
      </c>
      <c r="BS104">
        <v>4690</v>
      </c>
      <c r="BT104">
        <v>4725</v>
      </c>
      <c r="BU104">
        <v>4638</v>
      </c>
      <c r="BV104">
        <v>4573</v>
      </c>
      <c r="BW104">
        <v>4635</v>
      </c>
      <c r="BX104">
        <v>4615</v>
      </c>
      <c r="BY104">
        <v>4641</v>
      </c>
      <c r="BZ104">
        <v>4593</v>
      </c>
      <c r="CA104">
        <v>4578</v>
      </c>
      <c r="CB104">
        <v>4545</v>
      </c>
      <c r="CC104">
        <v>4512</v>
      </c>
      <c r="CD104">
        <v>4631</v>
      </c>
      <c r="CE104">
        <v>4640</v>
      </c>
      <c r="CF104">
        <v>4701</v>
      </c>
      <c r="CG104">
        <v>4637</v>
      </c>
      <c r="CH104">
        <v>4676</v>
      </c>
      <c r="CI104">
        <v>4703</v>
      </c>
      <c r="CJ104">
        <v>4571</v>
      </c>
      <c r="CK104">
        <v>4627</v>
      </c>
      <c r="CL104">
        <v>4634</v>
      </c>
      <c r="CM104">
        <v>4685</v>
      </c>
      <c r="CN104">
        <v>4684</v>
      </c>
      <c r="CO104">
        <v>4686</v>
      </c>
      <c r="CP104">
        <v>4575</v>
      </c>
      <c r="CQ104">
        <v>4601</v>
      </c>
      <c r="CR104">
        <v>4605</v>
      </c>
      <c r="CS104">
        <v>4613</v>
      </c>
      <c r="CT104">
        <v>4605</v>
      </c>
      <c r="CU104">
        <v>4624</v>
      </c>
      <c r="CV104">
        <v>4654</v>
      </c>
      <c r="CW104">
        <v>4618</v>
      </c>
      <c r="CX104">
        <v>4571</v>
      </c>
      <c r="CY104">
        <v>4622</v>
      </c>
      <c r="CZ104">
        <v>4587</v>
      </c>
      <c r="DA104">
        <v>4623</v>
      </c>
      <c r="DB104">
        <v>4685</v>
      </c>
      <c r="DC104">
        <v>4693</v>
      </c>
      <c r="DD104">
        <v>4692</v>
      </c>
      <c r="DE104">
        <v>4539</v>
      </c>
      <c r="DF104">
        <v>4716</v>
      </c>
      <c r="DG104">
        <v>4592</v>
      </c>
      <c r="DH104">
        <v>4593</v>
      </c>
      <c r="DI104">
        <v>4551</v>
      </c>
      <c r="DJ104">
        <v>4642</v>
      </c>
      <c r="DK104">
        <v>4602</v>
      </c>
      <c r="DL104">
        <v>4644</v>
      </c>
      <c r="DM104">
        <v>4642</v>
      </c>
      <c r="DN104">
        <v>4593</v>
      </c>
      <c r="DO104">
        <v>4665</v>
      </c>
      <c r="DP104">
        <v>4608</v>
      </c>
      <c r="DQ104">
        <v>4641</v>
      </c>
      <c r="DR104">
        <v>4650</v>
      </c>
      <c r="DS104">
        <v>4585</v>
      </c>
      <c r="DT104">
        <v>4629</v>
      </c>
      <c r="DU104">
        <v>4536</v>
      </c>
      <c r="DV104">
        <v>4570</v>
      </c>
      <c r="DW104">
        <v>4662</v>
      </c>
      <c r="DX104">
        <v>4606</v>
      </c>
      <c r="DY104">
        <v>4646</v>
      </c>
      <c r="DZ104">
        <v>4614</v>
      </c>
      <c r="EA104">
        <v>4559</v>
      </c>
      <c r="EB104">
        <v>4593</v>
      </c>
      <c r="EC104">
        <v>4619</v>
      </c>
      <c r="ED104">
        <v>4659</v>
      </c>
      <c r="EE104">
        <v>4578</v>
      </c>
      <c r="EF104">
        <v>4692</v>
      </c>
      <c r="EG104">
        <v>4584</v>
      </c>
      <c r="EH104">
        <v>4570</v>
      </c>
      <c r="EI104">
        <v>4688</v>
      </c>
      <c r="EJ104">
        <v>4660</v>
      </c>
      <c r="EK104">
        <v>4612</v>
      </c>
      <c r="EL104">
        <v>4620</v>
      </c>
      <c r="EM104">
        <v>4633</v>
      </c>
      <c r="EN104">
        <v>4647</v>
      </c>
      <c r="EO104">
        <v>4545</v>
      </c>
      <c r="EP104">
        <v>4686</v>
      </c>
      <c r="EQ104">
        <v>4603</v>
      </c>
      <c r="ER104">
        <v>4595</v>
      </c>
      <c r="ES104">
        <v>4617</v>
      </c>
      <c r="ET104">
        <v>4575</v>
      </c>
      <c r="EU104">
        <v>4599</v>
      </c>
      <c r="EV104">
        <v>4633</v>
      </c>
      <c r="EW104">
        <v>4616</v>
      </c>
      <c r="EX104">
        <v>4596</v>
      </c>
    </row>
    <row r="105" spans="1:154">
      <c r="A105" s="5" t="s">
        <v>80</v>
      </c>
      <c r="B105">
        <v>6022</v>
      </c>
      <c r="C105">
        <v>6119</v>
      </c>
      <c r="D105">
        <v>6027</v>
      </c>
      <c r="E105">
        <v>6096</v>
      </c>
      <c r="F105">
        <v>5924</v>
      </c>
      <c r="G105">
        <v>6101</v>
      </c>
      <c r="H105">
        <v>5983</v>
      </c>
      <c r="I105">
        <v>6028</v>
      </c>
      <c r="J105">
        <v>6040</v>
      </c>
      <c r="K105">
        <v>5975</v>
      </c>
      <c r="L105">
        <v>5891</v>
      </c>
      <c r="M105">
        <v>5913</v>
      </c>
      <c r="N105">
        <v>5925</v>
      </c>
      <c r="O105">
        <v>5922</v>
      </c>
      <c r="P105">
        <v>5890</v>
      </c>
      <c r="Q105">
        <v>5959</v>
      </c>
      <c r="R105">
        <v>5945</v>
      </c>
      <c r="S105">
        <v>5904</v>
      </c>
      <c r="T105">
        <v>5905</v>
      </c>
      <c r="U105">
        <v>5831</v>
      </c>
      <c r="V105">
        <v>5880</v>
      </c>
      <c r="W105">
        <v>5844</v>
      </c>
      <c r="X105">
        <v>5900</v>
      </c>
      <c r="Y105">
        <v>5864</v>
      </c>
      <c r="Z105">
        <v>5884</v>
      </c>
      <c r="AA105">
        <v>5824</v>
      </c>
      <c r="AB105">
        <v>5822</v>
      </c>
      <c r="AC105">
        <v>5812</v>
      </c>
      <c r="AD105">
        <v>5817</v>
      </c>
      <c r="AE105">
        <v>5833</v>
      </c>
      <c r="AF105">
        <v>5866</v>
      </c>
      <c r="AG105">
        <v>5749</v>
      </c>
      <c r="AH105">
        <v>5808</v>
      </c>
      <c r="AI105">
        <v>5729</v>
      </c>
      <c r="AJ105">
        <v>5832</v>
      </c>
      <c r="AK105">
        <v>5757</v>
      </c>
      <c r="AL105">
        <v>5756</v>
      </c>
      <c r="AM105">
        <v>5867</v>
      </c>
      <c r="AN105">
        <v>5829</v>
      </c>
      <c r="AO105">
        <v>5764</v>
      </c>
      <c r="AP105">
        <v>5731</v>
      </c>
      <c r="AQ105">
        <v>5785</v>
      </c>
      <c r="AR105">
        <v>5641</v>
      </c>
      <c r="AS105">
        <v>5750</v>
      </c>
      <c r="AT105">
        <v>5932</v>
      </c>
      <c r="AU105">
        <v>5782</v>
      </c>
      <c r="AV105">
        <v>5777</v>
      </c>
      <c r="AW105">
        <v>5675</v>
      </c>
      <c r="AX105">
        <v>5876</v>
      </c>
      <c r="AY105">
        <v>5748</v>
      </c>
      <c r="AZ105">
        <v>5798</v>
      </c>
      <c r="BA105">
        <v>5721</v>
      </c>
      <c r="BB105">
        <v>5792</v>
      </c>
      <c r="BC105">
        <v>5718</v>
      </c>
      <c r="BD105">
        <v>5731</v>
      </c>
      <c r="BE105">
        <v>5639</v>
      </c>
      <c r="BF105">
        <v>5711</v>
      </c>
      <c r="BG105">
        <v>5700</v>
      </c>
      <c r="BH105">
        <v>5792</v>
      </c>
      <c r="BI105">
        <v>5772</v>
      </c>
      <c r="BJ105">
        <v>5700</v>
      </c>
      <c r="BK105">
        <v>5748</v>
      </c>
      <c r="BL105">
        <v>5623</v>
      </c>
      <c r="BM105">
        <v>5705</v>
      </c>
      <c r="BN105">
        <v>5826</v>
      </c>
      <c r="BO105">
        <v>5548</v>
      </c>
      <c r="BP105">
        <v>5585</v>
      </c>
      <c r="BQ105">
        <v>5713</v>
      </c>
      <c r="BR105">
        <v>5728</v>
      </c>
      <c r="BS105">
        <v>5684</v>
      </c>
      <c r="BT105">
        <v>5696</v>
      </c>
      <c r="BU105">
        <v>5740</v>
      </c>
      <c r="BV105">
        <v>5799</v>
      </c>
      <c r="BW105">
        <v>5759</v>
      </c>
      <c r="BX105">
        <v>5647</v>
      </c>
      <c r="BY105">
        <v>5648</v>
      </c>
      <c r="BZ105">
        <v>5748</v>
      </c>
      <c r="CA105">
        <v>5695</v>
      </c>
      <c r="CB105">
        <v>5717</v>
      </c>
      <c r="CC105">
        <v>5677</v>
      </c>
      <c r="CD105">
        <v>5579</v>
      </c>
      <c r="CE105">
        <v>5607</v>
      </c>
      <c r="CF105">
        <v>5744</v>
      </c>
      <c r="CG105">
        <v>5701</v>
      </c>
      <c r="CH105">
        <v>5760</v>
      </c>
      <c r="CI105">
        <v>5627</v>
      </c>
      <c r="CJ105">
        <v>5689</v>
      </c>
      <c r="CK105">
        <v>5718</v>
      </c>
      <c r="CL105">
        <v>5716</v>
      </c>
      <c r="CM105">
        <v>5662</v>
      </c>
      <c r="CN105">
        <v>5539</v>
      </c>
      <c r="CO105">
        <v>5598</v>
      </c>
      <c r="CP105">
        <v>5740</v>
      </c>
      <c r="CQ105">
        <v>5698</v>
      </c>
      <c r="CR105">
        <v>5609</v>
      </c>
      <c r="CS105">
        <v>5735</v>
      </c>
      <c r="CT105">
        <v>5632</v>
      </c>
      <c r="CU105">
        <v>5581</v>
      </c>
      <c r="CV105">
        <v>5626</v>
      </c>
      <c r="CW105">
        <v>5727</v>
      </c>
      <c r="CX105">
        <v>5592</v>
      </c>
      <c r="CY105">
        <v>5491</v>
      </c>
      <c r="CZ105">
        <v>5666</v>
      </c>
      <c r="DA105">
        <v>5557</v>
      </c>
      <c r="DB105">
        <v>5715</v>
      </c>
      <c r="DC105">
        <v>5677</v>
      </c>
      <c r="DD105">
        <v>5605</v>
      </c>
      <c r="DE105">
        <v>5705</v>
      </c>
      <c r="DF105">
        <v>5643</v>
      </c>
      <c r="DG105">
        <v>5643</v>
      </c>
      <c r="DH105">
        <v>5626</v>
      </c>
      <c r="DI105">
        <v>5731</v>
      </c>
      <c r="DJ105">
        <v>5693</v>
      </c>
      <c r="DK105">
        <v>5706</v>
      </c>
      <c r="DL105">
        <v>5555</v>
      </c>
      <c r="DM105">
        <v>5679</v>
      </c>
      <c r="DN105">
        <v>5634</v>
      </c>
      <c r="DO105">
        <v>5732</v>
      </c>
      <c r="DP105">
        <v>5683</v>
      </c>
      <c r="DQ105">
        <v>5628</v>
      </c>
      <c r="DR105">
        <v>5619</v>
      </c>
      <c r="DS105">
        <v>5529</v>
      </c>
      <c r="DT105">
        <v>5554</v>
      </c>
      <c r="DU105">
        <v>5684</v>
      </c>
      <c r="DV105">
        <v>5602</v>
      </c>
      <c r="DW105">
        <v>5610</v>
      </c>
      <c r="DX105">
        <v>5541</v>
      </c>
      <c r="DY105">
        <v>5677</v>
      </c>
      <c r="DZ105">
        <v>5626</v>
      </c>
      <c r="EA105">
        <v>5682</v>
      </c>
      <c r="EB105">
        <v>5589</v>
      </c>
      <c r="EC105">
        <v>5573</v>
      </c>
      <c r="ED105">
        <v>5659</v>
      </c>
      <c r="EE105">
        <v>5641</v>
      </c>
      <c r="EF105">
        <v>5673</v>
      </c>
      <c r="EG105">
        <v>5588</v>
      </c>
      <c r="EH105">
        <v>5584</v>
      </c>
      <c r="EI105">
        <v>5766</v>
      </c>
      <c r="EJ105">
        <v>5683</v>
      </c>
      <c r="EK105">
        <v>5635</v>
      </c>
      <c r="EL105">
        <v>5594</v>
      </c>
      <c r="EM105">
        <v>5668</v>
      </c>
      <c r="EN105">
        <v>5597</v>
      </c>
      <c r="EO105">
        <v>5617</v>
      </c>
      <c r="EP105">
        <v>5586</v>
      </c>
      <c r="EQ105">
        <v>5610</v>
      </c>
      <c r="ER105">
        <v>5594</v>
      </c>
      <c r="ES105">
        <v>5523</v>
      </c>
      <c r="ET105">
        <v>5675</v>
      </c>
      <c r="EU105">
        <v>5693</v>
      </c>
      <c r="EV105">
        <v>5584</v>
      </c>
      <c r="EW105">
        <v>5602</v>
      </c>
      <c r="EX105">
        <v>5643</v>
      </c>
    </row>
    <row r="106" spans="1:154">
      <c r="A106" s="5" t="s">
        <v>81</v>
      </c>
      <c r="B106">
        <v>5090</v>
      </c>
      <c r="C106">
        <v>5086</v>
      </c>
      <c r="D106">
        <v>5065</v>
      </c>
      <c r="E106">
        <v>5243</v>
      </c>
      <c r="F106">
        <v>5141</v>
      </c>
      <c r="G106">
        <v>5132</v>
      </c>
      <c r="H106">
        <v>5075</v>
      </c>
      <c r="I106">
        <v>5138</v>
      </c>
      <c r="J106">
        <v>5068</v>
      </c>
      <c r="K106">
        <v>5005</v>
      </c>
      <c r="L106">
        <v>4977</v>
      </c>
      <c r="M106">
        <v>5090</v>
      </c>
      <c r="N106">
        <v>5006</v>
      </c>
      <c r="O106">
        <v>5051</v>
      </c>
      <c r="P106">
        <v>5094</v>
      </c>
      <c r="Q106">
        <v>4965</v>
      </c>
      <c r="R106">
        <v>5052</v>
      </c>
      <c r="S106">
        <v>4979</v>
      </c>
      <c r="T106">
        <v>5030</v>
      </c>
      <c r="U106">
        <v>5028</v>
      </c>
      <c r="V106">
        <v>5003</v>
      </c>
      <c r="W106">
        <v>5061</v>
      </c>
      <c r="X106">
        <v>5076</v>
      </c>
      <c r="Y106">
        <v>4948</v>
      </c>
      <c r="Z106">
        <v>4872</v>
      </c>
      <c r="AA106">
        <v>4886</v>
      </c>
      <c r="AB106">
        <v>5036</v>
      </c>
      <c r="AC106">
        <v>4937</v>
      </c>
      <c r="AD106">
        <v>5030</v>
      </c>
      <c r="AE106">
        <v>4999</v>
      </c>
      <c r="AF106">
        <v>4966</v>
      </c>
      <c r="AG106">
        <v>4880</v>
      </c>
      <c r="AH106">
        <v>4956</v>
      </c>
      <c r="AI106">
        <v>4959</v>
      </c>
      <c r="AJ106">
        <v>5004</v>
      </c>
      <c r="AK106">
        <v>4946</v>
      </c>
      <c r="AL106">
        <v>4947</v>
      </c>
      <c r="AM106">
        <v>4950</v>
      </c>
      <c r="AN106">
        <v>4986</v>
      </c>
      <c r="AO106">
        <v>4954</v>
      </c>
      <c r="AP106">
        <v>4942</v>
      </c>
      <c r="AQ106">
        <v>4998</v>
      </c>
      <c r="AR106">
        <v>4977</v>
      </c>
      <c r="AS106">
        <v>4926</v>
      </c>
      <c r="AT106">
        <v>4934</v>
      </c>
      <c r="AU106">
        <v>4944</v>
      </c>
      <c r="AV106">
        <v>4923</v>
      </c>
      <c r="AW106">
        <v>4942</v>
      </c>
      <c r="AX106">
        <v>4876</v>
      </c>
      <c r="AY106">
        <v>4900</v>
      </c>
      <c r="AZ106">
        <v>4986</v>
      </c>
      <c r="BA106">
        <v>5038</v>
      </c>
      <c r="BB106">
        <v>4988</v>
      </c>
      <c r="BC106">
        <v>4941</v>
      </c>
      <c r="BD106">
        <v>4915</v>
      </c>
      <c r="BE106">
        <v>4934</v>
      </c>
      <c r="BF106">
        <v>4856</v>
      </c>
      <c r="BG106">
        <v>4935</v>
      </c>
      <c r="BH106">
        <v>4896</v>
      </c>
      <c r="BI106">
        <v>4918</v>
      </c>
      <c r="BJ106">
        <v>4999</v>
      </c>
      <c r="BK106">
        <v>4900</v>
      </c>
      <c r="BL106">
        <v>4993</v>
      </c>
      <c r="BM106">
        <v>4846</v>
      </c>
      <c r="BN106">
        <v>4913</v>
      </c>
      <c r="BO106">
        <v>4907</v>
      </c>
      <c r="BP106">
        <v>4937</v>
      </c>
      <c r="BQ106">
        <v>4964</v>
      </c>
      <c r="BR106">
        <v>4884</v>
      </c>
      <c r="BS106">
        <v>4943</v>
      </c>
      <c r="BT106">
        <v>5004</v>
      </c>
      <c r="BU106">
        <v>4953</v>
      </c>
      <c r="BV106">
        <v>4854</v>
      </c>
      <c r="BW106">
        <v>4992</v>
      </c>
      <c r="BX106">
        <v>4906</v>
      </c>
      <c r="BY106">
        <v>4888</v>
      </c>
      <c r="BZ106">
        <v>4819</v>
      </c>
      <c r="CA106">
        <v>4890</v>
      </c>
      <c r="CB106">
        <v>4873</v>
      </c>
      <c r="CC106">
        <v>4886</v>
      </c>
      <c r="CD106">
        <v>4893</v>
      </c>
      <c r="CE106">
        <v>4839</v>
      </c>
      <c r="CF106">
        <v>4909</v>
      </c>
      <c r="CG106">
        <v>4821</v>
      </c>
      <c r="CH106">
        <v>4946</v>
      </c>
      <c r="CI106">
        <v>4813</v>
      </c>
      <c r="CJ106">
        <v>4726</v>
      </c>
      <c r="CK106">
        <v>4915</v>
      </c>
      <c r="CL106">
        <v>4812</v>
      </c>
      <c r="CM106">
        <v>4815</v>
      </c>
      <c r="CN106">
        <v>4914</v>
      </c>
      <c r="CO106">
        <v>4806</v>
      </c>
      <c r="CP106">
        <v>4825</v>
      </c>
      <c r="CQ106">
        <v>4939</v>
      </c>
      <c r="CR106">
        <v>4839</v>
      </c>
      <c r="CS106">
        <v>4837</v>
      </c>
      <c r="CT106">
        <v>4873</v>
      </c>
      <c r="CU106">
        <v>4866</v>
      </c>
      <c r="CV106">
        <v>4863</v>
      </c>
      <c r="CW106">
        <v>4839</v>
      </c>
      <c r="CX106">
        <v>4834</v>
      </c>
      <c r="CY106">
        <v>4926</v>
      </c>
      <c r="CZ106">
        <v>4783</v>
      </c>
      <c r="DA106">
        <v>4759</v>
      </c>
      <c r="DB106">
        <v>4781</v>
      </c>
      <c r="DC106">
        <v>4876</v>
      </c>
      <c r="DD106">
        <v>4802</v>
      </c>
      <c r="DE106">
        <v>4925</v>
      </c>
      <c r="DF106">
        <v>4858</v>
      </c>
      <c r="DG106">
        <v>4835</v>
      </c>
      <c r="DH106">
        <v>4800</v>
      </c>
      <c r="DI106">
        <v>4769</v>
      </c>
      <c r="DJ106">
        <v>4897</v>
      </c>
      <c r="DK106">
        <v>4868</v>
      </c>
      <c r="DL106">
        <v>4901</v>
      </c>
      <c r="DM106">
        <v>4800</v>
      </c>
      <c r="DN106">
        <v>4894</v>
      </c>
      <c r="DO106">
        <v>4802</v>
      </c>
      <c r="DP106">
        <v>4786</v>
      </c>
      <c r="DQ106">
        <v>4786</v>
      </c>
      <c r="DR106">
        <v>4830</v>
      </c>
      <c r="DS106">
        <v>4929</v>
      </c>
      <c r="DT106">
        <v>4875</v>
      </c>
      <c r="DU106">
        <v>4891</v>
      </c>
      <c r="DV106">
        <v>4816</v>
      </c>
      <c r="DW106">
        <v>4814</v>
      </c>
      <c r="DX106">
        <v>4822</v>
      </c>
      <c r="DY106">
        <v>4866</v>
      </c>
      <c r="DZ106">
        <v>4795</v>
      </c>
      <c r="EA106">
        <v>4752</v>
      </c>
      <c r="EB106">
        <v>4721</v>
      </c>
      <c r="EC106">
        <v>4823</v>
      </c>
      <c r="ED106">
        <v>4771</v>
      </c>
      <c r="EE106">
        <v>4849</v>
      </c>
      <c r="EF106">
        <v>4826</v>
      </c>
      <c r="EG106">
        <v>4913</v>
      </c>
      <c r="EH106">
        <v>4733</v>
      </c>
      <c r="EI106">
        <v>4829</v>
      </c>
      <c r="EJ106">
        <v>4919</v>
      </c>
      <c r="EK106">
        <v>4879</v>
      </c>
      <c r="EL106">
        <v>4877</v>
      </c>
      <c r="EM106">
        <v>4905</v>
      </c>
      <c r="EN106">
        <v>4861</v>
      </c>
      <c r="EO106">
        <v>4811</v>
      </c>
      <c r="EP106">
        <v>4776</v>
      </c>
      <c r="EQ106">
        <v>4907</v>
      </c>
      <c r="ER106">
        <v>4855</v>
      </c>
      <c r="ES106">
        <v>4863</v>
      </c>
      <c r="ET106">
        <v>4896</v>
      </c>
      <c r="EU106">
        <v>4858</v>
      </c>
      <c r="EV106">
        <v>4813</v>
      </c>
      <c r="EW106">
        <v>4794</v>
      </c>
      <c r="EX106">
        <v>4857</v>
      </c>
    </row>
    <row r="107" spans="1:154">
      <c r="A107" s="5" t="s">
        <v>82</v>
      </c>
      <c r="B107">
        <v>4956</v>
      </c>
      <c r="C107">
        <v>5026</v>
      </c>
      <c r="D107">
        <v>5018</v>
      </c>
      <c r="E107">
        <v>5036</v>
      </c>
      <c r="F107">
        <v>4987</v>
      </c>
      <c r="G107">
        <v>4998</v>
      </c>
      <c r="H107">
        <v>5049</v>
      </c>
      <c r="I107">
        <v>4989</v>
      </c>
      <c r="J107">
        <v>5014</v>
      </c>
      <c r="K107">
        <v>4970</v>
      </c>
      <c r="L107">
        <v>5038</v>
      </c>
      <c r="M107">
        <v>4892</v>
      </c>
      <c r="N107">
        <v>4932</v>
      </c>
      <c r="O107">
        <v>5022</v>
      </c>
      <c r="P107">
        <v>4971</v>
      </c>
      <c r="Q107">
        <v>5038</v>
      </c>
      <c r="R107">
        <v>4919</v>
      </c>
      <c r="S107">
        <v>4840</v>
      </c>
      <c r="T107">
        <v>4908</v>
      </c>
      <c r="U107">
        <v>5034</v>
      </c>
      <c r="V107">
        <v>4831</v>
      </c>
      <c r="W107">
        <v>4968</v>
      </c>
      <c r="X107">
        <v>4876</v>
      </c>
      <c r="Y107">
        <v>4897</v>
      </c>
      <c r="Z107">
        <v>4725</v>
      </c>
      <c r="AA107">
        <v>4888</v>
      </c>
      <c r="AB107">
        <v>4769</v>
      </c>
      <c r="AC107">
        <v>4861</v>
      </c>
      <c r="AD107">
        <v>4761</v>
      </c>
      <c r="AE107">
        <v>4854</v>
      </c>
      <c r="AF107">
        <v>4903</v>
      </c>
      <c r="AG107">
        <v>4918</v>
      </c>
      <c r="AH107">
        <v>4949</v>
      </c>
      <c r="AI107">
        <v>4870</v>
      </c>
      <c r="AJ107">
        <v>4861</v>
      </c>
      <c r="AK107">
        <v>4837</v>
      </c>
      <c r="AL107">
        <v>4800</v>
      </c>
      <c r="AM107">
        <v>4859</v>
      </c>
      <c r="AN107">
        <v>4767</v>
      </c>
      <c r="AO107">
        <v>4731</v>
      </c>
      <c r="AP107">
        <v>4860</v>
      </c>
      <c r="AQ107">
        <v>4780</v>
      </c>
      <c r="AR107">
        <v>4824</v>
      </c>
      <c r="AS107">
        <v>4813</v>
      </c>
      <c r="AT107">
        <v>4730</v>
      </c>
      <c r="AU107">
        <v>4832</v>
      </c>
      <c r="AV107">
        <v>4852</v>
      </c>
      <c r="AW107">
        <v>4859</v>
      </c>
      <c r="AX107">
        <v>4792</v>
      </c>
      <c r="AY107">
        <v>4851</v>
      </c>
      <c r="AZ107">
        <v>4810</v>
      </c>
      <c r="BA107">
        <v>4859</v>
      </c>
      <c r="BB107">
        <v>4827</v>
      </c>
      <c r="BC107">
        <v>4817</v>
      </c>
      <c r="BD107">
        <v>4865</v>
      </c>
      <c r="BE107">
        <v>4787</v>
      </c>
      <c r="BF107">
        <v>4765</v>
      </c>
      <c r="BG107">
        <v>4776</v>
      </c>
      <c r="BH107">
        <v>4854</v>
      </c>
      <c r="BI107">
        <v>4798</v>
      </c>
      <c r="BJ107">
        <v>4836</v>
      </c>
      <c r="BK107">
        <v>4861</v>
      </c>
      <c r="BL107">
        <v>4721</v>
      </c>
      <c r="BM107">
        <v>4757</v>
      </c>
      <c r="BN107">
        <v>4903</v>
      </c>
      <c r="BO107">
        <v>4740</v>
      </c>
      <c r="BP107">
        <v>4786</v>
      </c>
      <c r="BQ107">
        <v>4731</v>
      </c>
      <c r="BR107">
        <v>4796</v>
      </c>
      <c r="BS107">
        <v>4796</v>
      </c>
      <c r="BT107">
        <v>4775</v>
      </c>
      <c r="BU107">
        <v>4763</v>
      </c>
      <c r="BV107">
        <v>4772</v>
      </c>
      <c r="BW107">
        <v>4835</v>
      </c>
      <c r="BX107">
        <v>4726</v>
      </c>
      <c r="BY107">
        <v>4884</v>
      </c>
      <c r="BZ107">
        <v>4737</v>
      </c>
      <c r="CA107">
        <v>4929</v>
      </c>
      <c r="CB107">
        <v>4780</v>
      </c>
      <c r="CC107">
        <v>4812</v>
      </c>
      <c r="CD107">
        <v>4797</v>
      </c>
      <c r="CE107">
        <v>4692</v>
      </c>
      <c r="CF107">
        <v>4768</v>
      </c>
      <c r="CG107">
        <v>4775</v>
      </c>
      <c r="CH107">
        <v>4751</v>
      </c>
      <c r="CI107">
        <v>4722</v>
      </c>
      <c r="CJ107">
        <v>4698</v>
      </c>
      <c r="CK107">
        <v>4829</v>
      </c>
      <c r="CL107">
        <v>4820</v>
      </c>
      <c r="CM107">
        <v>4762</v>
      </c>
      <c r="CN107">
        <v>4679</v>
      </c>
      <c r="CO107">
        <v>4714</v>
      </c>
      <c r="CP107">
        <v>4733</v>
      </c>
      <c r="CQ107">
        <v>4693</v>
      </c>
      <c r="CR107">
        <v>4717</v>
      </c>
      <c r="CS107">
        <v>4658</v>
      </c>
      <c r="CT107">
        <v>4772</v>
      </c>
      <c r="CU107">
        <v>4739</v>
      </c>
      <c r="CV107">
        <v>4673</v>
      </c>
      <c r="CW107">
        <v>4816</v>
      </c>
      <c r="CX107">
        <v>4622</v>
      </c>
      <c r="CY107">
        <v>4783</v>
      </c>
      <c r="CZ107">
        <v>4708</v>
      </c>
      <c r="DA107">
        <v>4694</v>
      </c>
      <c r="DB107">
        <v>4779</v>
      </c>
      <c r="DC107">
        <v>4769</v>
      </c>
      <c r="DD107">
        <v>4765</v>
      </c>
      <c r="DE107">
        <v>4764</v>
      </c>
      <c r="DF107">
        <v>4681</v>
      </c>
      <c r="DG107">
        <v>4656</v>
      </c>
      <c r="DH107">
        <v>4705</v>
      </c>
      <c r="DI107">
        <v>4568</v>
      </c>
      <c r="DJ107">
        <v>4660</v>
      </c>
      <c r="DK107">
        <v>4701</v>
      </c>
      <c r="DL107">
        <v>4726</v>
      </c>
      <c r="DM107">
        <v>4624</v>
      </c>
      <c r="DN107">
        <v>4675</v>
      </c>
      <c r="DO107">
        <v>4670</v>
      </c>
      <c r="DP107">
        <v>4793</v>
      </c>
      <c r="DQ107">
        <v>4671</v>
      </c>
      <c r="DR107">
        <v>4763</v>
      </c>
      <c r="DS107">
        <v>4680</v>
      </c>
      <c r="DT107">
        <v>4825</v>
      </c>
      <c r="DU107">
        <v>4764</v>
      </c>
      <c r="DV107">
        <v>4725</v>
      </c>
      <c r="DW107">
        <v>4808</v>
      </c>
      <c r="DX107">
        <v>4727</v>
      </c>
      <c r="DY107">
        <v>4765</v>
      </c>
      <c r="DZ107">
        <v>4722</v>
      </c>
      <c r="EA107">
        <v>4674</v>
      </c>
      <c r="EB107">
        <v>4726</v>
      </c>
      <c r="EC107">
        <v>4760</v>
      </c>
      <c r="ED107">
        <v>4722</v>
      </c>
      <c r="EE107">
        <v>4607</v>
      </c>
      <c r="EF107">
        <v>4712</v>
      </c>
      <c r="EG107">
        <v>4695</v>
      </c>
      <c r="EH107">
        <v>4701</v>
      </c>
      <c r="EI107">
        <v>4697</v>
      </c>
      <c r="EJ107">
        <v>4705</v>
      </c>
      <c r="EK107">
        <v>4627</v>
      </c>
      <c r="EL107">
        <v>4719</v>
      </c>
      <c r="EM107">
        <v>4791</v>
      </c>
      <c r="EN107">
        <v>4674</v>
      </c>
      <c r="EO107">
        <v>4631</v>
      </c>
      <c r="EP107">
        <v>4691</v>
      </c>
      <c r="EQ107">
        <v>4746</v>
      </c>
      <c r="ER107">
        <v>4662</v>
      </c>
      <c r="ES107">
        <v>4783</v>
      </c>
      <c r="ET107">
        <v>4697</v>
      </c>
      <c r="EU107">
        <v>4680</v>
      </c>
      <c r="EV107">
        <v>4719</v>
      </c>
      <c r="EW107">
        <v>4726</v>
      </c>
      <c r="EX107">
        <v>4759</v>
      </c>
    </row>
    <row r="108" spans="1:154">
      <c r="A108" s="5" t="s">
        <v>83</v>
      </c>
      <c r="B108">
        <v>5011</v>
      </c>
      <c r="C108">
        <v>4963</v>
      </c>
      <c r="D108">
        <v>4961</v>
      </c>
      <c r="E108">
        <v>4899</v>
      </c>
      <c r="F108">
        <v>5022</v>
      </c>
      <c r="G108">
        <v>4971</v>
      </c>
      <c r="H108">
        <v>4955</v>
      </c>
      <c r="I108">
        <v>4911</v>
      </c>
      <c r="J108">
        <v>4854</v>
      </c>
      <c r="K108">
        <v>4866</v>
      </c>
      <c r="L108">
        <v>4935</v>
      </c>
      <c r="M108">
        <v>4988</v>
      </c>
      <c r="N108">
        <v>4979</v>
      </c>
      <c r="O108">
        <v>4915</v>
      </c>
      <c r="P108">
        <v>4869</v>
      </c>
      <c r="Q108">
        <v>4853</v>
      </c>
      <c r="R108">
        <v>4719</v>
      </c>
      <c r="S108">
        <v>4895</v>
      </c>
      <c r="T108">
        <v>4912</v>
      </c>
      <c r="U108">
        <v>4777</v>
      </c>
      <c r="V108">
        <v>4834</v>
      </c>
      <c r="W108">
        <v>4930</v>
      </c>
      <c r="X108">
        <v>4760</v>
      </c>
      <c r="Y108">
        <v>4795</v>
      </c>
      <c r="Z108">
        <v>4827</v>
      </c>
      <c r="AA108">
        <v>4837</v>
      </c>
      <c r="AB108">
        <v>4742</v>
      </c>
      <c r="AC108">
        <v>4817</v>
      </c>
      <c r="AD108">
        <v>4787</v>
      </c>
      <c r="AE108">
        <v>4786</v>
      </c>
      <c r="AF108">
        <v>4803</v>
      </c>
      <c r="AG108">
        <v>4758</v>
      </c>
      <c r="AH108">
        <v>4754</v>
      </c>
      <c r="AI108">
        <v>4759</v>
      </c>
      <c r="AJ108">
        <v>4785</v>
      </c>
      <c r="AK108">
        <v>4856</v>
      </c>
      <c r="AL108">
        <v>4832</v>
      </c>
      <c r="AM108">
        <v>4789</v>
      </c>
      <c r="AN108">
        <v>4758</v>
      </c>
      <c r="AO108">
        <v>4786</v>
      </c>
      <c r="AP108">
        <v>4782</v>
      </c>
      <c r="AQ108">
        <v>4814</v>
      </c>
      <c r="AR108">
        <v>4802</v>
      </c>
      <c r="AS108">
        <v>4774</v>
      </c>
      <c r="AT108">
        <v>4703</v>
      </c>
      <c r="AU108">
        <v>4761</v>
      </c>
      <c r="AV108">
        <v>4707</v>
      </c>
      <c r="AW108">
        <v>4665</v>
      </c>
      <c r="AX108">
        <v>4819</v>
      </c>
      <c r="AY108">
        <v>4755</v>
      </c>
      <c r="AZ108">
        <v>4810</v>
      </c>
      <c r="BA108">
        <v>4768</v>
      </c>
      <c r="BB108">
        <v>4688</v>
      </c>
      <c r="BC108">
        <v>4747</v>
      </c>
      <c r="BD108">
        <v>4738</v>
      </c>
      <c r="BE108">
        <v>4810</v>
      </c>
      <c r="BF108">
        <v>4815</v>
      </c>
      <c r="BG108">
        <v>4691</v>
      </c>
      <c r="BH108">
        <v>4748</v>
      </c>
      <c r="BI108">
        <v>4755</v>
      </c>
      <c r="BJ108">
        <v>4732</v>
      </c>
      <c r="BK108">
        <v>4749</v>
      </c>
      <c r="BL108">
        <v>4778</v>
      </c>
      <c r="BM108">
        <v>4717</v>
      </c>
      <c r="BN108">
        <v>4778</v>
      </c>
      <c r="BO108">
        <v>4720</v>
      </c>
      <c r="BP108">
        <v>4703</v>
      </c>
      <c r="BQ108">
        <v>4745</v>
      </c>
      <c r="BR108">
        <v>4789</v>
      </c>
      <c r="BS108">
        <v>4730</v>
      </c>
      <c r="BT108">
        <v>4717</v>
      </c>
      <c r="BU108">
        <v>4700</v>
      </c>
      <c r="BV108">
        <v>4728</v>
      </c>
      <c r="BW108">
        <v>4680</v>
      </c>
      <c r="BX108">
        <v>4634</v>
      </c>
      <c r="BY108">
        <v>4711</v>
      </c>
      <c r="BZ108">
        <v>4703</v>
      </c>
      <c r="CA108">
        <v>4717</v>
      </c>
      <c r="CB108">
        <v>4733</v>
      </c>
      <c r="CC108">
        <v>4698</v>
      </c>
      <c r="CD108">
        <v>4627</v>
      </c>
      <c r="CE108">
        <v>4658</v>
      </c>
      <c r="CF108">
        <v>4711</v>
      </c>
      <c r="CG108">
        <v>4631</v>
      </c>
      <c r="CH108">
        <v>4662</v>
      </c>
      <c r="CI108">
        <v>4690</v>
      </c>
      <c r="CJ108">
        <v>4779</v>
      </c>
      <c r="CK108">
        <v>4683</v>
      </c>
      <c r="CL108">
        <v>4736</v>
      </c>
      <c r="CM108">
        <v>4731</v>
      </c>
      <c r="CN108">
        <v>4626</v>
      </c>
      <c r="CO108">
        <v>4720</v>
      </c>
      <c r="CP108">
        <v>4693</v>
      </c>
      <c r="CQ108">
        <v>4600</v>
      </c>
      <c r="CR108">
        <v>4584</v>
      </c>
      <c r="CS108">
        <v>4726</v>
      </c>
      <c r="CT108">
        <v>4667</v>
      </c>
      <c r="CU108">
        <v>4681</v>
      </c>
      <c r="CV108">
        <v>4738</v>
      </c>
      <c r="CW108">
        <v>4708</v>
      </c>
      <c r="CX108">
        <v>4680</v>
      </c>
      <c r="CY108">
        <v>4667</v>
      </c>
      <c r="CZ108">
        <v>4693</v>
      </c>
      <c r="DA108">
        <v>4676</v>
      </c>
      <c r="DB108">
        <v>4631</v>
      </c>
      <c r="DC108">
        <v>4629</v>
      </c>
      <c r="DD108">
        <v>4670</v>
      </c>
      <c r="DE108">
        <v>4706</v>
      </c>
      <c r="DF108">
        <v>4675</v>
      </c>
      <c r="DG108">
        <v>4766</v>
      </c>
      <c r="DH108">
        <v>4654</v>
      </c>
      <c r="DI108">
        <v>4697</v>
      </c>
      <c r="DJ108">
        <v>4645</v>
      </c>
      <c r="DK108">
        <v>4707</v>
      </c>
      <c r="DL108">
        <v>4663</v>
      </c>
      <c r="DM108">
        <v>4746</v>
      </c>
      <c r="DN108">
        <v>4683</v>
      </c>
      <c r="DO108">
        <v>4533</v>
      </c>
      <c r="DP108">
        <v>4657</v>
      </c>
      <c r="DQ108">
        <v>4634</v>
      </c>
      <c r="DR108">
        <v>4636</v>
      </c>
      <c r="DS108">
        <v>4660</v>
      </c>
      <c r="DT108">
        <v>4633</v>
      </c>
      <c r="DU108">
        <v>4664</v>
      </c>
      <c r="DV108">
        <v>4654</v>
      </c>
      <c r="DW108">
        <v>4667</v>
      </c>
      <c r="DX108">
        <v>4647</v>
      </c>
      <c r="DY108">
        <v>4511</v>
      </c>
      <c r="DZ108">
        <v>4729</v>
      </c>
      <c r="EA108">
        <v>4664</v>
      </c>
      <c r="EB108">
        <v>4678</v>
      </c>
      <c r="EC108">
        <v>4617</v>
      </c>
      <c r="ED108">
        <v>4542</v>
      </c>
      <c r="EE108">
        <v>4649</v>
      </c>
      <c r="EF108">
        <v>4574</v>
      </c>
      <c r="EG108">
        <v>4701</v>
      </c>
      <c r="EH108">
        <v>4677</v>
      </c>
      <c r="EI108">
        <v>4644</v>
      </c>
      <c r="EJ108">
        <v>4685</v>
      </c>
      <c r="EK108">
        <v>4606</v>
      </c>
      <c r="EL108">
        <v>4613</v>
      </c>
      <c r="EM108">
        <v>4583</v>
      </c>
      <c r="EN108">
        <v>4716</v>
      </c>
      <c r="EO108">
        <v>4705</v>
      </c>
      <c r="EP108">
        <v>4657</v>
      </c>
      <c r="EQ108">
        <v>4636</v>
      </c>
      <c r="ER108">
        <v>4504</v>
      </c>
      <c r="ES108">
        <v>4709</v>
      </c>
      <c r="ET108">
        <v>4645</v>
      </c>
      <c r="EU108">
        <v>4754</v>
      </c>
      <c r="EV108">
        <v>4602</v>
      </c>
      <c r="EW108">
        <v>4696</v>
      </c>
      <c r="EX108">
        <v>4737</v>
      </c>
    </row>
    <row r="109" spans="1:154">
      <c r="A109" s="5" t="s">
        <v>84</v>
      </c>
      <c r="B109">
        <v>4925</v>
      </c>
      <c r="C109">
        <v>4905</v>
      </c>
      <c r="D109">
        <v>4933</v>
      </c>
      <c r="E109">
        <v>4870</v>
      </c>
      <c r="F109">
        <v>4815</v>
      </c>
      <c r="G109">
        <v>4940</v>
      </c>
      <c r="H109">
        <v>4779</v>
      </c>
      <c r="I109">
        <v>4849</v>
      </c>
      <c r="J109">
        <v>4821</v>
      </c>
      <c r="K109">
        <v>4842</v>
      </c>
      <c r="L109">
        <v>4839</v>
      </c>
      <c r="M109">
        <v>4664</v>
      </c>
      <c r="N109">
        <v>4821</v>
      </c>
      <c r="O109">
        <v>4859</v>
      </c>
      <c r="P109">
        <v>4685</v>
      </c>
      <c r="Q109">
        <v>4813</v>
      </c>
      <c r="R109">
        <v>4850</v>
      </c>
      <c r="S109">
        <v>4735</v>
      </c>
      <c r="T109">
        <v>4695</v>
      </c>
      <c r="U109">
        <v>4704</v>
      </c>
      <c r="V109">
        <v>4711</v>
      </c>
      <c r="W109">
        <v>4703</v>
      </c>
      <c r="X109">
        <v>4659</v>
      </c>
      <c r="Y109">
        <v>4681</v>
      </c>
      <c r="Z109">
        <v>4625</v>
      </c>
      <c r="AA109">
        <v>4779</v>
      </c>
      <c r="AB109">
        <v>4686</v>
      </c>
      <c r="AC109">
        <v>4714</v>
      </c>
      <c r="AD109">
        <v>4706</v>
      </c>
      <c r="AE109">
        <v>4640</v>
      </c>
      <c r="AF109">
        <v>4729</v>
      </c>
      <c r="AG109">
        <v>4619</v>
      </c>
      <c r="AH109">
        <v>4722</v>
      </c>
      <c r="AI109">
        <v>4667</v>
      </c>
      <c r="AJ109">
        <v>4698</v>
      </c>
      <c r="AK109">
        <v>4726</v>
      </c>
      <c r="AL109">
        <v>4725</v>
      </c>
      <c r="AM109">
        <v>4782</v>
      </c>
      <c r="AN109">
        <v>4633</v>
      </c>
      <c r="AO109">
        <v>4695</v>
      </c>
      <c r="AP109">
        <v>4665</v>
      </c>
      <c r="AQ109">
        <v>4687</v>
      </c>
      <c r="AR109">
        <v>4638</v>
      </c>
      <c r="AS109">
        <v>4606</v>
      </c>
      <c r="AT109">
        <v>4690</v>
      </c>
      <c r="AU109">
        <v>4600</v>
      </c>
      <c r="AV109">
        <v>4580</v>
      </c>
      <c r="AW109">
        <v>4622</v>
      </c>
      <c r="AX109">
        <v>4595</v>
      </c>
      <c r="AY109">
        <v>4713</v>
      </c>
      <c r="AZ109">
        <v>4700</v>
      </c>
      <c r="BA109">
        <v>4576</v>
      </c>
      <c r="BB109">
        <v>4553</v>
      </c>
      <c r="BC109">
        <v>4666</v>
      </c>
      <c r="BD109">
        <v>4647</v>
      </c>
      <c r="BE109">
        <v>4549</v>
      </c>
      <c r="BF109">
        <v>4551</v>
      </c>
      <c r="BG109">
        <v>4698</v>
      </c>
      <c r="BH109">
        <v>4603</v>
      </c>
      <c r="BI109">
        <v>4747</v>
      </c>
      <c r="BJ109">
        <v>4535</v>
      </c>
      <c r="BK109">
        <v>4645</v>
      </c>
      <c r="BL109">
        <v>4553</v>
      </c>
      <c r="BM109">
        <v>4639</v>
      </c>
      <c r="BN109">
        <v>4693</v>
      </c>
      <c r="BO109">
        <v>4662</v>
      </c>
      <c r="BP109">
        <v>4552</v>
      </c>
      <c r="BQ109">
        <v>4703</v>
      </c>
      <c r="BR109">
        <v>4659</v>
      </c>
      <c r="BS109">
        <v>4604</v>
      </c>
      <c r="BT109">
        <v>4629</v>
      </c>
      <c r="BU109">
        <v>4649</v>
      </c>
      <c r="BV109">
        <v>4693</v>
      </c>
      <c r="BW109">
        <v>4634</v>
      </c>
      <c r="BX109">
        <v>4619</v>
      </c>
      <c r="BY109">
        <v>4622</v>
      </c>
      <c r="BZ109">
        <v>4639</v>
      </c>
      <c r="CA109">
        <v>4640</v>
      </c>
      <c r="CB109">
        <v>4548</v>
      </c>
      <c r="CC109">
        <v>4556</v>
      </c>
      <c r="CD109">
        <v>4676</v>
      </c>
      <c r="CE109">
        <v>4526</v>
      </c>
      <c r="CF109">
        <v>4571</v>
      </c>
      <c r="CG109">
        <v>4616</v>
      </c>
      <c r="CH109">
        <v>4636</v>
      </c>
      <c r="CI109">
        <v>4535</v>
      </c>
      <c r="CJ109">
        <v>4671</v>
      </c>
      <c r="CK109">
        <v>4610</v>
      </c>
      <c r="CL109">
        <v>4575</v>
      </c>
      <c r="CM109">
        <v>4586</v>
      </c>
      <c r="CN109">
        <v>4578</v>
      </c>
      <c r="CO109">
        <v>4668</v>
      </c>
      <c r="CP109">
        <v>4609</v>
      </c>
      <c r="CQ109">
        <v>4587</v>
      </c>
      <c r="CR109">
        <v>4617</v>
      </c>
      <c r="CS109">
        <v>4522</v>
      </c>
      <c r="CT109">
        <v>4587</v>
      </c>
      <c r="CU109">
        <v>4613</v>
      </c>
      <c r="CV109">
        <v>4645</v>
      </c>
      <c r="CW109">
        <v>4580</v>
      </c>
      <c r="CX109">
        <v>4562</v>
      </c>
      <c r="CY109">
        <v>4589</v>
      </c>
      <c r="CZ109">
        <v>4585</v>
      </c>
      <c r="DA109">
        <v>4463</v>
      </c>
      <c r="DB109">
        <v>4477</v>
      </c>
      <c r="DC109">
        <v>4609</v>
      </c>
      <c r="DD109">
        <v>4514</v>
      </c>
      <c r="DE109">
        <v>4520</v>
      </c>
      <c r="DF109">
        <v>4572</v>
      </c>
      <c r="DG109">
        <v>4536</v>
      </c>
      <c r="DH109">
        <v>4642</v>
      </c>
      <c r="DI109">
        <v>4496</v>
      </c>
      <c r="DJ109">
        <v>4626</v>
      </c>
      <c r="DK109">
        <v>4580</v>
      </c>
      <c r="DL109">
        <v>4595</v>
      </c>
      <c r="DM109">
        <v>4520</v>
      </c>
      <c r="DN109">
        <v>4582</v>
      </c>
      <c r="DO109">
        <v>4573</v>
      </c>
      <c r="DP109">
        <v>4606</v>
      </c>
      <c r="DQ109">
        <v>4567</v>
      </c>
      <c r="DR109">
        <v>4534</v>
      </c>
      <c r="DS109">
        <v>4534</v>
      </c>
      <c r="DT109">
        <v>4589</v>
      </c>
      <c r="DU109">
        <v>4644</v>
      </c>
      <c r="DV109">
        <v>4500</v>
      </c>
      <c r="DW109">
        <v>4555</v>
      </c>
      <c r="DX109">
        <v>4610</v>
      </c>
      <c r="DY109">
        <v>4574</v>
      </c>
      <c r="DZ109">
        <v>4465</v>
      </c>
      <c r="EA109">
        <v>4633</v>
      </c>
      <c r="EB109">
        <v>4549</v>
      </c>
      <c r="EC109">
        <v>4454</v>
      </c>
      <c r="ED109">
        <v>4567</v>
      </c>
      <c r="EE109">
        <v>4517</v>
      </c>
      <c r="EF109">
        <v>4542</v>
      </c>
      <c r="EG109">
        <v>4510</v>
      </c>
      <c r="EH109">
        <v>4590</v>
      </c>
      <c r="EI109">
        <v>4490</v>
      </c>
      <c r="EJ109">
        <v>4509</v>
      </c>
      <c r="EK109">
        <v>4548</v>
      </c>
      <c r="EL109">
        <v>4607</v>
      </c>
      <c r="EM109">
        <v>4710</v>
      </c>
      <c r="EN109">
        <v>4523</v>
      </c>
      <c r="EO109">
        <v>4507</v>
      </c>
      <c r="EP109">
        <v>4556</v>
      </c>
      <c r="EQ109">
        <v>4565</v>
      </c>
      <c r="ER109">
        <v>4603</v>
      </c>
      <c r="ES109">
        <v>4547</v>
      </c>
      <c r="ET109">
        <v>4686</v>
      </c>
      <c r="EU109">
        <v>4564</v>
      </c>
      <c r="EV109">
        <v>4436</v>
      </c>
      <c r="EW109">
        <v>4581</v>
      </c>
      <c r="EX109">
        <v>4558</v>
      </c>
    </row>
    <row r="110" spans="1:154">
      <c r="A110" s="5" t="s">
        <v>85</v>
      </c>
      <c r="B110">
        <v>4643</v>
      </c>
      <c r="C110">
        <v>4718</v>
      </c>
      <c r="D110">
        <v>4614</v>
      </c>
      <c r="E110">
        <v>4673</v>
      </c>
      <c r="F110">
        <v>4664</v>
      </c>
      <c r="G110">
        <v>4606</v>
      </c>
      <c r="H110">
        <v>4672</v>
      </c>
      <c r="I110">
        <v>4597</v>
      </c>
      <c r="J110">
        <v>4600</v>
      </c>
      <c r="K110">
        <v>4599</v>
      </c>
      <c r="L110">
        <v>4568</v>
      </c>
      <c r="M110">
        <v>4636</v>
      </c>
      <c r="N110">
        <v>4578</v>
      </c>
      <c r="O110">
        <v>4645</v>
      </c>
      <c r="P110">
        <v>4565</v>
      </c>
      <c r="Q110">
        <v>4559</v>
      </c>
      <c r="R110">
        <v>4542</v>
      </c>
      <c r="S110">
        <v>4530</v>
      </c>
      <c r="T110">
        <v>4540</v>
      </c>
      <c r="U110">
        <v>4514</v>
      </c>
      <c r="V110">
        <v>4558</v>
      </c>
      <c r="W110">
        <v>4462</v>
      </c>
      <c r="X110">
        <v>4464</v>
      </c>
      <c r="Y110">
        <v>4533</v>
      </c>
      <c r="Z110">
        <v>4457</v>
      </c>
      <c r="AA110">
        <v>4614</v>
      </c>
      <c r="AB110">
        <v>4403</v>
      </c>
      <c r="AC110">
        <v>4487</v>
      </c>
      <c r="AD110">
        <v>4540</v>
      </c>
      <c r="AE110">
        <v>4538</v>
      </c>
      <c r="AF110">
        <v>4502</v>
      </c>
      <c r="AG110">
        <v>4492</v>
      </c>
      <c r="AH110">
        <v>4457</v>
      </c>
      <c r="AI110">
        <v>4372</v>
      </c>
      <c r="AJ110">
        <v>4490</v>
      </c>
      <c r="AK110">
        <v>4445</v>
      </c>
      <c r="AL110">
        <v>4426</v>
      </c>
      <c r="AM110">
        <v>4408</v>
      </c>
      <c r="AN110">
        <v>4457</v>
      </c>
      <c r="AO110">
        <v>4382</v>
      </c>
      <c r="AP110">
        <v>4492</v>
      </c>
      <c r="AQ110">
        <v>4456</v>
      </c>
      <c r="AR110">
        <v>4574</v>
      </c>
      <c r="AS110">
        <v>4456</v>
      </c>
      <c r="AT110">
        <v>4437</v>
      </c>
      <c r="AU110">
        <v>4421</v>
      </c>
      <c r="AV110">
        <v>4506</v>
      </c>
      <c r="AW110">
        <v>4497</v>
      </c>
      <c r="AX110">
        <v>4430</v>
      </c>
      <c r="AY110">
        <v>4477</v>
      </c>
      <c r="AZ110">
        <v>4477</v>
      </c>
      <c r="BA110">
        <v>4476</v>
      </c>
      <c r="BB110">
        <v>4513</v>
      </c>
      <c r="BC110">
        <v>4392</v>
      </c>
      <c r="BD110">
        <v>4446</v>
      </c>
      <c r="BE110">
        <v>4474</v>
      </c>
      <c r="BF110">
        <v>4469</v>
      </c>
      <c r="BG110">
        <v>4450</v>
      </c>
      <c r="BH110">
        <v>4397</v>
      </c>
      <c r="BI110">
        <v>4427</v>
      </c>
      <c r="BJ110">
        <v>4441</v>
      </c>
      <c r="BK110">
        <v>4399</v>
      </c>
      <c r="BL110">
        <v>4368</v>
      </c>
      <c r="BM110">
        <v>4499</v>
      </c>
      <c r="BN110">
        <v>4481</v>
      </c>
      <c r="BO110">
        <v>4392</v>
      </c>
      <c r="BP110">
        <v>4419</v>
      </c>
      <c r="BQ110">
        <v>4444</v>
      </c>
      <c r="BR110">
        <v>4450</v>
      </c>
      <c r="BS110">
        <v>4409</v>
      </c>
      <c r="BT110">
        <v>4411</v>
      </c>
      <c r="BU110">
        <v>4502</v>
      </c>
      <c r="BV110">
        <v>4398</v>
      </c>
      <c r="BW110">
        <v>4378</v>
      </c>
      <c r="BX110">
        <v>4423</v>
      </c>
      <c r="BY110">
        <v>4395</v>
      </c>
      <c r="BZ110">
        <v>4407</v>
      </c>
      <c r="CA110">
        <v>4456</v>
      </c>
      <c r="CB110">
        <v>4380</v>
      </c>
      <c r="CC110">
        <v>4473</v>
      </c>
      <c r="CD110">
        <v>4432</v>
      </c>
      <c r="CE110">
        <v>4416</v>
      </c>
      <c r="CF110">
        <v>4501</v>
      </c>
      <c r="CG110">
        <v>4439</v>
      </c>
      <c r="CH110">
        <v>4435</v>
      </c>
      <c r="CI110">
        <v>4421</v>
      </c>
      <c r="CJ110">
        <v>4322</v>
      </c>
      <c r="CK110">
        <v>4430</v>
      </c>
      <c r="CL110">
        <v>4395</v>
      </c>
      <c r="CM110">
        <v>4388</v>
      </c>
      <c r="CN110">
        <v>4404</v>
      </c>
      <c r="CO110">
        <v>4365</v>
      </c>
      <c r="CP110">
        <v>4434</v>
      </c>
      <c r="CQ110">
        <v>4352</v>
      </c>
      <c r="CR110">
        <v>4425</v>
      </c>
      <c r="CS110">
        <v>4299</v>
      </c>
      <c r="CT110">
        <v>4338</v>
      </c>
      <c r="CU110">
        <v>4401</v>
      </c>
      <c r="CV110">
        <v>4355</v>
      </c>
      <c r="CW110">
        <v>4321</v>
      </c>
      <c r="CX110">
        <v>4383</v>
      </c>
      <c r="CY110">
        <v>4305</v>
      </c>
      <c r="CZ110">
        <v>4419</v>
      </c>
      <c r="DA110">
        <v>4445</v>
      </c>
      <c r="DB110">
        <v>4399</v>
      </c>
      <c r="DC110">
        <v>4275</v>
      </c>
      <c r="DD110">
        <v>4244</v>
      </c>
      <c r="DE110">
        <v>4326</v>
      </c>
      <c r="DF110">
        <v>4368</v>
      </c>
      <c r="DG110">
        <v>4374</v>
      </c>
      <c r="DH110">
        <v>4390</v>
      </c>
      <c r="DI110">
        <v>4380</v>
      </c>
      <c r="DJ110">
        <v>4401</v>
      </c>
      <c r="DK110">
        <v>4395</v>
      </c>
      <c r="DL110">
        <v>4422</v>
      </c>
      <c r="DM110">
        <v>4355</v>
      </c>
      <c r="DN110">
        <v>4383</v>
      </c>
      <c r="DO110">
        <v>4362</v>
      </c>
      <c r="DP110">
        <v>4320</v>
      </c>
      <c r="DQ110">
        <v>4259</v>
      </c>
      <c r="DR110">
        <v>4311</v>
      </c>
      <c r="DS110">
        <v>4273</v>
      </c>
      <c r="DT110">
        <v>4365</v>
      </c>
      <c r="DU110">
        <v>4372</v>
      </c>
      <c r="DV110">
        <v>4373</v>
      </c>
      <c r="DW110">
        <v>4295</v>
      </c>
      <c r="DX110">
        <v>4336</v>
      </c>
      <c r="DY110">
        <v>4332</v>
      </c>
      <c r="DZ110">
        <v>4341</v>
      </c>
      <c r="EA110">
        <v>4365</v>
      </c>
      <c r="EB110">
        <v>4380</v>
      </c>
      <c r="EC110">
        <v>4378</v>
      </c>
      <c r="ED110">
        <v>4309</v>
      </c>
      <c r="EE110">
        <v>4341</v>
      </c>
      <c r="EF110">
        <v>4386</v>
      </c>
      <c r="EG110">
        <v>4325</v>
      </c>
      <c r="EH110">
        <v>4424</v>
      </c>
      <c r="EI110">
        <v>4317</v>
      </c>
      <c r="EJ110">
        <v>4412</v>
      </c>
      <c r="EK110">
        <v>4379</v>
      </c>
      <c r="EL110">
        <v>4467</v>
      </c>
      <c r="EM110">
        <v>4384</v>
      </c>
      <c r="EN110">
        <v>4402</v>
      </c>
      <c r="EO110">
        <v>4361</v>
      </c>
      <c r="EP110">
        <v>4450</v>
      </c>
      <c r="EQ110">
        <v>4369</v>
      </c>
      <c r="ER110">
        <v>4379</v>
      </c>
      <c r="ES110">
        <v>4365</v>
      </c>
      <c r="ET110">
        <v>4378</v>
      </c>
      <c r="EU110">
        <v>4334</v>
      </c>
      <c r="EV110">
        <v>4280</v>
      </c>
      <c r="EW110">
        <v>4396</v>
      </c>
      <c r="EX110">
        <v>4347</v>
      </c>
    </row>
    <row r="111" spans="1:154">
      <c r="A111" s="5" t="s">
        <v>86</v>
      </c>
      <c r="B111">
        <v>4552</v>
      </c>
      <c r="C111">
        <v>4556</v>
      </c>
      <c r="D111">
        <v>4483</v>
      </c>
      <c r="E111">
        <v>4556</v>
      </c>
      <c r="F111">
        <v>4458</v>
      </c>
      <c r="G111">
        <v>4467</v>
      </c>
      <c r="H111">
        <v>4470</v>
      </c>
      <c r="I111">
        <v>4535</v>
      </c>
      <c r="J111">
        <v>4547</v>
      </c>
      <c r="K111">
        <v>4509</v>
      </c>
      <c r="L111">
        <v>4447</v>
      </c>
      <c r="M111">
        <v>4471</v>
      </c>
      <c r="N111">
        <v>4485</v>
      </c>
      <c r="O111">
        <v>4405</v>
      </c>
      <c r="P111">
        <v>4387</v>
      </c>
      <c r="Q111">
        <v>4384</v>
      </c>
      <c r="R111">
        <v>4412</v>
      </c>
      <c r="S111">
        <v>4374</v>
      </c>
      <c r="T111">
        <v>4337</v>
      </c>
      <c r="U111">
        <v>4435</v>
      </c>
      <c r="V111">
        <v>4412</v>
      </c>
      <c r="W111">
        <v>4396</v>
      </c>
      <c r="X111">
        <v>4345</v>
      </c>
      <c r="Y111">
        <v>4332</v>
      </c>
      <c r="Z111">
        <v>4347</v>
      </c>
      <c r="AA111">
        <v>4455</v>
      </c>
      <c r="AB111">
        <v>4359</v>
      </c>
      <c r="AC111">
        <v>4387</v>
      </c>
      <c r="AD111">
        <v>4248</v>
      </c>
      <c r="AE111">
        <v>4274</v>
      </c>
      <c r="AF111">
        <v>4319</v>
      </c>
      <c r="AG111">
        <v>4325</v>
      </c>
      <c r="AH111">
        <v>4386</v>
      </c>
      <c r="AI111">
        <v>4329</v>
      </c>
      <c r="AJ111">
        <v>4287</v>
      </c>
      <c r="AK111">
        <v>4293</v>
      </c>
      <c r="AL111">
        <v>4335</v>
      </c>
      <c r="AM111">
        <v>4272</v>
      </c>
      <c r="AN111">
        <v>4242</v>
      </c>
      <c r="AO111">
        <v>4324</v>
      </c>
      <c r="AP111">
        <v>4342</v>
      </c>
      <c r="AQ111">
        <v>4365</v>
      </c>
      <c r="AR111">
        <v>4363</v>
      </c>
      <c r="AS111">
        <v>4441</v>
      </c>
      <c r="AT111">
        <v>4263</v>
      </c>
      <c r="AU111">
        <v>4203</v>
      </c>
      <c r="AV111">
        <v>4379</v>
      </c>
      <c r="AW111">
        <v>4332</v>
      </c>
      <c r="AX111">
        <v>4312</v>
      </c>
      <c r="AY111">
        <v>4303</v>
      </c>
      <c r="AZ111">
        <v>4323</v>
      </c>
      <c r="BA111">
        <v>4317</v>
      </c>
      <c r="BB111">
        <v>4300</v>
      </c>
      <c r="BC111">
        <v>4312</v>
      </c>
      <c r="BD111">
        <v>4241</v>
      </c>
      <c r="BE111">
        <v>4349</v>
      </c>
      <c r="BF111">
        <v>4322</v>
      </c>
      <c r="BG111">
        <v>4317</v>
      </c>
      <c r="BH111">
        <v>4285</v>
      </c>
      <c r="BI111">
        <v>4301</v>
      </c>
      <c r="BJ111">
        <v>4376</v>
      </c>
      <c r="BK111">
        <v>4428</v>
      </c>
      <c r="BL111">
        <v>4283</v>
      </c>
      <c r="BM111">
        <v>4294</v>
      </c>
      <c r="BN111">
        <v>4397</v>
      </c>
      <c r="BO111">
        <v>4300</v>
      </c>
      <c r="BP111">
        <v>4339</v>
      </c>
      <c r="BQ111">
        <v>4277</v>
      </c>
      <c r="BR111">
        <v>4264</v>
      </c>
      <c r="BS111">
        <v>4343</v>
      </c>
      <c r="BT111">
        <v>4341</v>
      </c>
      <c r="BU111">
        <v>4213</v>
      </c>
      <c r="BV111">
        <v>4262</v>
      </c>
      <c r="BW111">
        <v>4361</v>
      </c>
      <c r="BX111">
        <v>4317</v>
      </c>
      <c r="BY111">
        <v>4310</v>
      </c>
      <c r="BZ111">
        <v>4352</v>
      </c>
      <c r="CA111">
        <v>4304</v>
      </c>
      <c r="CB111">
        <v>4296</v>
      </c>
      <c r="CC111">
        <v>4260</v>
      </c>
      <c r="CD111">
        <v>4213</v>
      </c>
      <c r="CE111">
        <v>4299</v>
      </c>
      <c r="CF111">
        <v>4277</v>
      </c>
      <c r="CG111">
        <v>4173</v>
      </c>
      <c r="CH111">
        <v>4188</v>
      </c>
      <c r="CI111">
        <v>4272</v>
      </c>
      <c r="CJ111">
        <v>4315</v>
      </c>
      <c r="CK111">
        <v>4255</v>
      </c>
      <c r="CL111">
        <v>4190</v>
      </c>
      <c r="CM111">
        <v>4224</v>
      </c>
      <c r="CN111">
        <v>4250</v>
      </c>
      <c r="CO111">
        <v>4223</v>
      </c>
      <c r="CP111">
        <v>4300</v>
      </c>
      <c r="CQ111">
        <v>4301</v>
      </c>
      <c r="CR111">
        <v>4232</v>
      </c>
      <c r="CS111">
        <v>4250</v>
      </c>
      <c r="CT111">
        <v>4263</v>
      </c>
      <c r="CU111">
        <v>4163</v>
      </c>
      <c r="CV111">
        <v>4186</v>
      </c>
      <c r="CW111">
        <v>4310</v>
      </c>
      <c r="CX111">
        <v>4223</v>
      </c>
      <c r="CY111">
        <v>4294</v>
      </c>
      <c r="CZ111">
        <v>4190</v>
      </c>
      <c r="DA111">
        <v>4178</v>
      </c>
      <c r="DB111">
        <v>4235</v>
      </c>
      <c r="DC111">
        <v>4306</v>
      </c>
      <c r="DD111">
        <v>4342</v>
      </c>
      <c r="DE111">
        <v>4240</v>
      </c>
      <c r="DF111">
        <v>4344</v>
      </c>
      <c r="DG111">
        <v>4317</v>
      </c>
      <c r="DH111">
        <v>4264</v>
      </c>
      <c r="DI111">
        <v>4171</v>
      </c>
      <c r="DJ111">
        <v>4300</v>
      </c>
      <c r="DK111">
        <v>4168</v>
      </c>
      <c r="DL111">
        <v>4271</v>
      </c>
      <c r="DM111">
        <v>4220</v>
      </c>
      <c r="DN111">
        <v>4309</v>
      </c>
      <c r="DO111">
        <v>4275</v>
      </c>
      <c r="DP111">
        <v>4263</v>
      </c>
      <c r="DQ111">
        <v>4330</v>
      </c>
      <c r="DR111">
        <v>4304</v>
      </c>
      <c r="DS111">
        <v>4272</v>
      </c>
      <c r="DT111">
        <v>4196</v>
      </c>
      <c r="DU111">
        <v>4281</v>
      </c>
      <c r="DV111">
        <v>4282</v>
      </c>
      <c r="DW111">
        <v>4239</v>
      </c>
      <c r="DX111">
        <v>4217</v>
      </c>
      <c r="DY111">
        <v>4198</v>
      </c>
      <c r="DZ111">
        <v>4245</v>
      </c>
      <c r="EA111">
        <v>4214</v>
      </c>
      <c r="EB111">
        <v>4298</v>
      </c>
      <c r="EC111">
        <v>4226</v>
      </c>
      <c r="ED111">
        <v>4285</v>
      </c>
      <c r="EE111">
        <v>4197</v>
      </c>
      <c r="EF111">
        <v>4292</v>
      </c>
      <c r="EG111">
        <v>4171</v>
      </c>
      <c r="EH111">
        <v>4194</v>
      </c>
      <c r="EI111">
        <v>4243</v>
      </c>
      <c r="EJ111">
        <v>4213</v>
      </c>
      <c r="EK111">
        <v>4238</v>
      </c>
      <c r="EL111">
        <v>4228</v>
      </c>
      <c r="EM111">
        <v>4245</v>
      </c>
      <c r="EN111">
        <v>4157</v>
      </c>
      <c r="EO111">
        <v>4257</v>
      </c>
      <c r="EP111">
        <v>4261</v>
      </c>
      <c r="EQ111">
        <v>4344</v>
      </c>
      <c r="ER111">
        <v>4211</v>
      </c>
      <c r="ES111">
        <v>4361</v>
      </c>
      <c r="ET111">
        <v>4276</v>
      </c>
      <c r="EU111">
        <v>4353</v>
      </c>
      <c r="EV111">
        <v>4281</v>
      </c>
      <c r="EW111">
        <v>4264</v>
      </c>
      <c r="EX111">
        <v>4230</v>
      </c>
    </row>
    <row r="112" spans="1:154">
      <c r="A112" s="5" t="s">
        <v>87</v>
      </c>
      <c r="B112">
        <v>4237</v>
      </c>
      <c r="C112">
        <v>4260</v>
      </c>
      <c r="D112">
        <v>4303</v>
      </c>
      <c r="E112">
        <v>4319</v>
      </c>
      <c r="F112">
        <v>4183</v>
      </c>
      <c r="G112">
        <v>4272</v>
      </c>
      <c r="H112">
        <v>4217</v>
      </c>
      <c r="I112">
        <v>4271</v>
      </c>
      <c r="J112">
        <v>4200</v>
      </c>
      <c r="K112">
        <v>4214</v>
      </c>
      <c r="L112">
        <v>4112</v>
      </c>
      <c r="M112">
        <v>4202</v>
      </c>
      <c r="N112">
        <v>4160</v>
      </c>
      <c r="O112">
        <v>4265</v>
      </c>
      <c r="P112">
        <v>4136</v>
      </c>
      <c r="Q112">
        <v>4217</v>
      </c>
      <c r="R112">
        <v>4176</v>
      </c>
      <c r="S112">
        <v>4204</v>
      </c>
      <c r="T112">
        <v>4153</v>
      </c>
      <c r="U112">
        <v>4157</v>
      </c>
      <c r="V112">
        <v>4139</v>
      </c>
      <c r="W112">
        <v>4105</v>
      </c>
      <c r="X112">
        <v>4200</v>
      </c>
      <c r="Y112">
        <v>4074</v>
      </c>
      <c r="Z112">
        <v>4164</v>
      </c>
      <c r="AA112">
        <v>4119</v>
      </c>
      <c r="AB112">
        <v>4108</v>
      </c>
      <c r="AC112">
        <v>4103</v>
      </c>
      <c r="AD112">
        <v>4105</v>
      </c>
      <c r="AE112">
        <v>4097</v>
      </c>
      <c r="AF112">
        <v>4090</v>
      </c>
      <c r="AG112">
        <v>4123</v>
      </c>
      <c r="AH112">
        <v>4062</v>
      </c>
      <c r="AI112">
        <v>4110</v>
      </c>
      <c r="AJ112">
        <v>4139</v>
      </c>
      <c r="AK112">
        <v>4101</v>
      </c>
      <c r="AL112">
        <v>4051</v>
      </c>
      <c r="AM112">
        <v>4089</v>
      </c>
      <c r="AN112">
        <v>4062</v>
      </c>
      <c r="AO112">
        <v>4169</v>
      </c>
      <c r="AP112">
        <v>4153</v>
      </c>
      <c r="AQ112">
        <v>4150</v>
      </c>
      <c r="AR112">
        <v>4171</v>
      </c>
      <c r="AS112">
        <v>4063</v>
      </c>
      <c r="AT112">
        <v>4073</v>
      </c>
      <c r="AU112">
        <v>4133</v>
      </c>
      <c r="AV112">
        <v>4120</v>
      </c>
      <c r="AW112">
        <v>4085</v>
      </c>
      <c r="AX112">
        <v>4029</v>
      </c>
      <c r="AY112">
        <v>4062</v>
      </c>
      <c r="AZ112">
        <v>3979</v>
      </c>
      <c r="BA112">
        <v>4066</v>
      </c>
      <c r="BB112">
        <v>4030</v>
      </c>
      <c r="BC112">
        <v>4182</v>
      </c>
      <c r="BD112">
        <v>4042</v>
      </c>
      <c r="BE112">
        <v>4049</v>
      </c>
      <c r="BF112">
        <v>4124</v>
      </c>
      <c r="BG112">
        <v>4086</v>
      </c>
      <c r="BH112">
        <v>4218</v>
      </c>
      <c r="BI112">
        <v>4087</v>
      </c>
      <c r="BJ112">
        <v>4094</v>
      </c>
      <c r="BK112">
        <v>4126</v>
      </c>
      <c r="BL112">
        <v>4133</v>
      </c>
      <c r="BM112">
        <v>4082</v>
      </c>
      <c r="BN112">
        <v>4040</v>
      </c>
      <c r="BO112">
        <v>4204</v>
      </c>
      <c r="BP112">
        <v>4077</v>
      </c>
      <c r="BQ112">
        <v>4082</v>
      </c>
      <c r="BR112">
        <v>4042</v>
      </c>
      <c r="BS112">
        <v>4085</v>
      </c>
      <c r="BT112">
        <v>4032</v>
      </c>
      <c r="BU112">
        <v>4002</v>
      </c>
      <c r="BV112">
        <v>4094</v>
      </c>
      <c r="BW112">
        <v>4070</v>
      </c>
      <c r="BX112">
        <v>4130</v>
      </c>
      <c r="BY112">
        <v>4036</v>
      </c>
      <c r="BZ112">
        <v>4036</v>
      </c>
      <c r="CA112">
        <v>4030</v>
      </c>
      <c r="CB112">
        <v>4099</v>
      </c>
      <c r="CC112">
        <v>4107</v>
      </c>
      <c r="CD112">
        <v>4024</v>
      </c>
      <c r="CE112">
        <v>4021</v>
      </c>
      <c r="CF112">
        <v>4000</v>
      </c>
      <c r="CG112">
        <v>4054</v>
      </c>
      <c r="CH112">
        <v>3950</v>
      </c>
      <c r="CI112">
        <v>4211</v>
      </c>
      <c r="CJ112">
        <v>4043</v>
      </c>
      <c r="CK112">
        <v>3970</v>
      </c>
      <c r="CL112">
        <v>4016</v>
      </c>
      <c r="CM112">
        <v>4032</v>
      </c>
      <c r="CN112">
        <v>3962</v>
      </c>
      <c r="CO112">
        <v>3986</v>
      </c>
      <c r="CP112">
        <v>4077</v>
      </c>
      <c r="CQ112">
        <v>4181</v>
      </c>
      <c r="CR112">
        <v>4079</v>
      </c>
      <c r="CS112">
        <v>4044</v>
      </c>
      <c r="CT112">
        <v>4093</v>
      </c>
      <c r="CU112">
        <v>4101</v>
      </c>
      <c r="CV112">
        <v>4079</v>
      </c>
      <c r="CW112">
        <v>4037</v>
      </c>
      <c r="CX112">
        <v>4076</v>
      </c>
      <c r="CY112">
        <v>4105</v>
      </c>
      <c r="CZ112">
        <v>4017</v>
      </c>
      <c r="DA112">
        <v>3951</v>
      </c>
      <c r="DB112">
        <v>3953</v>
      </c>
      <c r="DC112">
        <v>3991</v>
      </c>
      <c r="DD112">
        <v>4066</v>
      </c>
      <c r="DE112">
        <v>4038</v>
      </c>
      <c r="DF112">
        <v>4001</v>
      </c>
      <c r="DG112">
        <v>3999</v>
      </c>
      <c r="DH112">
        <v>4067</v>
      </c>
      <c r="DI112">
        <v>3968</v>
      </c>
      <c r="DJ112">
        <v>4051</v>
      </c>
      <c r="DK112">
        <v>3992</v>
      </c>
      <c r="DL112">
        <v>4111</v>
      </c>
      <c r="DM112">
        <v>3979</v>
      </c>
      <c r="DN112">
        <v>3946</v>
      </c>
      <c r="DO112">
        <v>4002</v>
      </c>
      <c r="DP112">
        <v>3977</v>
      </c>
      <c r="DQ112">
        <v>4128</v>
      </c>
      <c r="DR112">
        <v>4034</v>
      </c>
      <c r="DS112">
        <v>4083</v>
      </c>
      <c r="DT112">
        <v>4085</v>
      </c>
      <c r="DU112">
        <v>3973</v>
      </c>
      <c r="DV112">
        <v>4076</v>
      </c>
      <c r="DW112">
        <v>4029</v>
      </c>
      <c r="DX112">
        <v>3974</v>
      </c>
      <c r="DY112">
        <v>4016</v>
      </c>
      <c r="DZ112">
        <v>4123</v>
      </c>
      <c r="EA112">
        <v>3974</v>
      </c>
      <c r="EB112">
        <v>4017</v>
      </c>
      <c r="EC112">
        <v>4135</v>
      </c>
      <c r="ED112">
        <v>3995</v>
      </c>
      <c r="EE112">
        <v>4135</v>
      </c>
      <c r="EF112">
        <v>4104</v>
      </c>
      <c r="EG112">
        <v>4064</v>
      </c>
      <c r="EH112">
        <v>4044</v>
      </c>
      <c r="EI112">
        <v>4044</v>
      </c>
      <c r="EJ112">
        <v>4102</v>
      </c>
      <c r="EK112">
        <v>4061</v>
      </c>
      <c r="EL112">
        <v>4064</v>
      </c>
      <c r="EM112">
        <v>3994</v>
      </c>
      <c r="EN112">
        <v>4041</v>
      </c>
      <c r="EO112">
        <v>4058</v>
      </c>
      <c r="EP112">
        <v>4041</v>
      </c>
      <c r="EQ112">
        <v>4073</v>
      </c>
      <c r="ER112">
        <v>3972</v>
      </c>
      <c r="ES112">
        <v>3970</v>
      </c>
      <c r="ET112">
        <v>4030</v>
      </c>
      <c r="EU112">
        <v>4105</v>
      </c>
      <c r="EV112">
        <v>4061</v>
      </c>
      <c r="EW112">
        <v>4047</v>
      </c>
      <c r="EX112">
        <v>3958</v>
      </c>
    </row>
    <row r="113" spans="1:154">
      <c r="A113" s="5" t="s">
        <v>88</v>
      </c>
      <c r="B113">
        <v>4513</v>
      </c>
      <c r="C113">
        <v>4592</v>
      </c>
      <c r="D113">
        <v>4458</v>
      </c>
      <c r="E113">
        <v>4491</v>
      </c>
      <c r="F113">
        <v>4536</v>
      </c>
      <c r="G113">
        <v>4487</v>
      </c>
      <c r="H113">
        <v>4473</v>
      </c>
      <c r="I113">
        <v>4528</v>
      </c>
      <c r="J113">
        <v>4492</v>
      </c>
      <c r="K113">
        <v>4449</v>
      </c>
      <c r="L113">
        <v>4488</v>
      </c>
      <c r="M113">
        <v>4491</v>
      </c>
      <c r="N113">
        <v>4472</v>
      </c>
      <c r="O113">
        <v>4471</v>
      </c>
      <c r="P113">
        <v>4504</v>
      </c>
      <c r="Q113">
        <v>4411</v>
      </c>
      <c r="R113">
        <v>4440</v>
      </c>
      <c r="S113">
        <v>4467</v>
      </c>
      <c r="T113">
        <v>4385</v>
      </c>
      <c r="U113">
        <v>4431</v>
      </c>
      <c r="V113">
        <v>4473</v>
      </c>
      <c r="W113">
        <v>4360</v>
      </c>
      <c r="X113">
        <v>4364</v>
      </c>
      <c r="Y113">
        <v>4360</v>
      </c>
      <c r="Z113">
        <v>4420</v>
      </c>
      <c r="AA113">
        <v>4465</v>
      </c>
      <c r="AB113">
        <v>4458</v>
      </c>
      <c r="AC113">
        <v>4506</v>
      </c>
      <c r="AD113">
        <v>4341</v>
      </c>
      <c r="AE113">
        <v>4337</v>
      </c>
      <c r="AF113">
        <v>4308</v>
      </c>
      <c r="AG113">
        <v>4358</v>
      </c>
      <c r="AH113">
        <v>4355</v>
      </c>
      <c r="AI113">
        <v>4417</v>
      </c>
      <c r="AJ113">
        <v>4343</v>
      </c>
      <c r="AK113">
        <v>4431</v>
      </c>
      <c r="AL113">
        <v>4415</v>
      </c>
      <c r="AM113">
        <v>4327</v>
      </c>
      <c r="AN113">
        <v>4268</v>
      </c>
      <c r="AO113">
        <v>4450</v>
      </c>
      <c r="AP113">
        <v>4420</v>
      </c>
      <c r="AQ113">
        <v>4257</v>
      </c>
      <c r="AR113">
        <v>4379</v>
      </c>
      <c r="AS113">
        <v>4379</v>
      </c>
      <c r="AT113">
        <v>4368</v>
      </c>
      <c r="AU113">
        <v>4251</v>
      </c>
      <c r="AV113">
        <v>4319</v>
      </c>
      <c r="AW113">
        <v>4345</v>
      </c>
      <c r="AX113">
        <v>4347</v>
      </c>
      <c r="AY113">
        <v>4270</v>
      </c>
      <c r="AZ113">
        <v>4328</v>
      </c>
      <c r="BA113">
        <v>4367</v>
      </c>
      <c r="BB113">
        <v>4349</v>
      </c>
      <c r="BC113">
        <v>4305</v>
      </c>
      <c r="BD113">
        <v>4239</v>
      </c>
      <c r="BE113">
        <v>4380</v>
      </c>
      <c r="BF113">
        <v>4299</v>
      </c>
      <c r="BG113">
        <v>4393</v>
      </c>
      <c r="BH113">
        <v>4337</v>
      </c>
      <c r="BI113">
        <v>4274</v>
      </c>
      <c r="BJ113">
        <v>4293</v>
      </c>
      <c r="BK113">
        <v>4344</v>
      </c>
      <c r="BL113">
        <v>4363</v>
      </c>
      <c r="BM113">
        <v>4329</v>
      </c>
      <c r="BN113">
        <v>4356</v>
      </c>
      <c r="BO113">
        <v>4388</v>
      </c>
      <c r="BP113">
        <v>4308</v>
      </c>
      <c r="BQ113">
        <v>4353</v>
      </c>
      <c r="BR113">
        <v>4241</v>
      </c>
      <c r="BS113">
        <v>4327</v>
      </c>
      <c r="BT113">
        <v>4324</v>
      </c>
      <c r="BU113">
        <v>4332</v>
      </c>
      <c r="BV113">
        <v>4343</v>
      </c>
      <c r="BW113">
        <v>4313</v>
      </c>
      <c r="BX113">
        <v>4375</v>
      </c>
      <c r="BY113">
        <v>4361</v>
      </c>
      <c r="BZ113">
        <v>4226</v>
      </c>
      <c r="CA113">
        <v>4348</v>
      </c>
      <c r="CB113">
        <v>4297</v>
      </c>
      <c r="CC113">
        <v>4281</v>
      </c>
      <c r="CD113">
        <v>4276</v>
      </c>
      <c r="CE113">
        <v>4263</v>
      </c>
      <c r="CF113">
        <v>4348</v>
      </c>
      <c r="CG113">
        <v>4234</v>
      </c>
      <c r="CH113">
        <v>4240</v>
      </c>
      <c r="CI113">
        <v>4366</v>
      </c>
      <c r="CJ113">
        <v>4393</v>
      </c>
      <c r="CK113">
        <v>4318</v>
      </c>
      <c r="CL113">
        <v>4289</v>
      </c>
      <c r="CM113">
        <v>4372</v>
      </c>
      <c r="CN113">
        <v>4276</v>
      </c>
      <c r="CO113">
        <v>4242</v>
      </c>
      <c r="CP113">
        <v>4275</v>
      </c>
      <c r="CQ113">
        <v>4289</v>
      </c>
      <c r="CR113">
        <v>4309</v>
      </c>
      <c r="CS113">
        <v>4393</v>
      </c>
      <c r="CT113">
        <v>4261</v>
      </c>
      <c r="CU113">
        <v>4333</v>
      </c>
      <c r="CV113">
        <v>4270</v>
      </c>
      <c r="CW113">
        <v>4284</v>
      </c>
      <c r="CX113">
        <v>4263</v>
      </c>
      <c r="CY113">
        <v>4391</v>
      </c>
      <c r="CZ113">
        <v>4267</v>
      </c>
      <c r="DA113">
        <v>4181</v>
      </c>
      <c r="DB113">
        <v>4168</v>
      </c>
      <c r="DC113">
        <v>4296</v>
      </c>
      <c r="DD113">
        <v>4327</v>
      </c>
      <c r="DE113">
        <v>4291</v>
      </c>
      <c r="DF113">
        <v>4269</v>
      </c>
      <c r="DG113">
        <v>4336</v>
      </c>
      <c r="DH113">
        <v>4291</v>
      </c>
      <c r="DI113">
        <v>4262</v>
      </c>
      <c r="DJ113">
        <v>4257</v>
      </c>
      <c r="DK113">
        <v>4298</v>
      </c>
      <c r="DL113">
        <v>4265</v>
      </c>
      <c r="DM113">
        <v>4266</v>
      </c>
      <c r="DN113">
        <v>4216</v>
      </c>
      <c r="DO113">
        <v>4269</v>
      </c>
      <c r="DP113">
        <v>4227</v>
      </c>
      <c r="DQ113">
        <v>4307</v>
      </c>
      <c r="DR113">
        <v>4286</v>
      </c>
      <c r="DS113">
        <v>4357</v>
      </c>
      <c r="DT113">
        <v>4295</v>
      </c>
      <c r="DU113">
        <v>4237</v>
      </c>
      <c r="DV113">
        <v>4274</v>
      </c>
      <c r="DW113">
        <v>4351</v>
      </c>
      <c r="DX113">
        <v>4329</v>
      </c>
      <c r="DY113">
        <v>4313</v>
      </c>
      <c r="DZ113">
        <v>4300</v>
      </c>
      <c r="EA113">
        <v>4351</v>
      </c>
      <c r="EB113">
        <v>4255</v>
      </c>
      <c r="EC113">
        <v>4285</v>
      </c>
      <c r="ED113">
        <v>4250</v>
      </c>
      <c r="EE113">
        <v>4374</v>
      </c>
      <c r="EF113">
        <v>4248</v>
      </c>
      <c r="EG113">
        <v>4320</v>
      </c>
      <c r="EH113">
        <v>4241</v>
      </c>
      <c r="EI113">
        <v>4317</v>
      </c>
      <c r="EJ113">
        <v>4290</v>
      </c>
      <c r="EK113">
        <v>4376</v>
      </c>
      <c r="EL113">
        <v>4318</v>
      </c>
      <c r="EM113">
        <v>4234</v>
      </c>
      <c r="EN113">
        <v>4303</v>
      </c>
      <c r="EO113">
        <v>4285</v>
      </c>
      <c r="EP113">
        <v>4304</v>
      </c>
      <c r="EQ113">
        <v>4254</v>
      </c>
      <c r="ER113">
        <v>4292</v>
      </c>
      <c r="ES113">
        <v>4237</v>
      </c>
      <c r="ET113">
        <v>4396</v>
      </c>
      <c r="EU113">
        <v>4348</v>
      </c>
      <c r="EV113">
        <v>4237</v>
      </c>
      <c r="EW113">
        <v>4280</v>
      </c>
      <c r="EX113">
        <v>4354</v>
      </c>
    </row>
    <row r="114" spans="1:154">
      <c r="A114" s="5" t="s">
        <v>89</v>
      </c>
      <c r="B114">
        <v>4591</v>
      </c>
      <c r="C114">
        <v>4636</v>
      </c>
      <c r="D114">
        <v>4625</v>
      </c>
      <c r="E114">
        <v>4698</v>
      </c>
      <c r="F114">
        <v>4651</v>
      </c>
      <c r="G114">
        <v>4668</v>
      </c>
      <c r="H114">
        <v>4586</v>
      </c>
      <c r="I114">
        <v>4687</v>
      </c>
      <c r="J114">
        <v>4576</v>
      </c>
      <c r="K114">
        <v>4677</v>
      </c>
      <c r="L114">
        <v>4614</v>
      </c>
      <c r="M114">
        <v>4604</v>
      </c>
      <c r="N114">
        <v>4593</v>
      </c>
      <c r="O114">
        <v>4606</v>
      </c>
      <c r="P114">
        <v>4584</v>
      </c>
      <c r="Q114">
        <v>4559</v>
      </c>
      <c r="R114">
        <v>4599</v>
      </c>
      <c r="S114">
        <v>4474</v>
      </c>
      <c r="T114">
        <v>4561</v>
      </c>
      <c r="U114">
        <v>4480</v>
      </c>
      <c r="V114">
        <v>4562</v>
      </c>
      <c r="W114">
        <v>4581</v>
      </c>
      <c r="X114">
        <v>4532</v>
      </c>
      <c r="Y114">
        <v>4645</v>
      </c>
      <c r="Z114">
        <v>4591</v>
      </c>
      <c r="AA114">
        <v>4454</v>
      </c>
      <c r="AB114">
        <v>4556</v>
      </c>
      <c r="AC114">
        <v>4577</v>
      </c>
      <c r="AD114">
        <v>4541</v>
      </c>
      <c r="AE114">
        <v>4525</v>
      </c>
      <c r="AF114">
        <v>4489</v>
      </c>
      <c r="AG114">
        <v>4475</v>
      </c>
      <c r="AH114">
        <v>4430</v>
      </c>
      <c r="AI114">
        <v>4501</v>
      </c>
      <c r="AJ114">
        <v>4481</v>
      </c>
      <c r="AK114">
        <v>4490</v>
      </c>
      <c r="AL114">
        <v>4456</v>
      </c>
      <c r="AM114">
        <v>4416</v>
      </c>
      <c r="AN114">
        <v>4553</v>
      </c>
      <c r="AO114">
        <v>4516</v>
      </c>
      <c r="AP114">
        <v>4503</v>
      </c>
      <c r="AQ114">
        <v>4443</v>
      </c>
      <c r="AR114">
        <v>4535</v>
      </c>
      <c r="AS114">
        <v>4477</v>
      </c>
      <c r="AT114">
        <v>4502</v>
      </c>
      <c r="AU114">
        <v>4490</v>
      </c>
      <c r="AV114">
        <v>4472</v>
      </c>
      <c r="AW114">
        <v>4473</v>
      </c>
      <c r="AX114">
        <v>4484</v>
      </c>
      <c r="AY114">
        <v>4486</v>
      </c>
      <c r="AZ114">
        <v>4443</v>
      </c>
      <c r="BA114">
        <v>4481</v>
      </c>
      <c r="BB114">
        <v>4527</v>
      </c>
      <c r="BC114">
        <v>4426</v>
      </c>
      <c r="BD114">
        <v>4428</v>
      </c>
      <c r="BE114">
        <v>4459</v>
      </c>
      <c r="BF114">
        <v>4537</v>
      </c>
      <c r="BG114">
        <v>4410</v>
      </c>
      <c r="BH114">
        <v>4538</v>
      </c>
      <c r="BI114">
        <v>4480</v>
      </c>
      <c r="BJ114">
        <v>4555</v>
      </c>
      <c r="BK114">
        <v>4524</v>
      </c>
      <c r="BL114">
        <v>4454</v>
      </c>
      <c r="BM114">
        <v>4485</v>
      </c>
      <c r="BN114">
        <v>4443</v>
      </c>
      <c r="BO114">
        <v>4487</v>
      </c>
      <c r="BP114">
        <v>4476</v>
      </c>
      <c r="BQ114">
        <v>4477</v>
      </c>
      <c r="BR114">
        <v>4405</v>
      </c>
      <c r="BS114">
        <v>4313</v>
      </c>
      <c r="BT114">
        <v>4431</v>
      </c>
      <c r="BU114">
        <v>4454</v>
      </c>
      <c r="BV114">
        <v>4595</v>
      </c>
      <c r="BW114">
        <v>4466</v>
      </c>
      <c r="BX114">
        <v>4442</v>
      </c>
      <c r="BY114">
        <v>4578</v>
      </c>
      <c r="BZ114">
        <v>4439</v>
      </c>
      <c r="CA114">
        <v>4407</v>
      </c>
      <c r="CB114">
        <v>4462</v>
      </c>
      <c r="CC114">
        <v>4417</v>
      </c>
      <c r="CD114">
        <v>4474</v>
      </c>
      <c r="CE114">
        <v>4420</v>
      </c>
      <c r="CF114">
        <v>4323</v>
      </c>
      <c r="CG114">
        <v>4463</v>
      </c>
      <c r="CH114">
        <v>4403</v>
      </c>
      <c r="CI114">
        <v>4420</v>
      </c>
      <c r="CJ114">
        <v>4450</v>
      </c>
      <c r="CK114">
        <v>4411</v>
      </c>
      <c r="CL114">
        <v>4423</v>
      </c>
      <c r="CM114">
        <v>4499</v>
      </c>
      <c r="CN114">
        <v>4545</v>
      </c>
      <c r="CO114">
        <v>4498</v>
      </c>
      <c r="CP114">
        <v>4375</v>
      </c>
      <c r="CQ114">
        <v>4379</v>
      </c>
      <c r="CR114">
        <v>4379</v>
      </c>
      <c r="CS114">
        <v>4342</v>
      </c>
      <c r="CT114">
        <v>4455</v>
      </c>
      <c r="CU114">
        <v>4390</v>
      </c>
      <c r="CV114">
        <v>4457</v>
      </c>
      <c r="CW114">
        <v>4446</v>
      </c>
      <c r="CX114">
        <v>4466</v>
      </c>
      <c r="CY114">
        <v>4437</v>
      </c>
      <c r="CZ114">
        <v>4495</v>
      </c>
      <c r="DA114">
        <v>4425</v>
      </c>
      <c r="DB114">
        <v>4393</v>
      </c>
      <c r="DC114">
        <v>4431</v>
      </c>
      <c r="DD114">
        <v>4474</v>
      </c>
      <c r="DE114">
        <v>4360</v>
      </c>
      <c r="DF114">
        <v>4383</v>
      </c>
      <c r="DG114">
        <v>4435</v>
      </c>
      <c r="DH114">
        <v>4461</v>
      </c>
      <c r="DI114">
        <v>4427</v>
      </c>
      <c r="DJ114">
        <v>4358</v>
      </c>
      <c r="DK114">
        <v>4426</v>
      </c>
      <c r="DL114">
        <v>4428</v>
      </c>
      <c r="DM114">
        <v>4252</v>
      </c>
      <c r="DN114">
        <v>4383</v>
      </c>
      <c r="DO114">
        <v>4374</v>
      </c>
      <c r="DP114">
        <v>4402</v>
      </c>
      <c r="DQ114">
        <v>4457</v>
      </c>
      <c r="DR114">
        <v>4422</v>
      </c>
      <c r="DS114">
        <v>4391</v>
      </c>
      <c r="DT114">
        <v>4417</v>
      </c>
      <c r="DU114">
        <v>4436</v>
      </c>
      <c r="DV114">
        <v>4427</v>
      </c>
      <c r="DW114">
        <v>4367</v>
      </c>
      <c r="DX114">
        <v>4416</v>
      </c>
      <c r="DY114">
        <v>4374</v>
      </c>
      <c r="DZ114">
        <v>4390</v>
      </c>
      <c r="EA114">
        <v>4280</v>
      </c>
      <c r="EB114">
        <v>4376</v>
      </c>
      <c r="EC114">
        <v>4439</v>
      </c>
      <c r="ED114">
        <v>4399</v>
      </c>
      <c r="EE114">
        <v>4378</v>
      </c>
      <c r="EF114">
        <v>4418</v>
      </c>
      <c r="EG114">
        <v>4399</v>
      </c>
      <c r="EH114">
        <v>4431</v>
      </c>
      <c r="EI114">
        <v>4344</v>
      </c>
      <c r="EJ114">
        <v>4303</v>
      </c>
      <c r="EK114">
        <v>4380</v>
      </c>
      <c r="EL114">
        <v>4431</v>
      </c>
      <c r="EM114">
        <v>4341</v>
      </c>
      <c r="EN114">
        <v>4426</v>
      </c>
      <c r="EO114">
        <v>4361</v>
      </c>
      <c r="EP114">
        <v>4453</v>
      </c>
      <c r="EQ114">
        <v>4405</v>
      </c>
      <c r="ER114">
        <v>4373</v>
      </c>
      <c r="ES114">
        <v>4431</v>
      </c>
      <c r="ET114">
        <v>4447</v>
      </c>
      <c r="EU114">
        <v>4428</v>
      </c>
      <c r="EV114">
        <v>4399</v>
      </c>
      <c r="EW114">
        <v>4407</v>
      </c>
      <c r="EX114">
        <v>4351</v>
      </c>
    </row>
    <row r="115" spans="1:154">
      <c r="A115" s="5" t="s">
        <v>90</v>
      </c>
      <c r="B115">
        <v>4818</v>
      </c>
      <c r="C115">
        <v>4789</v>
      </c>
      <c r="D115">
        <v>4938</v>
      </c>
      <c r="E115">
        <v>4827</v>
      </c>
      <c r="F115">
        <v>4792</v>
      </c>
      <c r="G115">
        <v>4748</v>
      </c>
      <c r="H115">
        <v>4856</v>
      </c>
      <c r="I115">
        <v>4862</v>
      </c>
      <c r="J115">
        <v>4771</v>
      </c>
      <c r="K115">
        <v>4753</v>
      </c>
      <c r="L115">
        <v>4800</v>
      </c>
      <c r="M115">
        <v>4807</v>
      </c>
      <c r="N115">
        <v>4829</v>
      </c>
      <c r="O115">
        <v>4733</v>
      </c>
      <c r="P115">
        <v>4727</v>
      </c>
      <c r="Q115">
        <v>4769</v>
      </c>
      <c r="R115">
        <v>4736</v>
      </c>
      <c r="S115">
        <v>4789</v>
      </c>
      <c r="T115">
        <v>4735</v>
      </c>
      <c r="U115">
        <v>4717</v>
      </c>
      <c r="V115">
        <v>4731</v>
      </c>
      <c r="W115">
        <v>4670</v>
      </c>
      <c r="X115">
        <v>4729</v>
      </c>
      <c r="Y115">
        <v>4711</v>
      </c>
      <c r="Z115">
        <v>4695</v>
      </c>
      <c r="AA115">
        <v>4761</v>
      </c>
      <c r="AB115">
        <v>4721</v>
      </c>
      <c r="AC115">
        <v>4795</v>
      </c>
      <c r="AD115">
        <v>4641</v>
      </c>
      <c r="AE115">
        <v>4682</v>
      </c>
      <c r="AF115">
        <v>4738</v>
      </c>
      <c r="AG115">
        <v>4656</v>
      </c>
      <c r="AH115">
        <v>4646</v>
      </c>
      <c r="AI115">
        <v>4674</v>
      </c>
      <c r="AJ115">
        <v>4704</v>
      </c>
      <c r="AK115">
        <v>4581</v>
      </c>
      <c r="AL115">
        <v>4799</v>
      </c>
      <c r="AM115">
        <v>4746</v>
      </c>
      <c r="AN115">
        <v>4740</v>
      </c>
      <c r="AO115">
        <v>4693</v>
      </c>
      <c r="AP115">
        <v>4788</v>
      </c>
      <c r="AQ115">
        <v>4696</v>
      </c>
      <c r="AR115">
        <v>4636</v>
      </c>
      <c r="AS115">
        <v>4619</v>
      </c>
      <c r="AT115">
        <v>4623</v>
      </c>
      <c r="AU115">
        <v>4776</v>
      </c>
      <c r="AV115">
        <v>4599</v>
      </c>
      <c r="AW115">
        <v>4616</v>
      </c>
      <c r="AX115">
        <v>4597</v>
      </c>
      <c r="AY115">
        <v>4635</v>
      </c>
      <c r="AZ115">
        <v>4715</v>
      </c>
      <c r="BA115">
        <v>4677</v>
      </c>
      <c r="BB115">
        <v>4696</v>
      </c>
      <c r="BC115">
        <v>4797</v>
      </c>
      <c r="BD115">
        <v>4716</v>
      </c>
      <c r="BE115">
        <v>4712</v>
      </c>
      <c r="BF115">
        <v>4638</v>
      </c>
      <c r="BG115">
        <v>4603</v>
      </c>
      <c r="BH115">
        <v>4709</v>
      </c>
      <c r="BI115">
        <v>4699</v>
      </c>
      <c r="BJ115">
        <v>4693</v>
      </c>
      <c r="BK115">
        <v>4729</v>
      </c>
      <c r="BL115">
        <v>4721</v>
      </c>
      <c r="BM115">
        <v>4724</v>
      </c>
      <c r="BN115">
        <v>4621</v>
      </c>
      <c r="BO115">
        <v>4685</v>
      </c>
      <c r="BP115">
        <v>4547</v>
      </c>
      <c r="BQ115">
        <v>4598</v>
      </c>
      <c r="BR115">
        <v>4665</v>
      </c>
      <c r="BS115">
        <v>4692</v>
      </c>
      <c r="BT115">
        <v>4601</v>
      </c>
      <c r="BU115">
        <v>4654</v>
      </c>
      <c r="BV115">
        <v>4720</v>
      </c>
      <c r="BW115">
        <v>4635</v>
      </c>
      <c r="BX115">
        <v>4606</v>
      </c>
      <c r="BY115">
        <v>4567</v>
      </c>
      <c r="BZ115">
        <v>4673</v>
      </c>
      <c r="CA115">
        <v>4613</v>
      </c>
      <c r="CB115">
        <v>4577</v>
      </c>
      <c r="CC115">
        <v>4591</v>
      </c>
      <c r="CD115">
        <v>4644</v>
      </c>
      <c r="CE115">
        <v>4633</v>
      </c>
      <c r="CF115">
        <v>4628</v>
      </c>
      <c r="CG115">
        <v>4551</v>
      </c>
      <c r="CH115">
        <v>4670</v>
      </c>
      <c r="CI115">
        <v>4642</v>
      </c>
      <c r="CJ115">
        <v>4637</v>
      </c>
      <c r="CK115">
        <v>4678</v>
      </c>
      <c r="CL115">
        <v>4647</v>
      </c>
      <c r="CM115">
        <v>4661</v>
      </c>
      <c r="CN115">
        <v>4617</v>
      </c>
      <c r="CO115">
        <v>4654</v>
      </c>
      <c r="CP115">
        <v>4600</v>
      </c>
      <c r="CQ115">
        <v>4525</v>
      </c>
      <c r="CR115">
        <v>4651</v>
      </c>
      <c r="CS115">
        <v>4610</v>
      </c>
      <c r="CT115">
        <v>4689</v>
      </c>
      <c r="CU115">
        <v>4669</v>
      </c>
      <c r="CV115">
        <v>4570</v>
      </c>
      <c r="CW115">
        <v>4516</v>
      </c>
      <c r="CX115">
        <v>4616</v>
      </c>
      <c r="CY115">
        <v>4552</v>
      </c>
      <c r="CZ115">
        <v>4591</v>
      </c>
      <c r="DA115">
        <v>4677</v>
      </c>
      <c r="DB115">
        <v>4636</v>
      </c>
      <c r="DC115">
        <v>4660</v>
      </c>
      <c r="DD115">
        <v>4635</v>
      </c>
      <c r="DE115">
        <v>4610</v>
      </c>
      <c r="DF115">
        <v>4566</v>
      </c>
      <c r="DG115">
        <v>4612</v>
      </c>
      <c r="DH115">
        <v>4604</v>
      </c>
      <c r="DI115">
        <v>4575</v>
      </c>
      <c r="DJ115">
        <v>4599</v>
      </c>
      <c r="DK115">
        <v>4630</v>
      </c>
      <c r="DL115">
        <v>4509</v>
      </c>
      <c r="DM115">
        <v>4473</v>
      </c>
      <c r="DN115">
        <v>4621</v>
      </c>
      <c r="DO115">
        <v>4650</v>
      </c>
      <c r="DP115">
        <v>4587</v>
      </c>
      <c r="DQ115">
        <v>4565</v>
      </c>
      <c r="DR115">
        <v>4611</v>
      </c>
      <c r="DS115">
        <v>4543</v>
      </c>
      <c r="DT115">
        <v>4633</v>
      </c>
      <c r="DU115">
        <v>4581</v>
      </c>
      <c r="DV115">
        <v>4717</v>
      </c>
      <c r="DW115">
        <v>4579</v>
      </c>
      <c r="DX115">
        <v>4649</v>
      </c>
      <c r="DY115">
        <v>4583</v>
      </c>
      <c r="DZ115">
        <v>4552</v>
      </c>
      <c r="EA115">
        <v>4532</v>
      </c>
      <c r="EB115">
        <v>4620</v>
      </c>
      <c r="EC115">
        <v>4519</v>
      </c>
      <c r="ED115">
        <v>4553</v>
      </c>
      <c r="EE115">
        <v>4515</v>
      </c>
      <c r="EF115">
        <v>4663</v>
      </c>
      <c r="EG115">
        <v>4634</v>
      </c>
      <c r="EH115">
        <v>4603</v>
      </c>
      <c r="EI115">
        <v>4683</v>
      </c>
      <c r="EJ115">
        <v>4611</v>
      </c>
      <c r="EK115">
        <v>4514</v>
      </c>
      <c r="EL115">
        <v>4478</v>
      </c>
      <c r="EM115">
        <v>4578</v>
      </c>
      <c r="EN115">
        <v>4603</v>
      </c>
      <c r="EO115">
        <v>4626</v>
      </c>
      <c r="EP115">
        <v>4538</v>
      </c>
      <c r="EQ115">
        <v>4614</v>
      </c>
      <c r="ER115">
        <v>4642</v>
      </c>
      <c r="ES115">
        <v>4637</v>
      </c>
      <c r="ET115">
        <v>4570</v>
      </c>
      <c r="EU115">
        <v>4545</v>
      </c>
      <c r="EV115">
        <v>4660</v>
      </c>
      <c r="EW115">
        <v>4581</v>
      </c>
      <c r="EX115">
        <v>4527</v>
      </c>
    </row>
    <row r="116" spans="1:154">
      <c r="A116" s="5" t="s">
        <v>91</v>
      </c>
      <c r="B116">
        <v>4885</v>
      </c>
      <c r="C116">
        <v>4939</v>
      </c>
      <c r="D116">
        <v>4899</v>
      </c>
      <c r="E116">
        <v>4976</v>
      </c>
      <c r="F116">
        <v>4975</v>
      </c>
      <c r="G116">
        <v>4973</v>
      </c>
      <c r="H116">
        <v>4982</v>
      </c>
      <c r="I116">
        <v>4868</v>
      </c>
      <c r="J116">
        <v>4846</v>
      </c>
      <c r="K116">
        <v>4938</v>
      </c>
      <c r="L116">
        <v>4956</v>
      </c>
      <c r="M116">
        <v>4968</v>
      </c>
      <c r="N116">
        <v>4919</v>
      </c>
      <c r="O116">
        <v>4917</v>
      </c>
      <c r="P116">
        <v>4865</v>
      </c>
      <c r="Q116">
        <v>4876</v>
      </c>
      <c r="R116">
        <v>4818</v>
      </c>
      <c r="S116">
        <v>4815</v>
      </c>
      <c r="T116">
        <v>4845</v>
      </c>
      <c r="U116">
        <v>4854</v>
      </c>
      <c r="V116">
        <v>4825</v>
      </c>
      <c r="W116">
        <v>4811</v>
      </c>
      <c r="X116">
        <v>4898</v>
      </c>
      <c r="Y116">
        <v>4868</v>
      </c>
      <c r="Z116">
        <v>4792</v>
      </c>
      <c r="AA116">
        <v>4854</v>
      </c>
      <c r="AB116">
        <v>4815</v>
      </c>
      <c r="AC116">
        <v>4717</v>
      </c>
      <c r="AD116">
        <v>4843</v>
      </c>
      <c r="AE116">
        <v>4896</v>
      </c>
      <c r="AF116">
        <v>4788</v>
      </c>
      <c r="AG116">
        <v>4876</v>
      </c>
      <c r="AH116">
        <v>4783</v>
      </c>
      <c r="AI116">
        <v>4755</v>
      </c>
      <c r="AJ116">
        <v>4754</v>
      </c>
      <c r="AK116">
        <v>4787</v>
      </c>
      <c r="AL116">
        <v>4906</v>
      </c>
      <c r="AM116">
        <v>4856</v>
      </c>
      <c r="AN116">
        <v>4845</v>
      </c>
      <c r="AO116">
        <v>4875</v>
      </c>
      <c r="AP116">
        <v>4831</v>
      </c>
      <c r="AQ116">
        <v>4854</v>
      </c>
      <c r="AR116">
        <v>4869</v>
      </c>
      <c r="AS116">
        <v>4783</v>
      </c>
      <c r="AT116">
        <v>4846</v>
      </c>
      <c r="AU116">
        <v>4780</v>
      </c>
      <c r="AV116">
        <v>4860</v>
      </c>
      <c r="AW116">
        <v>4728</v>
      </c>
      <c r="AX116">
        <v>4846</v>
      </c>
      <c r="AY116">
        <v>4852</v>
      </c>
      <c r="AZ116">
        <v>4724</v>
      </c>
      <c r="BA116">
        <v>4836</v>
      </c>
      <c r="BB116">
        <v>4837</v>
      </c>
      <c r="BC116">
        <v>4753</v>
      </c>
      <c r="BD116">
        <v>4896</v>
      </c>
      <c r="BE116">
        <v>4762</v>
      </c>
      <c r="BF116">
        <v>4843</v>
      </c>
      <c r="BG116">
        <v>4785</v>
      </c>
      <c r="BH116">
        <v>4858</v>
      </c>
      <c r="BI116">
        <v>4832</v>
      </c>
      <c r="BJ116">
        <v>4849</v>
      </c>
      <c r="BK116">
        <v>4753</v>
      </c>
      <c r="BL116">
        <v>4922</v>
      </c>
      <c r="BM116">
        <v>4872</v>
      </c>
      <c r="BN116">
        <v>4708</v>
      </c>
      <c r="BO116">
        <v>4795</v>
      </c>
      <c r="BP116">
        <v>4730</v>
      </c>
      <c r="BQ116">
        <v>4822</v>
      </c>
      <c r="BR116">
        <v>4686</v>
      </c>
      <c r="BS116">
        <v>4789</v>
      </c>
      <c r="BT116">
        <v>4749</v>
      </c>
      <c r="BU116">
        <v>4698</v>
      </c>
      <c r="BV116">
        <v>4744</v>
      </c>
      <c r="BW116">
        <v>4694</v>
      </c>
      <c r="BX116">
        <v>4813</v>
      </c>
      <c r="BY116">
        <v>4806</v>
      </c>
      <c r="BZ116">
        <v>4712</v>
      </c>
      <c r="CA116">
        <v>4807</v>
      </c>
      <c r="CB116">
        <v>4582</v>
      </c>
      <c r="CC116">
        <v>4814</v>
      </c>
      <c r="CD116">
        <v>4709</v>
      </c>
      <c r="CE116">
        <v>4754</v>
      </c>
      <c r="CF116">
        <v>4761</v>
      </c>
      <c r="CG116">
        <v>4716</v>
      </c>
      <c r="CH116">
        <v>4818</v>
      </c>
      <c r="CI116">
        <v>4713</v>
      </c>
      <c r="CJ116">
        <v>4780</v>
      </c>
      <c r="CK116">
        <v>4861</v>
      </c>
      <c r="CL116">
        <v>4744</v>
      </c>
      <c r="CM116">
        <v>4772</v>
      </c>
      <c r="CN116">
        <v>4760</v>
      </c>
      <c r="CO116">
        <v>4721</v>
      </c>
      <c r="CP116">
        <v>4774</v>
      </c>
      <c r="CQ116">
        <v>4787</v>
      </c>
      <c r="CR116">
        <v>4720</v>
      </c>
      <c r="CS116">
        <v>4713</v>
      </c>
      <c r="CT116">
        <v>4715</v>
      </c>
      <c r="CU116">
        <v>4740</v>
      </c>
      <c r="CV116">
        <v>4767</v>
      </c>
      <c r="CW116">
        <v>4793</v>
      </c>
      <c r="CX116">
        <v>4711</v>
      </c>
      <c r="CY116">
        <v>4820</v>
      </c>
      <c r="CZ116">
        <v>4703</v>
      </c>
      <c r="DA116">
        <v>4775</v>
      </c>
      <c r="DB116">
        <v>4657</v>
      </c>
      <c r="DC116">
        <v>4728</v>
      </c>
      <c r="DD116">
        <v>4801</v>
      </c>
      <c r="DE116">
        <v>4724</v>
      </c>
      <c r="DF116">
        <v>4761</v>
      </c>
      <c r="DG116">
        <v>4736</v>
      </c>
      <c r="DH116">
        <v>4830</v>
      </c>
      <c r="DI116">
        <v>4713</v>
      </c>
      <c r="DJ116">
        <v>4706</v>
      </c>
      <c r="DK116">
        <v>4765</v>
      </c>
      <c r="DL116">
        <v>4683</v>
      </c>
      <c r="DM116">
        <v>4689</v>
      </c>
      <c r="DN116">
        <v>4669</v>
      </c>
      <c r="DO116">
        <v>4665</v>
      </c>
      <c r="DP116">
        <v>4700</v>
      </c>
      <c r="DQ116">
        <v>4749</v>
      </c>
      <c r="DR116">
        <v>4705</v>
      </c>
      <c r="DS116">
        <v>4671</v>
      </c>
      <c r="DT116">
        <v>4737</v>
      </c>
      <c r="DU116">
        <v>4692</v>
      </c>
      <c r="DV116">
        <v>4730</v>
      </c>
      <c r="DW116">
        <v>4749</v>
      </c>
      <c r="DX116">
        <v>4714</v>
      </c>
      <c r="DY116">
        <v>4709</v>
      </c>
      <c r="DZ116">
        <v>4778</v>
      </c>
      <c r="EA116">
        <v>4727</v>
      </c>
      <c r="EB116">
        <v>4711</v>
      </c>
      <c r="EC116">
        <v>4753</v>
      </c>
      <c r="ED116">
        <v>4724</v>
      </c>
      <c r="EE116">
        <v>4659</v>
      </c>
      <c r="EF116">
        <v>4707</v>
      </c>
      <c r="EG116">
        <v>4843</v>
      </c>
      <c r="EH116">
        <v>4699</v>
      </c>
      <c r="EI116">
        <v>4779</v>
      </c>
      <c r="EJ116">
        <v>4818</v>
      </c>
      <c r="EK116">
        <v>4788</v>
      </c>
      <c r="EL116">
        <v>4746</v>
      </c>
      <c r="EM116">
        <v>4786</v>
      </c>
      <c r="EN116">
        <v>4773</v>
      </c>
      <c r="EO116">
        <v>4742</v>
      </c>
      <c r="EP116">
        <v>4777</v>
      </c>
      <c r="EQ116">
        <v>4701</v>
      </c>
      <c r="ER116">
        <v>4763</v>
      </c>
      <c r="ES116">
        <v>4729</v>
      </c>
      <c r="ET116">
        <v>4678</v>
      </c>
      <c r="EU116">
        <v>4653</v>
      </c>
      <c r="EV116">
        <v>4760</v>
      </c>
      <c r="EW116">
        <v>4766</v>
      </c>
      <c r="EX116">
        <v>4740</v>
      </c>
    </row>
    <row r="117" spans="1:154">
      <c r="A117" s="5" t="s">
        <v>92</v>
      </c>
      <c r="B117">
        <v>5921</v>
      </c>
      <c r="C117">
        <v>6111</v>
      </c>
      <c r="D117">
        <v>6101</v>
      </c>
      <c r="E117">
        <v>6097</v>
      </c>
      <c r="F117">
        <v>6000</v>
      </c>
      <c r="G117">
        <v>5966</v>
      </c>
      <c r="H117">
        <v>6046</v>
      </c>
      <c r="I117">
        <v>5940</v>
      </c>
      <c r="J117">
        <v>5996</v>
      </c>
      <c r="K117">
        <v>5961</v>
      </c>
      <c r="L117">
        <v>5922</v>
      </c>
      <c r="M117">
        <v>5815</v>
      </c>
      <c r="N117">
        <v>5979</v>
      </c>
      <c r="O117">
        <v>5818</v>
      </c>
      <c r="P117">
        <v>5856</v>
      </c>
      <c r="Q117">
        <v>5843</v>
      </c>
      <c r="R117">
        <v>5859</v>
      </c>
      <c r="S117">
        <v>5823</v>
      </c>
      <c r="T117">
        <v>5898</v>
      </c>
      <c r="U117">
        <v>5832</v>
      </c>
      <c r="V117">
        <v>5864</v>
      </c>
      <c r="W117">
        <v>5865</v>
      </c>
      <c r="X117">
        <v>5856</v>
      </c>
      <c r="Y117">
        <v>5776</v>
      </c>
      <c r="Z117">
        <v>5786</v>
      </c>
      <c r="AA117">
        <v>5827</v>
      </c>
      <c r="AB117">
        <v>5815</v>
      </c>
      <c r="AC117">
        <v>5785</v>
      </c>
      <c r="AD117">
        <v>5787</v>
      </c>
      <c r="AE117">
        <v>5692</v>
      </c>
      <c r="AF117">
        <v>5712</v>
      </c>
      <c r="AG117">
        <v>5833</v>
      </c>
      <c r="AH117">
        <v>5730</v>
      </c>
      <c r="AI117">
        <v>5819</v>
      </c>
      <c r="AJ117">
        <v>5791</v>
      </c>
      <c r="AK117">
        <v>5827</v>
      </c>
      <c r="AL117">
        <v>5889</v>
      </c>
      <c r="AM117">
        <v>5752</v>
      </c>
      <c r="AN117">
        <v>5704</v>
      </c>
      <c r="AO117">
        <v>5739</v>
      </c>
      <c r="AP117">
        <v>5846</v>
      </c>
      <c r="AQ117">
        <v>5677</v>
      </c>
      <c r="AR117">
        <v>5651</v>
      </c>
      <c r="AS117">
        <v>5720</v>
      </c>
      <c r="AT117">
        <v>5700</v>
      </c>
      <c r="AU117">
        <v>5763</v>
      </c>
      <c r="AV117">
        <v>5717</v>
      </c>
      <c r="AW117">
        <v>5737</v>
      </c>
      <c r="AX117">
        <v>5671</v>
      </c>
      <c r="AY117">
        <v>5688</v>
      </c>
      <c r="AZ117">
        <v>5786</v>
      </c>
      <c r="BA117">
        <v>5696</v>
      </c>
      <c r="BB117">
        <v>5680</v>
      </c>
      <c r="BC117">
        <v>5750</v>
      </c>
      <c r="BD117">
        <v>5727</v>
      </c>
      <c r="BE117">
        <v>5725</v>
      </c>
      <c r="BF117">
        <v>5744</v>
      </c>
      <c r="BG117">
        <v>5756</v>
      </c>
      <c r="BH117">
        <v>5623</v>
      </c>
      <c r="BI117">
        <v>5701</v>
      </c>
      <c r="BJ117">
        <v>5733</v>
      </c>
      <c r="BK117">
        <v>5664</v>
      </c>
      <c r="BL117">
        <v>5702</v>
      </c>
      <c r="BM117">
        <v>5818</v>
      </c>
      <c r="BN117">
        <v>5616</v>
      </c>
      <c r="BO117">
        <v>5761</v>
      </c>
      <c r="BP117">
        <v>5799</v>
      </c>
      <c r="BQ117">
        <v>5760</v>
      </c>
      <c r="BR117">
        <v>5657</v>
      </c>
      <c r="BS117">
        <v>5684</v>
      </c>
      <c r="BT117">
        <v>5670</v>
      </c>
      <c r="BU117">
        <v>5528</v>
      </c>
      <c r="BV117">
        <v>5642</v>
      </c>
      <c r="BW117">
        <v>5703</v>
      </c>
      <c r="BX117">
        <v>5665</v>
      </c>
      <c r="BY117">
        <v>5668</v>
      </c>
      <c r="BZ117">
        <v>5603</v>
      </c>
      <c r="CA117">
        <v>5708</v>
      </c>
      <c r="CB117">
        <v>5600</v>
      </c>
      <c r="CC117">
        <v>5592</v>
      </c>
      <c r="CD117">
        <v>5659</v>
      </c>
      <c r="CE117">
        <v>5679</v>
      </c>
      <c r="CF117">
        <v>5547</v>
      </c>
      <c r="CG117">
        <v>5603</v>
      </c>
      <c r="CH117">
        <v>5630</v>
      </c>
      <c r="CI117">
        <v>5672</v>
      </c>
      <c r="CJ117">
        <v>5624</v>
      </c>
      <c r="CK117">
        <v>5593</v>
      </c>
      <c r="CL117">
        <v>5707</v>
      </c>
      <c r="CM117">
        <v>5642</v>
      </c>
      <c r="CN117">
        <v>5654</v>
      </c>
      <c r="CO117">
        <v>5586</v>
      </c>
      <c r="CP117">
        <v>5628</v>
      </c>
      <c r="CQ117">
        <v>5624</v>
      </c>
      <c r="CR117">
        <v>5694</v>
      </c>
      <c r="CS117">
        <v>5636</v>
      </c>
      <c r="CT117">
        <v>5579</v>
      </c>
      <c r="CU117">
        <v>5542</v>
      </c>
      <c r="CV117">
        <v>5658</v>
      </c>
      <c r="CW117">
        <v>5609</v>
      </c>
      <c r="CX117">
        <v>5624</v>
      </c>
      <c r="CY117">
        <v>5663</v>
      </c>
      <c r="CZ117">
        <v>5566</v>
      </c>
      <c r="DA117">
        <v>5518</v>
      </c>
      <c r="DB117">
        <v>5672</v>
      </c>
      <c r="DC117">
        <v>5656</v>
      </c>
      <c r="DD117">
        <v>5693</v>
      </c>
      <c r="DE117">
        <v>5648</v>
      </c>
      <c r="DF117">
        <v>5655</v>
      </c>
      <c r="DG117">
        <v>5634</v>
      </c>
      <c r="DH117">
        <v>5627</v>
      </c>
      <c r="DI117">
        <v>5584</v>
      </c>
      <c r="DJ117">
        <v>5645</v>
      </c>
      <c r="DK117">
        <v>5555</v>
      </c>
      <c r="DL117">
        <v>5626</v>
      </c>
      <c r="DM117">
        <v>5632</v>
      </c>
      <c r="DN117">
        <v>5581</v>
      </c>
      <c r="DO117">
        <v>5668</v>
      </c>
      <c r="DP117">
        <v>5512</v>
      </c>
      <c r="DQ117">
        <v>5584</v>
      </c>
      <c r="DR117">
        <v>5585</v>
      </c>
      <c r="DS117">
        <v>5602</v>
      </c>
      <c r="DT117">
        <v>5696</v>
      </c>
      <c r="DU117">
        <v>5736</v>
      </c>
      <c r="DV117">
        <v>5557</v>
      </c>
      <c r="DW117">
        <v>5637</v>
      </c>
      <c r="DX117">
        <v>5567</v>
      </c>
      <c r="DY117">
        <v>5707</v>
      </c>
      <c r="DZ117">
        <v>5733</v>
      </c>
      <c r="EA117">
        <v>5636</v>
      </c>
      <c r="EB117">
        <v>5688</v>
      </c>
      <c r="EC117">
        <v>5669</v>
      </c>
      <c r="ED117">
        <v>5639</v>
      </c>
      <c r="EE117">
        <v>5645</v>
      </c>
      <c r="EF117">
        <v>5682</v>
      </c>
      <c r="EG117">
        <v>5681</v>
      </c>
      <c r="EH117">
        <v>5645</v>
      </c>
      <c r="EI117">
        <v>5627</v>
      </c>
      <c r="EJ117">
        <v>5658</v>
      </c>
      <c r="EK117">
        <v>5666</v>
      </c>
      <c r="EL117">
        <v>5658</v>
      </c>
      <c r="EM117">
        <v>5725</v>
      </c>
      <c r="EN117">
        <v>5654</v>
      </c>
      <c r="EO117">
        <v>5612</v>
      </c>
      <c r="EP117">
        <v>5755</v>
      </c>
      <c r="EQ117">
        <v>5686</v>
      </c>
      <c r="ER117">
        <v>5674</v>
      </c>
      <c r="ES117">
        <v>5625</v>
      </c>
      <c r="ET117">
        <v>5658</v>
      </c>
      <c r="EU117">
        <v>5795</v>
      </c>
      <c r="EV117">
        <v>5612</v>
      </c>
      <c r="EW117">
        <v>5756</v>
      </c>
      <c r="EX117">
        <v>5749</v>
      </c>
    </row>
    <row r="118" spans="1:154">
      <c r="A118" s="5" t="s">
        <v>93</v>
      </c>
      <c r="B118">
        <v>5113</v>
      </c>
      <c r="C118">
        <v>5073</v>
      </c>
      <c r="D118">
        <v>5056</v>
      </c>
      <c r="E118">
        <v>5047</v>
      </c>
      <c r="F118">
        <v>4960</v>
      </c>
      <c r="G118">
        <v>5054</v>
      </c>
      <c r="H118">
        <v>4951</v>
      </c>
      <c r="I118">
        <v>4998</v>
      </c>
      <c r="J118">
        <v>4923</v>
      </c>
      <c r="K118">
        <v>4914</v>
      </c>
      <c r="L118">
        <v>4992</v>
      </c>
      <c r="M118">
        <v>4978</v>
      </c>
      <c r="N118">
        <v>4958</v>
      </c>
      <c r="O118">
        <v>4916</v>
      </c>
      <c r="P118">
        <v>4943</v>
      </c>
      <c r="Q118">
        <v>4940</v>
      </c>
      <c r="R118">
        <v>4826</v>
      </c>
      <c r="S118">
        <v>4880</v>
      </c>
      <c r="T118">
        <v>4999</v>
      </c>
      <c r="U118">
        <v>4868</v>
      </c>
      <c r="V118">
        <v>5010</v>
      </c>
      <c r="W118">
        <v>4998</v>
      </c>
      <c r="X118">
        <v>4904</v>
      </c>
      <c r="Y118">
        <v>4883</v>
      </c>
      <c r="Z118">
        <v>4932</v>
      </c>
      <c r="AA118">
        <v>4946</v>
      </c>
      <c r="AB118">
        <v>4892</v>
      </c>
      <c r="AC118">
        <v>4930</v>
      </c>
      <c r="AD118">
        <v>4837</v>
      </c>
      <c r="AE118">
        <v>4889</v>
      </c>
      <c r="AF118">
        <v>4867</v>
      </c>
      <c r="AG118">
        <v>4803</v>
      </c>
      <c r="AH118">
        <v>4821</v>
      </c>
      <c r="AI118">
        <v>4773</v>
      </c>
      <c r="AJ118">
        <v>4828</v>
      </c>
      <c r="AK118">
        <v>4783</v>
      </c>
      <c r="AL118">
        <v>4823</v>
      </c>
      <c r="AM118">
        <v>4847</v>
      </c>
      <c r="AN118">
        <v>4767</v>
      </c>
      <c r="AO118">
        <v>4941</v>
      </c>
      <c r="AP118">
        <v>4843</v>
      </c>
      <c r="AQ118">
        <v>4858</v>
      </c>
      <c r="AR118">
        <v>4849</v>
      </c>
      <c r="AS118">
        <v>4841</v>
      </c>
      <c r="AT118">
        <v>4838</v>
      </c>
      <c r="AU118">
        <v>4745</v>
      </c>
      <c r="AV118">
        <v>4897</v>
      </c>
      <c r="AW118">
        <v>4846</v>
      </c>
      <c r="AX118">
        <v>4834</v>
      </c>
      <c r="AY118">
        <v>4827</v>
      </c>
      <c r="AZ118">
        <v>4842</v>
      </c>
      <c r="BA118">
        <v>4851</v>
      </c>
      <c r="BB118">
        <v>4854</v>
      </c>
      <c r="BC118">
        <v>4867</v>
      </c>
      <c r="BD118">
        <v>4854</v>
      </c>
      <c r="BE118">
        <v>4811</v>
      </c>
      <c r="BF118">
        <v>4831</v>
      </c>
      <c r="BG118">
        <v>4789</v>
      </c>
      <c r="BH118">
        <v>4771</v>
      </c>
      <c r="BI118">
        <v>4844</v>
      </c>
      <c r="BJ118">
        <v>4815</v>
      </c>
      <c r="BK118">
        <v>4807</v>
      </c>
      <c r="BL118">
        <v>4815</v>
      </c>
      <c r="BM118">
        <v>4704</v>
      </c>
      <c r="BN118">
        <v>4862</v>
      </c>
      <c r="BO118">
        <v>4738</v>
      </c>
      <c r="BP118">
        <v>4897</v>
      </c>
      <c r="BQ118">
        <v>4738</v>
      </c>
      <c r="BR118">
        <v>4811</v>
      </c>
      <c r="BS118">
        <v>4704</v>
      </c>
      <c r="BT118">
        <v>4842</v>
      </c>
      <c r="BU118">
        <v>4773</v>
      </c>
      <c r="BV118">
        <v>4829</v>
      </c>
      <c r="BW118">
        <v>4755</v>
      </c>
      <c r="BX118">
        <v>4827</v>
      </c>
      <c r="BY118">
        <v>4794</v>
      </c>
      <c r="BZ118">
        <v>4807</v>
      </c>
      <c r="CA118">
        <v>4720</v>
      </c>
      <c r="CB118">
        <v>4759</v>
      </c>
      <c r="CC118">
        <v>4809</v>
      </c>
      <c r="CD118">
        <v>4698</v>
      </c>
      <c r="CE118">
        <v>4778</v>
      </c>
      <c r="CF118">
        <v>4698</v>
      </c>
      <c r="CG118">
        <v>4835</v>
      </c>
      <c r="CH118">
        <v>4769</v>
      </c>
      <c r="CI118">
        <v>4689</v>
      </c>
      <c r="CJ118">
        <v>4741</v>
      </c>
      <c r="CK118">
        <v>4740</v>
      </c>
      <c r="CL118">
        <v>4665</v>
      </c>
      <c r="CM118">
        <v>4760</v>
      </c>
      <c r="CN118">
        <v>4795</v>
      </c>
      <c r="CO118">
        <v>4734</v>
      </c>
      <c r="CP118">
        <v>4810</v>
      </c>
      <c r="CQ118">
        <v>4762</v>
      </c>
      <c r="CR118">
        <v>4662</v>
      </c>
      <c r="CS118">
        <v>4613</v>
      </c>
      <c r="CT118">
        <v>4692</v>
      </c>
      <c r="CU118">
        <v>4702</v>
      </c>
      <c r="CV118">
        <v>4787</v>
      </c>
      <c r="CW118">
        <v>4736</v>
      </c>
      <c r="CX118">
        <v>4743</v>
      </c>
      <c r="CY118">
        <v>4738</v>
      </c>
      <c r="CZ118">
        <v>4741</v>
      </c>
      <c r="DA118">
        <v>4776</v>
      </c>
      <c r="DB118">
        <v>4656</v>
      </c>
      <c r="DC118">
        <v>4694</v>
      </c>
      <c r="DD118">
        <v>4780</v>
      </c>
      <c r="DE118">
        <v>4815</v>
      </c>
      <c r="DF118">
        <v>4730</v>
      </c>
      <c r="DG118">
        <v>4684</v>
      </c>
      <c r="DH118">
        <v>4793</v>
      </c>
      <c r="DI118">
        <v>4696</v>
      </c>
      <c r="DJ118">
        <v>4791</v>
      </c>
      <c r="DK118">
        <v>4595</v>
      </c>
      <c r="DL118">
        <v>4730</v>
      </c>
      <c r="DM118">
        <v>4729</v>
      </c>
      <c r="DN118">
        <v>4696</v>
      </c>
      <c r="DO118">
        <v>4776</v>
      </c>
      <c r="DP118">
        <v>4684</v>
      </c>
      <c r="DQ118">
        <v>4703</v>
      </c>
      <c r="DR118">
        <v>4764</v>
      </c>
      <c r="DS118">
        <v>4766</v>
      </c>
      <c r="DT118">
        <v>4683</v>
      </c>
      <c r="DU118">
        <v>4731</v>
      </c>
      <c r="DV118">
        <v>4705</v>
      </c>
      <c r="DW118">
        <v>4746</v>
      </c>
      <c r="DX118">
        <v>4627</v>
      </c>
      <c r="DY118">
        <v>4667</v>
      </c>
      <c r="DZ118">
        <v>4706</v>
      </c>
      <c r="EA118">
        <v>4645</v>
      </c>
      <c r="EB118">
        <v>4632</v>
      </c>
      <c r="EC118">
        <v>4740</v>
      </c>
      <c r="ED118">
        <v>4704</v>
      </c>
      <c r="EE118">
        <v>4736</v>
      </c>
      <c r="EF118">
        <v>4765</v>
      </c>
      <c r="EG118">
        <v>4775</v>
      </c>
      <c r="EH118">
        <v>4777</v>
      </c>
      <c r="EI118">
        <v>4719</v>
      </c>
      <c r="EJ118">
        <v>4608</v>
      </c>
      <c r="EK118">
        <v>4691</v>
      </c>
      <c r="EL118">
        <v>4657</v>
      </c>
      <c r="EM118">
        <v>4693</v>
      </c>
      <c r="EN118">
        <v>4705</v>
      </c>
      <c r="EO118">
        <v>4720</v>
      </c>
      <c r="EP118">
        <v>4647</v>
      </c>
      <c r="EQ118">
        <v>4680</v>
      </c>
      <c r="ER118">
        <v>4742</v>
      </c>
      <c r="ES118">
        <v>4639</v>
      </c>
      <c r="ET118">
        <v>4690</v>
      </c>
      <c r="EU118">
        <v>4739</v>
      </c>
      <c r="EV118">
        <v>4749</v>
      </c>
      <c r="EW118">
        <v>4785</v>
      </c>
      <c r="EX118">
        <v>4688</v>
      </c>
    </row>
    <row r="119" spans="1:154">
      <c r="A119" s="5" t="s">
        <v>94</v>
      </c>
      <c r="B119">
        <v>5042</v>
      </c>
      <c r="C119">
        <v>5012</v>
      </c>
      <c r="D119">
        <v>5082</v>
      </c>
      <c r="E119">
        <v>5100</v>
      </c>
      <c r="F119">
        <v>5017</v>
      </c>
      <c r="G119">
        <v>4974</v>
      </c>
      <c r="H119">
        <v>4967</v>
      </c>
      <c r="I119">
        <v>4931</v>
      </c>
      <c r="J119">
        <v>5017</v>
      </c>
      <c r="K119">
        <v>4850</v>
      </c>
      <c r="L119">
        <v>4895</v>
      </c>
      <c r="M119">
        <v>4897</v>
      </c>
      <c r="N119">
        <v>5001</v>
      </c>
      <c r="O119">
        <v>4954</v>
      </c>
      <c r="P119">
        <v>4896</v>
      </c>
      <c r="Q119">
        <v>4951</v>
      </c>
      <c r="R119">
        <v>4896</v>
      </c>
      <c r="S119">
        <v>4860</v>
      </c>
      <c r="T119">
        <v>4963</v>
      </c>
      <c r="U119">
        <v>4929</v>
      </c>
      <c r="V119">
        <v>4870</v>
      </c>
      <c r="W119">
        <v>4873</v>
      </c>
      <c r="X119">
        <v>4840</v>
      </c>
      <c r="Y119">
        <v>4798</v>
      </c>
      <c r="Z119">
        <v>4859</v>
      </c>
      <c r="AA119">
        <v>4867</v>
      </c>
      <c r="AB119">
        <v>4939</v>
      </c>
      <c r="AC119">
        <v>4838</v>
      </c>
      <c r="AD119">
        <v>4798</v>
      </c>
      <c r="AE119">
        <v>4877</v>
      </c>
      <c r="AF119">
        <v>4897</v>
      </c>
      <c r="AG119">
        <v>4773</v>
      </c>
      <c r="AH119">
        <v>4930</v>
      </c>
      <c r="AI119">
        <v>4807</v>
      </c>
      <c r="AJ119">
        <v>4911</v>
      </c>
      <c r="AK119">
        <v>4777</v>
      </c>
      <c r="AL119">
        <v>4744</v>
      </c>
      <c r="AM119">
        <v>4842</v>
      </c>
      <c r="AN119">
        <v>4788</v>
      </c>
      <c r="AO119">
        <v>4881</v>
      </c>
      <c r="AP119">
        <v>4790</v>
      </c>
      <c r="AQ119">
        <v>4724</v>
      </c>
      <c r="AR119">
        <v>4831</v>
      </c>
      <c r="AS119">
        <v>4762</v>
      </c>
      <c r="AT119">
        <v>4781</v>
      </c>
      <c r="AU119">
        <v>4847</v>
      </c>
      <c r="AV119">
        <v>4736</v>
      </c>
      <c r="AW119">
        <v>4827</v>
      </c>
      <c r="AX119">
        <v>4742</v>
      </c>
      <c r="AY119">
        <v>4805</v>
      </c>
      <c r="AZ119">
        <v>4789</v>
      </c>
      <c r="BA119">
        <v>4883</v>
      </c>
      <c r="BB119">
        <v>4795</v>
      </c>
      <c r="BC119">
        <v>4775</v>
      </c>
      <c r="BD119">
        <v>4802</v>
      </c>
      <c r="BE119">
        <v>4816</v>
      </c>
      <c r="BF119">
        <v>4802</v>
      </c>
      <c r="BG119">
        <v>4811</v>
      </c>
      <c r="BH119">
        <v>4761</v>
      </c>
      <c r="BI119">
        <v>4825</v>
      </c>
      <c r="BJ119">
        <v>4767</v>
      </c>
      <c r="BK119">
        <v>4751</v>
      </c>
      <c r="BL119">
        <v>4770</v>
      </c>
      <c r="BM119">
        <v>4699</v>
      </c>
      <c r="BN119">
        <v>4734</v>
      </c>
      <c r="BO119">
        <v>4733</v>
      </c>
      <c r="BP119">
        <v>4706</v>
      </c>
      <c r="BQ119">
        <v>4826</v>
      </c>
      <c r="BR119">
        <v>4798</v>
      </c>
      <c r="BS119">
        <v>4812</v>
      </c>
      <c r="BT119">
        <v>4807</v>
      </c>
      <c r="BU119">
        <v>4719</v>
      </c>
      <c r="BV119">
        <v>4805</v>
      </c>
      <c r="BW119">
        <v>4773</v>
      </c>
      <c r="BX119">
        <v>4790</v>
      </c>
      <c r="BY119">
        <v>4737</v>
      </c>
      <c r="BZ119">
        <v>4744</v>
      </c>
      <c r="CA119">
        <v>4721</v>
      </c>
      <c r="CB119">
        <v>4777</v>
      </c>
      <c r="CC119">
        <v>4821</v>
      </c>
      <c r="CD119">
        <v>4696</v>
      </c>
      <c r="CE119">
        <v>4745</v>
      </c>
      <c r="CF119">
        <v>4794</v>
      </c>
      <c r="CG119">
        <v>4650</v>
      </c>
      <c r="CH119">
        <v>4671</v>
      </c>
      <c r="CI119">
        <v>4687</v>
      </c>
      <c r="CJ119">
        <v>4705</v>
      </c>
      <c r="CK119">
        <v>4691</v>
      </c>
      <c r="CL119">
        <v>4741</v>
      </c>
      <c r="CM119">
        <v>4706</v>
      </c>
      <c r="CN119">
        <v>4699</v>
      </c>
      <c r="CO119">
        <v>4722</v>
      </c>
      <c r="CP119">
        <v>4738</v>
      </c>
      <c r="CQ119">
        <v>4733</v>
      </c>
      <c r="CR119">
        <v>4810</v>
      </c>
      <c r="CS119">
        <v>4718</v>
      </c>
      <c r="CT119">
        <v>4759</v>
      </c>
      <c r="CU119">
        <v>4704</v>
      </c>
      <c r="CV119">
        <v>4684</v>
      </c>
      <c r="CW119">
        <v>4605</v>
      </c>
      <c r="CX119">
        <v>4644</v>
      </c>
      <c r="CY119">
        <v>4689</v>
      </c>
      <c r="CZ119">
        <v>4666</v>
      </c>
      <c r="DA119">
        <v>4654</v>
      </c>
      <c r="DB119">
        <v>4693</v>
      </c>
      <c r="DC119">
        <v>4675</v>
      </c>
      <c r="DD119">
        <v>4670</v>
      </c>
      <c r="DE119">
        <v>4710</v>
      </c>
      <c r="DF119">
        <v>4718</v>
      </c>
      <c r="DG119">
        <v>4708</v>
      </c>
      <c r="DH119">
        <v>4643</v>
      </c>
      <c r="DI119">
        <v>4779</v>
      </c>
      <c r="DJ119">
        <v>4630</v>
      </c>
      <c r="DK119">
        <v>4686</v>
      </c>
      <c r="DL119">
        <v>4641</v>
      </c>
      <c r="DM119">
        <v>4687</v>
      </c>
      <c r="DN119">
        <v>4700</v>
      </c>
      <c r="DO119">
        <v>4721</v>
      </c>
      <c r="DP119">
        <v>4815</v>
      </c>
      <c r="DQ119">
        <v>4626</v>
      </c>
      <c r="DR119">
        <v>4661</v>
      </c>
      <c r="DS119">
        <v>4707</v>
      </c>
      <c r="DT119">
        <v>4641</v>
      </c>
      <c r="DU119">
        <v>4740</v>
      </c>
      <c r="DV119">
        <v>4775</v>
      </c>
      <c r="DW119">
        <v>4620</v>
      </c>
      <c r="DX119">
        <v>4693</v>
      </c>
      <c r="DY119">
        <v>4664</v>
      </c>
      <c r="DZ119">
        <v>4667</v>
      </c>
      <c r="EA119">
        <v>4686</v>
      </c>
      <c r="EB119">
        <v>4730</v>
      </c>
      <c r="EC119">
        <v>4615</v>
      </c>
      <c r="ED119">
        <v>4670</v>
      </c>
      <c r="EE119">
        <v>4756</v>
      </c>
      <c r="EF119">
        <v>4660</v>
      </c>
      <c r="EG119">
        <v>4739</v>
      </c>
      <c r="EH119">
        <v>4649</v>
      </c>
      <c r="EI119">
        <v>4624</v>
      </c>
      <c r="EJ119">
        <v>4660</v>
      </c>
      <c r="EK119">
        <v>4648</v>
      </c>
      <c r="EL119">
        <v>4664</v>
      </c>
      <c r="EM119">
        <v>4678</v>
      </c>
      <c r="EN119">
        <v>4799</v>
      </c>
      <c r="EO119">
        <v>4672</v>
      </c>
      <c r="EP119">
        <v>4633</v>
      </c>
      <c r="EQ119">
        <v>4622</v>
      </c>
      <c r="ER119">
        <v>4672</v>
      </c>
      <c r="ES119">
        <v>4728</v>
      </c>
      <c r="ET119">
        <v>4690</v>
      </c>
      <c r="EU119">
        <v>4659</v>
      </c>
      <c r="EV119">
        <v>4760</v>
      </c>
      <c r="EW119">
        <v>4670</v>
      </c>
      <c r="EX119">
        <v>4739</v>
      </c>
    </row>
    <row r="120" spans="1:154">
      <c r="A120" s="5" t="s">
        <v>95</v>
      </c>
      <c r="B120">
        <v>4889</v>
      </c>
      <c r="C120">
        <v>5033</v>
      </c>
      <c r="D120">
        <v>4907</v>
      </c>
      <c r="E120">
        <v>4956</v>
      </c>
      <c r="F120">
        <v>4759</v>
      </c>
      <c r="G120">
        <v>4964</v>
      </c>
      <c r="H120">
        <v>4890</v>
      </c>
      <c r="I120">
        <v>5017</v>
      </c>
      <c r="J120">
        <v>4798</v>
      </c>
      <c r="K120">
        <v>4877</v>
      </c>
      <c r="L120">
        <v>4794</v>
      </c>
      <c r="M120">
        <v>4752</v>
      </c>
      <c r="N120">
        <v>4750</v>
      </c>
      <c r="O120">
        <v>4853</v>
      </c>
      <c r="P120">
        <v>4778</v>
      </c>
      <c r="Q120">
        <v>4787</v>
      </c>
      <c r="R120">
        <v>4713</v>
      </c>
      <c r="S120">
        <v>4873</v>
      </c>
      <c r="T120">
        <v>4848</v>
      </c>
      <c r="U120">
        <v>4768</v>
      </c>
      <c r="V120">
        <v>4782</v>
      </c>
      <c r="W120">
        <v>4721</v>
      </c>
      <c r="X120">
        <v>4790</v>
      </c>
      <c r="Y120">
        <v>4793</v>
      </c>
      <c r="Z120">
        <v>4744</v>
      </c>
      <c r="AA120">
        <v>4802</v>
      </c>
      <c r="AB120">
        <v>4766</v>
      </c>
      <c r="AC120">
        <v>4804</v>
      </c>
      <c r="AD120">
        <v>4694</v>
      </c>
      <c r="AE120">
        <v>4647</v>
      </c>
      <c r="AF120">
        <v>4796</v>
      </c>
      <c r="AG120">
        <v>4862</v>
      </c>
      <c r="AH120">
        <v>4730</v>
      </c>
      <c r="AI120">
        <v>4731</v>
      </c>
      <c r="AJ120">
        <v>4694</v>
      </c>
      <c r="AK120">
        <v>4639</v>
      </c>
      <c r="AL120">
        <v>4667</v>
      </c>
      <c r="AM120">
        <v>4759</v>
      </c>
      <c r="AN120">
        <v>4806</v>
      </c>
      <c r="AO120">
        <v>4723</v>
      </c>
      <c r="AP120">
        <v>4746</v>
      </c>
      <c r="AQ120">
        <v>4745</v>
      </c>
      <c r="AR120">
        <v>4685</v>
      </c>
      <c r="AS120">
        <v>4611</v>
      </c>
      <c r="AT120">
        <v>4791</v>
      </c>
      <c r="AU120">
        <v>4718</v>
      </c>
      <c r="AV120">
        <v>4765</v>
      </c>
      <c r="AW120">
        <v>4808</v>
      </c>
      <c r="AX120">
        <v>4759</v>
      </c>
      <c r="AY120">
        <v>4805</v>
      </c>
      <c r="AZ120">
        <v>4594</v>
      </c>
      <c r="BA120">
        <v>4679</v>
      </c>
      <c r="BB120">
        <v>4778</v>
      </c>
      <c r="BC120">
        <v>4756</v>
      </c>
      <c r="BD120">
        <v>4693</v>
      </c>
      <c r="BE120">
        <v>4690</v>
      </c>
      <c r="BF120">
        <v>4731</v>
      </c>
      <c r="BG120">
        <v>4705</v>
      </c>
      <c r="BH120">
        <v>4667</v>
      </c>
      <c r="BI120">
        <v>4767</v>
      </c>
      <c r="BJ120">
        <v>4736</v>
      </c>
      <c r="BK120">
        <v>4648</v>
      </c>
      <c r="BL120">
        <v>4667</v>
      </c>
      <c r="BM120">
        <v>4657</v>
      </c>
      <c r="BN120">
        <v>4709</v>
      </c>
      <c r="BO120">
        <v>4745</v>
      </c>
      <c r="BP120">
        <v>4593</v>
      </c>
      <c r="BQ120">
        <v>4715</v>
      </c>
      <c r="BR120">
        <v>4717</v>
      </c>
      <c r="BS120">
        <v>4724</v>
      </c>
      <c r="BT120">
        <v>4639</v>
      </c>
      <c r="BU120">
        <v>4682</v>
      </c>
      <c r="BV120">
        <v>4654</v>
      </c>
      <c r="BW120">
        <v>4649</v>
      </c>
      <c r="BX120">
        <v>4656</v>
      </c>
      <c r="BY120">
        <v>4644</v>
      </c>
      <c r="BZ120">
        <v>4603</v>
      </c>
      <c r="CA120">
        <v>4701</v>
      </c>
      <c r="CB120">
        <v>4588</v>
      </c>
      <c r="CC120">
        <v>4675</v>
      </c>
      <c r="CD120">
        <v>4664</v>
      </c>
      <c r="CE120">
        <v>4683</v>
      </c>
      <c r="CF120">
        <v>4694</v>
      </c>
      <c r="CG120">
        <v>4631</v>
      </c>
      <c r="CH120">
        <v>4758</v>
      </c>
      <c r="CI120">
        <v>4544</v>
      </c>
      <c r="CJ120">
        <v>4628</v>
      </c>
      <c r="CK120">
        <v>4630</v>
      </c>
      <c r="CL120">
        <v>4684</v>
      </c>
      <c r="CM120">
        <v>4699</v>
      </c>
      <c r="CN120">
        <v>4561</v>
      </c>
      <c r="CO120">
        <v>4592</v>
      </c>
      <c r="CP120">
        <v>4555</v>
      </c>
      <c r="CQ120">
        <v>4644</v>
      </c>
      <c r="CR120">
        <v>4639</v>
      </c>
      <c r="CS120">
        <v>4627</v>
      </c>
      <c r="CT120">
        <v>4551</v>
      </c>
      <c r="CU120">
        <v>4624</v>
      </c>
      <c r="CV120">
        <v>4610</v>
      </c>
      <c r="CW120">
        <v>4544</v>
      </c>
      <c r="CX120">
        <v>4660</v>
      </c>
      <c r="CY120">
        <v>4607</v>
      </c>
      <c r="CZ120">
        <v>4642</v>
      </c>
      <c r="DA120">
        <v>4704</v>
      </c>
      <c r="DB120">
        <v>4574</v>
      </c>
      <c r="DC120">
        <v>4564</v>
      </c>
      <c r="DD120">
        <v>4628</v>
      </c>
      <c r="DE120">
        <v>4616</v>
      </c>
      <c r="DF120">
        <v>4607</v>
      </c>
      <c r="DG120">
        <v>4515</v>
      </c>
      <c r="DH120">
        <v>4666</v>
      </c>
      <c r="DI120">
        <v>4570</v>
      </c>
      <c r="DJ120">
        <v>4603</v>
      </c>
      <c r="DK120">
        <v>4569</v>
      </c>
      <c r="DL120">
        <v>4657</v>
      </c>
      <c r="DM120">
        <v>4639</v>
      </c>
      <c r="DN120">
        <v>4551</v>
      </c>
      <c r="DO120">
        <v>4628</v>
      </c>
      <c r="DP120">
        <v>4552</v>
      </c>
      <c r="DQ120">
        <v>4675</v>
      </c>
      <c r="DR120">
        <v>4716</v>
      </c>
      <c r="DS120">
        <v>4620</v>
      </c>
      <c r="DT120">
        <v>4650</v>
      </c>
      <c r="DU120">
        <v>4590</v>
      </c>
      <c r="DV120">
        <v>4617</v>
      </c>
      <c r="DW120">
        <v>4627</v>
      </c>
      <c r="DX120">
        <v>4545</v>
      </c>
      <c r="DY120">
        <v>4576</v>
      </c>
      <c r="DZ120">
        <v>4556</v>
      </c>
      <c r="EA120">
        <v>4589</v>
      </c>
      <c r="EB120">
        <v>4588</v>
      </c>
      <c r="EC120">
        <v>4603</v>
      </c>
      <c r="ED120">
        <v>4623</v>
      </c>
      <c r="EE120">
        <v>4611</v>
      </c>
      <c r="EF120">
        <v>4630</v>
      </c>
      <c r="EG120">
        <v>4528</v>
      </c>
      <c r="EH120">
        <v>4671</v>
      </c>
      <c r="EI120">
        <v>4486</v>
      </c>
      <c r="EJ120">
        <v>4674</v>
      </c>
      <c r="EK120">
        <v>4584</v>
      </c>
      <c r="EL120">
        <v>4656</v>
      </c>
      <c r="EM120">
        <v>4717</v>
      </c>
      <c r="EN120">
        <v>4585</v>
      </c>
      <c r="EO120">
        <v>4576</v>
      </c>
      <c r="EP120">
        <v>4618</v>
      </c>
      <c r="EQ120">
        <v>4581</v>
      </c>
      <c r="ER120">
        <v>4487</v>
      </c>
      <c r="ES120">
        <v>4496</v>
      </c>
      <c r="ET120">
        <v>4590</v>
      </c>
      <c r="EU120">
        <v>4562</v>
      </c>
      <c r="EV120">
        <v>4721</v>
      </c>
      <c r="EW120">
        <v>4655</v>
      </c>
      <c r="EX120">
        <v>4622</v>
      </c>
    </row>
    <row r="121" spans="1:154">
      <c r="A121" s="5" t="s">
        <v>96</v>
      </c>
      <c r="B121">
        <v>4828</v>
      </c>
      <c r="C121">
        <v>4774</v>
      </c>
      <c r="D121">
        <v>4788</v>
      </c>
      <c r="E121">
        <v>4837</v>
      </c>
      <c r="F121">
        <v>4844</v>
      </c>
      <c r="G121">
        <v>4806</v>
      </c>
      <c r="H121">
        <v>4786</v>
      </c>
      <c r="I121">
        <v>4795</v>
      </c>
      <c r="J121">
        <v>4696</v>
      </c>
      <c r="K121">
        <v>4758</v>
      </c>
      <c r="L121">
        <v>4761</v>
      </c>
      <c r="M121">
        <v>4652</v>
      </c>
      <c r="N121">
        <v>4712</v>
      </c>
      <c r="O121">
        <v>4655</v>
      </c>
      <c r="P121">
        <v>4750</v>
      </c>
      <c r="Q121">
        <v>4624</v>
      </c>
      <c r="R121">
        <v>4733</v>
      </c>
      <c r="S121">
        <v>4671</v>
      </c>
      <c r="T121">
        <v>4619</v>
      </c>
      <c r="U121">
        <v>4685</v>
      </c>
      <c r="V121">
        <v>4823</v>
      </c>
      <c r="W121">
        <v>4638</v>
      </c>
      <c r="X121">
        <v>4633</v>
      </c>
      <c r="Y121">
        <v>4618</v>
      </c>
      <c r="Z121">
        <v>4704</v>
      </c>
      <c r="AA121">
        <v>4596</v>
      </c>
      <c r="AB121">
        <v>4518</v>
      </c>
      <c r="AC121">
        <v>4612</v>
      </c>
      <c r="AD121">
        <v>4575</v>
      </c>
      <c r="AE121">
        <v>4583</v>
      </c>
      <c r="AF121">
        <v>4613</v>
      </c>
      <c r="AG121">
        <v>4625</v>
      </c>
      <c r="AH121">
        <v>4603</v>
      </c>
      <c r="AI121">
        <v>4667</v>
      </c>
      <c r="AJ121">
        <v>4629</v>
      </c>
      <c r="AK121">
        <v>4609</v>
      </c>
      <c r="AL121">
        <v>4653</v>
      </c>
      <c r="AM121">
        <v>4744</v>
      </c>
      <c r="AN121">
        <v>4676</v>
      </c>
      <c r="AO121">
        <v>4610</v>
      </c>
      <c r="AP121">
        <v>4665</v>
      </c>
      <c r="AQ121">
        <v>4545</v>
      </c>
      <c r="AR121">
        <v>4519</v>
      </c>
      <c r="AS121">
        <v>4674</v>
      </c>
      <c r="AT121">
        <v>4576</v>
      </c>
      <c r="AU121">
        <v>4616</v>
      </c>
      <c r="AV121">
        <v>4618</v>
      </c>
      <c r="AW121">
        <v>4582</v>
      </c>
      <c r="AX121">
        <v>4639</v>
      </c>
      <c r="AY121">
        <v>4556</v>
      </c>
      <c r="AZ121">
        <v>4590</v>
      </c>
      <c r="BA121">
        <v>4622</v>
      </c>
      <c r="BB121">
        <v>4653</v>
      </c>
      <c r="BC121">
        <v>4607</v>
      </c>
      <c r="BD121">
        <v>4616</v>
      </c>
      <c r="BE121">
        <v>4657</v>
      </c>
      <c r="BF121">
        <v>4596</v>
      </c>
      <c r="BG121">
        <v>4750</v>
      </c>
      <c r="BH121">
        <v>4588</v>
      </c>
      <c r="BI121">
        <v>4569</v>
      </c>
      <c r="BJ121">
        <v>4535</v>
      </c>
      <c r="BK121">
        <v>4446</v>
      </c>
      <c r="BL121">
        <v>4594</v>
      </c>
      <c r="BM121">
        <v>4579</v>
      </c>
      <c r="BN121">
        <v>4444</v>
      </c>
      <c r="BO121">
        <v>4621</v>
      </c>
      <c r="BP121">
        <v>4708</v>
      </c>
      <c r="BQ121">
        <v>4519</v>
      </c>
      <c r="BR121">
        <v>4586</v>
      </c>
      <c r="BS121">
        <v>4600</v>
      </c>
      <c r="BT121">
        <v>4624</v>
      </c>
      <c r="BU121">
        <v>4523</v>
      </c>
      <c r="BV121">
        <v>4609</v>
      </c>
      <c r="BW121">
        <v>4567</v>
      </c>
      <c r="BX121">
        <v>4698</v>
      </c>
      <c r="BY121">
        <v>4597</v>
      </c>
      <c r="BZ121">
        <v>4425</v>
      </c>
      <c r="CA121">
        <v>4590</v>
      </c>
      <c r="CB121">
        <v>4534</v>
      </c>
      <c r="CC121">
        <v>4558</v>
      </c>
      <c r="CD121">
        <v>4610</v>
      </c>
      <c r="CE121">
        <v>4471</v>
      </c>
      <c r="CF121">
        <v>4555</v>
      </c>
      <c r="CG121">
        <v>4498</v>
      </c>
      <c r="CH121">
        <v>4482</v>
      </c>
      <c r="CI121">
        <v>4527</v>
      </c>
      <c r="CJ121">
        <v>4460</v>
      </c>
      <c r="CK121">
        <v>4541</v>
      </c>
      <c r="CL121">
        <v>4535</v>
      </c>
      <c r="CM121">
        <v>4458</v>
      </c>
      <c r="CN121">
        <v>4476</v>
      </c>
      <c r="CO121">
        <v>4441</v>
      </c>
      <c r="CP121">
        <v>4457</v>
      </c>
      <c r="CQ121">
        <v>4465</v>
      </c>
      <c r="CR121">
        <v>4534</v>
      </c>
      <c r="CS121">
        <v>4505</v>
      </c>
      <c r="CT121">
        <v>4545</v>
      </c>
      <c r="CU121">
        <v>4572</v>
      </c>
      <c r="CV121">
        <v>4475</v>
      </c>
      <c r="CW121">
        <v>4541</v>
      </c>
      <c r="CX121">
        <v>4516</v>
      </c>
      <c r="CY121">
        <v>4527</v>
      </c>
      <c r="CZ121">
        <v>4499</v>
      </c>
      <c r="DA121">
        <v>4576</v>
      </c>
      <c r="DB121">
        <v>4472</v>
      </c>
      <c r="DC121">
        <v>4474</v>
      </c>
      <c r="DD121">
        <v>4497</v>
      </c>
      <c r="DE121">
        <v>4491</v>
      </c>
      <c r="DF121">
        <v>4616</v>
      </c>
      <c r="DG121">
        <v>4534</v>
      </c>
      <c r="DH121">
        <v>4529</v>
      </c>
      <c r="DI121">
        <v>4464</v>
      </c>
      <c r="DJ121">
        <v>4594</v>
      </c>
      <c r="DK121">
        <v>4404</v>
      </c>
      <c r="DL121">
        <v>4400</v>
      </c>
      <c r="DM121">
        <v>4496</v>
      </c>
      <c r="DN121">
        <v>4560</v>
      </c>
      <c r="DO121">
        <v>4438</v>
      </c>
      <c r="DP121">
        <v>4535</v>
      </c>
      <c r="DQ121">
        <v>4546</v>
      </c>
      <c r="DR121">
        <v>4459</v>
      </c>
      <c r="DS121">
        <v>4507</v>
      </c>
      <c r="DT121">
        <v>4576</v>
      </c>
      <c r="DU121">
        <v>4540</v>
      </c>
      <c r="DV121">
        <v>4416</v>
      </c>
      <c r="DW121">
        <v>4519</v>
      </c>
      <c r="DX121">
        <v>4514</v>
      </c>
      <c r="DY121">
        <v>4513</v>
      </c>
      <c r="DZ121">
        <v>4505</v>
      </c>
      <c r="EA121">
        <v>4533</v>
      </c>
      <c r="EB121">
        <v>4480</v>
      </c>
      <c r="EC121">
        <v>4495</v>
      </c>
      <c r="ED121">
        <v>4503</v>
      </c>
      <c r="EE121">
        <v>4495</v>
      </c>
      <c r="EF121">
        <v>4551</v>
      </c>
      <c r="EG121">
        <v>4517</v>
      </c>
      <c r="EH121">
        <v>4508</v>
      </c>
      <c r="EI121">
        <v>4503</v>
      </c>
      <c r="EJ121">
        <v>4429</v>
      </c>
      <c r="EK121">
        <v>4453</v>
      </c>
      <c r="EL121">
        <v>4530</v>
      </c>
      <c r="EM121">
        <v>4567</v>
      </c>
      <c r="EN121">
        <v>4456</v>
      </c>
      <c r="EO121">
        <v>4456</v>
      </c>
      <c r="EP121">
        <v>4485</v>
      </c>
      <c r="EQ121">
        <v>4505</v>
      </c>
      <c r="ER121">
        <v>4496</v>
      </c>
      <c r="ES121">
        <v>4473</v>
      </c>
      <c r="ET121">
        <v>4491</v>
      </c>
      <c r="EU121">
        <v>4519</v>
      </c>
      <c r="EV121">
        <v>4503</v>
      </c>
      <c r="EW121">
        <v>4468</v>
      </c>
      <c r="EX121">
        <v>4470</v>
      </c>
    </row>
    <row r="122" spans="1:154">
      <c r="A122" s="5" t="s">
        <v>97</v>
      </c>
      <c r="B122">
        <v>4825</v>
      </c>
      <c r="C122">
        <v>4658</v>
      </c>
      <c r="D122">
        <v>4623</v>
      </c>
      <c r="E122">
        <v>4755</v>
      </c>
      <c r="F122">
        <v>4765</v>
      </c>
      <c r="G122">
        <v>4588</v>
      </c>
      <c r="H122">
        <v>4722</v>
      </c>
      <c r="I122">
        <v>4605</v>
      </c>
      <c r="J122">
        <v>4540</v>
      </c>
      <c r="K122">
        <v>4542</v>
      </c>
      <c r="L122">
        <v>4607</v>
      </c>
      <c r="M122">
        <v>4570</v>
      </c>
      <c r="N122">
        <v>4630</v>
      </c>
      <c r="O122">
        <v>4478</v>
      </c>
      <c r="P122">
        <v>4627</v>
      </c>
      <c r="Q122">
        <v>4591</v>
      </c>
      <c r="R122">
        <v>4508</v>
      </c>
      <c r="S122">
        <v>4628</v>
      </c>
      <c r="T122">
        <v>4502</v>
      </c>
      <c r="U122">
        <v>4581</v>
      </c>
      <c r="V122">
        <v>4531</v>
      </c>
      <c r="W122">
        <v>4512</v>
      </c>
      <c r="X122">
        <v>4572</v>
      </c>
      <c r="Y122">
        <v>4533</v>
      </c>
      <c r="Z122">
        <v>4455</v>
      </c>
      <c r="AA122">
        <v>4578</v>
      </c>
      <c r="AB122">
        <v>4532</v>
      </c>
      <c r="AC122">
        <v>4473</v>
      </c>
      <c r="AD122">
        <v>4603</v>
      </c>
      <c r="AE122">
        <v>4522</v>
      </c>
      <c r="AF122">
        <v>4497</v>
      </c>
      <c r="AG122">
        <v>4477</v>
      </c>
      <c r="AH122">
        <v>4556</v>
      </c>
      <c r="AI122">
        <v>4492</v>
      </c>
      <c r="AJ122">
        <v>4426</v>
      </c>
      <c r="AK122">
        <v>4513</v>
      </c>
      <c r="AL122">
        <v>4436</v>
      </c>
      <c r="AM122">
        <v>4524</v>
      </c>
      <c r="AN122">
        <v>4450</v>
      </c>
      <c r="AO122">
        <v>4414</v>
      </c>
      <c r="AP122">
        <v>4375</v>
      </c>
      <c r="AQ122">
        <v>4463</v>
      </c>
      <c r="AR122">
        <v>4514</v>
      </c>
      <c r="AS122">
        <v>4490</v>
      </c>
      <c r="AT122">
        <v>4483</v>
      </c>
      <c r="AU122">
        <v>4461</v>
      </c>
      <c r="AV122">
        <v>4369</v>
      </c>
      <c r="AW122">
        <v>4465</v>
      </c>
      <c r="AX122">
        <v>4442</v>
      </c>
      <c r="AY122">
        <v>4453</v>
      </c>
      <c r="AZ122">
        <v>4354</v>
      </c>
      <c r="BA122">
        <v>4529</v>
      </c>
      <c r="BB122">
        <v>4407</v>
      </c>
      <c r="BC122">
        <v>4397</v>
      </c>
      <c r="BD122">
        <v>4422</v>
      </c>
      <c r="BE122">
        <v>4530</v>
      </c>
      <c r="BF122">
        <v>4421</v>
      </c>
      <c r="BG122">
        <v>4454</v>
      </c>
      <c r="BH122">
        <v>4457</v>
      </c>
      <c r="BI122">
        <v>4490</v>
      </c>
      <c r="BJ122">
        <v>4392</v>
      </c>
      <c r="BK122">
        <v>4445</v>
      </c>
      <c r="BL122">
        <v>4522</v>
      </c>
      <c r="BM122">
        <v>4391</v>
      </c>
      <c r="BN122">
        <v>4419</v>
      </c>
      <c r="BO122">
        <v>4425</v>
      </c>
      <c r="BP122">
        <v>4393</v>
      </c>
      <c r="BQ122">
        <v>4376</v>
      </c>
      <c r="BR122">
        <v>4429</v>
      </c>
      <c r="BS122">
        <v>4480</v>
      </c>
      <c r="BT122">
        <v>4403</v>
      </c>
      <c r="BU122">
        <v>4444</v>
      </c>
      <c r="BV122">
        <v>4492</v>
      </c>
      <c r="BW122">
        <v>4441</v>
      </c>
      <c r="BX122">
        <v>4415</v>
      </c>
      <c r="BY122">
        <v>4423</v>
      </c>
      <c r="BZ122">
        <v>4429</v>
      </c>
      <c r="CA122">
        <v>4430</v>
      </c>
      <c r="CB122">
        <v>4329</v>
      </c>
      <c r="CC122">
        <v>4404</v>
      </c>
      <c r="CD122">
        <v>4433</v>
      </c>
      <c r="CE122">
        <v>4440</v>
      </c>
      <c r="CF122">
        <v>4346</v>
      </c>
      <c r="CG122">
        <v>4416</v>
      </c>
      <c r="CH122">
        <v>4413</v>
      </c>
      <c r="CI122">
        <v>4451</v>
      </c>
      <c r="CJ122">
        <v>4467</v>
      </c>
      <c r="CK122">
        <v>4357</v>
      </c>
      <c r="CL122">
        <v>4380</v>
      </c>
      <c r="CM122">
        <v>4293</v>
      </c>
      <c r="CN122">
        <v>4440</v>
      </c>
      <c r="CO122">
        <v>4382</v>
      </c>
      <c r="CP122">
        <v>4432</v>
      </c>
      <c r="CQ122">
        <v>4292</v>
      </c>
      <c r="CR122">
        <v>4428</v>
      </c>
      <c r="CS122">
        <v>4462</v>
      </c>
      <c r="CT122">
        <v>4401</v>
      </c>
      <c r="CU122">
        <v>4344</v>
      </c>
      <c r="CV122">
        <v>4375</v>
      </c>
      <c r="CW122">
        <v>4428</v>
      </c>
      <c r="CX122">
        <v>4417</v>
      </c>
      <c r="CY122">
        <v>4390</v>
      </c>
      <c r="CZ122">
        <v>4340</v>
      </c>
      <c r="DA122">
        <v>4324</v>
      </c>
      <c r="DB122">
        <v>4383</v>
      </c>
      <c r="DC122">
        <v>4418</v>
      </c>
      <c r="DD122">
        <v>4369</v>
      </c>
      <c r="DE122">
        <v>4350</v>
      </c>
      <c r="DF122">
        <v>4398</v>
      </c>
      <c r="DG122">
        <v>4321</v>
      </c>
      <c r="DH122">
        <v>4361</v>
      </c>
      <c r="DI122">
        <v>4387</v>
      </c>
      <c r="DJ122">
        <v>4324</v>
      </c>
      <c r="DK122">
        <v>4332</v>
      </c>
      <c r="DL122">
        <v>4343</v>
      </c>
      <c r="DM122">
        <v>4344</v>
      </c>
      <c r="DN122">
        <v>4331</v>
      </c>
      <c r="DO122">
        <v>4393</v>
      </c>
      <c r="DP122">
        <v>4404</v>
      </c>
      <c r="DQ122">
        <v>4359</v>
      </c>
      <c r="DR122">
        <v>4356</v>
      </c>
      <c r="DS122">
        <v>4315</v>
      </c>
      <c r="DT122">
        <v>4406</v>
      </c>
      <c r="DU122">
        <v>4259</v>
      </c>
      <c r="DV122">
        <v>4356</v>
      </c>
      <c r="DW122">
        <v>4408</v>
      </c>
      <c r="DX122">
        <v>4288</v>
      </c>
      <c r="DY122">
        <v>4422</v>
      </c>
      <c r="DZ122">
        <v>4348</v>
      </c>
      <c r="EA122">
        <v>4346</v>
      </c>
      <c r="EB122">
        <v>4399</v>
      </c>
      <c r="EC122">
        <v>4429</v>
      </c>
      <c r="ED122">
        <v>4401</v>
      </c>
      <c r="EE122">
        <v>4322</v>
      </c>
      <c r="EF122">
        <v>4429</v>
      </c>
      <c r="EG122">
        <v>4290</v>
      </c>
      <c r="EH122">
        <v>4327</v>
      </c>
      <c r="EI122">
        <v>4394</v>
      </c>
      <c r="EJ122">
        <v>4362</v>
      </c>
      <c r="EK122">
        <v>4375</v>
      </c>
      <c r="EL122">
        <v>4369</v>
      </c>
      <c r="EM122">
        <v>4277</v>
      </c>
      <c r="EN122">
        <v>4313</v>
      </c>
      <c r="EO122">
        <v>4387</v>
      </c>
      <c r="EP122">
        <v>4488</v>
      </c>
      <c r="EQ122">
        <v>4386</v>
      </c>
      <c r="ER122">
        <v>4371</v>
      </c>
      <c r="ES122">
        <v>4381</v>
      </c>
      <c r="ET122">
        <v>4384</v>
      </c>
      <c r="EU122">
        <v>4345</v>
      </c>
      <c r="EV122">
        <v>4261</v>
      </c>
      <c r="EW122">
        <v>4329</v>
      </c>
      <c r="EX122">
        <v>4321</v>
      </c>
    </row>
    <row r="123" spans="1:154">
      <c r="A123" s="5" t="s">
        <v>98</v>
      </c>
      <c r="B123">
        <v>4343</v>
      </c>
      <c r="C123">
        <v>4416</v>
      </c>
      <c r="D123">
        <v>4454</v>
      </c>
      <c r="E123">
        <v>4415</v>
      </c>
      <c r="F123">
        <v>4325</v>
      </c>
      <c r="G123">
        <v>4386</v>
      </c>
      <c r="H123">
        <v>4300</v>
      </c>
      <c r="I123">
        <v>4340</v>
      </c>
      <c r="J123">
        <v>4401</v>
      </c>
      <c r="K123">
        <v>4299</v>
      </c>
      <c r="L123">
        <v>4264</v>
      </c>
      <c r="M123">
        <v>4353</v>
      </c>
      <c r="N123">
        <v>4253</v>
      </c>
      <c r="O123">
        <v>4282</v>
      </c>
      <c r="P123">
        <v>4335</v>
      </c>
      <c r="Q123">
        <v>4314</v>
      </c>
      <c r="R123">
        <v>4262</v>
      </c>
      <c r="S123">
        <v>4266</v>
      </c>
      <c r="T123">
        <v>4326</v>
      </c>
      <c r="U123">
        <v>4337</v>
      </c>
      <c r="V123">
        <v>4323</v>
      </c>
      <c r="W123">
        <v>4163</v>
      </c>
      <c r="X123">
        <v>4228</v>
      </c>
      <c r="Y123">
        <v>4215</v>
      </c>
      <c r="Z123">
        <v>4248</v>
      </c>
      <c r="AA123">
        <v>4212</v>
      </c>
      <c r="AB123">
        <v>4253</v>
      </c>
      <c r="AC123">
        <v>4200</v>
      </c>
      <c r="AD123">
        <v>4217</v>
      </c>
      <c r="AE123">
        <v>4277</v>
      </c>
      <c r="AF123">
        <v>4240</v>
      </c>
      <c r="AG123">
        <v>4128</v>
      </c>
      <c r="AH123">
        <v>4254</v>
      </c>
      <c r="AI123">
        <v>4221</v>
      </c>
      <c r="AJ123">
        <v>4229</v>
      </c>
      <c r="AK123">
        <v>4219</v>
      </c>
      <c r="AL123">
        <v>4159</v>
      </c>
      <c r="AM123">
        <v>4235</v>
      </c>
      <c r="AN123">
        <v>4222</v>
      </c>
      <c r="AO123">
        <v>4167</v>
      </c>
      <c r="AP123">
        <v>4213</v>
      </c>
      <c r="AQ123">
        <v>4293</v>
      </c>
      <c r="AR123">
        <v>4185</v>
      </c>
      <c r="AS123">
        <v>4174</v>
      </c>
      <c r="AT123">
        <v>4269</v>
      </c>
      <c r="AU123">
        <v>4224</v>
      </c>
      <c r="AV123">
        <v>4330</v>
      </c>
      <c r="AW123">
        <v>4182</v>
      </c>
      <c r="AX123">
        <v>4182</v>
      </c>
      <c r="AY123">
        <v>4117</v>
      </c>
      <c r="AZ123">
        <v>4287</v>
      </c>
      <c r="BA123">
        <v>4171</v>
      </c>
      <c r="BB123">
        <v>4229</v>
      </c>
      <c r="BC123">
        <v>4207</v>
      </c>
      <c r="BD123">
        <v>4223</v>
      </c>
      <c r="BE123">
        <v>4189</v>
      </c>
      <c r="BF123">
        <v>4238</v>
      </c>
      <c r="BG123">
        <v>4092</v>
      </c>
      <c r="BH123">
        <v>4170</v>
      </c>
      <c r="BI123">
        <v>4163</v>
      </c>
      <c r="BJ123">
        <v>4162</v>
      </c>
      <c r="BK123">
        <v>4268</v>
      </c>
      <c r="BL123">
        <v>4197</v>
      </c>
      <c r="BM123">
        <v>4118</v>
      </c>
      <c r="BN123">
        <v>4074</v>
      </c>
      <c r="BO123">
        <v>4283</v>
      </c>
      <c r="BP123">
        <v>4202</v>
      </c>
      <c r="BQ123">
        <v>4217</v>
      </c>
      <c r="BR123">
        <v>4223</v>
      </c>
      <c r="BS123">
        <v>4198</v>
      </c>
      <c r="BT123">
        <v>4180</v>
      </c>
      <c r="BU123">
        <v>4156</v>
      </c>
      <c r="BV123">
        <v>4201</v>
      </c>
      <c r="BW123">
        <v>4148</v>
      </c>
      <c r="BX123">
        <v>4160</v>
      </c>
      <c r="BY123">
        <v>4110</v>
      </c>
      <c r="BZ123">
        <v>4239</v>
      </c>
      <c r="CA123">
        <v>4148</v>
      </c>
      <c r="CB123">
        <v>4189</v>
      </c>
      <c r="CC123">
        <v>4113</v>
      </c>
      <c r="CD123">
        <v>4061</v>
      </c>
      <c r="CE123">
        <v>4079</v>
      </c>
      <c r="CF123">
        <v>4069</v>
      </c>
      <c r="CG123">
        <v>4096</v>
      </c>
      <c r="CH123">
        <v>4171</v>
      </c>
      <c r="CI123">
        <v>4201</v>
      </c>
      <c r="CJ123">
        <v>4110</v>
      </c>
      <c r="CK123">
        <v>4135</v>
      </c>
      <c r="CL123">
        <v>4154</v>
      </c>
      <c r="CM123">
        <v>4197</v>
      </c>
      <c r="CN123">
        <v>4115</v>
      </c>
      <c r="CO123">
        <v>4128</v>
      </c>
      <c r="CP123">
        <v>4163</v>
      </c>
      <c r="CQ123">
        <v>4126</v>
      </c>
      <c r="CR123">
        <v>4041</v>
      </c>
      <c r="CS123">
        <v>4198</v>
      </c>
      <c r="CT123">
        <v>4103</v>
      </c>
      <c r="CU123">
        <v>4133</v>
      </c>
      <c r="CV123">
        <v>4137</v>
      </c>
      <c r="CW123">
        <v>4162</v>
      </c>
      <c r="CX123">
        <v>4156</v>
      </c>
      <c r="CY123">
        <v>4086</v>
      </c>
      <c r="CZ123">
        <v>4126</v>
      </c>
      <c r="DA123">
        <v>4077</v>
      </c>
      <c r="DB123">
        <v>4146</v>
      </c>
      <c r="DC123">
        <v>4056</v>
      </c>
      <c r="DD123">
        <v>4152</v>
      </c>
      <c r="DE123">
        <v>4171</v>
      </c>
      <c r="DF123">
        <v>4059</v>
      </c>
      <c r="DG123">
        <v>4140</v>
      </c>
      <c r="DH123">
        <v>4134</v>
      </c>
      <c r="DI123">
        <v>4100</v>
      </c>
      <c r="DJ123">
        <v>4172</v>
      </c>
      <c r="DK123">
        <v>4107</v>
      </c>
      <c r="DL123">
        <v>4113</v>
      </c>
      <c r="DM123">
        <v>4113</v>
      </c>
      <c r="DN123">
        <v>4103</v>
      </c>
      <c r="DO123">
        <v>4054</v>
      </c>
      <c r="DP123">
        <v>4150</v>
      </c>
      <c r="DQ123">
        <v>4037</v>
      </c>
      <c r="DR123">
        <v>4124</v>
      </c>
      <c r="DS123">
        <v>4167</v>
      </c>
      <c r="DT123">
        <v>4080</v>
      </c>
      <c r="DU123">
        <v>4100</v>
      </c>
      <c r="DV123">
        <v>4114</v>
      </c>
      <c r="DW123">
        <v>4072</v>
      </c>
      <c r="DX123">
        <v>4120</v>
      </c>
      <c r="DY123">
        <v>4044</v>
      </c>
      <c r="DZ123">
        <v>4071</v>
      </c>
      <c r="EA123">
        <v>4096</v>
      </c>
      <c r="EB123">
        <v>4060</v>
      </c>
      <c r="EC123">
        <v>4152</v>
      </c>
      <c r="ED123">
        <v>4071</v>
      </c>
      <c r="EE123">
        <v>4141</v>
      </c>
      <c r="EF123">
        <v>4105</v>
      </c>
      <c r="EG123">
        <v>4130</v>
      </c>
      <c r="EH123">
        <v>4100</v>
      </c>
      <c r="EI123">
        <v>4145</v>
      </c>
      <c r="EJ123">
        <v>4143</v>
      </c>
      <c r="EK123">
        <v>4096</v>
      </c>
      <c r="EL123">
        <v>4129</v>
      </c>
      <c r="EM123">
        <v>4021</v>
      </c>
      <c r="EN123">
        <v>4135</v>
      </c>
      <c r="EO123">
        <v>4079</v>
      </c>
      <c r="EP123">
        <v>4129</v>
      </c>
      <c r="EQ123">
        <v>4142</v>
      </c>
      <c r="ER123">
        <v>4047</v>
      </c>
      <c r="ES123">
        <v>4037</v>
      </c>
      <c r="ET123">
        <v>4165</v>
      </c>
      <c r="EU123">
        <v>4124</v>
      </c>
      <c r="EV123">
        <v>4096</v>
      </c>
      <c r="EW123">
        <v>4172</v>
      </c>
      <c r="EX123">
        <v>4124</v>
      </c>
    </row>
    <row r="124" spans="1:154">
      <c r="A124" s="5" t="s">
        <v>99</v>
      </c>
      <c r="B124">
        <v>4219</v>
      </c>
      <c r="C124">
        <v>4196</v>
      </c>
      <c r="D124">
        <v>4286</v>
      </c>
      <c r="E124">
        <v>4168</v>
      </c>
      <c r="F124">
        <v>4191</v>
      </c>
      <c r="G124">
        <v>4167</v>
      </c>
      <c r="H124">
        <v>4235</v>
      </c>
      <c r="I124">
        <v>4229</v>
      </c>
      <c r="J124">
        <v>4239</v>
      </c>
      <c r="K124">
        <v>4148</v>
      </c>
      <c r="L124">
        <v>4145</v>
      </c>
      <c r="M124">
        <v>4091</v>
      </c>
      <c r="N124">
        <v>4232</v>
      </c>
      <c r="O124">
        <v>4187</v>
      </c>
      <c r="P124">
        <v>4102</v>
      </c>
      <c r="Q124">
        <v>4142</v>
      </c>
      <c r="R124">
        <v>4090</v>
      </c>
      <c r="S124">
        <v>4130</v>
      </c>
      <c r="T124">
        <v>4066</v>
      </c>
      <c r="U124">
        <v>4100</v>
      </c>
      <c r="V124">
        <v>4061</v>
      </c>
      <c r="W124">
        <v>4108</v>
      </c>
      <c r="X124">
        <v>4048</v>
      </c>
      <c r="Y124">
        <v>4077</v>
      </c>
      <c r="Z124">
        <v>4017</v>
      </c>
      <c r="AA124">
        <v>4139</v>
      </c>
      <c r="AB124">
        <v>4054</v>
      </c>
      <c r="AC124">
        <v>4160</v>
      </c>
      <c r="AD124">
        <v>4079</v>
      </c>
      <c r="AE124">
        <v>4087</v>
      </c>
      <c r="AF124">
        <v>4082</v>
      </c>
      <c r="AG124">
        <v>4074</v>
      </c>
      <c r="AH124">
        <v>4082</v>
      </c>
      <c r="AI124">
        <v>4046</v>
      </c>
      <c r="AJ124">
        <v>4105</v>
      </c>
      <c r="AK124">
        <v>4062</v>
      </c>
      <c r="AL124">
        <v>4063</v>
      </c>
      <c r="AM124">
        <v>4061</v>
      </c>
      <c r="AN124">
        <v>4102</v>
      </c>
      <c r="AO124">
        <v>4069</v>
      </c>
      <c r="AP124">
        <v>3966</v>
      </c>
      <c r="AQ124">
        <v>4026</v>
      </c>
      <c r="AR124">
        <v>4149</v>
      </c>
      <c r="AS124">
        <v>4074</v>
      </c>
      <c r="AT124">
        <v>4039</v>
      </c>
      <c r="AU124">
        <v>4092</v>
      </c>
      <c r="AV124">
        <v>4071</v>
      </c>
      <c r="AW124">
        <v>3989</v>
      </c>
      <c r="AX124">
        <v>4091</v>
      </c>
      <c r="AY124">
        <v>4015</v>
      </c>
      <c r="AZ124">
        <v>4042</v>
      </c>
      <c r="BA124">
        <v>4039</v>
      </c>
      <c r="BB124">
        <v>4030</v>
      </c>
      <c r="BC124">
        <v>4088</v>
      </c>
      <c r="BD124">
        <v>4008</v>
      </c>
      <c r="BE124">
        <v>3997</v>
      </c>
      <c r="BF124">
        <v>4065</v>
      </c>
      <c r="BG124">
        <v>3999</v>
      </c>
      <c r="BH124">
        <v>4054</v>
      </c>
      <c r="BI124">
        <v>4010</v>
      </c>
      <c r="BJ124">
        <v>4157</v>
      </c>
      <c r="BK124">
        <v>4016</v>
      </c>
      <c r="BL124">
        <v>4129</v>
      </c>
      <c r="BM124">
        <v>4011</v>
      </c>
      <c r="BN124">
        <v>3974</v>
      </c>
      <c r="BO124">
        <v>4059</v>
      </c>
      <c r="BP124">
        <v>4131</v>
      </c>
      <c r="BQ124">
        <v>4072</v>
      </c>
      <c r="BR124">
        <v>4060</v>
      </c>
      <c r="BS124">
        <v>3992</v>
      </c>
      <c r="BT124">
        <v>3977</v>
      </c>
      <c r="BU124">
        <v>4017</v>
      </c>
      <c r="BV124">
        <v>4039</v>
      </c>
      <c r="BW124">
        <v>4013</v>
      </c>
      <c r="BX124">
        <v>4007</v>
      </c>
      <c r="BY124">
        <v>4040</v>
      </c>
      <c r="BZ124">
        <v>3971</v>
      </c>
      <c r="CA124">
        <v>4028</v>
      </c>
      <c r="CB124">
        <v>4010</v>
      </c>
      <c r="CC124">
        <v>3978</v>
      </c>
      <c r="CD124">
        <v>4035</v>
      </c>
      <c r="CE124">
        <v>4033</v>
      </c>
      <c r="CF124">
        <v>3965</v>
      </c>
      <c r="CG124">
        <v>4008</v>
      </c>
      <c r="CH124">
        <v>4001</v>
      </c>
      <c r="CI124">
        <v>3965</v>
      </c>
      <c r="CJ124">
        <v>3960</v>
      </c>
      <c r="CK124">
        <v>3948</v>
      </c>
      <c r="CL124">
        <v>3902</v>
      </c>
      <c r="CM124">
        <v>4005</v>
      </c>
      <c r="CN124">
        <v>3975</v>
      </c>
      <c r="CO124">
        <v>3941</v>
      </c>
      <c r="CP124">
        <v>3957</v>
      </c>
      <c r="CQ124">
        <v>4019</v>
      </c>
      <c r="CR124">
        <v>3935</v>
      </c>
      <c r="CS124">
        <v>3994</v>
      </c>
      <c r="CT124">
        <v>4017</v>
      </c>
      <c r="CU124">
        <v>4043</v>
      </c>
      <c r="CV124">
        <v>3875</v>
      </c>
      <c r="CW124">
        <v>3896</v>
      </c>
      <c r="CX124">
        <v>3950</v>
      </c>
      <c r="CY124">
        <v>3980</v>
      </c>
      <c r="CZ124">
        <v>3963</v>
      </c>
      <c r="DA124">
        <v>3978</v>
      </c>
      <c r="DB124">
        <v>3932</v>
      </c>
      <c r="DC124">
        <v>3992</v>
      </c>
      <c r="DD124">
        <v>4005</v>
      </c>
      <c r="DE124">
        <v>3958</v>
      </c>
      <c r="DF124">
        <v>4028</v>
      </c>
      <c r="DG124">
        <v>3944</v>
      </c>
      <c r="DH124">
        <v>4064</v>
      </c>
      <c r="DI124">
        <v>3928</v>
      </c>
      <c r="DJ124">
        <v>4094</v>
      </c>
      <c r="DK124">
        <v>3982</v>
      </c>
      <c r="DL124">
        <v>3940</v>
      </c>
      <c r="DM124">
        <v>3978</v>
      </c>
      <c r="DN124">
        <v>4038</v>
      </c>
      <c r="DO124">
        <v>3951</v>
      </c>
      <c r="DP124">
        <v>4013</v>
      </c>
      <c r="DQ124">
        <v>4001</v>
      </c>
      <c r="DR124">
        <v>4066</v>
      </c>
      <c r="DS124">
        <v>4012</v>
      </c>
      <c r="DT124">
        <v>3919</v>
      </c>
      <c r="DU124">
        <v>3981</v>
      </c>
      <c r="DV124">
        <v>3995</v>
      </c>
      <c r="DW124">
        <v>3902</v>
      </c>
      <c r="DX124">
        <v>3971</v>
      </c>
      <c r="DY124">
        <v>4009</v>
      </c>
      <c r="DZ124">
        <v>3957</v>
      </c>
      <c r="EA124">
        <v>4082</v>
      </c>
      <c r="EB124">
        <v>4029</v>
      </c>
      <c r="EC124">
        <v>3910</v>
      </c>
      <c r="ED124">
        <v>3890</v>
      </c>
      <c r="EE124">
        <v>3915</v>
      </c>
      <c r="EF124">
        <v>4000</v>
      </c>
      <c r="EG124">
        <v>3954</v>
      </c>
      <c r="EH124">
        <v>3894</v>
      </c>
      <c r="EI124">
        <v>3993</v>
      </c>
      <c r="EJ124">
        <v>3941</v>
      </c>
      <c r="EK124">
        <v>4000</v>
      </c>
      <c r="EL124">
        <v>4008</v>
      </c>
      <c r="EM124">
        <v>3890</v>
      </c>
      <c r="EN124">
        <v>3962</v>
      </c>
      <c r="EO124">
        <v>3912</v>
      </c>
      <c r="EP124">
        <v>3956</v>
      </c>
      <c r="EQ124">
        <v>4064</v>
      </c>
      <c r="ER124">
        <v>4071</v>
      </c>
      <c r="ES124">
        <v>3962</v>
      </c>
      <c r="ET124">
        <v>3995</v>
      </c>
      <c r="EU124">
        <v>3983</v>
      </c>
      <c r="EV124">
        <v>4021</v>
      </c>
      <c r="EW124">
        <v>3895</v>
      </c>
      <c r="EX124">
        <v>4049</v>
      </c>
    </row>
    <row r="125" spans="1:154">
      <c r="A125" s="5" t="s">
        <v>100</v>
      </c>
      <c r="B125">
        <v>4430</v>
      </c>
      <c r="C125">
        <v>4468</v>
      </c>
      <c r="D125">
        <v>4428</v>
      </c>
      <c r="E125">
        <v>4483</v>
      </c>
      <c r="F125">
        <v>4531</v>
      </c>
      <c r="G125">
        <v>4521</v>
      </c>
      <c r="H125">
        <v>4464</v>
      </c>
      <c r="I125">
        <v>4354</v>
      </c>
      <c r="J125">
        <v>4360</v>
      </c>
      <c r="K125">
        <v>4413</v>
      </c>
      <c r="L125">
        <v>4503</v>
      </c>
      <c r="M125">
        <v>4410</v>
      </c>
      <c r="N125">
        <v>4473</v>
      </c>
      <c r="O125">
        <v>4416</v>
      </c>
      <c r="P125">
        <v>4267</v>
      </c>
      <c r="Q125">
        <v>4427</v>
      </c>
      <c r="R125">
        <v>4330</v>
      </c>
      <c r="S125">
        <v>4336</v>
      </c>
      <c r="T125">
        <v>4370</v>
      </c>
      <c r="U125">
        <v>4313</v>
      </c>
      <c r="V125">
        <v>4394</v>
      </c>
      <c r="W125">
        <v>4316</v>
      </c>
      <c r="X125">
        <v>4314</v>
      </c>
      <c r="Y125">
        <v>4297</v>
      </c>
      <c r="Z125">
        <v>4292</v>
      </c>
      <c r="AA125">
        <v>4266</v>
      </c>
      <c r="AB125">
        <v>4380</v>
      </c>
      <c r="AC125">
        <v>4305</v>
      </c>
      <c r="AD125">
        <v>4313</v>
      </c>
      <c r="AE125">
        <v>4327</v>
      </c>
      <c r="AF125">
        <v>4332</v>
      </c>
      <c r="AG125">
        <v>4269</v>
      </c>
      <c r="AH125">
        <v>4334</v>
      </c>
      <c r="AI125">
        <v>4329</v>
      </c>
      <c r="AJ125">
        <v>4324</v>
      </c>
      <c r="AK125">
        <v>4316</v>
      </c>
      <c r="AL125">
        <v>4341</v>
      </c>
      <c r="AM125">
        <v>4320</v>
      </c>
      <c r="AN125">
        <v>4297</v>
      </c>
      <c r="AO125">
        <v>4353</v>
      </c>
      <c r="AP125">
        <v>4347</v>
      </c>
      <c r="AQ125">
        <v>4285</v>
      </c>
      <c r="AR125">
        <v>4233</v>
      </c>
      <c r="AS125">
        <v>4226</v>
      </c>
      <c r="AT125">
        <v>4225</v>
      </c>
      <c r="AU125">
        <v>4410</v>
      </c>
      <c r="AV125">
        <v>4314</v>
      </c>
      <c r="AW125">
        <v>4368</v>
      </c>
      <c r="AX125">
        <v>4305</v>
      </c>
      <c r="AY125">
        <v>4211</v>
      </c>
      <c r="AZ125">
        <v>4207</v>
      </c>
      <c r="BA125">
        <v>4281</v>
      </c>
      <c r="BB125">
        <v>4201</v>
      </c>
      <c r="BC125">
        <v>4225</v>
      </c>
      <c r="BD125">
        <v>4295</v>
      </c>
      <c r="BE125">
        <v>4294</v>
      </c>
      <c r="BF125">
        <v>4285</v>
      </c>
      <c r="BG125">
        <v>4254</v>
      </c>
      <c r="BH125">
        <v>4288</v>
      </c>
      <c r="BI125">
        <v>4251</v>
      </c>
      <c r="BJ125">
        <v>4243</v>
      </c>
      <c r="BK125">
        <v>4213</v>
      </c>
      <c r="BL125">
        <v>4339</v>
      </c>
      <c r="BM125">
        <v>4272</v>
      </c>
      <c r="BN125">
        <v>4298</v>
      </c>
      <c r="BO125">
        <v>4291</v>
      </c>
      <c r="BP125">
        <v>4306</v>
      </c>
      <c r="BQ125">
        <v>4254</v>
      </c>
      <c r="BR125">
        <v>4326</v>
      </c>
      <c r="BS125">
        <v>4189</v>
      </c>
      <c r="BT125">
        <v>4255</v>
      </c>
      <c r="BU125">
        <v>4269</v>
      </c>
      <c r="BV125">
        <v>4294</v>
      </c>
      <c r="BW125">
        <v>4200</v>
      </c>
      <c r="BX125">
        <v>4273</v>
      </c>
      <c r="BY125">
        <v>4299</v>
      </c>
      <c r="BZ125">
        <v>4165</v>
      </c>
      <c r="CA125">
        <v>4243</v>
      </c>
      <c r="CB125">
        <v>4248</v>
      </c>
      <c r="CC125">
        <v>4199</v>
      </c>
      <c r="CD125">
        <v>4238</v>
      </c>
      <c r="CE125">
        <v>4325</v>
      </c>
      <c r="CF125">
        <v>4294</v>
      </c>
      <c r="CG125">
        <v>4242</v>
      </c>
      <c r="CH125">
        <v>4258</v>
      </c>
      <c r="CI125">
        <v>4159</v>
      </c>
      <c r="CJ125">
        <v>4271</v>
      </c>
      <c r="CK125">
        <v>4167</v>
      </c>
      <c r="CL125">
        <v>4233</v>
      </c>
      <c r="CM125">
        <v>4232</v>
      </c>
      <c r="CN125">
        <v>4221</v>
      </c>
      <c r="CO125">
        <v>4158</v>
      </c>
      <c r="CP125">
        <v>4207</v>
      </c>
      <c r="CQ125">
        <v>4129</v>
      </c>
      <c r="CR125">
        <v>4188</v>
      </c>
      <c r="CS125">
        <v>4187</v>
      </c>
      <c r="CT125">
        <v>4298</v>
      </c>
      <c r="CU125">
        <v>4097</v>
      </c>
      <c r="CV125">
        <v>4152</v>
      </c>
      <c r="CW125">
        <v>4275</v>
      </c>
      <c r="CX125">
        <v>4177</v>
      </c>
      <c r="CY125">
        <v>4278</v>
      </c>
      <c r="CZ125">
        <v>4166</v>
      </c>
      <c r="DA125">
        <v>4187</v>
      </c>
      <c r="DB125">
        <v>4258</v>
      </c>
      <c r="DC125">
        <v>4213</v>
      </c>
      <c r="DD125">
        <v>4261</v>
      </c>
      <c r="DE125">
        <v>4182</v>
      </c>
      <c r="DF125">
        <v>4187</v>
      </c>
      <c r="DG125">
        <v>4176</v>
      </c>
      <c r="DH125">
        <v>4204</v>
      </c>
      <c r="DI125">
        <v>4236</v>
      </c>
      <c r="DJ125">
        <v>4233</v>
      </c>
      <c r="DK125">
        <v>4239</v>
      </c>
      <c r="DL125">
        <v>4217</v>
      </c>
      <c r="DM125">
        <v>4167</v>
      </c>
      <c r="DN125">
        <v>4190</v>
      </c>
      <c r="DO125">
        <v>4247</v>
      </c>
      <c r="DP125">
        <v>4218</v>
      </c>
      <c r="DQ125">
        <v>4239</v>
      </c>
      <c r="DR125">
        <v>4228</v>
      </c>
      <c r="DS125">
        <v>4188</v>
      </c>
      <c r="DT125">
        <v>4167</v>
      </c>
      <c r="DU125">
        <v>4208</v>
      </c>
      <c r="DV125">
        <v>4152</v>
      </c>
      <c r="DW125">
        <v>4223</v>
      </c>
      <c r="DX125">
        <v>4233</v>
      </c>
      <c r="DY125">
        <v>4306</v>
      </c>
      <c r="DZ125">
        <v>4249</v>
      </c>
      <c r="EA125">
        <v>4227</v>
      </c>
      <c r="EB125">
        <v>4181</v>
      </c>
      <c r="EC125">
        <v>4173</v>
      </c>
      <c r="ED125">
        <v>4178</v>
      </c>
      <c r="EE125">
        <v>4200</v>
      </c>
      <c r="EF125">
        <v>4192</v>
      </c>
      <c r="EG125">
        <v>4271</v>
      </c>
      <c r="EH125">
        <v>4159</v>
      </c>
      <c r="EI125">
        <v>4171</v>
      </c>
      <c r="EJ125">
        <v>4288</v>
      </c>
      <c r="EK125">
        <v>4236</v>
      </c>
      <c r="EL125">
        <v>4178</v>
      </c>
      <c r="EM125">
        <v>4197</v>
      </c>
      <c r="EN125">
        <v>4251</v>
      </c>
      <c r="EO125">
        <v>4249</v>
      </c>
      <c r="EP125">
        <v>4186</v>
      </c>
      <c r="EQ125">
        <v>4230</v>
      </c>
      <c r="ER125">
        <v>4238</v>
      </c>
      <c r="ES125">
        <v>4255</v>
      </c>
      <c r="ET125">
        <v>4179</v>
      </c>
      <c r="EU125">
        <v>4288</v>
      </c>
      <c r="EV125">
        <v>4113</v>
      </c>
      <c r="EW125">
        <v>4159</v>
      </c>
      <c r="EX125">
        <v>4236</v>
      </c>
    </row>
    <row r="126" spans="1:154">
      <c r="A126" s="5" t="s">
        <v>101</v>
      </c>
      <c r="B126">
        <v>4481</v>
      </c>
      <c r="C126">
        <v>4506</v>
      </c>
      <c r="D126">
        <v>4587</v>
      </c>
      <c r="E126">
        <v>4529</v>
      </c>
      <c r="F126">
        <v>4490</v>
      </c>
      <c r="G126">
        <v>4545</v>
      </c>
      <c r="H126">
        <v>4630</v>
      </c>
      <c r="I126">
        <v>4526</v>
      </c>
      <c r="J126">
        <v>4572</v>
      </c>
      <c r="K126">
        <v>4628</v>
      </c>
      <c r="L126">
        <v>4585</v>
      </c>
      <c r="M126">
        <v>4572</v>
      </c>
      <c r="N126">
        <v>4487</v>
      </c>
      <c r="O126">
        <v>4560</v>
      </c>
      <c r="P126">
        <v>4455</v>
      </c>
      <c r="Q126">
        <v>4473</v>
      </c>
      <c r="R126">
        <v>4460</v>
      </c>
      <c r="S126">
        <v>4425</v>
      </c>
      <c r="T126">
        <v>4442</v>
      </c>
      <c r="U126">
        <v>4546</v>
      </c>
      <c r="V126">
        <v>4579</v>
      </c>
      <c r="W126">
        <v>4500</v>
      </c>
      <c r="X126">
        <v>4528</v>
      </c>
      <c r="Y126">
        <v>4604</v>
      </c>
      <c r="Z126">
        <v>4563</v>
      </c>
      <c r="AA126">
        <v>4386</v>
      </c>
      <c r="AB126">
        <v>4497</v>
      </c>
      <c r="AC126">
        <v>4482</v>
      </c>
      <c r="AD126">
        <v>4361</v>
      </c>
      <c r="AE126">
        <v>4444</v>
      </c>
      <c r="AF126">
        <v>4444</v>
      </c>
      <c r="AG126">
        <v>4403</v>
      </c>
      <c r="AH126">
        <v>4449</v>
      </c>
      <c r="AI126">
        <v>4410</v>
      </c>
      <c r="AJ126">
        <v>4467</v>
      </c>
      <c r="AK126">
        <v>4408</v>
      </c>
      <c r="AL126">
        <v>4442</v>
      </c>
      <c r="AM126">
        <v>4545</v>
      </c>
      <c r="AN126">
        <v>4425</v>
      </c>
      <c r="AO126">
        <v>4398</v>
      </c>
      <c r="AP126">
        <v>4438</v>
      </c>
      <c r="AQ126">
        <v>4387</v>
      </c>
      <c r="AR126">
        <v>4459</v>
      </c>
      <c r="AS126">
        <v>4467</v>
      </c>
      <c r="AT126">
        <v>4337</v>
      </c>
      <c r="AU126">
        <v>4468</v>
      </c>
      <c r="AV126">
        <v>4418</v>
      </c>
      <c r="AW126">
        <v>4415</v>
      </c>
      <c r="AX126">
        <v>4446</v>
      </c>
      <c r="AY126">
        <v>4449</v>
      </c>
      <c r="AZ126">
        <v>4436</v>
      </c>
      <c r="BA126">
        <v>4335</v>
      </c>
      <c r="BB126">
        <v>4359</v>
      </c>
      <c r="BC126">
        <v>4533</v>
      </c>
      <c r="BD126">
        <v>4435</v>
      </c>
      <c r="BE126">
        <v>4426</v>
      </c>
      <c r="BF126">
        <v>4439</v>
      </c>
      <c r="BG126">
        <v>4446</v>
      </c>
      <c r="BH126">
        <v>4365</v>
      </c>
      <c r="BI126">
        <v>4344</v>
      </c>
      <c r="BJ126">
        <v>4394</v>
      </c>
      <c r="BK126">
        <v>4387</v>
      </c>
      <c r="BL126">
        <v>4436</v>
      </c>
      <c r="BM126">
        <v>4356</v>
      </c>
      <c r="BN126">
        <v>4414</v>
      </c>
      <c r="BO126">
        <v>4379</v>
      </c>
      <c r="BP126">
        <v>4458</v>
      </c>
      <c r="BQ126">
        <v>4421</v>
      </c>
      <c r="BR126">
        <v>4369</v>
      </c>
      <c r="BS126">
        <v>4385</v>
      </c>
      <c r="BT126">
        <v>4397</v>
      </c>
      <c r="BU126">
        <v>4334</v>
      </c>
      <c r="BV126">
        <v>4480</v>
      </c>
      <c r="BW126">
        <v>4366</v>
      </c>
      <c r="BX126">
        <v>4270</v>
      </c>
      <c r="BY126">
        <v>4378</v>
      </c>
      <c r="BZ126">
        <v>4347</v>
      </c>
      <c r="CA126">
        <v>4371</v>
      </c>
      <c r="CB126">
        <v>4473</v>
      </c>
      <c r="CC126">
        <v>4377</v>
      </c>
      <c r="CD126">
        <v>4394</v>
      </c>
      <c r="CE126">
        <v>4318</v>
      </c>
      <c r="CF126">
        <v>4333</v>
      </c>
      <c r="CG126">
        <v>4434</v>
      </c>
      <c r="CH126">
        <v>4296</v>
      </c>
      <c r="CI126">
        <v>4392</v>
      </c>
      <c r="CJ126">
        <v>4301</v>
      </c>
      <c r="CK126">
        <v>4401</v>
      </c>
      <c r="CL126">
        <v>4420</v>
      </c>
      <c r="CM126">
        <v>4312</v>
      </c>
      <c r="CN126">
        <v>4388</v>
      </c>
      <c r="CO126">
        <v>4345</v>
      </c>
      <c r="CP126">
        <v>4287</v>
      </c>
      <c r="CQ126">
        <v>4439</v>
      </c>
      <c r="CR126">
        <v>4333</v>
      </c>
      <c r="CS126">
        <v>4355</v>
      </c>
      <c r="CT126">
        <v>4378</v>
      </c>
      <c r="CU126">
        <v>4372</v>
      </c>
      <c r="CV126">
        <v>4442</v>
      </c>
      <c r="CW126">
        <v>4302</v>
      </c>
      <c r="CX126">
        <v>4356</v>
      </c>
      <c r="CY126">
        <v>4378</v>
      </c>
      <c r="CZ126">
        <v>4286</v>
      </c>
      <c r="DA126">
        <v>4296</v>
      </c>
      <c r="DB126">
        <v>4405</v>
      </c>
      <c r="DC126">
        <v>4330</v>
      </c>
      <c r="DD126">
        <v>4403</v>
      </c>
      <c r="DE126">
        <v>4340</v>
      </c>
      <c r="DF126">
        <v>4375</v>
      </c>
      <c r="DG126">
        <v>4250</v>
      </c>
      <c r="DH126">
        <v>4286</v>
      </c>
      <c r="DI126">
        <v>4289</v>
      </c>
      <c r="DJ126">
        <v>4301</v>
      </c>
      <c r="DK126">
        <v>4376</v>
      </c>
      <c r="DL126">
        <v>4345</v>
      </c>
      <c r="DM126">
        <v>4318</v>
      </c>
      <c r="DN126">
        <v>4287</v>
      </c>
      <c r="DO126">
        <v>4343</v>
      </c>
      <c r="DP126">
        <v>4372</v>
      </c>
      <c r="DQ126">
        <v>4350</v>
      </c>
      <c r="DR126">
        <v>4286</v>
      </c>
      <c r="DS126">
        <v>4312</v>
      </c>
      <c r="DT126">
        <v>4395</v>
      </c>
      <c r="DU126">
        <v>4373</v>
      </c>
      <c r="DV126">
        <v>4371</v>
      </c>
      <c r="DW126">
        <v>4316</v>
      </c>
      <c r="DX126">
        <v>4284</v>
      </c>
      <c r="DY126">
        <v>4350</v>
      </c>
      <c r="DZ126">
        <v>4323</v>
      </c>
      <c r="EA126">
        <v>4342</v>
      </c>
      <c r="EB126">
        <v>4378</v>
      </c>
      <c r="EC126">
        <v>4338</v>
      </c>
      <c r="ED126">
        <v>4355</v>
      </c>
      <c r="EE126">
        <v>4293</v>
      </c>
      <c r="EF126">
        <v>4353</v>
      </c>
      <c r="EG126">
        <v>4348</v>
      </c>
      <c r="EH126">
        <v>4411</v>
      </c>
      <c r="EI126">
        <v>4316</v>
      </c>
      <c r="EJ126">
        <v>4324</v>
      </c>
      <c r="EK126">
        <v>4288</v>
      </c>
      <c r="EL126">
        <v>4351</v>
      </c>
      <c r="EM126">
        <v>4347</v>
      </c>
      <c r="EN126">
        <v>4358</v>
      </c>
      <c r="EO126">
        <v>4265</v>
      </c>
      <c r="EP126">
        <v>4469</v>
      </c>
      <c r="EQ126">
        <v>4339</v>
      </c>
      <c r="ER126">
        <v>4414</v>
      </c>
      <c r="ES126">
        <v>4384</v>
      </c>
      <c r="ET126">
        <v>4402</v>
      </c>
      <c r="EU126">
        <v>4297</v>
      </c>
      <c r="EV126">
        <v>4329</v>
      </c>
      <c r="EW126">
        <v>4374</v>
      </c>
      <c r="EX126">
        <v>4413</v>
      </c>
    </row>
    <row r="127" spans="1:154">
      <c r="A127" s="5" t="s">
        <v>102</v>
      </c>
      <c r="B127">
        <v>4571</v>
      </c>
      <c r="C127">
        <v>4633</v>
      </c>
      <c r="D127">
        <v>4718</v>
      </c>
      <c r="E127">
        <v>4669</v>
      </c>
      <c r="F127">
        <v>4670</v>
      </c>
      <c r="G127">
        <v>4538</v>
      </c>
      <c r="H127">
        <v>4619</v>
      </c>
      <c r="I127">
        <v>4614</v>
      </c>
      <c r="J127">
        <v>4647</v>
      </c>
      <c r="K127">
        <v>4560</v>
      </c>
      <c r="L127">
        <v>4542</v>
      </c>
      <c r="M127">
        <v>4609</v>
      </c>
      <c r="N127">
        <v>4636</v>
      </c>
      <c r="O127">
        <v>4585</v>
      </c>
      <c r="P127">
        <v>4568</v>
      </c>
      <c r="Q127">
        <v>4614</v>
      </c>
      <c r="R127">
        <v>4460</v>
      </c>
      <c r="S127">
        <v>4546</v>
      </c>
      <c r="T127">
        <v>4576</v>
      </c>
      <c r="U127">
        <v>4595</v>
      </c>
      <c r="V127">
        <v>4529</v>
      </c>
      <c r="W127">
        <v>4561</v>
      </c>
      <c r="X127">
        <v>4562</v>
      </c>
      <c r="Y127">
        <v>4574</v>
      </c>
      <c r="Z127">
        <v>4481</v>
      </c>
      <c r="AA127">
        <v>4534</v>
      </c>
      <c r="AB127">
        <v>4440</v>
      </c>
      <c r="AC127">
        <v>4497</v>
      </c>
      <c r="AD127">
        <v>4454</v>
      </c>
      <c r="AE127">
        <v>4577</v>
      </c>
      <c r="AF127">
        <v>4513</v>
      </c>
      <c r="AG127">
        <v>4496</v>
      </c>
      <c r="AH127">
        <v>4546</v>
      </c>
      <c r="AI127">
        <v>4474</v>
      </c>
      <c r="AJ127">
        <v>4468</v>
      </c>
      <c r="AK127">
        <v>4526</v>
      </c>
      <c r="AL127">
        <v>4506</v>
      </c>
      <c r="AM127">
        <v>4457</v>
      </c>
      <c r="AN127">
        <v>4408</v>
      </c>
      <c r="AO127">
        <v>4502</v>
      </c>
      <c r="AP127">
        <v>4480</v>
      </c>
      <c r="AQ127">
        <v>4500</v>
      </c>
      <c r="AR127">
        <v>4502</v>
      </c>
      <c r="AS127">
        <v>4375</v>
      </c>
      <c r="AT127">
        <v>4543</v>
      </c>
      <c r="AU127">
        <v>4636</v>
      </c>
      <c r="AV127">
        <v>4476</v>
      </c>
      <c r="AW127">
        <v>4470</v>
      </c>
      <c r="AX127">
        <v>4472</v>
      </c>
      <c r="AY127">
        <v>4407</v>
      </c>
      <c r="AZ127">
        <v>4419</v>
      </c>
      <c r="BA127">
        <v>4509</v>
      </c>
      <c r="BB127">
        <v>4494</v>
      </c>
      <c r="BC127">
        <v>4466</v>
      </c>
      <c r="BD127">
        <v>4499</v>
      </c>
      <c r="BE127">
        <v>4437</v>
      </c>
      <c r="BF127">
        <v>4432</v>
      </c>
      <c r="BG127">
        <v>4413</v>
      </c>
      <c r="BH127">
        <v>4493</v>
      </c>
      <c r="BI127">
        <v>4498</v>
      </c>
      <c r="BJ127">
        <v>4488</v>
      </c>
      <c r="BK127">
        <v>4467</v>
      </c>
      <c r="BL127">
        <v>4521</v>
      </c>
      <c r="BM127">
        <v>4374</v>
      </c>
      <c r="BN127">
        <v>4475</v>
      </c>
      <c r="BO127">
        <v>4377</v>
      </c>
      <c r="BP127">
        <v>4523</v>
      </c>
      <c r="BQ127">
        <v>4346</v>
      </c>
      <c r="BR127">
        <v>4393</v>
      </c>
      <c r="BS127">
        <v>4429</v>
      </c>
      <c r="BT127">
        <v>4388</v>
      </c>
      <c r="BU127">
        <v>4424</v>
      </c>
      <c r="BV127">
        <v>4429</v>
      </c>
      <c r="BW127">
        <v>4448</v>
      </c>
      <c r="BX127">
        <v>4398</v>
      </c>
      <c r="BY127">
        <v>4384</v>
      </c>
      <c r="BZ127">
        <v>4383</v>
      </c>
      <c r="CA127">
        <v>4382</v>
      </c>
      <c r="CB127">
        <v>4454</v>
      </c>
      <c r="CC127">
        <v>4456</v>
      </c>
      <c r="CD127">
        <v>4446</v>
      </c>
      <c r="CE127">
        <v>4350</v>
      </c>
      <c r="CF127">
        <v>4419</v>
      </c>
      <c r="CG127">
        <v>4426</v>
      </c>
      <c r="CH127">
        <v>4442</v>
      </c>
      <c r="CI127">
        <v>4446</v>
      </c>
      <c r="CJ127">
        <v>4473</v>
      </c>
      <c r="CK127">
        <v>4392</v>
      </c>
      <c r="CL127">
        <v>4440</v>
      </c>
      <c r="CM127">
        <v>4441</v>
      </c>
      <c r="CN127">
        <v>4432</v>
      </c>
      <c r="CO127">
        <v>4400</v>
      </c>
      <c r="CP127">
        <v>4318</v>
      </c>
      <c r="CQ127">
        <v>4453</v>
      </c>
      <c r="CR127">
        <v>4376</v>
      </c>
      <c r="CS127">
        <v>4381</v>
      </c>
      <c r="CT127">
        <v>4342</v>
      </c>
      <c r="CU127">
        <v>4364</v>
      </c>
      <c r="CV127">
        <v>4421</v>
      </c>
      <c r="CW127">
        <v>4343</v>
      </c>
      <c r="CX127">
        <v>4376</v>
      </c>
      <c r="CY127">
        <v>4380</v>
      </c>
      <c r="CZ127">
        <v>4443</v>
      </c>
      <c r="DA127">
        <v>4383</v>
      </c>
      <c r="DB127">
        <v>4458</v>
      </c>
      <c r="DC127">
        <v>4331</v>
      </c>
      <c r="DD127">
        <v>4429</v>
      </c>
      <c r="DE127">
        <v>4423</v>
      </c>
      <c r="DF127">
        <v>4489</v>
      </c>
      <c r="DG127">
        <v>4454</v>
      </c>
      <c r="DH127">
        <v>4350</v>
      </c>
      <c r="DI127">
        <v>4393</v>
      </c>
      <c r="DJ127">
        <v>4374</v>
      </c>
      <c r="DK127">
        <v>4442</v>
      </c>
      <c r="DL127">
        <v>4412</v>
      </c>
      <c r="DM127">
        <v>4431</v>
      </c>
      <c r="DN127">
        <v>4361</v>
      </c>
      <c r="DO127">
        <v>4404</v>
      </c>
      <c r="DP127">
        <v>4442</v>
      </c>
      <c r="DQ127">
        <v>4413</v>
      </c>
      <c r="DR127">
        <v>4408</v>
      </c>
      <c r="DS127">
        <v>4371</v>
      </c>
      <c r="DT127">
        <v>4403</v>
      </c>
      <c r="DU127">
        <v>4470</v>
      </c>
      <c r="DV127">
        <v>4425</v>
      </c>
      <c r="DW127">
        <v>4431</v>
      </c>
      <c r="DX127">
        <v>4381</v>
      </c>
      <c r="DY127">
        <v>4382</v>
      </c>
      <c r="DZ127">
        <v>4410</v>
      </c>
      <c r="EA127">
        <v>4321</v>
      </c>
      <c r="EB127">
        <v>4407</v>
      </c>
      <c r="EC127">
        <v>4473</v>
      </c>
      <c r="ED127">
        <v>4368</v>
      </c>
      <c r="EE127">
        <v>4460</v>
      </c>
      <c r="EF127">
        <v>4465</v>
      </c>
      <c r="EG127">
        <v>4399</v>
      </c>
      <c r="EH127">
        <v>4404</v>
      </c>
      <c r="EI127">
        <v>4309</v>
      </c>
      <c r="EJ127">
        <v>4358</v>
      </c>
      <c r="EK127">
        <v>4368</v>
      </c>
      <c r="EL127">
        <v>4339</v>
      </c>
      <c r="EM127">
        <v>4443</v>
      </c>
      <c r="EN127">
        <v>4418</v>
      </c>
      <c r="EO127">
        <v>4375</v>
      </c>
      <c r="EP127">
        <v>4435</v>
      </c>
      <c r="EQ127">
        <v>4376</v>
      </c>
      <c r="ER127">
        <v>4379</v>
      </c>
      <c r="ES127">
        <v>4420</v>
      </c>
      <c r="ET127">
        <v>4351</v>
      </c>
      <c r="EU127">
        <v>4403</v>
      </c>
      <c r="EV127">
        <v>4401</v>
      </c>
      <c r="EW127">
        <v>4415</v>
      </c>
      <c r="EX127">
        <v>4331</v>
      </c>
    </row>
    <row r="128" spans="1:154">
      <c r="A128" s="5" t="s">
        <v>103</v>
      </c>
      <c r="B128">
        <v>4865</v>
      </c>
      <c r="C128">
        <v>4838</v>
      </c>
      <c r="D128">
        <v>4954</v>
      </c>
      <c r="E128">
        <v>4823</v>
      </c>
      <c r="F128">
        <v>4935</v>
      </c>
      <c r="G128">
        <v>4919</v>
      </c>
      <c r="H128">
        <v>4893</v>
      </c>
      <c r="I128">
        <v>4852</v>
      </c>
      <c r="J128">
        <v>4833</v>
      </c>
      <c r="K128">
        <v>4861</v>
      </c>
      <c r="L128">
        <v>4952</v>
      </c>
      <c r="M128">
        <v>4802</v>
      </c>
      <c r="N128">
        <v>4804</v>
      </c>
      <c r="O128">
        <v>4831</v>
      </c>
      <c r="P128">
        <v>4780</v>
      </c>
      <c r="Q128">
        <v>4836</v>
      </c>
      <c r="R128">
        <v>4803</v>
      </c>
      <c r="S128">
        <v>4749</v>
      </c>
      <c r="T128">
        <v>4894</v>
      </c>
      <c r="U128">
        <v>4738</v>
      </c>
      <c r="V128">
        <v>4821</v>
      </c>
      <c r="W128">
        <v>4850</v>
      </c>
      <c r="X128">
        <v>4720</v>
      </c>
      <c r="Y128">
        <v>4782</v>
      </c>
      <c r="Z128">
        <v>4689</v>
      </c>
      <c r="AA128">
        <v>4780</v>
      </c>
      <c r="AB128">
        <v>4742</v>
      </c>
      <c r="AC128">
        <v>4734</v>
      </c>
      <c r="AD128">
        <v>4762</v>
      </c>
      <c r="AE128">
        <v>4674</v>
      </c>
      <c r="AF128">
        <v>4693</v>
      </c>
      <c r="AG128">
        <v>4796</v>
      </c>
      <c r="AH128">
        <v>4787</v>
      </c>
      <c r="AI128">
        <v>4799</v>
      </c>
      <c r="AJ128">
        <v>4638</v>
      </c>
      <c r="AK128">
        <v>4733</v>
      </c>
      <c r="AL128">
        <v>4780</v>
      </c>
      <c r="AM128">
        <v>4787</v>
      </c>
      <c r="AN128">
        <v>4763</v>
      </c>
      <c r="AO128">
        <v>4694</v>
      </c>
      <c r="AP128">
        <v>4676</v>
      </c>
      <c r="AQ128">
        <v>4715</v>
      </c>
      <c r="AR128">
        <v>4758</v>
      </c>
      <c r="AS128">
        <v>4766</v>
      </c>
      <c r="AT128">
        <v>4609</v>
      </c>
      <c r="AU128">
        <v>4706</v>
      </c>
      <c r="AV128">
        <v>4781</v>
      </c>
      <c r="AW128">
        <v>4753</v>
      </c>
      <c r="AX128">
        <v>4686</v>
      </c>
      <c r="AY128">
        <v>4755</v>
      </c>
      <c r="AZ128">
        <v>4728</v>
      </c>
      <c r="BA128">
        <v>4614</v>
      </c>
      <c r="BB128">
        <v>4730</v>
      </c>
      <c r="BC128">
        <v>4624</v>
      </c>
      <c r="BD128">
        <v>4756</v>
      </c>
      <c r="BE128">
        <v>4732</v>
      </c>
      <c r="BF128">
        <v>4861</v>
      </c>
      <c r="BG128">
        <v>4671</v>
      </c>
      <c r="BH128">
        <v>4785</v>
      </c>
      <c r="BI128">
        <v>4647</v>
      </c>
      <c r="BJ128">
        <v>4710</v>
      </c>
      <c r="BK128">
        <v>4724</v>
      </c>
      <c r="BL128">
        <v>4670</v>
      </c>
      <c r="BM128">
        <v>4740</v>
      </c>
      <c r="BN128">
        <v>4703</v>
      </c>
      <c r="BO128">
        <v>4716</v>
      </c>
      <c r="BP128">
        <v>4706</v>
      </c>
      <c r="BQ128">
        <v>4667</v>
      </c>
      <c r="BR128">
        <v>4716</v>
      </c>
      <c r="BS128">
        <v>4787</v>
      </c>
      <c r="BT128">
        <v>4641</v>
      </c>
      <c r="BU128">
        <v>4690</v>
      </c>
      <c r="BV128">
        <v>4731</v>
      </c>
      <c r="BW128">
        <v>4726</v>
      </c>
      <c r="BX128">
        <v>4641</v>
      </c>
      <c r="BY128">
        <v>4701</v>
      </c>
      <c r="BZ128">
        <v>4662</v>
      </c>
      <c r="CA128">
        <v>4711</v>
      </c>
      <c r="CB128">
        <v>4568</v>
      </c>
      <c r="CC128">
        <v>4756</v>
      </c>
      <c r="CD128">
        <v>4602</v>
      </c>
      <c r="CE128">
        <v>4579</v>
      </c>
      <c r="CF128">
        <v>4675</v>
      </c>
      <c r="CG128">
        <v>4675</v>
      </c>
      <c r="CH128">
        <v>4721</v>
      </c>
      <c r="CI128">
        <v>4701</v>
      </c>
      <c r="CJ128">
        <v>4722</v>
      </c>
      <c r="CK128">
        <v>4618</v>
      </c>
      <c r="CL128">
        <v>4645</v>
      </c>
      <c r="CM128">
        <v>4641</v>
      </c>
      <c r="CN128">
        <v>4659</v>
      </c>
      <c r="CO128">
        <v>4656</v>
      </c>
      <c r="CP128">
        <v>4619</v>
      </c>
      <c r="CQ128">
        <v>4718</v>
      </c>
      <c r="CR128">
        <v>4646</v>
      </c>
      <c r="CS128">
        <v>4689</v>
      </c>
      <c r="CT128">
        <v>4615</v>
      </c>
      <c r="CU128">
        <v>4653</v>
      </c>
      <c r="CV128">
        <v>4557</v>
      </c>
      <c r="CW128">
        <v>4689</v>
      </c>
      <c r="CX128">
        <v>4634</v>
      </c>
      <c r="CY128">
        <v>4615</v>
      </c>
      <c r="CZ128">
        <v>4640</v>
      </c>
      <c r="DA128">
        <v>4687</v>
      </c>
      <c r="DB128">
        <v>4610</v>
      </c>
      <c r="DC128">
        <v>4640</v>
      </c>
      <c r="DD128">
        <v>4709</v>
      </c>
      <c r="DE128">
        <v>4617</v>
      </c>
      <c r="DF128">
        <v>4569</v>
      </c>
      <c r="DG128">
        <v>4628</v>
      </c>
      <c r="DH128">
        <v>4649</v>
      </c>
      <c r="DI128">
        <v>4596</v>
      </c>
      <c r="DJ128">
        <v>4665</v>
      </c>
      <c r="DK128">
        <v>4551</v>
      </c>
      <c r="DL128">
        <v>4617</v>
      </c>
      <c r="DM128">
        <v>4701</v>
      </c>
      <c r="DN128">
        <v>4589</v>
      </c>
      <c r="DO128">
        <v>4631</v>
      </c>
      <c r="DP128">
        <v>4602</v>
      </c>
      <c r="DQ128">
        <v>4662</v>
      </c>
      <c r="DR128">
        <v>4640</v>
      </c>
      <c r="DS128">
        <v>4692</v>
      </c>
      <c r="DT128">
        <v>4535</v>
      </c>
      <c r="DU128">
        <v>4600</v>
      </c>
      <c r="DV128">
        <v>4647</v>
      </c>
      <c r="DW128">
        <v>4539</v>
      </c>
      <c r="DX128">
        <v>4658</v>
      </c>
      <c r="DY128">
        <v>4626</v>
      </c>
      <c r="DZ128">
        <v>4608</v>
      </c>
      <c r="EA128">
        <v>4567</v>
      </c>
      <c r="EB128">
        <v>4579</v>
      </c>
      <c r="EC128">
        <v>4607</v>
      </c>
      <c r="ED128">
        <v>4611</v>
      </c>
      <c r="EE128">
        <v>4744</v>
      </c>
      <c r="EF128">
        <v>4577</v>
      </c>
      <c r="EG128">
        <v>4653</v>
      </c>
      <c r="EH128">
        <v>4669</v>
      </c>
      <c r="EI128">
        <v>4626</v>
      </c>
      <c r="EJ128">
        <v>4643</v>
      </c>
      <c r="EK128">
        <v>4654</v>
      </c>
      <c r="EL128">
        <v>4558</v>
      </c>
      <c r="EM128">
        <v>4682</v>
      </c>
      <c r="EN128">
        <v>4667</v>
      </c>
      <c r="EO128">
        <v>4634</v>
      </c>
      <c r="EP128">
        <v>4650</v>
      </c>
      <c r="EQ128">
        <v>4585</v>
      </c>
      <c r="ER128">
        <v>4586</v>
      </c>
      <c r="ES128">
        <v>4580</v>
      </c>
      <c r="ET128">
        <v>4618</v>
      </c>
      <c r="EU128">
        <v>4770</v>
      </c>
      <c r="EV128">
        <v>4580</v>
      </c>
      <c r="EW128">
        <v>4604</v>
      </c>
      <c r="EX128">
        <v>4681</v>
      </c>
    </row>
    <row r="129" spans="1:154">
      <c r="A129" s="5" t="s">
        <v>104</v>
      </c>
      <c r="B129">
        <v>25</v>
      </c>
      <c r="C129">
        <v>22</v>
      </c>
      <c r="D129">
        <v>33</v>
      </c>
      <c r="E129">
        <v>28</v>
      </c>
      <c r="F129">
        <v>23</v>
      </c>
      <c r="G129">
        <v>30</v>
      </c>
      <c r="H129">
        <v>26</v>
      </c>
      <c r="I129">
        <v>28</v>
      </c>
      <c r="J129">
        <v>29</v>
      </c>
      <c r="K129">
        <v>37</v>
      </c>
      <c r="L129">
        <v>35</v>
      </c>
      <c r="M129">
        <v>36</v>
      </c>
      <c r="N129">
        <v>30</v>
      </c>
      <c r="O129">
        <v>35</v>
      </c>
      <c r="P129">
        <v>38</v>
      </c>
      <c r="Q129">
        <v>27</v>
      </c>
      <c r="R129">
        <v>35</v>
      </c>
      <c r="S129">
        <v>40</v>
      </c>
      <c r="T129">
        <v>30</v>
      </c>
      <c r="U129">
        <v>37</v>
      </c>
      <c r="V129">
        <v>33</v>
      </c>
      <c r="W129">
        <v>31</v>
      </c>
      <c r="X129">
        <v>38</v>
      </c>
      <c r="Y129">
        <v>34</v>
      </c>
      <c r="Z129">
        <v>36</v>
      </c>
      <c r="AA129">
        <v>35</v>
      </c>
      <c r="AB129">
        <v>35</v>
      </c>
      <c r="AC129">
        <v>36</v>
      </c>
      <c r="AD129">
        <v>43</v>
      </c>
      <c r="AE129">
        <v>34</v>
      </c>
      <c r="AF129">
        <v>40</v>
      </c>
      <c r="AG129">
        <v>43</v>
      </c>
      <c r="AH129">
        <v>37</v>
      </c>
      <c r="AI129">
        <v>34</v>
      </c>
      <c r="AJ129">
        <v>34</v>
      </c>
      <c r="AK129">
        <v>36</v>
      </c>
      <c r="AL129">
        <v>32</v>
      </c>
      <c r="AM129">
        <v>39</v>
      </c>
      <c r="AN129">
        <v>45</v>
      </c>
      <c r="AO129">
        <v>47</v>
      </c>
      <c r="AP129">
        <v>33</v>
      </c>
      <c r="AQ129">
        <v>32</v>
      </c>
      <c r="AR129">
        <v>38</v>
      </c>
      <c r="AS129">
        <v>37</v>
      </c>
      <c r="AT129">
        <v>34</v>
      </c>
      <c r="AU129">
        <v>39</v>
      </c>
      <c r="AV129">
        <v>40</v>
      </c>
      <c r="AW129">
        <v>41</v>
      </c>
      <c r="AX129">
        <v>52</v>
      </c>
      <c r="AY129">
        <v>45</v>
      </c>
      <c r="AZ129">
        <v>38</v>
      </c>
      <c r="BA129">
        <v>43</v>
      </c>
      <c r="BB129">
        <v>50</v>
      </c>
      <c r="BC129">
        <v>48</v>
      </c>
      <c r="BD129">
        <v>42</v>
      </c>
      <c r="BE129">
        <v>38</v>
      </c>
      <c r="BF129">
        <v>44</v>
      </c>
      <c r="BG129">
        <v>42</v>
      </c>
      <c r="BH129">
        <v>40</v>
      </c>
      <c r="BI129">
        <v>49</v>
      </c>
      <c r="BJ129">
        <v>35</v>
      </c>
      <c r="BK129">
        <v>45</v>
      </c>
      <c r="BL129">
        <v>37</v>
      </c>
      <c r="BM129">
        <v>40</v>
      </c>
      <c r="BN129">
        <v>39</v>
      </c>
      <c r="BO129">
        <v>41</v>
      </c>
      <c r="BP129">
        <v>43</v>
      </c>
      <c r="BQ129">
        <v>49</v>
      </c>
      <c r="BR129">
        <v>41</v>
      </c>
      <c r="BS129">
        <v>47</v>
      </c>
      <c r="BT129">
        <v>39</v>
      </c>
      <c r="BU129">
        <v>45</v>
      </c>
      <c r="BV129">
        <v>45</v>
      </c>
      <c r="BW129">
        <v>40</v>
      </c>
      <c r="BX129">
        <v>41</v>
      </c>
      <c r="BY129">
        <v>55</v>
      </c>
      <c r="BZ129">
        <v>48</v>
      </c>
      <c r="CA129">
        <v>44</v>
      </c>
      <c r="CB129">
        <v>44</v>
      </c>
      <c r="CC129">
        <v>42</v>
      </c>
      <c r="CD129">
        <v>55</v>
      </c>
      <c r="CE129">
        <v>46</v>
      </c>
      <c r="CF129">
        <v>48</v>
      </c>
      <c r="CG129">
        <v>43</v>
      </c>
      <c r="CH129">
        <v>45</v>
      </c>
      <c r="CI129">
        <v>51</v>
      </c>
      <c r="CJ129">
        <v>38</v>
      </c>
      <c r="CK129">
        <v>60</v>
      </c>
      <c r="CL129">
        <v>45</v>
      </c>
      <c r="CM129">
        <v>51</v>
      </c>
      <c r="CN129">
        <v>49</v>
      </c>
      <c r="CO129">
        <v>49</v>
      </c>
      <c r="CP129">
        <v>52</v>
      </c>
      <c r="CQ129">
        <v>56</v>
      </c>
      <c r="CR129">
        <v>59</v>
      </c>
      <c r="CS129">
        <v>56</v>
      </c>
      <c r="CT129">
        <v>55</v>
      </c>
      <c r="CU129">
        <v>42</v>
      </c>
      <c r="CV129">
        <v>53</v>
      </c>
      <c r="CW129">
        <v>54</v>
      </c>
      <c r="CX129">
        <v>65</v>
      </c>
      <c r="CY129">
        <v>55</v>
      </c>
      <c r="CZ129">
        <v>52</v>
      </c>
      <c r="DA129">
        <v>58</v>
      </c>
      <c r="DB129">
        <v>46</v>
      </c>
      <c r="DC129">
        <v>53</v>
      </c>
      <c r="DD129">
        <v>47</v>
      </c>
      <c r="DE129">
        <v>56</v>
      </c>
      <c r="DF129">
        <v>54</v>
      </c>
      <c r="DG129">
        <v>55</v>
      </c>
      <c r="DH129">
        <v>58</v>
      </c>
      <c r="DI129">
        <v>50</v>
      </c>
      <c r="DJ129">
        <v>58</v>
      </c>
      <c r="DK129">
        <v>51</v>
      </c>
      <c r="DL129">
        <v>49</v>
      </c>
      <c r="DM129">
        <v>51</v>
      </c>
      <c r="DN129">
        <v>56</v>
      </c>
      <c r="DO129">
        <v>62</v>
      </c>
      <c r="DP129">
        <v>56</v>
      </c>
      <c r="DQ129">
        <v>64</v>
      </c>
      <c r="DR129">
        <v>56</v>
      </c>
      <c r="DS129">
        <v>59</v>
      </c>
      <c r="DT129">
        <v>57</v>
      </c>
      <c r="DU129">
        <v>55</v>
      </c>
      <c r="DV129">
        <v>54</v>
      </c>
      <c r="DW129">
        <v>58</v>
      </c>
      <c r="DX129">
        <v>52</v>
      </c>
      <c r="DY129">
        <v>53</v>
      </c>
      <c r="DZ129">
        <v>62</v>
      </c>
      <c r="EA129">
        <v>62</v>
      </c>
      <c r="EB129">
        <v>61</v>
      </c>
      <c r="EC129">
        <v>63</v>
      </c>
      <c r="ED129">
        <v>50</v>
      </c>
      <c r="EE129">
        <v>63</v>
      </c>
      <c r="EF129">
        <v>61</v>
      </c>
      <c r="EG129">
        <v>56</v>
      </c>
      <c r="EH129">
        <v>52</v>
      </c>
      <c r="EI129">
        <v>56</v>
      </c>
      <c r="EJ129">
        <v>62</v>
      </c>
      <c r="EK129">
        <v>65</v>
      </c>
      <c r="EL129">
        <v>61</v>
      </c>
      <c r="EM129">
        <v>55</v>
      </c>
      <c r="EN129">
        <v>55</v>
      </c>
      <c r="EO129">
        <v>54</v>
      </c>
      <c r="EP129">
        <v>59</v>
      </c>
      <c r="EQ129">
        <v>60</v>
      </c>
      <c r="ER129">
        <v>61</v>
      </c>
      <c r="ES129">
        <v>55</v>
      </c>
      <c r="ET129">
        <v>59</v>
      </c>
      <c r="EU129">
        <v>64</v>
      </c>
      <c r="EV129">
        <v>58</v>
      </c>
      <c r="EW129">
        <v>57</v>
      </c>
      <c r="EX129">
        <v>63</v>
      </c>
    </row>
    <row r="130" spans="1:154">
      <c r="A130" s="5" t="s">
        <v>105</v>
      </c>
      <c r="B130">
        <v>31</v>
      </c>
      <c r="C130">
        <v>30</v>
      </c>
      <c r="D130">
        <v>31</v>
      </c>
      <c r="E130">
        <v>23</v>
      </c>
      <c r="F130">
        <v>28</v>
      </c>
      <c r="G130">
        <v>22</v>
      </c>
      <c r="H130">
        <v>25</v>
      </c>
      <c r="I130">
        <v>32</v>
      </c>
      <c r="J130">
        <v>30</v>
      </c>
      <c r="K130">
        <v>22</v>
      </c>
      <c r="L130">
        <v>30</v>
      </c>
      <c r="M130">
        <v>28</v>
      </c>
      <c r="N130">
        <v>35</v>
      </c>
      <c r="O130">
        <v>29</v>
      </c>
      <c r="P130">
        <v>32</v>
      </c>
      <c r="Q130">
        <v>31</v>
      </c>
      <c r="R130">
        <v>29</v>
      </c>
      <c r="S130">
        <v>35</v>
      </c>
      <c r="T130">
        <v>42</v>
      </c>
      <c r="U130">
        <v>32</v>
      </c>
      <c r="V130">
        <v>36</v>
      </c>
      <c r="W130">
        <v>29</v>
      </c>
      <c r="X130">
        <v>40</v>
      </c>
      <c r="Y130">
        <v>28</v>
      </c>
      <c r="Z130">
        <v>25</v>
      </c>
      <c r="AA130">
        <v>37</v>
      </c>
      <c r="AB130">
        <v>33</v>
      </c>
      <c r="AC130">
        <v>30</v>
      </c>
      <c r="AD130">
        <v>34</v>
      </c>
      <c r="AE130">
        <v>50</v>
      </c>
      <c r="AF130">
        <v>39</v>
      </c>
      <c r="AG130">
        <v>39</v>
      </c>
      <c r="AH130">
        <v>34</v>
      </c>
      <c r="AI130">
        <v>39</v>
      </c>
      <c r="AJ130">
        <v>44</v>
      </c>
      <c r="AK130">
        <v>36</v>
      </c>
      <c r="AL130">
        <v>32</v>
      </c>
      <c r="AM130">
        <v>35</v>
      </c>
      <c r="AN130">
        <v>36</v>
      </c>
      <c r="AO130">
        <v>39</v>
      </c>
      <c r="AP130">
        <v>34</v>
      </c>
      <c r="AQ130">
        <v>34</v>
      </c>
      <c r="AR130">
        <v>43</v>
      </c>
      <c r="AS130">
        <v>49</v>
      </c>
      <c r="AT130">
        <v>37</v>
      </c>
      <c r="AU130">
        <v>37</v>
      </c>
      <c r="AV130">
        <v>44</v>
      </c>
      <c r="AW130">
        <v>37</v>
      </c>
      <c r="AX130">
        <v>34</v>
      </c>
      <c r="AY130">
        <v>48</v>
      </c>
      <c r="AZ130">
        <v>39</v>
      </c>
      <c r="BA130">
        <v>41</v>
      </c>
      <c r="BB130">
        <v>43</v>
      </c>
      <c r="BC130">
        <v>39</v>
      </c>
      <c r="BD130">
        <v>43</v>
      </c>
      <c r="BE130">
        <v>41</v>
      </c>
      <c r="BF130">
        <v>42</v>
      </c>
      <c r="BG130">
        <v>45</v>
      </c>
      <c r="BH130">
        <v>37</v>
      </c>
      <c r="BI130">
        <v>46</v>
      </c>
      <c r="BJ130">
        <v>49</v>
      </c>
      <c r="BK130">
        <v>41</v>
      </c>
      <c r="BL130">
        <v>46</v>
      </c>
      <c r="BM130">
        <v>44</v>
      </c>
      <c r="BN130">
        <v>45</v>
      </c>
      <c r="BO130">
        <v>43</v>
      </c>
      <c r="BP130">
        <v>37</v>
      </c>
      <c r="BQ130">
        <v>51</v>
      </c>
      <c r="BR130">
        <v>40</v>
      </c>
      <c r="BS130">
        <v>46</v>
      </c>
      <c r="BT130">
        <v>44</v>
      </c>
      <c r="BU130">
        <v>43</v>
      </c>
      <c r="BV130">
        <v>51</v>
      </c>
      <c r="BW130">
        <v>44</v>
      </c>
      <c r="BX130">
        <v>40</v>
      </c>
      <c r="BY130">
        <v>43</v>
      </c>
      <c r="BZ130">
        <v>46</v>
      </c>
      <c r="CA130">
        <v>48</v>
      </c>
      <c r="CB130">
        <v>47</v>
      </c>
      <c r="CC130">
        <v>46</v>
      </c>
      <c r="CD130">
        <v>52</v>
      </c>
      <c r="CE130">
        <v>38</v>
      </c>
      <c r="CF130">
        <v>52</v>
      </c>
      <c r="CG130">
        <v>50</v>
      </c>
      <c r="CH130">
        <v>53</v>
      </c>
      <c r="CI130">
        <v>49</v>
      </c>
      <c r="CJ130">
        <v>49</v>
      </c>
      <c r="CK130">
        <v>43</v>
      </c>
      <c r="CL130">
        <v>51</v>
      </c>
      <c r="CM130">
        <v>50</v>
      </c>
      <c r="CN130">
        <v>49</v>
      </c>
      <c r="CO130">
        <v>57</v>
      </c>
      <c r="CP130">
        <v>58</v>
      </c>
      <c r="CQ130">
        <v>56</v>
      </c>
      <c r="CR130">
        <v>48</v>
      </c>
      <c r="CS130">
        <v>48</v>
      </c>
      <c r="CT130">
        <v>50</v>
      </c>
      <c r="CU130">
        <v>46</v>
      </c>
      <c r="CV130">
        <v>54</v>
      </c>
      <c r="CW130">
        <v>48</v>
      </c>
      <c r="CX130">
        <v>53</v>
      </c>
      <c r="CY130">
        <v>51</v>
      </c>
      <c r="CZ130">
        <v>48</v>
      </c>
      <c r="DA130">
        <v>54</v>
      </c>
      <c r="DB130">
        <v>54</v>
      </c>
      <c r="DC130">
        <v>48</v>
      </c>
      <c r="DD130">
        <v>58</v>
      </c>
      <c r="DE130">
        <v>51</v>
      </c>
      <c r="DF130">
        <v>54</v>
      </c>
      <c r="DG130">
        <v>54</v>
      </c>
      <c r="DH130">
        <v>51</v>
      </c>
      <c r="DI130">
        <v>58</v>
      </c>
      <c r="DJ130">
        <v>49</v>
      </c>
      <c r="DK130">
        <v>53</v>
      </c>
      <c r="DL130">
        <v>66</v>
      </c>
      <c r="DM130">
        <v>60</v>
      </c>
      <c r="DN130">
        <v>60</v>
      </c>
      <c r="DO130">
        <v>52</v>
      </c>
      <c r="DP130">
        <v>58</v>
      </c>
      <c r="DQ130">
        <v>54</v>
      </c>
      <c r="DR130">
        <v>54</v>
      </c>
      <c r="DS130">
        <v>56</v>
      </c>
      <c r="DT130">
        <v>62</v>
      </c>
      <c r="DU130">
        <v>48</v>
      </c>
      <c r="DV130">
        <v>57</v>
      </c>
      <c r="DW130">
        <v>58</v>
      </c>
      <c r="DX130">
        <v>52</v>
      </c>
      <c r="DY130">
        <v>60</v>
      </c>
      <c r="DZ130">
        <v>57</v>
      </c>
      <c r="EA130">
        <v>53</v>
      </c>
      <c r="EB130">
        <v>55</v>
      </c>
      <c r="EC130">
        <v>63</v>
      </c>
      <c r="ED130">
        <v>55</v>
      </c>
      <c r="EE130">
        <v>47</v>
      </c>
      <c r="EF130">
        <v>49</v>
      </c>
      <c r="EG130">
        <v>58</v>
      </c>
      <c r="EH130">
        <v>55</v>
      </c>
      <c r="EI130">
        <v>59</v>
      </c>
      <c r="EJ130">
        <v>54</v>
      </c>
      <c r="EK130">
        <v>57</v>
      </c>
      <c r="EL130">
        <v>57</v>
      </c>
      <c r="EM130">
        <v>57</v>
      </c>
      <c r="EN130">
        <v>57</v>
      </c>
      <c r="EO130">
        <v>62</v>
      </c>
      <c r="EP130">
        <v>61</v>
      </c>
      <c r="EQ130">
        <v>53</v>
      </c>
      <c r="ER130">
        <v>55</v>
      </c>
      <c r="ES130">
        <v>56</v>
      </c>
      <c r="ET130">
        <v>55</v>
      </c>
      <c r="EU130">
        <v>64</v>
      </c>
      <c r="EV130">
        <v>58</v>
      </c>
      <c r="EW130">
        <v>61</v>
      </c>
      <c r="EX130">
        <v>57</v>
      </c>
    </row>
    <row r="131" spans="1:154">
      <c r="A131" s="5" t="s">
        <v>106</v>
      </c>
      <c r="B131">
        <v>27</v>
      </c>
      <c r="C131">
        <v>36</v>
      </c>
      <c r="D131">
        <v>25</v>
      </c>
      <c r="E131">
        <v>29</v>
      </c>
      <c r="F131">
        <v>26</v>
      </c>
      <c r="G131">
        <v>30</v>
      </c>
      <c r="H131">
        <v>28</v>
      </c>
      <c r="I131">
        <v>29</v>
      </c>
      <c r="J131">
        <v>27</v>
      </c>
      <c r="K131">
        <v>25</v>
      </c>
      <c r="L131">
        <v>26</v>
      </c>
      <c r="M131">
        <v>30</v>
      </c>
      <c r="N131">
        <v>30</v>
      </c>
      <c r="O131">
        <v>29</v>
      </c>
      <c r="P131">
        <v>32</v>
      </c>
      <c r="Q131">
        <v>30</v>
      </c>
      <c r="R131">
        <v>26</v>
      </c>
      <c r="S131">
        <v>37</v>
      </c>
      <c r="T131">
        <v>29</v>
      </c>
      <c r="U131">
        <v>27</v>
      </c>
      <c r="V131">
        <v>33</v>
      </c>
      <c r="W131">
        <v>31</v>
      </c>
      <c r="X131">
        <v>27</v>
      </c>
      <c r="Y131">
        <v>35</v>
      </c>
      <c r="Z131">
        <v>34</v>
      </c>
      <c r="AA131">
        <v>31</v>
      </c>
      <c r="AB131">
        <v>26</v>
      </c>
      <c r="AC131">
        <v>43</v>
      </c>
      <c r="AD131">
        <v>36</v>
      </c>
      <c r="AE131">
        <v>35</v>
      </c>
      <c r="AF131">
        <v>33</v>
      </c>
      <c r="AG131">
        <v>35</v>
      </c>
      <c r="AH131">
        <v>33</v>
      </c>
      <c r="AI131">
        <v>36</v>
      </c>
      <c r="AJ131">
        <v>38</v>
      </c>
      <c r="AK131">
        <v>40</v>
      </c>
      <c r="AL131">
        <v>36</v>
      </c>
      <c r="AM131">
        <v>35</v>
      </c>
      <c r="AN131">
        <v>30</v>
      </c>
      <c r="AO131">
        <v>38</v>
      </c>
      <c r="AP131">
        <v>39</v>
      </c>
      <c r="AQ131">
        <v>42</v>
      </c>
      <c r="AR131">
        <v>46</v>
      </c>
      <c r="AS131">
        <v>40</v>
      </c>
      <c r="AT131">
        <v>28</v>
      </c>
      <c r="AU131">
        <v>39</v>
      </c>
      <c r="AV131">
        <v>34</v>
      </c>
      <c r="AW131">
        <v>41</v>
      </c>
      <c r="AX131">
        <v>42</v>
      </c>
      <c r="AY131">
        <v>32</v>
      </c>
      <c r="AZ131">
        <v>37</v>
      </c>
      <c r="BA131">
        <v>40</v>
      </c>
      <c r="BB131">
        <v>38</v>
      </c>
      <c r="BC131">
        <v>41</v>
      </c>
      <c r="BD131">
        <v>35</v>
      </c>
      <c r="BE131">
        <v>37</v>
      </c>
      <c r="BF131">
        <v>38</v>
      </c>
      <c r="BG131">
        <v>38</v>
      </c>
      <c r="BH131">
        <v>41</v>
      </c>
      <c r="BI131">
        <v>40</v>
      </c>
      <c r="BJ131">
        <v>37</v>
      </c>
      <c r="BK131">
        <v>39</v>
      </c>
      <c r="BL131">
        <v>43</v>
      </c>
      <c r="BM131">
        <v>40</v>
      </c>
      <c r="BN131">
        <v>35</v>
      </c>
      <c r="BO131">
        <v>38</v>
      </c>
      <c r="BP131">
        <v>42</v>
      </c>
      <c r="BQ131">
        <v>43</v>
      </c>
      <c r="BR131">
        <v>42</v>
      </c>
      <c r="BS131">
        <v>35</v>
      </c>
      <c r="BT131">
        <v>40</v>
      </c>
      <c r="BU131">
        <v>45</v>
      </c>
      <c r="BV131">
        <v>44</v>
      </c>
      <c r="BW131">
        <v>37</v>
      </c>
      <c r="BX131">
        <v>51</v>
      </c>
      <c r="BY131">
        <v>43</v>
      </c>
      <c r="BZ131">
        <v>37</v>
      </c>
      <c r="CA131">
        <v>45</v>
      </c>
      <c r="CB131">
        <v>40</v>
      </c>
      <c r="CC131">
        <v>47</v>
      </c>
      <c r="CD131">
        <v>45</v>
      </c>
      <c r="CE131">
        <v>48</v>
      </c>
      <c r="CF131">
        <v>42</v>
      </c>
      <c r="CG131">
        <v>44</v>
      </c>
      <c r="CH131">
        <v>43</v>
      </c>
      <c r="CI131">
        <v>43</v>
      </c>
      <c r="CJ131">
        <v>51</v>
      </c>
      <c r="CK131">
        <v>45</v>
      </c>
      <c r="CL131">
        <v>41</v>
      </c>
      <c r="CM131">
        <v>47</v>
      </c>
      <c r="CN131">
        <v>45</v>
      </c>
      <c r="CO131">
        <v>57</v>
      </c>
      <c r="CP131">
        <v>53</v>
      </c>
      <c r="CQ131">
        <v>53</v>
      </c>
      <c r="CR131">
        <v>51</v>
      </c>
      <c r="CS131">
        <v>39</v>
      </c>
      <c r="CT131">
        <v>51</v>
      </c>
      <c r="CU131">
        <v>54</v>
      </c>
      <c r="CV131">
        <v>55</v>
      </c>
      <c r="CW131">
        <v>50</v>
      </c>
      <c r="CX131">
        <v>47</v>
      </c>
      <c r="CY131">
        <v>56</v>
      </c>
      <c r="CZ131">
        <v>54</v>
      </c>
      <c r="DA131">
        <v>54</v>
      </c>
      <c r="DB131">
        <v>48</v>
      </c>
      <c r="DC131">
        <v>59</v>
      </c>
      <c r="DD131">
        <v>56</v>
      </c>
      <c r="DE131">
        <v>51</v>
      </c>
      <c r="DF131">
        <v>57</v>
      </c>
      <c r="DG131">
        <v>50</v>
      </c>
      <c r="DH131">
        <v>49</v>
      </c>
      <c r="DI131">
        <v>52</v>
      </c>
      <c r="DJ131">
        <v>52</v>
      </c>
      <c r="DK131">
        <v>42</v>
      </c>
      <c r="DL131">
        <v>48</v>
      </c>
      <c r="DM131">
        <v>47</v>
      </c>
      <c r="DN131">
        <v>53</v>
      </c>
      <c r="DO131">
        <v>55</v>
      </c>
      <c r="DP131">
        <v>55</v>
      </c>
      <c r="DQ131">
        <v>50</v>
      </c>
      <c r="DR131">
        <v>62</v>
      </c>
      <c r="DS131">
        <v>53</v>
      </c>
      <c r="DT131">
        <v>53</v>
      </c>
      <c r="DU131">
        <v>54</v>
      </c>
      <c r="DV131">
        <v>69</v>
      </c>
      <c r="DW131">
        <v>50</v>
      </c>
      <c r="DX131">
        <v>55</v>
      </c>
      <c r="DY131">
        <v>55</v>
      </c>
      <c r="DZ131">
        <v>53</v>
      </c>
      <c r="EA131">
        <v>52</v>
      </c>
      <c r="EB131">
        <v>55</v>
      </c>
      <c r="EC131">
        <v>60</v>
      </c>
      <c r="ED131">
        <v>66</v>
      </c>
      <c r="EE131">
        <v>57</v>
      </c>
      <c r="EF131">
        <v>59</v>
      </c>
      <c r="EG131">
        <v>57</v>
      </c>
      <c r="EH131">
        <v>52</v>
      </c>
      <c r="EI131">
        <v>72</v>
      </c>
      <c r="EJ131">
        <v>57</v>
      </c>
      <c r="EK131">
        <v>58</v>
      </c>
      <c r="EL131">
        <v>50</v>
      </c>
      <c r="EM131">
        <v>53</v>
      </c>
      <c r="EN131">
        <v>59</v>
      </c>
      <c r="EO131">
        <v>53</v>
      </c>
      <c r="EP131">
        <v>52</v>
      </c>
      <c r="EQ131">
        <v>50</v>
      </c>
      <c r="ER131">
        <v>60</v>
      </c>
      <c r="ES131">
        <v>61</v>
      </c>
      <c r="ET131">
        <v>63</v>
      </c>
      <c r="EU131">
        <v>56</v>
      </c>
      <c r="EV131">
        <v>49</v>
      </c>
      <c r="EW131">
        <v>59</v>
      </c>
      <c r="EX131">
        <v>48</v>
      </c>
    </row>
    <row r="132" spans="1:154">
      <c r="A132" s="5" t="s">
        <v>107</v>
      </c>
      <c r="B132">
        <v>26</v>
      </c>
      <c r="C132">
        <v>22</v>
      </c>
      <c r="D132">
        <v>22</v>
      </c>
      <c r="E132">
        <v>27</v>
      </c>
      <c r="F132">
        <v>26</v>
      </c>
      <c r="G132">
        <v>25</v>
      </c>
      <c r="H132">
        <v>26</v>
      </c>
      <c r="I132">
        <v>29</v>
      </c>
      <c r="J132">
        <v>27</v>
      </c>
      <c r="K132">
        <v>29</v>
      </c>
      <c r="L132">
        <v>29</v>
      </c>
      <c r="M132">
        <v>29</v>
      </c>
      <c r="N132">
        <v>28</v>
      </c>
      <c r="O132">
        <v>27</v>
      </c>
      <c r="P132">
        <v>28</v>
      </c>
      <c r="Q132">
        <v>29</v>
      </c>
      <c r="R132">
        <v>28</v>
      </c>
      <c r="S132">
        <v>32</v>
      </c>
      <c r="T132">
        <v>30</v>
      </c>
      <c r="U132">
        <v>33</v>
      </c>
      <c r="V132">
        <v>30</v>
      </c>
      <c r="W132">
        <v>33</v>
      </c>
      <c r="X132">
        <v>31</v>
      </c>
      <c r="Y132">
        <v>37</v>
      </c>
      <c r="Z132">
        <v>35</v>
      </c>
      <c r="AA132">
        <v>40</v>
      </c>
      <c r="AB132">
        <v>38</v>
      </c>
      <c r="AC132">
        <v>31</v>
      </c>
      <c r="AD132">
        <v>42</v>
      </c>
      <c r="AE132">
        <v>32</v>
      </c>
      <c r="AF132">
        <v>44</v>
      </c>
      <c r="AG132">
        <v>32</v>
      </c>
      <c r="AH132">
        <v>27</v>
      </c>
      <c r="AI132">
        <v>35</v>
      </c>
      <c r="AJ132">
        <v>32</v>
      </c>
      <c r="AK132">
        <v>37</v>
      </c>
      <c r="AL132">
        <v>28</v>
      </c>
      <c r="AM132">
        <v>37</v>
      </c>
      <c r="AN132">
        <v>39</v>
      </c>
      <c r="AO132">
        <v>41</v>
      </c>
      <c r="AP132">
        <v>45</v>
      </c>
      <c r="AQ132">
        <v>39</v>
      </c>
      <c r="AR132">
        <v>42</v>
      </c>
      <c r="AS132">
        <v>37</v>
      </c>
      <c r="AT132">
        <v>34</v>
      </c>
      <c r="AU132">
        <v>37</v>
      </c>
      <c r="AV132">
        <v>39</v>
      </c>
      <c r="AW132">
        <v>38</v>
      </c>
      <c r="AX132">
        <v>41</v>
      </c>
      <c r="AY132">
        <v>39</v>
      </c>
      <c r="AZ132">
        <v>37</v>
      </c>
      <c r="BA132">
        <v>44</v>
      </c>
      <c r="BB132">
        <v>40</v>
      </c>
      <c r="BC132">
        <v>35</v>
      </c>
      <c r="BD132">
        <v>37</v>
      </c>
      <c r="BE132">
        <v>38</v>
      </c>
      <c r="BF132">
        <v>43</v>
      </c>
      <c r="BG132">
        <v>34</v>
      </c>
      <c r="BH132">
        <v>38</v>
      </c>
      <c r="BI132">
        <v>47</v>
      </c>
      <c r="BJ132">
        <v>36</v>
      </c>
      <c r="BK132">
        <v>37</v>
      </c>
      <c r="BL132">
        <v>50</v>
      </c>
      <c r="BM132">
        <v>41</v>
      </c>
      <c r="BN132">
        <v>41</v>
      </c>
      <c r="BO132">
        <v>40</v>
      </c>
      <c r="BP132">
        <v>54</v>
      </c>
      <c r="BQ132">
        <v>39</v>
      </c>
      <c r="BR132">
        <v>47</v>
      </c>
      <c r="BS132">
        <v>41</v>
      </c>
      <c r="BT132">
        <v>49</v>
      </c>
      <c r="BU132">
        <v>41</v>
      </c>
      <c r="BV132">
        <v>35</v>
      </c>
      <c r="BW132">
        <v>46</v>
      </c>
      <c r="BX132">
        <v>41</v>
      </c>
      <c r="BY132">
        <v>44</v>
      </c>
      <c r="BZ132">
        <v>40</v>
      </c>
      <c r="CA132">
        <v>54</v>
      </c>
      <c r="CB132">
        <v>52</v>
      </c>
      <c r="CC132">
        <v>46</v>
      </c>
      <c r="CD132">
        <v>55</v>
      </c>
      <c r="CE132">
        <v>41</v>
      </c>
      <c r="CF132">
        <v>49</v>
      </c>
      <c r="CG132">
        <v>42</v>
      </c>
      <c r="CH132">
        <v>43</v>
      </c>
      <c r="CI132">
        <v>46</v>
      </c>
      <c r="CJ132">
        <v>57</v>
      </c>
      <c r="CK132">
        <v>46</v>
      </c>
      <c r="CL132">
        <v>46</v>
      </c>
      <c r="CM132">
        <v>43</v>
      </c>
      <c r="CN132">
        <v>51</v>
      </c>
      <c r="CO132">
        <v>43</v>
      </c>
      <c r="CP132">
        <v>49</v>
      </c>
      <c r="CQ132">
        <v>54</v>
      </c>
      <c r="CR132">
        <v>55</v>
      </c>
      <c r="CS132">
        <v>50</v>
      </c>
      <c r="CT132">
        <v>51</v>
      </c>
      <c r="CU132">
        <v>50</v>
      </c>
      <c r="CV132">
        <v>58</v>
      </c>
      <c r="CW132">
        <v>53</v>
      </c>
      <c r="CX132">
        <v>53</v>
      </c>
      <c r="CY132">
        <v>49</v>
      </c>
      <c r="CZ132">
        <v>53</v>
      </c>
      <c r="DA132">
        <v>47</v>
      </c>
      <c r="DB132">
        <v>54</v>
      </c>
      <c r="DC132">
        <v>51</v>
      </c>
      <c r="DD132">
        <v>51</v>
      </c>
      <c r="DE132">
        <v>54</v>
      </c>
      <c r="DF132">
        <v>57</v>
      </c>
      <c r="DG132">
        <v>51</v>
      </c>
      <c r="DH132">
        <v>53</v>
      </c>
      <c r="DI132">
        <v>53</v>
      </c>
      <c r="DJ132">
        <v>53</v>
      </c>
      <c r="DK132">
        <v>51</v>
      </c>
      <c r="DL132">
        <v>53</v>
      </c>
      <c r="DM132">
        <v>52</v>
      </c>
      <c r="DN132">
        <v>53</v>
      </c>
      <c r="DO132">
        <v>56</v>
      </c>
      <c r="DP132">
        <v>52</v>
      </c>
      <c r="DQ132">
        <v>48</v>
      </c>
      <c r="DR132">
        <v>49</v>
      </c>
      <c r="DS132">
        <v>59</v>
      </c>
      <c r="DT132">
        <v>61</v>
      </c>
      <c r="DU132">
        <v>56</v>
      </c>
      <c r="DV132">
        <v>67</v>
      </c>
      <c r="DW132">
        <v>49</v>
      </c>
      <c r="DX132">
        <v>58</v>
      </c>
      <c r="DY132">
        <v>55</v>
      </c>
      <c r="DZ132">
        <v>52</v>
      </c>
      <c r="EA132">
        <v>51</v>
      </c>
      <c r="EB132">
        <v>55</v>
      </c>
      <c r="EC132">
        <v>63</v>
      </c>
      <c r="ED132">
        <v>58</v>
      </c>
      <c r="EE132">
        <v>54</v>
      </c>
      <c r="EF132">
        <v>51</v>
      </c>
      <c r="EG132">
        <v>59</v>
      </c>
      <c r="EH132">
        <v>63</v>
      </c>
      <c r="EI132">
        <v>52</v>
      </c>
      <c r="EJ132">
        <v>67</v>
      </c>
      <c r="EK132">
        <v>52</v>
      </c>
      <c r="EL132">
        <v>56</v>
      </c>
      <c r="EM132">
        <v>56</v>
      </c>
      <c r="EN132">
        <v>58</v>
      </c>
      <c r="EO132">
        <v>60</v>
      </c>
      <c r="EP132">
        <v>55</v>
      </c>
      <c r="EQ132">
        <v>53</v>
      </c>
      <c r="ER132">
        <v>57</v>
      </c>
      <c r="ES132">
        <v>54</v>
      </c>
      <c r="ET132">
        <v>58</v>
      </c>
      <c r="EU132">
        <v>51</v>
      </c>
      <c r="EV132">
        <v>61</v>
      </c>
      <c r="EW132">
        <v>54</v>
      </c>
      <c r="EX132">
        <v>58</v>
      </c>
    </row>
    <row r="133" spans="1:154">
      <c r="A133" s="5" t="s">
        <v>108</v>
      </c>
      <c r="B133">
        <v>24</v>
      </c>
      <c r="C133">
        <v>22</v>
      </c>
      <c r="D133">
        <v>23</v>
      </c>
      <c r="E133">
        <v>22</v>
      </c>
      <c r="F133">
        <v>23</v>
      </c>
      <c r="G133">
        <v>26</v>
      </c>
      <c r="H133">
        <v>26</v>
      </c>
      <c r="I133">
        <v>23</v>
      </c>
      <c r="J133">
        <v>28</v>
      </c>
      <c r="K133">
        <v>30</v>
      </c>
      <c r="L133">
        <v>32</v>
      </c>
      <c r="M133">
        <v>22</v>
      </c>
      <c r="N133">
        <v>32</v>
      </c>
      <c r="O133">
        <v>33</v>
      </c>
      <c r="P133">
        <v>27</v>
      </c>
      <c r="Q133">
        <v>29</v>
      </c>
      <c r="R133">
        <v>28</v>
      </c>
      <c r="S133">
        <v>31</v>
      </c>
      <c r="T133">
        <v>29</v>
      </c>
      <c r="U133">
        <v>29</v>
      </c>
      <c r="V133">
        <v>37</v>
      </c>
      <c r="W133">
        <v>28</v>
      </c>
      <c r="X133">
        <v>32</v>
      </c>
      <c r="Y133">
        <v>29</v>
      </c>
      <c r="Z133">
        <v>34</v>
      </c>
      <c r="AA133">
        <v>37</v>
      </c>
      <c r="AB133">
        <v>34</v>
      </c>
      <c r="AC133">
        <v>33</v>
      </c>
      <c r="AD133">
        <v>30</v>
      </c>
      <c r="AE133">
        <v>39</v>
      </c>
      <c r="AF133">
        <v>31</v>
      </c>
      <c r="AG133">
        <v>42</v>
      </c>
      <c r="AH133">
        <v>35</v>
      </c>
      <c r="AI133">
        <v>35</v>
      </c>
      <c r="AJ133">
        <v>35</v>
      </c>
      <c r="AK133">
        <v>36</v>
      </c>
      <c r="AL133">
        <v>27</v>
      </c>
      <c r="AM133">
        <v>30</v>
      </c>
      <c r="AN133">
        <v>32</v>
      </c>
      <c r="AO133">
        <v>36</v>
      </c>
      <c r="AP133">
        <v>35</v>
      </c>
      <c r="AQ133">
        <v>43</v>
      </c>
      <c r="AR133">
        <v>37</v>
      </c>
      <c r="AS133">
        <v>38</v>
      </c>
      <c r="AT133">
        <v>40</v>
      </c>
      <c r="AU133">
        <v>31</v>
      </c>
      <c r="AV133">
        <v>49</v>
      </c>
      <c r="AW133">
        <v>46</v>
      </c>
      <c r="AX133">
        <v>36</v>
      </c>
      <c r="AY133">
        <v>44</v>
      </c>
      <c r="AZ133">
        <v>39</v>
      </c>
      <c r="BA133">
        <v>41</v>
      </c>
      <c r="BB133">
        <v>36</v>
      </c>
      <c r="BC133">
        <v>44</v>
      </c>
      <c r="BD133">
        <v>35</v>
      </c>
      <c r="BE133">
        <v>36</v>
      </c>
      <c r="BF133">
        <v>35</v>
      </c>
      <c r="BG133">
        <v>34</v>
      </c>
      <c r="BH133">
        <v>38</v>
      </c>
      <c r="BI133">
        <v>41</v>
      </c>
      <c r="BJ133">
        <v>44</v>
      </c>
      <c r="BK133">
        <v>42</v>
      </c>
      <c r="BL133">
        <v>36</v>
      </c>
      <c r="BM133">
        <v>42</v>
      </c>
      <c r="BN133">
        <v>39</v>
      </c>
      <c r="BO133">
        <v>45</v>
      </c>
      <c r="BP133">
        <v>44</v>
      </c>
      <c r="BQ133">
        <v>52</v>
      </c>
      <c r="BR133">
        <v>46</v>
      </c>
      <c r="BS133">
        <v>43</v>
      </c>
      <c r="BT133">
        <v>49</v>
      </c>
      <c r="BU133">
        <v>47</v>
      </c>
      <c r="BV133">
        <v>47</v>
      </c>
      <c r="BW133">
        <v>47</v>
      </c>
      <c r="BX133">
        <v>34</v>
      </c>
      <c r="BY133">
        <v>42</v>
      </c>
      <c r="BZ133">
        <v>38</v>
      </c>
      <c r="CA133">
        <v>44</v>
      </c>
      <c r="CB133">
        <v>55</v>
      </c>
      <c r="CC133">
        <v>44</v>
      </c>
      <c r="CD133">
        <v>43</v>
      </c>
      <c r="CE133">
        <v>42</v>
      </c>
      <c r="CF133">
        <v>44</v>
      </c>
      <c r="CG133">
        <v>50</v>
      </c>
      <c r="CH133">
        <v>48</v>
      </c>
      <c r="CI133">
        <v>48</v>
      </c>
      <c r="CJ133">
        <v>39</v>
      </c>
      <c r="CK133">
        <v>51</v>
      </c>
      <c r="CL133">
        <v>50</v>
      </c>
      <c r="CM133">
        <v>51</v>
      </c>
      <c r="CN133">
        <v>41</v>
      </c>
      <c r="CO133">
        <v>45</v>
      </c>
      <c r="CP133">
        <v>54</v>
      </c>
      <c r="CQ133">
        <v>43</v>
      </c>
      <c r="CR133">
        <v>46</v>
      </c>
      <c r="CS133">
        <v>52</v>
      </c>
      <c r="CT133">
        <v>49</v>
      </c>
      <c r="CU133">
        <v>50</v>
      </c>
      <c r="CV133">
        <v>52</v>
      </c>
      <c r="CW133">
        <v>49</v>
      </c>
      <c r="CX133">
        <v>53</v>
      </c>
      <c r="CY133">
        <v>50</v>
      </c>
      <c r="CZ133">
        <v>47</v>
      </c>
      <c r="DA133">
        <v>50</v>
      </c>
      <c r="DB133">
        <v>58</v>
      </c>
      <c r="DC133">
        <v>51</v>
      </c>
      <c r="DD133">
        <v>53</v>
      </c>
      <c r="DE133">
        <v>54</v>
      </c>
      <c r="DF133">
        <v>50</v>
      </c>
      <c r="DG133">
        <v>53</v>
      </c>
      <c r="DH133">
        <v>50</v>
      </c>
      <c r="DI133">
        <v>57</v>
      </c>
      <c r="DJ133">
        <v>44</v>
      </c>
      <c r="DK133">
        <v>53</v>
      </c>
      <c r="DL133">
        <v>54</v>
      </c>
      <c r="DM133">
        <v>56</v>
      </c>
      <c r="DN133">
        <v>52</v>
      </c>
      <c r="DO133">
        <v>51</v>
      </c>
      <c r="DP133">
        <v>53</v>
      </c>
      <c r="DQ133">
        <v>60</v>
      </c>
      <c r="DR133">
        <v>52</v>
      </c>
      <c r="DS133">
        <v>56</v>
      </c>
      <c r="DT133">
        <v>56</v>
      </c>
      <c r="DU133">
        <v>51</v>
      </c>
      <c r="DV133">
        <v>48</v>
      </c>
      <c r="DW133">
        <v>57</v>
      </c>
      <c r="DX133">
        <v>55</v>
      </c>
      <c r="DY133">
        <v>53</v>
      </c>
      <c r="DZ133">
        <v>55</v>
      </c>
      <c r="EA133">
        <v>53</v>
      </c>
      <c r="EB133">
        <v>43</v>
      </c>
      <c r="EC133">
        <v>61</v>
      </c>
      <c r="ED133">
        <v>57</v>
      </c>
      <c r="EE133">
        <v>57</v>
      </c>
      <c r="EF133">
        <v>55</v>
      </c>
      <c r="EG133">
        <v>57</v>
      </c>
      <c r="EH133">
        <v>55</v>
      </c>
      <c r="EI133">
        <v>51</v>
      </c>
      <c r="EJ133">
        <v>57</v>
      </c>
      <c r="EK133">
        <v>52</v>
      </c>
      <c r="EL133">
        <v>51</v>
      </c>
      <c r="EM133">
        <v>52</v>
      </c>
      <c r="EN133">
        <v>54</v>
      </c>
      <c r="EO133">
        <v>57</v>
      </c>
      <c r="EP133">
        <v>42</v>
      </c>
      <c r="EQ133">
        <v>56</v>
      </c>
      <c r="ER133">
        <v>52</v>
      </c>
      <c r="ES133">
        <v>57</v>
      </c>
      <c r="ET133">
        <v>55</v>
      </c>
      <c r="EU133">
        <v>59</v>
      </c>
      <c r="EV133">
        <v>53</v>
      </c>
      <c r="EW133">
        <v>52</v>
      </c>
      <c r="EX133">
        <v>53</v>
      </c>
    </row>
    <row r="134" spans="1:154">
      <c r="A134" s="5" t="s">
        <v>109</v>
      </c>
      <c r="B134">
        <v>30</v>
      </c>
      <c r="C134">
        <v>22</v>
      </c>
      <c r="D134">
        <v>28</v>
      </c>
      <c r="E134">
        <v>18</v>
      </c>
      <c r="F134">
        <v>28</v>
      </c>
      <c r="G134">
        <v>30</v>
      </c>
      <c r="H134">
        <v>28</v>
      </c>
      <c r="I134">
        <v>25</v>
      </c>
      <c r="J134">
        <v>28</v>
      </c>
      <c r="K134">
        <v>28</v>
      </c>
      <c r="L134">
        <v>27</v>
      </c>
      <c r="M134">
        <v>22</v>
      </c>
      <c r="N134">
        <v>23</v>
      </c>
      <c r="O134">
        <v>26</v>
      </c>
      <c r="P134">
        <v>33</v>
      </c>
      <c r="Q134">
        <v>26</v>
      </c>
      <c r="R134">
        <v>29</v>
      </c>
      <c r="S134">
        <v>26</v>
      </c>
      <c r="T134">
        <v>35</v>
      </c>
      <c r="U134">
        <v>28</v>
      </c>
      <c r="V134">
        <v>42</v>
      </c>
      <c r="W134">
        <v>31</v>
      </c>
      <c r="X134">
        <v>38</v>
      </c>
      <c r="Y134">
        <v>32</v>
      </c>
      <c r="Z134">
        <v>35</v>
      </c>
      <c r="AA134">
        <v>24</v>
      </c>
      <c r="AB134">
        <v>34</v>
      </c>
      <c r="AC134">
        <v>36</v>
      </c>
      <c r="AD134">
        <v>38</v>
      </c>
      <c r="AE134">
        <v>27</v>
      </c>
      <c r="AF134">
        <v>34</v>
      </c>
      <c r="AG134">
        <v>37</v>
      </c>
      <c r="AH134">
        <v>29</v>
      </c>
      <c r="AI134">
        <v>33</v>
      </c>
      <c r="AJ134">
        <v>40</v>
      </c>
      <c r="AK134">
        <v>39</v>
      </c>
      <c r="AL134">
        <v>44</v>
      </c>
      <c r="AM134">
        <v>37</v>
      </c>
      <c r="AN134">
        <v>38</v>
      </c>
      <c r="AO134">
        <v>36</v>
      </c>
      <c r="AP134">
        <v>31</v>
      </c>
      <c r="AQ134">
        <v>41</v>
      </c>
      <c r="AR134">
        <v>36</v>
      </c>
      <c r="AS134">
        <v>37</v>
      </c>
      <c r="AT134">
        <v>35</v>
      </c>
      <c r="AU134">
        <v>36</v>
      </c>
      <c r="AV134">
        <v>41</v>
      </c>
      <c r="AW134">
        <v>41</v>
      </c>
      <c r="AX134">
        <v>37</v>
      </c>
      <c r="AY134">
        <v>34</v>
      </c>
      <c r="AZ134">
        <v>43</v>
      </c>
      <c r="BA134">
        <v>45</v>
      </c>
      <c r="BB134">
        <v>45</v>
      </c>
      <c r="BC134">
        <v>46</v>
      </c>
      <c r="BD134">
        <v>40</v>
      </c>
      <c r="BE134">
        <v>40</v>
      </c>
      <c r="BF134">
        <v>34</v>
      </c>
      <c r="BG134">
        <v>47</v>
      </c>
      <c r="BH134">
        <v>35</v>
      </c>
      <c r="BI134">
        <v>37</v>
      </c>
      <c r="BJ134">
        <v>39</v>
      </c>
      <c r="BK134">
        <v>42</v>
      </c>
      <c r="BL134">
        <v>42</v>
      </c>
      <c r="BM134">
        <v>41</v>
      </c>
      <c r="BN134">
        <v>45</v>
      </c>
      <c r="BO134">
        <v>44</v>
      </c>
      <c r="BP134">
        <v>44</v>
      </c>
      <c r="BQ134">
        <v>52</v>
      </c>
      <c r="BR134">
        <v>50</v>
      </c>
      <c r="BS134">
        <v>43</v>
      </c>
      <c r="BT134">
        <v>35</v>
      </c>
      <c r="BU134">
        <v>43</v>
      </c>
      <c r="BV134">
        <v>43</v>
      </c>
      <c r="BW134">
        <v>47</v>
      </c>
      <c r="BX134">
        <v>43</v>
      </c>
      <c r="BY134">
        <v>48</v>
      </c>
      <c r="BZ134">
        <v>43</v>
      </c>
      <c r="CA134">
        <v>39</v>
      </c>
      <c r="CB134">
        <v>50</v>
      </c>
      <c r="CC134">
        <v>49</v>
      </c>
      <c r="CD134">
        <v>53</v>
      </c>
      <c r="CE134">
        <v>40</v>
      </c>
      <c r="CF134">
        <v>43</v>
      </c>
      <c r="CG134">
        <v>47</v>
      </c>
      <c r="CH134">
        <v>47</v>
      </c>
      <c r="CI134">
        <v>41</v>
      </c>
      <c r="CJ134">
        <v>47</v>
      </c>
      <c r="CK134">
        <v>42</v>
      </c>
      <c r="CL134">
        <v>54</v>
      </c>
      <c r="CM134">
        <v>45</v>
      </c>
      <c r="CN134">
        <v>52</v>
      </c>
      <c r="CO134">
        <v>42</v>
      </c>
      <c r="CP134">
        <v>47</v>
      </c>
      <c r="CQ134">
        <v>52</v>
      </c>
      <c r="CR134">
        <v>52</v>
      </c>
      <c r="CS134">
        <v>53</v>
      </c>
      <c r="CT134">
        <v>45</v>
      </c>
      <c r="CU134">
        <v>47</v>
      </c>
      <c r="CV134">
        <v>59</v>
      </c>
      <c r="CW134">
        <v>48</v>
      </c>
      <c r="CX134">
        <v>49</v>
      </c>
      <c r="CY134">
        <v>60</v>
      </c>
      <c r="CZ134">
        <v>49</v>
      </c>
      <c r="DA134">
        <v>49</v>
      </c>
      <c r="DB134">
        <v>45</v>
      </c>
      <c r="DC134">
        <v>51</v>
      </c>
      <c r="DD134">
        <v>58</v>
      </c>
      <c r="DE134">
        <v>52</v>
      </c>
      <c r="DF134">
        <v>47</v>
      </c>
      <c r="DG134">
        <v>55</v>
      </c>
      <c r="DH134">
        <v>52</v>
      </c>
      <c r="DI134">
        <v>57</v>
      </c>
      <c r="DJ134">
        <v>52</v>
      </c>
      <c r="DK134">
        <v>43</v>
      </c>
      <c r="DL134">
        <v>54</v>
      </c>
      <c r="DM134">
        <v>55</v>
      </c>
      <c r="DN134">
        <v>54</v>
      </c>
      <c r="DO134">
        <v>50</v>
      </c>
      <c r="DP134">
        <v>54</v>
      </c>
      <c r="DQ134">
        <v>51</v>
      </c>
      <c r="DR134">
        <v>55</v>
      </c>
      <c r="DS134">
        <v>54</v>
      </c>
      <c r="DT134">
        <v>46</v>
      </c>
      <c r="DU134">
        <v>58</v>
      </c>
      <c r="DV134">
        <v>50</v>
      </c>
      <c r="DW134">
        <v>52</v>
      </c>
      <c r="DX134">
        <v>50</v>
      </c>
      <c r="DY134">
        <v>51</v>
      </c>
      <c r="DZ134">
        <v>60</v>
      </c>
      <c r="EA134">
        <v>55</v>
      </c>
      <c r="EB134">
        <v>62</v>
      </c>
      <c r="EC134">
        <v>52</v>
      </c>
      <c r="ED134">
        <v>57</v>
      </c>
      <c r="EE134">
        <v>56</v>
      </c>
      <c r="EF134">
        <v>60</v>
      </c>
      <c r="EG134">
        <v>54</v>
      </c>
      <c r="EH134">
        <v>55</v>
      </c>
      <c r="EI134">
        <v>62</v>
      </c>
      <c r="EJ134">
        <v>50</v>
      </c>
      <c r="EK134">
        <v>67</v>
      </c>
      <c r="EL134">
        <v>53</v>
      </c>
      <c r="EM134">
        <v>63</v>
      </c>
      <c r="EN134">
        <v>56</v>
      </c>
      <c r="EO134">
        <v>56</v>
      </c>
      <c r="EP134">
        <v>57</v>
      </c>
      <c r="EQ134">
        <v>60</v>
      </c>
      <c r="ER134">
        <v>49</v>
      </c>
      <c r="ES134">
        <v>52</v>
      </c>
      <c r="ET134">
        <v>57</v>
      </c>
      <c r="EU134">
        <v>57</v>
      </c>
      <c r="EV134">
        <v>49</v>
      </c>
      <c r="EW134">
        <v>51</v>
      </c>
      <c r="EX134">
        <v>61</v>
      </c>
    </row>
    <row r="135" spans="1:154">
      <c r="A135" s="5" t="s">
        <v>110</v>
      </c>
      <c r="B135">
        <v>24</v>
      </c>
      <c r="C135">
        <v>27</v>
      </c>
      <c r="D135">
        <v>29</v>
      </c>
      <c r="E135">
        <v>25</v>
      </c>
      <c r="F135">
        <v>20</v>
      </c>
      <c r="G135">
        <v>27</v>
      </c>
      <c r="H135">
        <v>26</v>
      </c>
      <c r="I135">
        <v>28</v>
      </c>
      <c r="J135">
        <v>25</v>
      </c>
      <c r="K135">
        <v>30</v>
      </c>
      <c r="L135">
        <v>31</v>
      </c>
      <c r="M135">
        <v>29</v>
      </c>
      <c r="N135">
        <v>30</v>
      </c>
      <c r="O135">
        <v>33</v>
      </c>
      <c r="P135">
        <v>32</v>
      </c>
      <c r="Q135">
        <v>32</v>
      </c>
      <c r="R135">
        <v>29</v>
      </c>
      <c r="S135">
        <v>34</v>
      </c>
      <c r="T135">
        <v>33</v>
      </c>
      <c r="U135">
        <v>38</v>
      </c>
      <c r="V135">
        <v>35</v>
      </c>
      <c r="W135">
        <v>31</v>
      </c>
      <c r="X135">
        <v>33</v>
      </c>
      <c r="Y135">
        <v>26</v>
      </c>
      <c r="Z135">
        <v>36</v>
      </c>
      <c r="AA135">
        <v>32</v>
      </c>
      <c r="AB135">
        <v>29</v>
      </c>
      <c r="AC135">
        <v>34</v>
      </c>
      <c r="AD135">
        <v>27</v>
      </c>
      <c r="AE135">
        <v>40</v>
      </c>
      <c r="AF135">
        <v>31</v>
      </c>
      <c r="AG135">
        <v>34</v>
      </c>
      <c r="AH135">
        <v>33</v>
      </c>
      <c r="AI135">
        <v>30</v>
      </c>
      <c r="AJ135">
        <v>42</v>
      </c>
      <c r="AK135">
        <v>35</v>
      </c>
      <c r="AL135">
        <v>37</v>
      </c>
      <c r="AM135">
        <v>36</v>
      </c>
      <c r="AN135">
        <v>34</v>
      </c>
      <c r="AO135">
        <v>36</v>
      </c>
      <c r="AP135">
        <v>30</v>
      </c>
      <c r="AQ135">
        <v>38</v>
      </c>
      <c r="AR135">
        <v>41</v>
      </c>
      <c r="AS135">
        <v>39</v>
      </c>
      <c r="AT135">
        <v>39</v>
      </c>
      <c r="AU135">
        <v>33</v>
      </c>
      <c r="AV135">
        <v>40</v>
      </c>
      <c r="AW135">
        <v>38</v>
      </c>
      <c r="AX135">
        <v>33</v>
      </c>
      <c r="AY135">
        <v>35</v>
      </c>
      <c r="AZ135">
        <v>45</v>
      </c>
      <c r="BA135">
        <v>36</v>
      </c>
      <c r="BB135">
        <v>41</v>
      </c>
      <c r="BC135">
        <v>36</v>
      </c>
      <c r="BD135">
        <v>41</v>
      </c>
      <c r="BE135">
        <v>47</v>
      </c>
      <c r="BF135">
        <v>38</v>
      </c>
      <c r="BG135">
        <v>43</v>
      </c>
      <c r="BH135">
        <v>45</v>
      </c>
      <c r="BI135">
        <v>34</v>
      </c>
      <c r="BJ135">
        <v>34</v>
      </c>
      <c r="BK135">
        <v>41</v>
      </c>
      <c r="BL135">
        <v>39</v>
      </c>
      <c r="BM135">
        <v>50</v>
      </c>
      <c r="BN135">
        <v>45</v>
      </c>
      <c r="BO135">
        <v>43</v>
      </c>
      <c r="BP135">
        <v>43</v>
      </c>
      <c r="BQ135">
        <v>40</v>
      </c>
      <c r="BR135">
        <v>41</v>
      </c>
      <c r="BS135">
        <v>36</v>
      </c>
      <c r="BT135">
        <v>35</v>
      </c>
      <c r="BU135">
        <v>38</v>
      </c>
      <c r="BV135">
        <v>41</v>
      </c>
      <c r="BW135">
        <v>34</v>
      </c>
      <c r="BX135">
        <v>45</v>
      </c>
      <c r="BY135">
        <v>43</v>
      </c>
      <c r="BZ135">
        <v>43</v>
      </c>
      <c r="CA135">
        <v>42</v>
      </c>
      <c r="CB135">
        <v>39</v>
      </c>
      <c r="CC135">
        <v>45</v>
      </c>
      <c r="CD135">
        <v>46</v>
      </c>
      <c r="CE135">
        <v>52</v>
      </c>
      <c r="CF135">
        <v>38</v>
      </c>
      <c r="CG135">
        <v>41</v>
      </c>
      <c r="CH135">
        <v>48</v>
      </c>
      <c r="CI135">
        <v>49</v>
      </c>
      <c r="CJ135">
        <v>48</v>
      </c>
      <c r="CK135">
        <v>50</v>
      </c>
      <c r="CL135">
        <v>43</v>
      </c>
      <c r="CM135">
        <v>44</v>
      </c>
      <c r="CN135">
        <v>47</v>
      </c>
      <c r="CO135">
        <v>46</v>
      </c>
      <c r="CP135">
        <v>43</v>
      </c>
      <c r="CQ135">
        <v>48</v>
      </c>
      <c r="CR135">
        <v>50</v>
      </c>
      <c r="CS135">
        <v>44</v>
      </c>
      <c r="CT135">
        <v>45</v>
      </c>
      <c r="CU135">
        <v>52</v>
      </c>
      <c r="CV135">
        <v>43</v>
      </c>
      <c r="CW135">
        <v>53</v>
      </c>
      <c r="CX135">
        <v>45</v>
      </c>
      <c r="CY135">
        <v>45</v>
      </c>
      <c r="CZ135">
        <v>50</v>
      </c>
      <c r="DA135">
        <v>46</v>
      </c>
      <c r="DB135">
        <v>48</v>
      </c>
      <c r="DC135">
        <v>58</v>
      </c>
      <c r="DD135">
        <v>57</v>
      </c>
      <c r="DE135">
        <v>49</v>
      </c>
      <c r="DF135">
        <v>58</v>
      </c>
      <c r="DG135">
        <v>59</v>
      </c>
      <c r="DH135">
        <v>54</v>
      </c>
      <c r="DI135">
        <v>45</v>
      </c>
      <c r="DJ135">
        <v>48</v>
      </c>
      <c r="DK135">
        <v>46</v>
      </c>
      <c r="DL135">
        <v>56</v>
      </c>
      <c r="DM135">
        <v>49</v>
      </c>
      <c r="DN135">
        <v>60</v>
      </c>
      <c r="DO135">
        <v>53</v>
      </c>
      <c r="DP135">
        <v>47</v>
      </c>
      <c r="DQ135">
        <v>51</v>
      </c>
      <c r="DR135">
        <v>49</v>
      </c>
      <c r="DS135">
        <v>53</v>
      </c>
      <c r="DT135">
        <v>58</v>
      </c>
      <c r="DU135">
        <v>58</v>
      </c>
      <c r="DV135">
        <v>49</v>
      </c>
      <c r="DW135">
        <v>44</v>
      </c>
      <c r="DX135">
        <v>50</v>
      </c>
      <c r="DY135">
        <v>50</v>
      </c>
      <c r="DZ135">
        <v>46</v>
      </c>
      <c r="EA135">
        <v>53</v>
      </c>
      <c r="EB135">
        <v>51</v>
      </c>
      <c r="EC135">
        <v>59</v>
      </c>
      <c r="ED135">
        <v>55</v>
      </c>
      <c r="EE135">
        <v>53</v>
      </c>
      <c r="EF135">
        <v>51</v>
      </c>
      <c r="EG135">
        <v>59</v>
      </c>
      <c r="EH135">
        <v>55</v>
      </c>
      <c r="EI135">
        <v>52</v>
      </c>
      <c r="EJ135">
        <v>51</v>
      </c>
      <c r="EK135">
        <v>60</v>
      </c>
      <c r="EL135">
        <v>54</v>
      </c>
      <c r="EM135">
        <v>46</v>
      </c>
      <c r="EN135">
        <v>52</v>
      </c>
      <c r="EO135">
        <v>51</v>
      </c>
      <c r="EP135">
        <v>48</v>
      </c>
      <c r="EQ135">
        <v>53</v>
      </c>
      <c r="ER135">
        <v>53</v>
      </c>
      <c r="ES135">
        <v>66</v>
      </c>
      <c r="ET135">
        <v>53</v>
      </c>
      <c r="EU135">
        <v>56</v>
      </c>
      <c r="EV135">
        <v>55</v>
      </c>
      <c r="EW135">
        <v>52</v>
      </c>
      <c r="EX135">
        <v>61</v>
      </c>
    </row>
    <row r="136" spans="1:154">
      <c r="A136" s="5" t="s">
        <v>111</v>
      </c>
      <c r="B136">
        <v>23</v>
      </c>
      <c r="C136">
        <v>29</v>
      </c>
      <c r="D136">
        <v>23</v>
      </c>
      <c r="E136">
        <v>24</v>
      </c>
      <c r="F136">
        <v>29</v>
      </c>
      <c r="G136">
        <v>24</v>
      </c>
      <c r="H136">
        <v>27</v>
      </c>
      <c r="I136">
        <v>30</v>
      </c>
      <c r="J136">
        <v>23</v>
      </c>
      <c r="K136">
        <v>22</v>
      </c>
      <c r="L136">
        <v>32</v>
      </c>
      <c r="M136">
        <v>35</v>
      </c>
      <c r="N136">
        <v>28</v>
      </c>
      <c r="O136">
        <v>24</v>
      </c>
      <c r="P136">
        <v>34</v>
      </c>
      <c r="Q136">
        <v>27</v>
      </c>
      <c r="R136">
        <v>31</v>
      </c>
      <c r="S136">
        <v>26</v>
      </c>
      <c r="T136">
        <v>32</v>
      </c>
      <c r="U136">
        <v>32</v>
      </c>
      <c r="V136">
        <v>33</v>
      </c>
      <c r="W136">
        <v>33</v>
      </c>
      <c r="X136">
        <v>32</v>
      </c>
      <c r="Y136">
        <v>31</v>
      </c>
      <c r="Z136">
        <v>36</v>
      </c>
      <c r="AA136">
        <v>33</v>
      </c>
      <c r="AB136">
        <v>35</v>
      </c>
      <c r="AC136">
        <v>31</v>
      </c>
      <c r="AD136">
        <v>32</v>
      </c>
      <c r="AE136">
        <v>37</v>
      </c>
      <c r="AF136">
        <v>29</v>
      </c>
      <c r="AG136">
        <v>45</v>
      </c>
      <c r="AH136">
        <v>27</v>
      </c>
      <c r="AI136">
        <v>32</v>
      </c>
      <c r="AJ136">
        <v>30</v>
      </c>
      <c r="AK136">
        <v>40</v>
      </c>
      <c r="AL136">
        <v>40</v>
      </c>
      <c r="AM136">
        <v>33</v>
      </c>
      <c r="AN136">
        <v>35</v>
      </c>
      <c r="AO136">
        <v>37</v>
      </c>
      <c r="AP136">
        <v>35</v>
      </c>
      <c r="AQ136">
        <v>30</v>
      </c>
      <c r="AR136">
        <v>37</v>
      </c>
      <c r="AS136">
        <v>32</v>
      </c>
      <c r="AT136">
        <v>38</v>
      </c>
      <c r="AU136">
        <v>36</v>
      </c>
      <c r="AV136">
        <v>40</v>
      </c>
      <c r="AW136">
        <v>45</v>
      </c>
      <c r="AX136">
        <v>30</v>
      </c>
      <c r="AY136">
        <v>34</v>
      </c>
      <c r="AZ136">
        <v>40</v>
      </c>
      <c r="BA136">
        <v>37</v>
      </c>
      <c r="BB136">
        <v>35</v>
      </c>
      <c r="BC136">
        <v>41</v>
      </c>
      <c r="BD136">
        <v>42</v>
      </c>
      <c r="BE136">
        <v>44</v>
      </c>
      <c r="BF136">
        <v>34</v>
      </c>
      <c r="BG136">
        <v>41</v>
      </c>
      <c r="BH136">
        <v>40</v>
      </c>
      <c r="BI136">
        <v>38</v>
      </c>
      <c r="BJ136">
        <v>40</v>
      </c>
      <c r="BK136">
        <v>47</v>
      </c>
      <c r="BL136">
        <v>42</v>
      </c>
      <c r="BM136">
        <v>49</v>
      </c>
      <c r="BN136">
        <v>32</v>
      </c>
      <c r="BO136">
        <v>43</v>
      </c>
      <c r="BP136">
        <v>43</v>
      </c>
      <c r="BQ136">
        <v>41</v>
      </c>
      <c r="BR136">
        <v>41</v>
      </c>
      <c r="BS136">
        <v>37</v>
      </c>
      <c r="BT136">
        <v>38</v>
      </c>
      <c r="BU136">
        <v>46</v>
      </c>
      <c r="BV136">
        <v>39</v>
      </c>
      <c r="BW136">
        <v>45</v>
      </c>
      <c r="BX136">
        <v>46</v>
      </c>
      <c r="BY136">
        <v>45</v>
      </c>
      <c r="BZ136">
        <v>37</v>
      </c>
      <c r="CA136">
        <v>54</v>
      </c>
      <c r="CB136">
        <v>52</v>
      </c>
      <c r="CC136">
        <v>49</v>
      </c>
      <c r="CD136">
        <v>50</v>
      </c>
      <c r="CE136">
        <v>43</v>
      </c>
      <c r="CF136">
        <v>47</v>
      </c>
      <c r="CG136">
        <v>43</v>
      </c>
      <c r="CH136">
        <v>45</v>
      </c>
      <c r="CI136">
        <v>47</v>
      </c>
      <c r="CJ136">
        <v>47</v>
      </c>
      <c r="CK136">
        <v>42</v>
      </c>
      <c r="CL136">
        <v>40</v>
      </c>
      <c r="CM136">
        <v>42</v>
      </c>
      <c r="CN136">
        <v>49</v>
      </c>
      <c r="CO136">
        <v>44</v>
      </c>
      <c r="CP136">
        <v>41</v>
      </c>
      <c r="CQ136">
        <v>46</v>
      </c>
      <c r="CR136">
        <v>50</v>
      </c>
      <c r="CS136">
        <v>50</v>
      </c>
      <c r="CT136">
        <v>48</v>
      </c>
      <c r="CU136">
        <v>43</v>
      </c>
      <c r="CV136">
        <v>50</v>
      </c>
      <c r="CW136">
        <v>51</v>
      </c>
      <c r="CX136">
        <v>43</v>
      </c>
      <c r="CY136">
        <v>56</v>
      </c>
      <c r="CZ136">
        <v>53</v>
      </c>
      <c r="DA136">
        <v>51</v>
      </c>
      <c r="DB136">
        <v>48</v>
      </c>
      <c r="DC136">
        <v>50</v>
      </c>
      <c r="DD136">
        <v>53</v>
      </c>
      <c r="DE136">
        <v>55</v>
      </c>
      <c r="DF136">
        <v>51</v>
      </c>
      <c r="DG136">
        <v>54</v>
      </c>
      <c r="DH136">
        <v>49</v>
      </c>
      <c r="DI136">
        <v>53</v>
      </c>
      <c r="DJ136">
        <v>51</v>
      </c>
      <c r="DK136">
        <v>49</v>
      </c>
      <c r="DL136">
        <v>53</v>
      </c>
      <c r="DM136">
        <v>53</v>
      </c>
      <c r="DN136">
        <v>47</v>
      </c>
      <c r="DO136">
        <v>54</v>
      </c>
      <c r="DP136">
        <v>53</v>
      </c>
      <c r="DQ136">
        <v>49</v>
      </c>
      <c r="DR136">
        <v>50</v>
      </c>
      <c r="DS136">
        <v>55</v>
      </c>
      <c r="DT136">
        <v>49</v>
      </c>
      <c r="DU136">
        <v>61</v>
      </c>
      <c r="DV136">
        <v>60</v>
      </c>
      <c r="DW136">
        <v>51</v>
      </c>
      <c r="DX136">
        <v>53</v>
      </c>
      <c r="DY136">
        <v>53</v>
      </c>
      <c r="DZ136">
        <v>56</v>
      </c>
      <c r="EA136">
        <v>53</v>
      </c>
      <c r="EB136">
        <v>52</v>
      </c>
      <c r="EC136">
        <v>47</v>
      </c>
      <c r="ED136">
        <v>56</v>
      </c>
      <c r="EE136">
        <v>59</v>
      </c>
      <c r="EF136">
        <v>53</v>
      </c>
      <c r="EG136">
        <v>55</v>
      </c>
      <c r="EH136">
        <v>54</v>
      </c>
      <c r="EI136">
        <v>50</v>
      </c>
      <c r="EJ136">
        <v>58</v>
      </c>
      <c r="EK136">
        <v>58</v>
      </c>
      <c r="EL136">
        <v>53</v>
      </c>
      <c r="EM136">
        <v>56</v>
      </c>
      <c r="EN136">
        <v>53</v>
      </c>
      <c r="EO136">
        <v>53</v>
      </c>
      <c r="EP136">
        <v>54</v>
      </c>
      <c r="EQ136">
        <v>64</v>
      </c>
      <c r="ER136">
        <v>51</v>
      </c>
      <c r="ES136">
        <v>55</v>
      </c>
      <c r="ET136">
        <v>60</v>
      </c>
      <c r="EU136">
        <v>54</v>
      </c>
      <c r="EV136">
        <v>53</v>
      </c>
      <c r="EW136">
        <v>52</v>
      </c>
      <c r="EX136">
        <v>57</v>
      </c>
    </row>
    <row r="137" spans="1:154">
      <c r="A137" s="5" t="s">
        <v>112</v>
      </c>
      <c r="B137">
        <v>22</v>
      </c>
      <c r="C137">
        <v>21</v>
      </c>
      <c r="D137">
        <v>26</v>
      </c>
      <c r="E137">
        <v>25</v>
      </c>
      <c r="F137">
        <v>25</v>
      </c>
      <c r="G137">
        <v>21</v>
      </c>
      <c r="H137">
        <v>21</v>
      </c>
      <c r="I137">
        <v>24</v>
      </c>
      <c r="J137">
        <v>26</v>
      </c>
      <c r="K137">
        <v>27</v>
      </c>
      <c r="L137">
        <v>23</v>
      </c>
      <c r="M137">
        <v>33</v>
      </c>
      <c r="N137">
        <v>25</v>
      </c>
      <c r="O137">
        <v>27</v>
      </c>
      <c r="P137">
        <v>30</v>
      </c>
      <c r="Q137">
        <v>28</v>
      </c>
      <c r="R137">
        <v>26</v>
      </c>
      <c r="S137">
        <v>28</v>
      </c>
      <c r="T137">
        <v>30</v>
      </c>
      <c r="U137">
        <v>32</v>
      </c>
      <c r="V137">
        <v>29</v>
      </c>
      <c r="W137">
        <v>38</v>
      </c>
      <c r="X137">
        <v>35</v>
      </c>
      <c r="Y137">
        <v>36</v>
      </c>
      <c r="Z137">
        <v>36</v>
      </c>
      <c r="AA137">
        <v>28</v>
      </c>
      <c r="AB137">
        <v>26</v>
      </c>
      <c r="AC137">
        <v>41</v>
      </c>
      <c r="AD137">
        <v>28</v>
      </c>
      <c r="AE137">
        <v>22</v>
      </c>
      <c r="AF137">
        <v>39</v>
      </c>
      <c r="AG137">
        <v>39</v>
      </c>
      <c r="AH137">
        <v>34</v>
      </c>
      <c r="AI137">
        <v>37</v>
      </c>
      <c r="AJ137">
        <v>32</v>
      </c>
      <c r="AK137">
        <v>40</v>
      </c>
      <c r="AL137">
        <v>38</v>
      </c>
      <c r="AM137">
        <v>33</v>
      </c>
      <c r="AN137">
        <v>36</v>
      </c>
      <c r="AO137">
        <v>36</v>
      </c>
      <c r="AP137">
        <v>29</v>
      </c>
      <c r="AQ137">
        <v>40</v>
      </c>
      <c r="AR137">
        <v>34</v>
      </c>
      <c r="AS137">
        <v>43</v>
      </c>
      <c r="AT137">
        <v>31</v>
      </c>
      <c r="AU137">
        <v>38</v>
      </c>
      <c r="AV137">
        <v>36</v>
      </c>
      <c r="AW137">
        <v>36</v>
      </c>
      <c r="AX137">
        <v>33</v>
      </c>
      <c r="AY137">
        <v>31</v>
      </c>
      <c r="AZ137">
        <v>47</v>
      </c>
      <c r="BA137">
        <v>35</v>
      </c>
      <c r="BB137">
        <v>47</v>
      </c>
      <c r="BC137">
        <v>37</v>
      </c>
      <c r="BD137">
        <v>39</v>
      </c>
      <c r="BE137">
        <v>39</v>
      </c>
      <c r="BF137">
        <v>37</v>
      </c>
      <c r="BG137">
        <v>34</v>
      </c>
      <c r="BH137">
        <v>36</v>
      </c>
      <c r="BI137">
        <v>33</v>
      </c>
      <c r="BJ137">
        <v>45</v>
      </c>
      <c r="BK137">
        <v>38</v>
      </c>
      <c r="BL137">
        <v>32</v>
      </c>
      <c r="BM137">
        <v>43</v>
      </c>
      <c r="BN137">
        <v>50</v>
      </c>
      <c r="BO137">
        <v>35</v>
      </c>
      <c r="BP137">
        <v>36</v>
      </c>
      <c r="BQ137">
        <v>46</v>
      </c>
      <c r="BR137">
        <v>43</v>
      </c>
      <c r="BS137">
        <v>40</v>
      </c>
      <c r="BT137">
        <v>37</v>
      </c>
      <c r="BU137">
        <v>38</v>
      </c>
      <c r="BV137">
        <v>34</v>
      </c>
      <c r="BW137">
        <v>40</v>
      </c>
      <c r="BX137">
        <v>42</v>
      </c>
      <c r="BY137">
        <v>41</v>
      </c>
      <c r="BZ137">
        <v>47</v>
      </c>
      <c r="CA137">
        <v>47</v>
      </c>
      <c r="CB137">
        <v>46</v>
      </c>
      <c r="CC137">
        <v>44</v>
      </c>
      <c r="CD137">
        <v>39</v>
      </c>
      <c r="CE137">
        <v>39</v>
      </c>
      <c r="CF137">
        <v>45</v>
      </c>
      <c r="CG137">
        <v>47</v>
      </c>
      <c r="CH137">
        <v>48</v>
      </c>
      <c r="CI137">
        <v>48</v>
      </c>
      <c r="CJ137">
        <v>43</v>
      </c>
      <c r="CK137">
        <v>45</v>
      </c>
      <c r="CL137">
        <v>50</v>
      </c>
      <c r="CM137">
        <v>46</v>
      </c>
      <c r="CN137">
        <v>49</v>
      </c>
      <c r="CO137">
        <v>48</v>
      </c>
      <c r="CP137">
        <v>46</v>
      </c>
      <c r="CQ137">
        <v>43</v>
      </c>
      <c r="CR137">
        <v>48</v>
      </c>
      <c r="CS137">
        <v>49</v>
      </c>
      <c r="CT137">
        <v>42</v>
      </c>
      <c r="CU137">
        <v>50</v>
      </c>
      <c r="CV137">
        <v>55</v>
      </c>
      <c r="CW137">
        <v>56</v>
      </c>
      <c r="CX137">
        <v>48</v>
      </c>
      <c r="CY137">
        <v>53</v>
      </c>
      <c r="CZ137">
        <v>48</v>
      </c>
      <c r="DA137">
        <v>51</v>
      </c>
      <c r="DB137">
        <v>47</v>
      </c>
      <c r="DC137">
        <v>55</v>
      </c>
      <c r="DD137">
        <v>52</v>
      </c>
      <c r="DE137">
        <v>51</v>
      </c>
      <c r="DF137">
        <v>48</v>
      </c>
      <c r="DG137">
        <v>61</v>
      </c>
      <c r="DH137">
        <v>49</v>
      </c>
      <c r="DI137">
        <v>49</v>
      </c>
      <c r="DJ137">
        <v>58</v>
      </c>
      <c r="DK137">
        <v>56</v>
      </c>
      <c r="DL137">
        <v>53</v>
      </c>
      <c r="DM137">
        <v>53</v>
      </c>
      <c r="DN137">
        <v>47</v>
      </c>
      <c r="DO137">
        <v>54</v>
      </c>
      <c r="DP137">
        <v>50</v>
      </c>
      <c r="DQ137">
        <v>51</v>
      </c>
      <c r="DR137">
        <v>52</v>
      </c>
      <c r="DS137">
        <v>53</v>
      </c>
      <c r="DT137">
        <v>50</v>
      </c>
      <c r="DU137">
        <v>43</v>
      </c>
      <c r="DV137">
        <v>52</v>
      </c>
      <c r="DW137">
        <v>53</v>
      </c>
      <c r="DX137">
        <v>62</v>
      </c>
      <c r="DY137">
        <v>48</v>
      </c>
      <c r="DZ137">
        <v>48</v>
      </c>
      <c r="EA137">
        <v>52</v>
      </c>
      <c r="EB137">
        <v>49</v>
      </c>
      <c r="EC137">
        <v>46</v>
      </c>
      <c r="ED137">
        <v>51</v>
      </c>
      <c r="EE137">
        <v>63</v>
      </c>
      <c r="EF137">
        <v>48</v>
      </c>
      <c r="EG137">
        <v>55</v>
      </c>
      <c r="EH137">
        <v>54</v>
      </c>
      <c r="EI137">
        <v>56</v>
      </c>
      <c r="EJ137">
        <v>47</v>
      </c>
      <c r="EK137">
        <v>56</v>
      </c>
      <c r="EL137">
        <v>40</v>
      </c>
      <c r="EM137">
        <v>51</v>
      </c>
      <c r="EN137">
        <v>54</v>
      </c>
      <c r="EO137">
        <v>62</v>
      </c>
      <c r="EP137">
        <v>56</v>
      </c>
      <c r="EQ137">
        <v>62</v>
      </c>
      <c r="ER137">
        <v>56</v>
      </c>
      <c r="ES137">
        <v>56</v>
      </c>
      <c r="ET137">
        <v>57</v>
      </c>
      <c r="EU137">
        <v>61</v>
      </c>
      <c r="EV137">
        <v>60</v>
      </c>
      <c r="EW137">
        <v>56</v>
      </c>
      <c r="EX137">
        <v>56</v>
      </c>
    </row>
    <row r="138" spans="1:154">
      <c r="A138" s="5" t="s">
        <v>113</v>
      </c>
      <c r="B138">
        <v>14</v>
      </c>
      <c r="C138">
        <v>25</v>
      </c>
      <c r="D138">
        <v>22</v>
      </c>
      <c r="E138">
        <v>28</v>
      </c>
      <c r="F138">
        <v>17</v>
      </c>
      <c r="G138">
        <v>28</v>
      </c>
      <c r="H138">
        <v>31</v>
      </c>
      <c r="I138">
        <v>27</v>
      </c>
      <c r="J138">
        <v>27</v>
      </c>
      <c r="K138">
        <v>17</v>
      </c>
      <c r="L138">
        <v>25</v>
      </c>
      <c r="M138">
        <v>31</v>
      </c>
      <c r="N138">
        <v>23</v>
      </c>
      <c r="O138">
        <v>26</v>
      </c>
      <c r="P138">
        <v>30</v>
      </c>
      <c r="Q138">
        <v>34</v>
      </c>
      <c r="R138">
        <v>28</v>
      </c>
      <c r="S138">
        <v>26</v>
      </c>
      <c r="T138">
        <v>31</v>
      </c>
      <c r="U138">
        <v>26</v>
      </c>
      <c r="V138">
        <v>32</v>
      </c>
      <c r="W138">
        <v>32</v>
      </c>
      <c r="X138">
        <v>35</v>
      </c>
      <c r="Y138">
        <v>35</v>
      </c>
      <c r="Z138">
        <v>27</v>
      </c>
      <c r="AA138">
        <v>33</v>
      </c>
      <c r="AB138">
        <v>35</v>
      </c>
      <c r="AC138">
        <v>38</v>
      </c>
      <c r="AD138">
        <v>33</v>
      </c>
      <c r="AE138">
        <v>32</v>
      </c>
      <c r="AF138">
        <v>36</v>
      </c>
      <c r="AG138">
        <v>37</v>
      </c>
      <c r="AH138">
        <v>30</v>
      </c>
      <c r="AI138">
        <v>34</v>
      </c>
      <c r="AJ138">
        <v>29</v>
      </c>
      <c r="AK138">
        <v>27</v>
      </c>
      <c r="AL138">
        <v>26</v>
      </c>
      <c r="AM138">
        <v>38</v>
      </c>
      <c r="AN138">
        <v>34</v>
      </c>
      <c r="AO138">
        <v>34</v>
      </c>
      <c r="AP138">
        <v>31</v>
      </c>
      <c r="AQ138">
        <v>35</v>
      </c>
      <c r="AR138">
        <v>37</v>
      </c>
      <c r="AS138">
        <v>33</v>
      </c>
      <c r="AT138">
        <v>33</v>
      </c>
      <c r="AU138">
        <v>34</v>
      </c>
      <c r="AV138">
        <v>40</v>
      </c>
      <c r="AW138">
        <v>39</v>
      </c>
      <c r="AX138">
        <v>35</v>
      </c>
      <c r="AY138">
        <v>33</v>
      </c>
      <c r="AZ138">
        <v>41</v>
      </c>
      <c r="BA138">
        <v>32</v>
      </c>
      <c r="BB138">
        <v>39</v>
      </c>
      <c r="BC138">
        <v>37</v>
      </c>
      <c r="BD138">
        <v>41</v>
      </c>
      <c r="BE138">
        <v>35</v>
      </c>
      <c r="BF138">
        <v>43</v>
      </c>
      <c r="BG138">
        <v>39</v>
      </c>
      <c r="BH138">
        <v>39</v>
      </c>
      <c r="BI138">
        <v>46</v>
      </c>
      <c r="BJ138">
        <v>48</v>
      </c>
      <c r="BK138">
        <v>38</v>
      </c>
      <c r="BL138">
        <v>47</v>
      </c>
      <c r="BM138">
        <v>35</v>
      </c>
      <c r="BN138">
        <v>32</v>
      </c>
      <c r="BO138">
        <v>39</v>
      </c>
      <c r="BP138">
        <v>37</v>
      </c>
      <c r="BQ138">
        <v>36</v>
      </c>
      <c r="BR138">
        <v>42</v>
      </c>
      <c r="BS138">
        <v>43</v>
      </c>
      <c r="BT138">
        <v>43</v>
      </c>
      <c r="BU138">
        <v>40</v>
      </c>
      <c r="BV138">
        <v>46</v>
      </c>
      <c r="BW138">
        <v>42</v>
      </c>
      <c r="BX138">
        <v>41</v>
      </c>
      <c r="BY138">
        <v>47</v>
      </c>
      <c r="BZ138">
        <v>44</v>
      </c>
      <c r="CA138">
        <v>43</v>
      </c>
      <c r="CB138">
        <v>39</v>
      </c>
      <c r="CC138">
        <v>42</v>
      </c>
      <c r="CD138">
        <v>44</v>
      </c>
      <c r="CE138">
        <v>42</v>
      </c>
      <c r="CF138">
        <v>42</v>
      </c>
      <c r="CG138">
        <v>42</v>
      </c>
      <c r="CH138">
        <v>45</v>
      </c>
      <c r="CI138">
        <v>49</v>
      </c>
      <c r="CJ138">
        <v>44</v>
      </c>
      <c r="CK138">
        <v>44</v>
      </c>
      <c r="CL138">
        <v>50</v>
      </c>
      <c r="CM138">
        <v>46</v>
      </c>
      <c r="CN138">
        <v>41</v>
      </c>
      <c r="CO138">
        <v>55</v>
      </c>
      <c r="CP138">
        <v>56</v>
      </c>
      <c r="CQ138">
        <v>44</v>
      </c>
      <c r="CR138">
        <v>44</v>
      </c>
      <c r="CS138">
        <v>50</v>
      </c>
      <c r="CT138">
        <v>37</v>
      </c>
      <c r="CU138">
        <v>40</v>
      </c>
      <c r="CV138">
        <v>48</v>
      </c>
      <c r="CW138">
        <v>52</v>
      </c>
      <c r="CX138">
        <v>53</v>
      </c>
      <c r="CY138">
        <v>40</v>
      </c>
      <c r="CZ138">
        <v>46</v>
      </c>
      <c r="DA138">
        <v>41</v>
      </c>
      <c r="DB138">
        <v>53</v>
      </c>
      <c r="DC138">
        <v>45</v>
      </c>
      <c r="DD138">
        <v>50</v>
      </c>
      <c r="DE138">
        <v>46</v>
      </c>
      <c r="DF138">
        <v>53</v>
      </c>
      <c r="DG138">
        <v>57</v>
      </c>
      <c r="DH138">
        <v>56</v>
      </c>
      <c r="DI138">
        <v>52</v>
      </c>
      <c r="DJ138">
        <v>55</v>
      </c>
      <c r="DK138">
        <v>50</v>
      </c>
      <c r="DL138">
        <v>51</v>
      </c>
      <c r="DM138">
        <v>58</v>
      </c>
      <c r="DN138">
        <v>46</v>
      </c>
      <c r="DO138">
        <v>53</v>
      </c>
      <c r="DP138">
        <v>50</v>
      </c>
      <c r="DQ138">
        <v>48</v>
      </c>
      <c r="DR138">
        <v>59</v>
      </c>
      <c r="DS138">
        <v>46</v>
      </c>
      <c r="DT138">
        <v>51</v>
      </c>
      <c r="DU138">
        <v>53</v>
      </c>
      <c r="DV138">
        <v>55</v>
      </c>
      <c r="DW138">
        <v>51</v>
      </c>
      <c r="DX138">
        <v>50</v>
      </c>
      <c r="DY138">
        <v>52</v>
      </c>
      <c r="DZ138">
        <v>50</v>
      </c>
      <c r="EA138">
        <v>54</v>
      </c>
      <c r="EB138">
        <v>53</v>
      </c>
      <c r="EC138">
        <v>56</v>
      </c>
      <c r="ED138">
        <v>58</v>
      </c>
      <c r="EE138">
        <v>56</v>
      </c>
      <c r="EF138">
        <v>59</v>
      </c>
      <c r="EG138">
        <v>54</v>
      </c>
      <c r="EH138">
        <v>50</v>
      </c>
      <c r="EI138">
        <v>59</v>
      </c>
      <c r="EJ138">
        <v>58</v>
      </c>
      <c r="EK138">
        <v>46</v>
      </c>
      <c r="EL138">
        <v>50</v>
      </c>
      <c r="EM138">
        <v>56</v>
      </c>
      <c r="EN138">
        <v>46</v>
      </c>
      <c r="EO138">
        <v>69</v>
      </c>
      <c r="EP138">
        <v>60</v>
      </c>
      <c r="EQ138">
        <v>55</v>
      </c>
      <c r="ER138">
        <v>60</v>
      </c>
      <c r="ES138">
        <v>55</v>
      </c>
      <c r="ET138">
        <v>51</v>
      </c>
      <c r="EU138">
        <v>56</v>
      </c>
      <c r="EV138">
        <v>54</v>
      </c>
      <c r="EW138">
        <v>56</v>
      </c>
      <c r="EX138">
        <v>58</v>
      </c>
    </row>
    <row r="139" spans="1:154">
      <c r="A139" s="5" t="s">
        <v>114</v>
      </c>
      <c r="B139">
        <v>20</v>
      </c>
      <c r="C139">
        <v>23</v>
      </c>
      <c r="D139">
        <v>21</v>
      </c>
      <c r="E139">
        <v>30</v>
      </c>
      <c r="F139">
        <v>25</v>
      </c>
      <c r="G139">
        <v>29</v>
      </c>
      <c r="H139">
        <v>32</v>
      </c>
      <c r="I139">
        <v>25</v>
      </c>
      <c r="J139">
        <v>29</v>
      </c>
      <c r="K139">
        <v>25</v>
      </c>
      <c r="L139">
        <v>32</v>
      </c>
      <c r="M139">
        <v>33</v>
      </c>
      <c r="N139">
        <v>37</v>
      </c>
      <c r="O139">
        <v>28</v>
      </c>
      <c r="P139">
        <v>27</v>
      </c>
      <c r="Q139">
        <v>29</v>
      </c>
      <c r="R139">
        <v>25</v>
      </c>
      <c r="S139">
        <v>33</v>
      </c>
      <c r="T139">
        <v>21</v>
      </c>
      <c r="U139">
        <v>29</v>
      </c>
      <c r="V139">
        <v>34</v>
      </c>
      <c r="W139">
        <v>37</v>
      </c>
      <c r="X139">
        <v>33</v>
      </c>
      <c r="Y139">
        <v>31</v>
      </c>
      <c r="Z139">
        <v>34</v>
      </c>
      <c r="AA139">
        <v>32</v>
      </c>
      <c r="AB139">
        <v>30</v>
      </c>
      <c r="AC139">
        <v>30</v>
      </c>
      <c r="AD139">
        <v>29</v>
      </c>
      <c r="AE139">
        <v>36</v>
      </c>
      <c r="AF139">
        <v>36</v>
      </c>
      <c r="AG139">
        <v>33</v>
      </c>
      <c r="AH139">
        <v>31</v>
      </c>
      <c r="AI139">
        <v>29</v>
      </c>
      <c r="AJ139">
        <v>40</v>
      </c>
      <c r="AK139">
        <v>32</v>
      </c>
      <c r="AL139">
        <v>34</v>
      </c>
      <c r="AM139">
        <v>33</v>
      </c>
      <c r="AN139">
        <v>37</v>
      </c>
      <c r="AO139">
        <v>32</v>
      </c>
      <c r="AP139">
        <v>33</v>
      </c>
      <c r="AQ139">
        <v>36</v>
      </c>
      <c r="AR139">
        <v>39</v>
      </c>
      <c r="AS139">
        <v>34</v>
      </c>
      <c r="AT139">
        <v>34</v>
      </c>
      <c r="AU139">
        <v>42</v>
      </c>
      <c r="AV139">
        <v>38</v>
      </c>
      <c r="AW139">
        <v>32</v>
      </c>
      <c r="AX139">
        <v>40</v>
      </c>
      <c r="AY139">
        <v>39</v>
      </c>
      <c r="AZ139">
        <v>41</v>
      </c>
      <c r="BA139">
        <v>34</v>
      </c>
      <c r="BB139">
        <v>39</v>
      </c>
      <c r="BC139">
        <v>40</v>
      </c>
      <c r="BD139">
        <v>33</v>
      </c>
      <c r="BE139">
        <v>43</v>
      </c>
      <c r="BF139">
        <v>35</v>
      </c>
      <c r="BG139">
        <v>41</v>
      </c>
      <c r="BH139">
        <v>39</v>
      </c>
      <c r="BI139">
        <v>41</v>
      </c>
      <c r="BJ139">
        <v>43</v>
      </c>
      <c r="BK139">
        <v>44</v>
      </c>
      <c r="BL139">
        <v>40</v>
      </c>
      <c r="BM139">
        <v>33</v>
      </c>
      <c r="BN139">
        <v>31</v>
      </c>
      <c r="BO139">
        <v>39</v>
      </c>
      <c r="BP139">
        <v>39</v>
      </c>
      <c r="BQ139">
        <v>41</v>
      </c>
      <c r="BR139">
        <v>45</v>
      </c>
      <c r="BS139">
        <v>47</v>
      </c>
      <c r="BT139">
        <v>42</v>
      </c>
      <c r="BU139">
        <v>43</v>
      </c>
      <c r="BV139">
        <v>38</v>
      </c>
      <c r="BW139">
        <v>47</v>
      </c>
      <c r="BX139">
        <v>39</v>
      </c>
      <c r="BY139">
        <v>43</v>
      </c>
      <c r="BZ139">
        <v>43</v>
      </c>
      <c r="CA139">
        <v>38</v>
      </c>
      <c r="CB139">
        <v>46</v>
      </c>
      <c r="CC139">
        <v>47</v>
      </c>
      <c r="CD139">
        <v>43</v>
      </c>
      <c r="CE139">
        <v>40</v>
      </c>
      <c r="CF139">
        <v>48</v>
      </c>
      <c r="CG139">
        <v>50</v>
      </c>
      <c r="CH139">
        <v>43</v>
      </c>
      <c r="CI139">
        <v>50</v>
      </c>
      <c r="CJ139">
        <v>43</v>
      </c>
      <c r="CK139">
        <v>45</v>
      </c>
      <c r="CL139">
        <v>43</v>
      </c>
      <c r="CM139">
        <v>49</v>
      </c>
      <c r="CN139">
        <v>49</v>
      </c>
      <c r="CO139">
        <v>40</v>
      </c>
      <c r="CP139">
        <v>53</v>
      </c>
      <c r="CQ139">
        <v>41</v>
      </c>
      <c r="CR139">
        <v>36</v>
      </c>
      <c r="CS139">
        <v>49</v>
      </c>
      <c r="CT139">
        <v>49</v>
      </c>
      <c r="CU139">
        <v>46</v>
      </c>
      <c r="CV139">
        <v>51</v>
      </c>
      <c r="CW139">
        <v>50</v>
      </c>
      <c r="CX139">
        <v>48</v>
      </c>
      <c r="CY139">
        <v>46</v>
      </c>
      <c r="CZ139">
        <v>53</v>
      </c>
      <c r="DA139">
        <v>50</v>
      </c>
      <c r="DB139">
        <v>49</v>
      </c>
      <c r="DC139">
        <v>48</v>
      </c>
      <c r="DD139">
        <v>50</v>
      </c>
      <c r="DE139">
        <v>57</v>
      </c>
      <c r="DF139">
        <v>48</v>
      </c>
      <c r="DG139">
        <v>55</v>
      </c>
      <c r="DH139">
        <v>45</v>
      </c>
      <c r="DI139">
        <v>49</v>
      </c>
      <c r="DJ139">
        <v>52</v>
      </c>
      <c r="DK139">
        <v>47</v>
      </c>
      <c r="DL139">
        <v>59</v>
      </c>
      <c r="DM139">
        <v>48</v>
      </c>
      <c r="DN139">
        <v>50</v>
      </c>
      <c r="DO139">
        <v>52</v>
      </c>
      <c r="DP139">
        <v>59</v>
      </c>
      <c r="DQ139">
        <v>54</v>
      </c>
      <c r="DR139">
        <v>45</v>
      </c>
      <c r="DS139">
        <v>52</v>
      </c>
      <c r="DT139">
        <v>52</v>
      </c>
      <c r="DU139">
        <v>46</v>
      </c>
      <c r="DV139">
        <v>55</v>
      </c>
      <c r="DW139">
        <v>51</v>
      </c>
      <c r="DX139">
        <v>49</v>
      </c>
      <c r="DY139">
        <v>51</v>
      </c>
      <c r="DZ139">
        <v>51</v>
      </c>
      <c r="EA139">
        <v>51</v>
      </c>
      <c r="EB139">
        <v>58</v>
      </c>
      <c r="EC139">
        <v>50</v>
      </c>
      <c r="ED139">
        <v>54</v>
      </c>
      <c r="EE139">
        <v>56</v>
      </c>
      <c r="EF139">
        <v>48</v>
      </c>
      <c r="EG139">
        <v>52</v>
      </c>
      <c r="EH139">
        <v>47</v>
      </c>
      <c r="EI139">
        <v>53</v>
      </c>
      <c r="EJ139">
        <v>62</v>
      </c>
      <c r="EK139">
        <v>47</v>
      </c>
      <c r="EL139">
        <v>49</v>
      </c>
      <c r="EM139">
        <v>57</v>
      </c>
      <c r="EN139">
        <v>48</v>
      </c>
      <c r="EO139">
        <v>58</v>
      </c>
      <c r="EP139">
        <v>54</v>
      </c>
      <c r="EQ139">
        <v>48</v>
      </c>
      <c r="ER139">
        <v>54</v>
      </c>
      <c r="ES139">
        <v>52</v>
      </c>
      <c r="ET139">
        <v>54</v>
      </c>
      <c r="EU139">
        <v>58</v>
      </c>
      <c r="EV139">
        <v>57</v>
      </c>
      <c r="EW139">
        <v>53</v>
      </c>
      <c r="EX139">
        <v>50</v>
      </c>
    </row>
    <row r="140" spans="1:154">
      <c r="A140" s="5" t="s">
        <v>115</v>
      </c>
      <c r="B140">
        <v>33</v>
      </c>
      <c r="C140">
        <v>21</v>
      </c>
      <c r="D140">
        <v>23</v>
      </c>
      <c r="E140">
        <v>25</v>
      </c>
      <c r="F140">
        <v>25</v>
      </c>
      <c r="G140">
        <v>27</v>
      </c>
      <c r="H140">
        <v>27</v>
      </c>
      <c r="I140">
        <v>33</v>
      </c>
      <c r="J140">
        <v>28</v>
      </c>
      <c r="K140">
        <v>21</v>
      </c>
      <c r="L140">
        <v>34</v>
      </c>
      <c r="M140">
        <v>32</v>
      </c>
      <c r="N140">
        <v>25</v>
      </c>
      <c r="O140">
        <v>39</v>
      </c>
      <c r="P140">
        <v>33</v>
      </c>
      <c r="Q140">
        <v>29</v>
      </c>
      <c r="R140">
        <v>28</v>
      </c>
      <c r="S140">
        <v>31</v>
      </c>
      <c r="T140">
        <v>33</v>
      </c>
      <c r="U140">
        <v>24</v>
      </c>
      <c r="V140">
        <v>33</v>
      </c>
      <c r="W140">
        <v>32</v>
      </c>
      <c r="X140">
        <v>34</v>
      </c>
      <c r="Y140">
        <v>38</v>
      </c>
      <c r="Z140">
        <v>33</v>
      </c>
      <c r="AA140">
        <v>34</v>
      </c>
      <c r="AB140">
        <v>38</v>
      </c>
      <c r="AC140">
        <v>37</v>
      </c>
      <c r="AD140">
        <v>32</v>
      </c>
      <c r="AE140">
        <v>33</v>
      </c>
      <c r="AF140">
        <v>45</v>
      </c>
      <c r="AG140">
        <v>36</v>
      </c>
      <c r="AH140">
        <v>33</v>
      </c>
      <c r="AI140">
        <v>36</v>
      </c>
      <c r="AJ140">
        <v>38</v>
      </c>
      <c r="AK140">
        <v>37</v>
      </c>
      <c r="AL140">
        <v>34</v>
      </c>
      <c r="AM140">
        <v>32</v>
      </c>
      <c r="AN140">
        <v>42</v>
      </c>
      <c r="AO140">
        <v>34</v>
      </c>
      <c r="AP140">
        <v>36</v>
      </c>
      <c r="AQ140">
        <v>34</v>
      </c>
      <c r="AR140">
        <v>38</v>
      </c>
      <c r="AS140">
        <v>39</v>
      </c>
      <c r="AT140">
        <v>37</v>
      </c>
      <c r="AU140">
        <v>43</v>
      </c>
      <c r="AV140">
        <v>46</v>
      </c>
      <c r="AW140">
        <v>36</v>
      </c>
      <c r="AX140">
        <v>42</v>
      </c>
      <c r="AY140">
        <v>41</v>
      </c>
      <c r="AZ140">
        <v>38</v>
      </c>
      <c r="BA140">
        <v>39</v>
      </c>
      <c r="BB140">
        <v>29</v>
      </c>
      <c r="BC140">
        <v>42</v>
      </c>
      <c r="BD140">
        <v>39</v>
      </c>
      <c r="BE140">
        <v>40</v>
      </c>
      <c r="BF140">
        <v>36</v>
      </c>
      <c r="BG140">
        <v>42</v>
      </c>
      <c r="BH140">
        <v>41</v>
      </c>
      <c r="BI140">
        <v>37</v>
      </c>
      <c r="BJ140">
        <v>39</v>
      </c>
      <c r="BK140">
        <v>32</v>
      </c>
      <c r="BL140">
        <v>36</v>
      </c>
      <c r="BM140">
        <v>45</v>
      </c>
      <c r="BN140">
        <v>34</v>
      </c>
      <c r="BO140">
        <v>39</v>
      </c>
      <c r="BP140">
        <v>42</v>
      </c>
      <c r="BQ140">
        <v>46</v>
      </c>
      <c r="BR140">
        <v>47</v>
      </c>
      <c r="BS140">
        <v>39</v>
      </c>
      <c r="BT140">
        <v>44</v>
      </c>
      <c r="BU140">
        <v>37</v>
      </c>
      <c r="BV140">
        <v>46</v>
      </c>
      <c r="BW140">
        <v>49</v>
      </c>
      <c r="BX140">
        <v>38</v>
      </c>
      <c r="BY140">
        <v>38</v>
      </c>
      <c r="BZ140">
        <v>41</v>
      </c>
      <c r="CA140">
        <v>53</v>
      </c>
      <c r="CB140">
        <v>49</v>
      </c>
      <c r="CC140">
        <v>46</v>
      </c>
      <c r="CD140">
        <v>49</v>
      </c>
      <c r="CE140">
        <v>44</v>
      </c>
      <c r="CF140">
        <v>44</v>
      </c>
      <c r="CG140">
        <v>48</v>
      </c>
      <c r="CH140">
        <v>42</v>
      </c>
      <c r="CI140">
        <v>42</v>
      </c>
      <c r="CJ140">
        <v>47</v>
      </c>
      <c r="CK140">
        <v>45</v>
      </c>
      <c r="CL140">
        <v>50</v>
      </c>
      <c r="CM140">
        <v>43</v>
      </c>
      <c r="CN140">
        <v>43</v>
      </c>
      <c r="CO140">
        <v>44</v>
      </c>
      <c r="CP140">
        <v>46</v>
      </c>
      <c r="CQ140">
        <v>46</v>
      </c>
      <c r="CR140">
        <v>56</v>
      </c>
      <c r="CS140">
        <v>43</v>
      </c>
      <c r="CT140">
        <v>50</v>
      </c>
      <c r="CU140">
        <v>48</v>
      </c>
      <c r="CV140">
        <v>55</v>
      </c>
      <c r="CW140">
        <v>47</v>
      </c>
      <c r="CX140">
        <v>49</v>
      </c>
      <c r="CY140">
        <v>48</v>
      </c>
      <c r="CZ140">
        <v>47</v>
      </c>
      <c r="DA140">
        <v>49</v>
      </c>
      <c r="DB140">
        <v>55</v>
      </c>
      <c r="DC140">
        <v>47</v>
      </c>
      <c r="DD140">
        <v>61</v>
      </c>
      <c r="DE140">
        <v>60</v>
      </c>
      <c r="DF140">
        <v>52</v>
      </c>
      <c r="DG140">
        <v>57</v>
      </c>
      <c r="DH140">
        <v>58</v>
      </c>
      <c r="DI140">
        <v>49</v>
      </c>
      <c r="DJ140">
        <v>50</v>
      </c>
      <c r="DK140">
        <v>49</v>
      </c>
      <c r="DL140">
        <v>48</v>
      </c>
      <c r="DM140">
        <v>51</v>
      </c>
      <c r="DN140">
        <v>52</v>
      </c>
      <c r="DO140">
        <v>62</v>
      </c>
      <c r="DP140">
        <v>50</v>
      </c>
      <c r="DQ140">
        <v>60</v>
      </c>
      <c r="DR140">
        <v>51</v>
      </c>
      <c r="DS140">
        <v>52</v>
      </c>
      <c r="DT140">
        <v>49</v>
      </c>
      <c r="DU140">
        <v>54</v>
      </c>
      <c r="DV140">
        <v>48</v>
      </c>
      <c r="DW140">
        <v>62</v>
      </c>
      <c r="DX140">
        <v>45</v>
      </c>
      <c r="DY140">
        <v>59</v>
      </c>
      <c r="DZ140">
        <v>59</v>
      </c>
      <c r="EA140">
        <v>56</v>
      </c>
      <c r="EB140">
        <v>60</v>
      </c>
      <c r="EC140">
        <v>56</v>
      </c>
      <c r="ED140">
        <v>64</v>
      </c>
      <c r="EE140">
        <v>48</v>
      </c>
      <c r="EF140">
        <v>49</v>
      </c>
      <c r="EG140">
        <v>65</v>
      </c>
      <c r="EH140">
        <v>56</v>
      </c>
      <c r="EI140">
        <v>52</v>
      </c>
      <c r="EJ140">
        <v>61</v>
      </c>
      <c r="EK140">
        <v>47</v>
      </c>
      <c r="EL140">
        <v>51</v>
      </c>
      <c r="EM140">
        <v>47</v>
      </c>
      <c r="EN140">
        <v>60</v>
      </c>
      <c r="EO140">
        <v>54</v>
      </c>
      <c r="EP140">
        <v>53</v>
      </c>
      <c r="EQ140">
        <v>58</v>
      </c>
      <c r="ER140">
        <v>56</v>
      </c>
      <c r="ES140">
        <v>53</v>
      </c>
      <c r="ET140">
        <v>61</v>
      </c>
      <c r="EU140">
        <v>50</v>
      </c>
      <c r="EV140">
        <v>51</v>
      </c>
      <c r="EW140">
        <v>52</v>
      </c>
      <c r="EX140">
        <v>49</v>
      </c>
    </row>
    <row r="144" spans="1:154">
      <c r="A144" t="s">
        <v>116</v>
      </c>
    </row>
  </sheetData>
  <sheetCalcPr fullCalcOnLoad="1"/>
  <phoneticPr fontId="4" type="noConversion"/>
  <pageMargins left="0.7" right="0.7" top="0.75" bottom="0.75" header="0.3" footer="0.3"/>
  <drawing r:id="rId1"/>
  <legacyDrawing r:id="rId2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U144"/>
  <sheetViews>
    <sheetView topLeftCell="A108" workbookViewId="0">
      <selection activeCell="B137" sqref="B137"/>
    </sheetView>
  </sheetViews>
  <sheetFormatPr baseColWidth="10" defaultColWidth="8.83203125" defaultRowHeight="14"/>
  <sheetData>
    <row r="1" spans="1:12">
      <c r="A1" t="s">
        <v>129</v>
      </c>
      <c r="E1" t="s">
        <v>130</v>
      </c>
    </row>
    <row r="2" spans="1:12">
      <c r="A2" t="s">
        <v>131</v>
      </c>
      <c r="E2" t="s">
        <v>132</v>
      </c>
    </row>
    <row r="3" spans="1:12">
      <c r="A3" t="s">
        <v>133</v>
      </c>
      <c r="E3" t="s">
        <v>134</v>
      </c>
    </row>
    <row r="5" spans="1:12">
      <c r="A5" t="s">
        <v>135</v>
      </c>
      <c r="B5" s="1">
        <v>41758</v>
      </c>
    </row>
    <row r="6" spans="1:12">
      <c r="A6" t="s">
        <v>136</v>
      </c>
      <c r="B6" s="2" t="s">
        <v>137</v>
      </c>
    </row>
    <row r="9" spans="1:12">
      <c r="A9" t="s">
        <v>138</v>
      </c>
      <c r="E9" t="s">
        <v>139</v>
      </c>
    </row>
    <row r="10" spans="1:12">
      <c r="A10" t="s">
        <v>140</v>
      </c>
      <c r="E10" t="s">
        <v>141</v>
      </c>
    </row>
    <row r="11" spans="1:12">
      <c r="A11" t="s">
        <v>142</v>
      </c>
      <c r="E11" t="s">
        <v>143</v>
      </c>
    </row>
    <row r="12" spans="1:12">
      <c r="A12" t="s">
        <v>144</v>
      </c>
    </row>
    <row r="14" spans="1:12">
      <c r="A14" s="3" t="s">
        <v>145</v>
      </c>
      <c r="B14" s="3"/>
      <c r="C14" s="3"/>
      <c r="D14" s="3"/>
      <c r="E14" s="3" t="s">
        <v>146</v>
      </c>
      <c r="F14" s="3" t="s">
        <v>147</v>
      </c>
      <c r="G14" s="3"/>
      <c r="H14" s="3"/>
      <c r="I14" s="3"/>
      <c r="J14" s="3"/>
      <c r="K14" s="3"/>
      <c r="L14" s="3"/>
    </row>
    <row r="16" spans="1:12">
      <c r="A16" s="3" t="s">
        <v>148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</row>
    <row r="17" spans="1:12">
      <c r="A17" s="3" t="s">
        <v>149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</row>
    <row r="18" spans="1:12">
      <c r="A18" s="3" t="s">
        <v>150</v>
      </c>
      <c r="B18" s="3"/>
      <c r="C18" s="3"/>
      <c r="D18" s="3"/>
      <c r="E18" s="3">
        <v>3</v>
      </c>
      <c r="F18" s="3" t="s">
        <v>151</v>
      </c>
      <c r="G18" s="3"/>
      <c r="H18" s="3"/>
      <c r="I18" s="3"/>
      <c r="J18" s="3"/>
      <c r="K18" s="3"/>
      <c r="L18" s="3"/>
    </row>
    <row r="19" spans="1:12">
      <c r="A19" s="3" t="s">
        <v>152</v>
      </c>
      <c r="B19" s="3"/>
      <c r="C19" s="3"/>
      <c r="D19" s="3"/>
      <c r="E19" s="3">
        <v>3</v>
      </c>
      <c r="F19" s="3" t="s">
        <v>153</v>
      </c>
      <c r="G19" s="3"/>
      <c r="H19" s="3"/>
      <c r="I19" s="3"/>
      <c r="J19" s="3"/>
      <c r="K19" s="3"/>
      <c r="L19" s="3"/>
    </row>
    <row r="20" spans="1:12">
      <c r="A20" s="3" t="s">
        <v>154</v>
      </c>
      <c r="B20" s="3"/>
      <c r="C20" s="3"/>
      <c r="D20" s="3"/>
      <c r="E20" s="3">
        <v>120</v>
      </c>
      <c r="F20" s="3" t="s">
        <v>155</v>
      </c>
      <c r="G20" s="3"/>
      <c r="H20" s="3"/>
      <c r="I20" s="3"/>
      <c r="J20" s="3"/>
      <c r="K20" s="3"/>
      <c r="L20" s="3"/>
    </row>
    <row r="21" spans="1:12">
      <c r="A21" s="3" t="s">
        <v>156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</row>
    <row r="24" spans="1:12">
      <c r="A24" t="s">
        <v>157</v>
      </c>
    </row>
    <row r="25" spans="1:12">
      <c r="A25" t="s">
        <v>158</v>
      </c>
    </row>
    <row r="26" spans="1:12">
      <c r="A26" t="s">
        <v>159</v>
      </c>
      <c r="E26">
        <v>20</v>
      </c>
    </row>
    <row r="27" spans="1:12">
      <c r="A27" t="s">
        <v>160</v>
      </c>
      <c r="E27" s="4">
        <v>6.9444444444444447E-4</v>
      </c>
    </row>
    <row r="28" spans="1:12">
      <c r="A28" t="s">
        <v>161</v>
      </c>
      <c r="E28" t="s">
        <v>162</v>
      </c>
    </row>
    <row r="29" spans="1:12">
      <c r="A29" t="s">
        <v>0</v>
      </c>
      <c r="E29">
        <v>575</v>
      </c>
      <c r="F29" t="s">
        <v>1</v>
      </c>
    </row>
    <row r="30" spans="1:12">
      <c r="A30" t="s">
        <v>2</v>
      </c>
      <c r="E30">
        <v>600</v>
      </c>
      <c r="F30" t="s">
        <v>1</v>
      </c>
    </row>
    <row r="31" spans="1:12">
      <c r="A31" t="s">
        <v>3</v>
      </c>
      <c r="E31">
        <v>5</v>
      </c>
      <c r="F31" t="s">
        <v>1</v>
      </c>
    </row>
    <row r="32" spans="1:12">
      <c r="A32" t="s">
        <v>4</v>
      </c>
      <c r="E32">
        <v>10</v>
      </c>
      <c r="F32" t="s">
        <v>1</v>
      </c>
    </row>
    <row r="33" spans="1:21">
      <c r="A33" t="s">
        <v>5</v>
      </c>
      <c r="E33">
        <v>150</v>
      </c>
      <c r="F33" t="s">
        <v>6</v>
      </c>
    </row>
    <row r="34" spans="1:21">
      <c r="A34" t="s">
        <v>7</v>
      </c>
      <c r="E34">
        <v>50</v>
      </c>
    </row>
    <row r="35" spans="1:21">
      <c r="A35" t="s">
        <v>8</v>
      </c>
      <c r="E35">
        <v>400</v>
      </c>
      <c r="F35" t="s">
        <v>9</v>
      </c>
    </row>
    <row r="36" spans="1:21">
      <c r="A36" t="s">
        <v>10</v>
      </c>
      <c r="E36">
        <v>50</v>
      </c>
      <c r="F36" t="s">
        <v>11</v>
      </c>
    </row>
    <row r="37" spans="1:21">
      <c r="A37" t="s">
        <v>12</v>
      </c>
      <c r="E37">
        <v>0</v>
      </c>
      <c r="F37" t="s">
        <v>11</v>
      </c>
    </row>
    <row r="38" spans="1:21">
      <c r="A38" t="s">
        <v>13</v>
      </c>
      <c r="E38">
        <v>0</v>
      </c>
      <c r="F38" t="s">
        <v>14</v>
      </c>
    </row>
    <row r="39" spans="1:21">
      <c r="A39" t="s">
        <v>15</v>
      </c>
      <c r="B39" s="2" t="s">
        <v>16</v>
      </c>
    </row>
    <row r="42" spans="1:21">
      <c r="A42" s="5" t="s">
        <v>17</v>
      </c>
      <c r="B42" s="5">
        <v>1</v>
      </c>
      <c r="C42" s="5">
        <v>2</v>
      </c>
      <c r="D42" s="5">
        <v>3</v>
      </c>
      <c r="E42" s="5">
        <v>4</v>
      </c>
      <c r="F42" s="5">
        <v>5</v>
      </c>
      <c r="G42" s="5">
        <v>6</v>
      </c>
      <c r="H42" s="5">
        <v>7</v>
      </c>
      <c r="I42" s="5">
        <v>8</v>
      </c>
      <c r="J42" s="5">
        <v>9</v>
      </c>
      <c r="K42" s="5">
        <v>10</v>
      </c>
      <c r="L42" s="5">
        <v>11</v>
      </c>
      <c r="M42" s="5">
        <v>12</v>
      </c>
      <c r="N42" s="5">
        <v>13</v>
      </c>
      <c r="O42" s="5">
        <v>14</v>
      </c>
      <c r="P42" s="5">
        <v>15</v>
      </c>
      <c r="Q42" s="5">
        <v>16</v>
      </c>
      <c r="R42" s="5">
        <v>17</v>
      </c>
      <c r="S42" s="5">
        <v>18</v>
      </c>
      <c r="T42" s="5">
        <v>19</v>
      </c>
      <c r="U42" s="5">
        <v>20</v>
      </c>
    </row>
    <row r="43" spans="1:21">
      <c r="A43" s="5" t="s">
        <v>18</v>
      </c>
      <c r="B43">
        <v>0</v>
      </c>
      <c r="C43">
        <v>60</v>
      </c>
      <c r="D43">
        <v>120</v>
      </c>
      <c r="E43">
        <v>180</v>
      </c>
      <c r="F43">
        <v>240</v>
      </c>
      <c r="G43">
        <v>300</v>
      </c>
    </row>
    <row r="44" spans="1:21">
      <c r="A44" s="5" t="s">
        <v>19</v>
      </c>
      <c r="B44">
        <v>36.5</v>
      </c>
      <c r="C44">
        <v>36.6</v>
      </c>
      <c r="D44">
        <v>36.700000000000003</v>
      </c>
      <c r="E44">
        <v>37</v>
      </c>
      <c r="F44">
        <v>37.1</v>
      </c>
      <c r="G44">
        <v>36.700000000000003</v>
      </c>
    </row>
    <row r="45" spans="1:21">
      <c r="A45" s="5" t="s">
        <v>20</v>
      </c>
      <c r="B45">
        <v>6069</v>
      </c>
      <c r="C45">
        <v>6217</v>
      </c>
      <c r="D45">
        <v>6373</v>
      </c>
      <c r="E45">
        <v>6248</v>
      </c>
      <c r="F45">
        <v>6438</v>
      </c>
      <c r="G45">
        <v>6323</v>
      </c>
    </row>
    <row r="46" spans="1:21">
      <c r="A46" s="5" t="s">
        <v>21</v>
      </c>
      <c r="B46">
        <v>5374</v>
      </c>
      <c r="C46">
        <v>5422</v>
      </c>
      <c r="D46">
        <v>5602</v>
      </c>
      <c r="E46">
        <v>5536</v>
      </c>
      <c r="F46">
        <v>5653</v>
      </c>
      <c r="G46">
        <v>5697</v>
      </c>
    </row>
    <row r="47" spans="1:21">
      <c r="A47" s="5" t="s">
        <v>22</v>
      </c>
      <c r="B47">
        <v>4929</v>
      </c>
      <c r="C47">
        <v>4915</v>
      </c>
      <c r="D47">
        <v>5084</v>
      </c>
      <c r="E47">
        <v>5033</v>
      </c>
      <c r="F47">
        <v>5133</v>
      </c>
      <c r="G47">
        <v>5287</v>
      </c>
    </row>
    <row r="48" spans="1:21">
      <c r="A48" s="5" t="s">
        <v>23</v>
      </c>
      <c r="B48">
        <v>4723</v>
      </c>
      <c r="C48">
        <v>4840</v>
      </c>
      <c r="D48">
        <v>4859</v>
      </c>
      <c r="E48">
        <v>4956</v>
      </c>
      <c r="F48">
        <v>4940</v>
      </c>
      <c r="G48">
        <v>5079</v>
      </c>
    </row>
    <row r="49" spans="1:7">
      <c r="A49" s="5" t="s">
        <v>24</v>
      </c>
      <c r="B49">
        <v>4649</v>
      </c>
      <c r="C49">
        <v>4731</v>
      </c>
      <c r="D49">
        <v>4681</v>
      </c>
      <c r="E49">
        <v>4782</v>
      </c>
      <c r="F49">
        <v>4880</v>
      </c>
      <c r="G49">
        <v>4929</v>
      </c>
    </row>
    <row r="50" spans="1:7">
      <c r="A50" s="5" t="s">
        <v>25</v>
      </c>
      <c r="B50">
        <v>4572</v>
      </c>
      <c r="C50">
        <v>4625</v>
      </c>
      <c r="D50">
        <v>4667</v>
      </c>
      <c r="E50">
        <v>4712</v>
      </c>
      <c r="F50">
        <v>4838</v>
      </c>
      <c r="G50">
        <v>4816</v>
      </c>
    </row>
    <row r="51" spans="1:7">
      <c r="A51" s="5" t="s">
        <v>26</v>
      </c>
      <c r="B51">
        <v>4282</v>
      </c>
      <c r="C51">
        <v>4457</v>
      </c>
      <c r="D51">
        <v>4502</v>
      </c>
      <c r="E51">
        <v>4484</v>
      </c>
      <c r="F51">
        <v>4584</v>
      </c>
      <c r="G51">
        <v>4628</v>
      </c>
    </row>
    <row r="52" spans="1:7">
      <c r="A52" s="5" t="s">
        <v>27</v>
      </c>
      <c r="B52">
        <v>4419</v>
      </c>
      <c r="C52">
        <v>4556</v>
      </c>
      <c r="D52">
        <v>4518</v>
      </c>
      <c r="E52">
        <v>4641</v>
      </c>
      <c r="F52">
        <v>4627</v>
      </c>
      <c r="G52">
        <v>4659</v>
      </c>
    </row>
    <row r="53" spans="1:7">
      <c r="A53" s="5" t="s">
        <v>28</v>
      </c>
      <c r="B53">
        <v>4358</v>
      </c>
      <c r="C53">
        <v>4458</v>
      </c>
      <c r="D53">
        <v>4431</v>
      </c>
      <c r="E53">
        <v>4440</v>
      </c>
      <c r="F53">
        <v>4498</v>
      </c>
      <c r="G53">
        <v>4590</v>
      </c>
    </row>
    <row r="54" spans="1:7">
      <c r="A54" s="5" t="s">
        <v>29</v>
      </c>
      <c r="B54">
        <v>4363</v>
      </c>
      <c r="C54">
        <v>4378</v>
      </c>
      <c r="D54">
        <v>4479</v>
      </c>
      <c r="E54">
        <v>4463</v>
      </c>
      <c r="F54">
        <v>4539</v>
      </c>
      <c r="G54">
        <v>4528</v>
      </c>
    </row>
    <row r="55" spans="1:7">
      <c r="A55" s="5" t="s">
        <v>30</v>
      </c>
      <c r="B55">
        <v>4492</v>
      </c>
      <c r="C55">
        <v>4451</v>
      </c>
      <c r="D55">
        <v>4482</v>
      </c>
      <c r="E55">
        <v>4634</v>
      </c>
      <c r="F55">
        <v>4707</v>
      </c>
      <c r="G55">
        <v>4697</v>
      </c>
    </row>
    <row r="56" spans="1:7">
      <c r="A56" s="5" t="s">
        <v>31</v>
      </c>
      <c r="B56">
        <v>4410</v>
      </c>
      <c r="C56">
        <v>4446</v>
      </c>
      <c r="D56">
        <v>4499</v>
      </c>
      <c r="E56">
        <v>4429</v>
      </c>
      <c r="F56">
        <v>4528</v>
      </c>
      <c r="G56">
        <v>4697</v>
      </c>
    </row>
    <row r="57" spans="1:7">
      <c r="A57" s="5" t="s">
        <v>32</v>
      </c>
      <c r="B57">
        <v>6675</v>
      </c>
      <c r="C57">
        <v>6691</v>
      </c>
      <c r="D57">
        <v>6771</v>
      </c>
      <c r="E57">
        <v>6673</v>
      </c>
      <c r="F57">
        <v>6914</v>
      </c>
      <c r="G57">
        <v>6881</v>
      </c>
    </row>
    <row r="58" spans="1:7">
      <c r="A58" s="5" t="s">
        <v>33</v>
      </c>
      <c r="B58">
        <v>5100</v>
      </c>
      <c r="C58">
        <v>5098</v>
      </c>
      <c r="D58">
        <v>5155</v>
      </c>
      <c r="E58">
        <v>5328</v>
      </c>
      <c r="F58">
        <v>5350</v>
      </c>
      <c r="G58">
        <v>5420</v>
      </c>
    </row>
    <row r="59" spans="1:7">
      <c r="A59" s="5" t="s">
        <v>34</v>
      </c>
      <c r="B59">
        <v>4958</v>
      </c>
      <c r="C59">
        <v>4995</v>
      </c>
      <c r="D59">
        <v>5083</v>
      </c>
      <c r="E59">
        <v>5099</v>
      </c>
      <c r="F59">
        <v>5114</v>
      </c>
      <c r="G59">
        <v>5264</v>
      </c>
    </row>
    <row r="60" spans="1:7">
      <c r="A60" s="5" t="s">
        <v>35</v>
      </c>
      <c r="B60">
        <v>4777</v>
      </c>
      <c r="C60">
        <v>4883</v>
      </c>
      <c r="D60">
        <v>4851</v>
      </c>
      <c r="E60">
        <v>5005</v>
      </c>
      <c r="F60">
        <v>5153</v>
      </c>
      <c r="G60">
        <v>5205</v>
      </c>
    </row>
    <row r="61" spans="1:7">
      <c r="A61" s="5" t="s">
        <v>36</v>
      </c>
      <c r="B61">
        <v>4779</v>
      </c>
      <c r="C61">
        <v>4772</v>
      </c>
      <c r="D61">
        <v>4860</v>
      </c>
      <c r="E61">
        <v>4943</v>
      </c>
      <c r="F61">
        <v>4990</v>
      </c>
      <c r="G61">
        <v>5122</v>
      </c>
    </row>
    <row r="62" spans="1:7">
      <c r="A62" s="5" t="s">
        <v>37</v>
      </c>
      <c r="B62">
        <v>4677</v>
      </c>
      <c r="C62">
        <v>4619</v>
      </c>
      <c r="D62">
        <v>4638</v>
      </c>
      <c r="E62">
        <v>4664</v>
      </c>
      <c r="F62">
        <v>4709</v>
      </c>
      <c r="G62">
        <v>4766</v>
      </c>
    </row>
    <row r="63" spans="1:7">
      <c r="A63" s="5" t="s">
        <v>38</v>
      </c>
      <c r="B63">
        <v>4463</v>
      </c>
      <c r="C63">
        <v>4437</v>
      </c>
      <c r="D63">
        <v>4463</v>
      </c>
      <c r="E63">
        <v>4574</v>
      </c>
      <c r="F63">
        <v>4601</v>
      </c>
      <c r="G63">
        <v>4653</v>
      </c>
    </row>
    <row r="64" spans="1:7">
      <c r="A64" s="5" t="s">
        <v>39</v>
      </c>
      <c r="B64">
        <v>4202</v>
      </c>
      <c r="C64">
        <v>4318</v>
      </c>
      <c r="D64">
        <v>4331</v>
      </c>
      <c r="E64">
        <v>4331</v>
      </c>
      <c r="F64">
        <v>4458</v>
      </c>
      <c r="G64">
        <v>4445</v>
      </c>
    </row>
    <row r="65" spans="1:7">
      <c r="A65" s="5" t="s">
        <v>40</v>
      </c>
      <c r="B65">
        <v>4322</v>
      </c>
      <c r="C65">
        <v>4294</v>
      </c>
      <c r="D65">
        <v>4336</v>
      </c>
      <c r="E65">
        <v>4458</v>
      </c>
      <c r="F65">
        <v>4601</v>
      </c>
      <c r="G65">
        <v>4612</v>
      </c>
    </row>
    <row r="66" spans="1:7">
      <c r="A66" s="5" t="s">
        <v>41</v>
      </c>
      <c r="B66">
        <v>4340</v>
      </c>
      <c r="C66">
        <v>4355</v>
      </c>
      <c r="D66">
        <v>4446</v>
      </c>
      <c r="E66">
        <v>4491</v>
      </c>
      <c r="F66">
        <v>4580</v>
      </c>
      <c r="G66">
        <v>4619</v>
      </c>
    </row>
    <row r="67" spans="1:7">
      <c r="A67" s="5" t="s">
        <v>42</v>
      </c>
      <c r="B67">
        <v>4212</v>
      </c>
      <c r="C67">
        <v>4275</v>
      </c>
      <c r="D67">
        <v>4484</v>
      </c>
      <c r="E67">
        <v>4376</v>
      </c>
      <c r="F67">
        <v>4445</v>
      </c>
      <c r="G67">
        <v>4526</v>
      </c>
    </row>
    <row r="68" spans="1:7">
      <c r="A68" s="5" t="s">
        <v>43</v>
      </c>
      <c r="B68">
        <v>4430</v>
      </c>
      <c r="C68">
        <v>4599</v>
      </c>
      <c r="D68">
        <v>4574</v>
      </c>
      <c r="E68">
        <v>4683</v>
      </c>
      <c r="F68">
        <v>4769</v>
      </c>
      <c r="G68">
        <v>4744</v>
      </c>
    </row>
    <row r="69" spans="1:7">
      <c r="A69" s="5" t="s">
        <v>44</v>
      </c>
      <c r="B69">
        <v>6853</v>
      </c>
      <c r="C69">
        <v>7038</v>
      </c>
      <c r="D69">
        <v>7057</v>
      </c>
      <c r="E69">
        <v>7094</v>
      </c>
      <c r="F69">
        <v>7174</v>
      </c>
      <c r="G69">
        <v>7239</v>
      </c>
    </row>
    <row r="70" spans="1:7">
      <c r="A70" s="5" t="s">
        <v>45</v>
      </c>
      <c r="B70">
        <v>5169</v>
      </c>
      <c r="C70">
        <v>5247</v>
      </c>
      <c r="D70">
        <v>5394</v>
      </c>
      <c r="E70">
        <v>5374</v>
      </c>
      <c r="F70">
        <v>5626</v>
      </c>
      <c r="G70">
        <v>5636</v>
      </c>
    </row>
    <row r="71" spans="1:7">
      <c r="A71" s="5" t="s">
        <v>46</v>
      </c>
      <c r="B71">
        <v>5095</v>
      </c>
      <c r="C71">
        <v>5163</v>
      </c>
      <c r="D71">
        <v>5218</v>
      </c>
      <c r="E71">
        <v>5239</v>
      </c>
      <c r="F71">
        <v>5447</v>
      </c>
      <c r="G71">
        <v>5462</v>
      </c>
    </row>
    <row r="72" spans="1:7">
      <c r="A72" s="5" t="s">
        <v>47</v>
      </c>
      <c r="B72">
        <v>4974</v>
      </c>
      <c r="C72">
        <v>5066</v>
      </c>
      <c r="D72">
        <v>5048</v>
      </c>
      <c r="E72">
        <v>5209</v>
      </c>
      <c r="F72">
        <v>5250</v>
      </c>
      <c r="G72">
        <v>5300</v>
      </c>
    </row>
    <row r="73" spans="1:7">
      <c r="A73" s="5" t="s">
        <v>48</v>
      </c>
      <c r="B73">
        <v>4691</v>
      </c>
      <c r="C73">
        <v>4697</v>
      </c>
      <c r="D73">
        <v>4814</v>
      </c>
      <c r="E73">
        <v>4896</v>
      </c>
      <c r="F73">
        <v>4966</v>
      </c>
      <c r="G73">
        <v>5023</v>
      </c>
    </row>
    <row r="74" spans="1:7">
      <c r="A74" s="5" t="s">
        <v>49</v>
      </c>
      <c r="B74">
        <v>4521</v>
      </c>
      <c r="C74">
        <v>4627</v>
      </c>
      <c r="D74">
        <v>4724</v>
      </c>
      <c r="E74">
        <v>4630</v>
      </c>
      <c r="F74">
        <v>4748</v>
      </c>
      <c r="G74">
        <v>4878</v>
      </c>
    </row>
    <row r="75" spans="1:7">
      <c r="A75" s="5" t="s">
        <v>50</v>
      </c>
      <c r="B75">
        <v>4213</v>
      </c>
      <c r="C75">
        <v>4320</v>
      </c>
      <c r="D75">
        <v>4215</v>
      </c>
      <c r="E75">
        <v>4379</v>
      </c>
      <c r="F75">
        <v>4405</v>
      </c>
      <c r="G75">
        <v>4548</v>
      </c>
    </row>
    <row r="76" spans="1:7">
      <c r="A76" s="5" t="s">
        <v>51</v>
      </c>
      <c r="B76">
        <v>4051</v>
      </c>
      <c r="C76">
        <v>4066</v>
      </c>
      <c r="D76">
        <v>4107</v>
      </c>
      <c r="E76">
        <v>4312</v>
      </c>
      <c r="F76">
        <v>4284</v>
      </c>
      <c r="G76">
        <v>4413</v>
      </c>
    </row>
    <row r="77" spans="1:7">
      <c r="A77" s="5" t="s">
        <v>52</v>
      </c>
      <c r="B77">
        <v>4261</v>
      </c>
      <c r="C77">
        <v>4289</v>
      </c>
      <c r="D77">
        <v>4298</v>
      </c>
      <c r="E77">
        <v>4463</v>
      </c>
      <c r="F77">
        <v>4331</v>
      </c>
      <c r="G77">
        <v>4516</v>
      </c>
    </row>
    <row r="78" spans="1:7">
      <c r="A78" s="5" t="s">
        <v>53</v>
      </c>
      <c r="B78">
        <v>4317</v>
      </c>
      <c r="C78">
        <v>4362</v>
      </c>
      <c r="D78">
        <v>4365</v>
      </c>
      <c r="E78">
        <v>4589</v>
      </c>
      <c r="F78">
        <v>4528</v>
      </c>
      <c r="G78">
        <v>4657</v>
      </c>
    </row>
    <row r="79" spans="1:7">
      <c r="A79" s="5" t="s">
        <v>54</v>
      </c>
      <c r="B79">
        <v>4327</v>
      </c>
      <c r="C79">
        <v>4419</v>
      </c>
      <c r="D79">
        <v>4510</v>
      </c>
      <c r="E79">
        <v>4517</v>
      </c>
      <c r="F79">
        <v>4534</v>
      </c>
      <c r="G79">
        <v>4663</v>
      </c>
    </row>
    <row r="80" spans="1:7">
      <c r="A80" s="5" t="s">
        <v>55</v>
      </c>
      <c r="B80">
        <v>4516</v>
      </c>
      <c r="C80">
        <v>4541</v>
      </c>
      <c r="D80">
        <v>4612</v>
      </c>
      <c r="E80">
        <v>4603</v>
      </c>
      <c r="F80">
        <v>4733</v>
      </c>
      <c r="G80">
        <v>4796</v>
      </c>
    </row>
    <row r="81" spans="1:7">
      <c r="A81" s="5" t="s">
        <v>56</v>
      </c>
      <c r="B81">
        <v>20</v>
      </c>
      <c r="C81">
        <v>17</v>
      </c>
      <c r="D81">
        <v>30</v>
      </c>
      <c r="E81">
        <v>22</v>
      </c>
      <c r="F81">
        <v>24</v>
      </c>
      <c r="G81">
        <v>30</v>
      </c>
    </row>
    <row r="82" spans="1:7">
      <c r="A82" s="5" t="s">
        <v>57</v>
      </c>
      <c r="B82">
        <v>17</v>
      </c>
      <c r="C82">
        <v>21</v>
      </c>
      <c r="D82">
        <v>25</v>
      </c>
      <c r="E82">
        <v>21</v>
      </c>
      <c r="F82">
        <v>25</v>
      </c>
      <c r="G82">
        <v>21</v>
      </c>
    </row>
    <row r="83" spans="1:7">
      <c r="A83" s="5" t="s">
        <v>58</v>
      </c>
      <c r="B83">
        <v>18</v>
      </c>
      <c r="C83">
        <v>23</v>
      </c>
      <c r="D83">
        <v>28</v>
      </c>
      <c r="E83">
        <v>22</v>
      </c>
      <c r="F83">
        <v>28</v>
      </c>
      <c r="G83">
        <v>23</v>
      </c>
    </row>
    <row r="84" spans="1:7">
      <c r="A84" s="5" t="s">
        <v>59</v>
      </c>
      <c r="B84">
        <v>21</v>
      </c>
      <c r="C84">
        <v>18</v>
      </c>
      <c r="D84">
        <v>20</v>
      </c>
      <c r="E84">
        <v>19</v>
      </c>
      <c r="F84">
        <v>26</v>
      </c>
      <c r="G84">
        <v>20</v>
      </c>
    </row>
    <row r="85" spans="1:7">
      <c r="A85" s="5" t="s">
        <v>60</v>
      </c>
      <c r="B85">
        <v>18</v>
      </c>
      <c r="C85">
        <v>25</v>
      </c>
      <c r="D85">
        <v>22</v>
      </c>
      <c r="E85">
        <v>28</v>
      </c>
      <c r="F85">
        <v>17</v>
      </c>
      <c r="G85">
        <v>23</v>
      </c>
    </row>
    <row r="86" spans="1:7">
      <c r="A86" s="5" t="s">
        <v>61</v>
      </c>
      <c r="B86">
        <v>21</v>
      </c>
      <c r="C86">
        <v>18</v>
      </c>
      <c r="D86">
        <v>20</v>
      </c>
      <c r="E86">
        <v>19</v>
      </c>
      <c r="F86">
        <v>25</v>
      </c>
      <c r="G86">
        <v>26</v>
      </c>
    </row>
    <row r="87" spans="1:7">
      <c r="A87" s="5" t="s">
        <v>62</v>
      </c>
      <c r="B87">
        <v>21</v>
      </c>
      <c r="C87">
        <v>21</v>
      </c>
      <c r="D87">
        <v>27</v>
      </c>
      <c r="E87">
        <v>20</v>
      </c>
      <c r="F87">
        <v>25</v>
      </c>
      <c r="G87">
        <v>20</v>
      </c>
    </row>
    <row r="88" spans="1:7">
      <c r="A88" s="5" t="s">
        <v>63</v>
      </c>
      <c r="B88">
        <v>17</v>
      </c>
      <c r="C88">
        <v>21</v>
      </c>
      <c r="D88">
        <v>21</v>
      </c>
      <c r="E88">
        <v>32</v>
      </c>
      <c r="F88">
        <v>16</v>
      </c>
      <c r="G88">
        <v>21</v>
      </c>
    </row>
    <row r="89" spans="1:7">
      <c r="A89" s="5" t="s">
        <v>64</v>
      </c>
      <c r="B89">
        <v>18</v>
      </c>
      <c r="C89">
        <v>21</v>
      </c>
      <c r="D89">
        <v>22</v>
      </c>
      <c r="E89">
        <v>26</v>
      </c>
      <c r="F89">
        <v>29</v>
      </c>
      <c r="G89">
        <v>24</v>
      </c>
    </row>
    <row r="90" spans="1:7">
      <c r="A90" s="5" t="s">
        <v>65</v>
      </c>
      <c r="B90">
        <v>18</v>
      </c>
      <c r="C90">
        <v>17</v>
      </c>
      <c r="D90">
        <v>20</v>
      </c>
      <c r="E90">
        <v>23</v>
      </c>
      <c r="F90">
        <v>23</v>
      </c>
      <c r="G90">
        <v>28</v>
      </c>
    </row>
    <row r="91" spans="1:7">
      <c r="A91" s="5" t="s">
        <v>66</v>
      </c>
      <c r="B91">
        <v>13</v>
      </c>
      <c r="C91">
        <v>27</v>
      </c>
      <c r="D91">
        <v>19</v>
      </c>
      <c r="E91">
        <v>21</v>
      </c>
      <c r="F91">
        <v>24</v>
      </c>
      <c r="G91">
        <v>22</v>
      </c>
    </row>
    <row r="92" spans="1:7">
      <c r="A92" s="5" t="s">
        <v>67</v>
      </c>
      <c r="B92">
        <v>21</v>
      </c>
      <c r="C92">
        <v>21</v>
      </c>
      <c r="D92">
        <v>20</v>
      </c>
      <c r="E92">
        <v>27</v>
      </c>
      <c r="F92">
        <v>24</v>
      </c>
      <c r="G92">
        <v>29</v>
      </c>
    </row>
    <row r="93" spans="1:7">
      <c r="A93" s="5" t="s">
        <v>68</v>
      </c>
      <c r="B93">
        <v>6996</v>
      </c>
      <c r="C93">
        <v>7246</v>
      </c>
      <c r="D93">
        <v>7285</v>
      </c>
      <c r="E93">
        <v>7267</v>
      </c>
      <c r="F93">
        <v>7361</v>
      </c>
      <c r="G93">
        <v>7305</v>
      </c>
    </row>
    <row r="94" spans="1:7">
      <c r="A94" s="5" t="s">
        <v>69</v>
      </c>
      <c r="B94">
        <v>5462</v>
      </c>
      <c r="C94">
        <v>5402</v>
      </c>
      <c r="D94">
        <v>5554</v>
      </c>
      <c r="E94">
        <v>5577</v>
      </c>
      <c r="F94">
        <v>5703</v>
      </c>
      <c r="G94">
        <v>5645</v>
      </c>
    </row>
    <row r="95" spans="1:7">
      <c r="A95" s="5" t="s">
        <v>70</v>
      </c>
      <c r="B95">
        <v>5160</v>
      </c>
      <c r="C95">
        <v>5287</v>
      </c>
      <c r="D95">
        <v>5314</v>
      </c>
      <c r="E95">
        <v>5293</v>
      </c>
      <c r="F95">
        <v>5460</v>
      </c>
      <c r="G95">
        <v>5392</v>
      </c>
    </row>
    <row r="96" spans="1:7">
      <c r="A96" s="5" t="s">
        <v>71</v>
      </c>
      <c r="B96">
        <v>5043</v>
      </c>
      <c r="C96">
        <v>5161</v>
      </c>
      <c r="D96">
        <v>5231</v>
      </c>
      <c r="E96">
        <v>5240</v>
      </c>
      <c r="F96">
        <v>5306</v>
      </c>
      <c r="G96">
        <v>5395</v>
      </c>
    </row>
    <row r="97" spans="1:7">
      <c r="A97" s="5" t="s">
        <v>72</v>
      </c>
      <c r="B97">
        <v>4808</v>
      </c>
      <c r="C97">
        <v>4913</v>
      </c>
      <c r="D97">
        <v>5006</v>
      </c>
      <c r="E97">
        <v>5028</v>
      </c>
      <c r="F97">
        <v>5054</v>
      </c>
      <c r="G97">
        <v>5110</v>
      </c>
    </row>
    <row r="98" spans="1:7">
      <c r="A98" s="5" t="s">
        <v>73</v>
      </c>
      <c r="B98">
        <v>4446</v>
      </c>
      <c r="C98">
        <v>4616</v>
      </c>
      <c r="D98">
        <v>4668</v>
      </c>
      <c r="E98">
        <v>4724</v>
      </c>
      <c r="F98">
        <v>4854</v>
      </c>
      <c r="G98">
        <v>4823</v>
      </c>
    </row>
    <row r="99" spans="1:7">
      <c r="A99" s="5" t="s">
        <v>74</v>
      </c>
      <c r="B99">
        <v>4459</v>
      </c>
      <c r="C99">
        <v>4524</v>
      </c>
      <c r="D99">
        <v>4606</v>
      </c>
      <c r="E99">
        <v>4619</v>
      </c>
      <c r="F99">
        <v>4754</v>
      </c>
      <c r="G99">
        <v>4613</v>
      </c>
    </row>
    <row r="100" spans="1:7">
      <c r="A100" s="5" t="s">
        <v>75</v>
      </c>
      <c r="B100">
        <v>4378</v>
      </c>
      <c r="C100">
        <v>4392</v>
      </c>
      <c r="D100">
        <v>4337</v>
      </c>
      <c r="E100">
        <v>4407</v>
      </c>
      <c r="F100">
        <v>4654</v>
      </c>
      <c r="G100">
        <v>4704</v>
      </c>
    </row>
    <row r="101" spans="1:7">
      <c r="A101" s="5" t="s">
        <v>76</v>
      </c>
      <c r="B101">
        <v>4643</v>
      </c>
      <c r="C101">
        <v>4693</v>
      </c>
      <c r="D101">
        <v>4719</v>
      </c>
      <c r="E101">
        <v>4797</v>
      </c>
      <c r="F101">
        <v>4852</v>
      </c>
      <c r="G101">
        <v>4939</v>
      </c>
    </row>
    <row r="102" spans="1:7">
      <c r="A102" s="5" t="s">
        <v>77</v>
      </c>
      <c r="B102">
        <v>4417</v>
      </c>
      <c r="C102">
        <v>4620</v>
      </c>
      <c r="D102">
        <v>4490</v>
      </c>
      <c r="E102">
        <v>4764</v>
      </c>
      <c r="F102">
        <v>4696</v>
      </c>
      <c r="G102">
        <v>4858</v>
      </c>
    </row>
    <row r="103" spans="1:7">
      <c r="A103" s="5" t="s">
        <v>78</v>
      </c>
      <c r="B103">
        <v>4432</v>
      </c>
      <c r="C103">
        <v>4467</v>
      </c>
      <c r="D103">
        <v>4597</v>
      </c>
      <c r="E103">
        <v>4622</v>
      </c>
      <c r="F103">
        <v>4628</v>
      </c>
      <c r="G103">
        <v>4743</v>
      </c>
    </row>
    <row r="104" spans="1:7">
      <c r="A104" s="5" t="s">
        <v>79</v>
      </c>
      <c r="B104">
        <v>4546</v>
      </c>
      <c r="C104">
        <v>4721</v>
      </c>
      <c r="D104">
        <v>4824</v>
      </c>
      <c r="E104">
        <v>4778</v>
      </c>
      <c r="F104">
        <v>4884</v>
      </c>
      <c r="G104">
        <v>4970</v>
      </c>
    </row>
    <row r="105" spans="1:7">
      <c r="A105" s="5" t="s">
        <v>80</v>
      </c>
      <c r="B105">
        <v>6942</v>
      </c>
      <c r="C105">
        <v>7054</v>
      </c>
      <c r="D105">
        <v>6972</v>
      </c>
      <c r="E105">
        <v>7259</v>
      </c>
      <c r="F105">
        <v>7135</v>
      </c>
      <c r="G105">
        <v>7266</v>
      </c>
    </row>
    <row r="106" spans="1:7">
      <c r="A106" s="5" t="s">
        <v>81</v>
      </c>
      <c r="B106">
        <v>5358</v>
      </c>
      <c r="C106">
        <v>5486</v>
      </c>
      <c r="D106">
        <v>5568</v>
      </c>
      <c r="E106">
        <v>5718</v>
      </c>
      <c r="F106">
        <v>5730</v>
      </c>
      <c r="G106">
        <v>5819</v>
      </c>
    </row>
    <row r="107" spans="1:7">
      <c r="A107" s="5" t="s">
        <v>82</v>
      </c>
      <c r="B107">
        <v>5341</v>
      </c>
      <c r="C107">
        <v>5323</v>
      </c>
      <c r="D107">
        <v>5372</v>
      </c>
      <c r="E107">
        <v>5501</v>
      </c>
      <c r="F107">
        <v>5516</v>
      </c>
      <c r="G107">
        <v>5585</v>
      </c>
    </row>
    <row r="108" spans="1:7">
      <c r="A108" s="5" t="s">
        <v>83</v>
      </c>
      <c r="B108">
        <v>5185</v>
      </c>
      <c r="C108">
        <v>5132</v>
      </c>
      <c r="D108">
        <v>5334</v>
      </c>
      <c r="E108">
        <v>5329</v>
      </c>
      <c r="F108">
        <v>5440</v>
      </c>
      <c r="G108">
        <v>5389</v>
      </c>
    </row>
    <row r="109" spans="1:7">
      <c r="A109" s="5" t="s">
        <v>84</v>
      </c>
      <c r="B109">
        <v>4874</v>
      </c>
      <c r="C109">
        <v>4976</v>
      </c>
      <c r="D109">
        <v>5088</v>
      </c>
      <c r="E109">
        <v>5212</v>
      </c>
      <c r="F109">
        <v>5309</v>
      </c>
      <c r="G109">
        <v>5292</v>
      </c>
    </row>
    <row r="110" spans="1:7">
      <c r="A110" s="5" t="s">
        <v>85</v>
      </c>
      <c r="B110">
        <v>4519</v>
      </c>
      <c r="C110">
        <v>4660</v>
      </c>
      <c r="D110">
        <v>4807</v>
      </c>
      <c r="E110">
        <v>4804</v>
      </c>
      <c r="F110">
        <v>4903</v>
      </c>
      <c r="G110">
        <v>4858</v>
      </c>
    </row>
    <row r="111" spans="1:7">
      <c r="A111" s="5" t="s">
        <v>86</v>
      </c>
      <c r="B111">
        <v>4386</v>
      </c>
      <c r="C111">
        <v>4570</v>
      </c>
      <c r="D111">
        <v>4477</v>
      </c>
      <c r="E111">
        <v>4626</v>
      </c>
      <c r="F111">
        <v>4655</v>
      </c>
      <c r="G111">
        <v>4636</v>
      </c>
    </row>
    <row r="112" spans="1:7">
      <c r="A112" s="5" t="s">
        <v>87</v>
      </c>
      <c r="B112">
        <v>4070</v>
      </c>
      <c r="C112">
        <v>4075</v>
      </c>
      <c r="D112">
        <v>4124</v>
      </c>
      <c r="E112">
        <v>4236</v>
      </c>
      <c r="F112">
        <v>4412</v>
      </c>
      <c r="G112">
        <v>4393</v>
      </c>
    </row>
    <row r="113" spans="1:7">
      <c r="A113" s="5" t="s">
        <v>88</v>
      </c>
      <c r="B113">
        <v>4443</v>
      </c>
      <c r="C113">
        <v>4461</v>
      </c>
      <c r="D113">
        <v>4478</v>
      </c>
      <c r="E113">
        <v>4600</v>
      </c>
      <c r="F113">
        <v>4630</v>
      </c>
      <c r="G113">
        <v>4612</v>
      </c>
    </row>
    <row r="114" spans="1:7">
      <c r="A114" s="5" t="s">
        <v>89</v>
      </c>
      <c r="B114">
        <v>4437</v>
      </c>
      <c r="C114">
        <v>4352</v>
      </c>
      <c r="D114">
        <v>4570</v>
      </c>
      <c r="E114">
        <v>4634</v>
      </c>
      <c r="F114">
        <v>4736</v>
      </c>
      <c r="G114">
        <v>4787</v>
      </c>
    </row>
    <row r="115" spans="1:7">
      <c r="A115" s="5" t="s">
        <v>90</v>
      </c>
      <c r="B115">
        <v>4467</v>
      </c>
      <c r="C115">
        <v>4563</v>
      </c>
      <c r="D115">
        <v>4707</v>
      </c>
      <c r="E115">
        <v>4685</v>
      </c>
      <c r="F115">
        <v>4790</v>
      </c>
      <c r="G115">
        <v>4773</v>
      </c>
    </row>
    <row r="116" spans="1:7">
      <c r="A116" s="5" t="s">
        <v>91</v>
      </c>
      <c r="B116">
        <v>4595</v>
      </c>
      <c r="C116">
        <v>4749</v>
      </c>
      <c r="D116">
        <v>4819</v>
      </c>
      <c r="E116">
        <v>4821</v>
      </c>
      <c r="F116">
        <v>4836</v>
      </c>
      <c r="G116">
        <v>4906</v>
      </c>
    </row>
    <row r="117" spans="1:7">
      <c r="A117" s="5" t="s">
        <v>92</v>
      </c>
      <c r="B117">
        <v>7135</v>
      </c>
      <c r="C117">
        <v>7159</v>
      </c>
      <c r="D117">
        <v>7195</v>
      </c>
      <c r="E117">
        <v>7154</v>
      </c>
      <c r="F117">
        <v>7371</v>
      </c>
      <c r="G117">
        <v>7356</v>
      </c>
    </row>
    <row r="118" spans="1:7">
      <c r="A118" s="5" t="s">
        <v>93</v>
      </c>
      <c r="B118">
        <v>5369</v>
      </c>
      <c r="C118">
        <v>5497</v>
      </c>
      <c r="D118">
        <v>5598</v>
      </c>
      <c r="E118">
        <v>5691</v>
      </c>
      <c r="F118">
        <v>5762</v>
      </c>
      <c r="G118">
        <v>5745</v>
      </c>
    </row>
    <row r="119" spans="1:7">
      <c r="A119" s="5" t="s">
        <v>94</v>
      </c>
      <c r="B119">
        <v>5496</v>
      </c>
      <c r="C119">
        <v>5424</v>
      </c>
      <c r="D119">
        <v>5570</v>
      </c>
      <c r="E119">
        <v>5573</v>
      </c>
      <c r="F119">
        <v>5729</v>
      </c>
      <c r="G119">
        <v>5752</v>
      </c>
    </row>
    <row r="120" spans="1:7">
      <c r="A120" s="5" t="s">
        <v>95</v>
      </c>
      <c r="B120">
        <v>5280</v>
      </c>
      <c r="C120">
        <v>5240</v>
      </c>
      <c r="D120">
        <v>5371</v>
      </c>
      <c r="E120">
        <v>5438</v>
      </c>
      <c r="F120">
        <v>5534</v>
      </c>
      <c r="G120">
        <v>5581</v>
      </c>
    </row>
    <row r="121" spans="1:7">
      <c r="A121" s="5" t="s">
        <v>96</v>
      </c>
      <c r="B121">
        <v>5009</v>
      </c>
      <c r="C121">
        <v>5030</v>
      </c>
      <c r="D121">
        <v>5043</v>
      </c>
      <c r="E121">
        <v>5239</v>
      </c>
      <c r="F121">
        <v>5166</v>
      </c>
      <c r="G121">
        <v>5241</v>
      </c>
    </row>
    <row r="122" spans="1:7">
      <c r="A122" s="5" t="s">
        <v>97</v>
      </c>
      <c r="B122">
        <v>4844</v>
      </c>
      <c r="C122">
        <v>4822</v>
      </c>
      <c r="D122">
        <v>4903</v>
      </c>
      <c r="E122">
        <v>5026</v>
      </c>
      <c r="F122">
        <v>5096</v>
      </c>
      <c r="G122">
        <v>5132</v>
      </c>
    </row>
    <row r="123" spans="1:7">
      <c r="A123" s="5" t="s">
        <v>98</v>
      </c>
      <c r="B123">
        <v>4349</v>
      </c>
      <c r="C123">
        <v>4507</v>
      </c>
      <c r="D123">
        <v>4474</v>
      </c>
      <c r="E123">
        <v>4572</v>
      </c>
      <c r="F123">
        <v>4669</v>
      </c>
      <c r="G123">
        <v>4657</v>
      </c>
    </row>
    <row r="124" spans="1:7">
      <c r="A124" s="5" t="s">
        <v>99</v>
      </c>
      <c r="B124">
        <v>4159</v>
      </c>
      <c r="C124">
        <v>4178</v>
      </c>
      <c r="D124">
        <v>4233</v>
      </c>
      <c r="E124">
        <v>4350</v>
      </c>
      <c r="F124">
        <v>4334</v>
      </c>
      <c r="G124">
        <v>4384</v>
      </c>
    </row>
    <row r="125" spans="1:7">
      <c r="A125" s="5" t="s">
        <v>100</v>
      </c>
      <c r="B125">
        <v>4444</v>
      </c>
      <c r="C125">
        <v>4456</v>
      </c>
      <c r="D125">
        <v>4564</v>
      </c>
      <c r="E125">
        <v>4582</v>
      </c>
      <c r="F125">
        <v>4565</v>
      </c>
      <c r="G125">
        <v>4655</v>
      </c>
    </row>
    <row r="126" spans="1:7">
      <c r="A126" s="5" t="s">
        <v>101</v>
      </c>
      <c r="B126">
        <v>4439</v>
      </c>
      <c r="C126">
        <v>4528</v>
      </c>
      <c r="D126">
        <v>4493</v>
      </c>
      <c r="E126">
        <v>4607</v>
      </c>
      <c r="F126">
        <v>4701</v>
      </c>
      <c r="G126">
        <v>4715</v>
      </c>
    </row>
    <row r="127" spans="1:7">
      <c r="A127" s="5" t="s">
        <v>102</v>
      </c>
      <c r="B127">
        <v>4403</v>
      </c>
      <c r="C127">
        <v>4426</v>
      </c>
      <c r="D127">
        <v>4584</v>
      </c>
      <c r="E127">
        <v>4585</v>
      </c>
      <c r="F127">
        <v>4688</v>
      </c>
      <c r="G127">
        <v>4711</v>
      </c>
    </row>
    <row r="128" spans="1:7">
      <c r="A128" s="5" t="s">
        <v>103</v>
      </c>
      <c r="B128">
        <v>4746</v>
      </c>
      <c r="C128">
        <v>4874</v>
      </c>
      <c r="D128">
        <v>4845</v>
      </c>
      <c r="E128">
        <v>4834</v>
      </c>
      <c r="F128">
        <v>4966</v>
      </c>
      <c r="G128">
        <v>5093</v>
      </c>
    </row>
    <row r="129" spans="1:7">
      <c r="A129" s="5" t="s">
        <v>104</v>
      </c>
      <c r="B129">
        <v>27</v>
      </c>
      <c r="C129">
        <v>20</v>
      </c>
      <c r="D129">
        <v>32</v>
      </c>
      <c r="E129">
        <v>25</v>
      </c>
      <c r="F129">
        <v>24</v>
      </c>
      <c r="G129">
        <v>26</v>
      </c>
    </row>
    <row r="130" spans="1:7">
      <c r="A130" s="5" t="s">
        <v>105</v>
      </c>
      <c r="B130">
        <v>27</v>
      </c>
      <c r="C130">
        <v>33</v>
      </c>
      <c r="D130">
        <v>25</v>
      </c>
      <c r="E130">
        <v>27</v>
      </c>
      <c r="F130">
        <v>26</v>
      </c>
      <c r="G130">
        <v>26</v>
      </c>
    </row>
    <row r="131" spans="1:7">
      <c r="A131" s="5" t="s">
        <v>106</v>
      </c>
      <c r="B131">
        <v>29</v>
      </c>
      <c r="C131">
        <v>25</v>
      </c>
      <c r="D131">
        <v>22</v>
      </c>
      <c r="E131">
        <v>26</v>
      </c>
      <c r="F131">
        <v>24</v>
      </c>
      <c r="G131">
        <v>29</v>
      </c>
    </row>
    <row r="132" spans="1:7">
      <c r="A132" s="5" t="s">
        <v>107</v>
      </c>
      <c r="B132">
        <v>19</v>
      </c>
      <c r="C132">
        <v>24</v>
      </c>
      <c r="D132">
        <v>21</v>
      </c>
      <c r="E132">
        <v>21</v>
      </c>
      <c r="F132">
        <v>23</v>
      </c>
      <c r="G132">
        <v>28</v>
      </c>
    </row>
    <row r="133" spans="1:7">
      <c r="A133" s="5" t="s">
        <v>108</v>
      </c>
      <c r="B133">
        <v>20</v>
      </c>
      <c r="C133">
        <v>19</v>
      </c>
      <c r="D133">
        <v>23</v>
      </c>
      <c r="E133">
        <v>22</v>
      </c>
      <c r="F133">
        <v>24</v>
      </c>
      <c r="G133">
        <v>30</v>
      </c>
    </row>
    <row r="134" spans="1:7">
      <c r="A134" s="5" t="s">
        <v>109</v>
      </c>
      <c r="B134">
        <v>25</v>
      </c>
      <c r="C134">
        <v>27</v>
      </c>
      <c r="D134">
        <v>22</v>
      </c>
      <c r="E134">
        <v>25</v>
      </c>
      <c r="F134">
        <v>22</v>
      </c>
      <c r="G134">
        <v>30</v>
      </c>
    </row>
    <row r="135" spans="1:7">
      <c r="A135" s="5" t="s">
        <v>110</v>
      </c>
      <c r="B135">
        <v>23</v>
      </c>
      <c r="C135">
        <v>25</v>
      </c>
      <c r="D135">
        <v>26</v>
      </c>
      <c r="E135">
        <v>22</v>
      </c>
      <c r="F135">
        <v>24</v>
      </c>
      <c r="G135">
        <v>22</v>
      </c>
    </row>
    <row r="136" spans="1:7">
      <c r="A136" s="5" t="s">
        <v>111</v>
      </c>
      <c r="B136">
        <v>23</v>
      </c>
      <c r="C136">
        <v>25</v>
      </c>
      <c r="D136">
        <v>21</v>
      </c>
      <c r="E136">
        <v>32</v>
      </c>
      <c r="F136">
        <v>27</v>
      </c>
      <c r="G136">
        <v>27</v>
      </c>
    </row>
    <row r="137" spans="1:7">
      <c r="A137" s="5" t="s">
        <v>112</v>
      </c>
      <c r="B137">
        <v>23</v>
      </c>
      <c r="C137">
        <v>23</v>
      </c>
      <c r="D137">
        <v>14</v>
      </c>
      <c r="E137">
        <v>24</v>
      </c>
      <c r="F137">
        <v>21</v>
      </c>
      <c r="G137">
        <v>29</v>
      </c>
    </row>
    <row r="138" spans="1:7">
      <c r="A138" s="5" t="s">
        <v>113</v>
      </c>
      <c r="B138">
        <v>26</v>
      </c>
      <c r="C138">
        <v>27</v>
      </c>
      <c r="D138">
        <v>25</v>
      </c>
      <c r="E138">
        <v>30</v>
      </c>
      <c r="F138">
        <v>26</v>
      </c>
      <c r="G138">
        <v>17</v>
      </c>
    </row>
    <row r="139" spans="1:7">
      <c r="A139" s="5" t="s">
        <v>114</v>
      </c>
      <c r="B139">
        <v>25</v>
      </c>
      <c r="C139">
        <v>19</v>
      </c>
      <c r="D139">
        <v>27</v>
      </c>
      <c r="E139">
        <v>19</v>
      </c>
      <c r="F139">
        <v>21</v>
      </c>
      <c r="G139">
        <v>23</v>
      </c>
    </row>
    <row r="140" spans="1:7">
      <c r="A140" s="5" t="s">
        <v>115</v>
      </c>
      <c r="B140">
        <v>30</v>
      </c>
      <c r="C140">
        <v>27</v>
      </c>
      <c r="D140">
        <v>31</v>
      </c>
      <c r="E140">
        <v>29</v>
      </c>
      <c r="F140">
        <v>28</v>
      </c>
      <c r="G140">
        <v>31</v>
      </c>
    </row>
    <row r="144" spans="1:7">
      <c r="A144" t="s">
        <v>116</v>
      </c>
    </row>
  </sheetData>
  <sheetCalcPr fullCalcOnLoad="1"/>
  <phoneticPr fontId="4" type="noConversion"/>
  <pageMargins left="0.7" right="0.7" top="0.75" bottom="0.75" header="0.3" footer="0.3"/>
  <drawing r:id="rId1"/>
  <legacyDrawing r:id="rId2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7:W103"/>
  <sheetViews>
    <sheetView tabSelected="1" topLeftCell="A4" workbookViewId="0">
      <selection activeCell="F8" sqref="F8"/>
    </sheetView>
  </sheetViews>
  <sheetFormatPr baseColWidth="10" defaultColWidth="8.83203125" defaultRowHeight="14"/>
  <sheetData>
    <row r="7" spans="1:23">
      <c r="C7" t="s">
        <v>119</v>
      </c>
      <c r="E7">
        <v>0</v>
      </c>
      <c r="F7">
        <v>15</v>
      </c>
      <c r="G7">
        <v>30</v>
      </c>
      <c r="H7">
        <v>60</v>
      </c>
      <c r="I7">
        <v>120</v>
      </c>
      <c r="L7">
        <v>0</v>
      </c>
      <c r="M7">
        <v>15</v>
      </c>
      <c r="N7">
        <v>30</v>
      </c>
      <c r="O7">
        <v>60</v>
      </c>
      <c r="P7">
        <v>120</v>
      </c>
    </row>
    <row r="8" spans="1:23" ht="15" customHeight="1">
      <c r="A8" s="8" t="s">
        <v>124</v>
      </c>
      <c r="B8" s="7" t="s">
        <v>120</v>
      </c>
      <c r="C8">
        <v>1000</v>
      </c>
      <c r="D8" s="5" t="s">
        <v>20</v>
      </c>
      <c r="E8">
        <f>Sheet2!B45</f>
        <v>5559</v>
      </c>
      <c r="F8">
        <f>AVERAGE(Sheet2!O45:Q45)</f>
        <v>5339.333333333333</v>
      </c>
      <c r="G8">
        <f>AVERAGE(Sheet2!AE45:AG45)</f>
        <v>5353.333333333333</v>
      </c>
      <c r="H8">
        <f>AVERAGE(Sheet2!BH45:BJ45)</f>
        <v>5373</v>
      </c>
      <c r="I8">
        <f>AVERAGE(Sheet2!DP45:DR45)</f>
        <v>5441</v>
      </c>
      <c r="K8" t="s">
        <v>125</v>
      </c>
      <c r="L8">
        <f>AVERAGE(E44:E55)</f>
        <v>381.25</v>
      </c>
      <c r="M8">
        <f t="shared" ref="M8:P8" si="0">AVERAGE(F44:F55)</f>
        <v>369.80555555555549</v>
      </c>
      <c r="N8">
        <f t="shared" si="0"/>
        <v>365.91666666666669</v>
      </c>
      <c r="O8">
        <f t="shared" si="0"/>
        <v>372.3055555555556</v>
      </c>
      <c r="P8">
        <f t="shared" si="0"/>
        <v>380.6944444444444</v>
      </c>
    </row>
    <row r="9" spans="1:23">
      <c r="A9" s="8"/>
      <c r="B9" s="7"/>
      <c r="C9">
        <f>C8/2</f>
        <v>500</v>
      </c>
      <c r="D9" s="5" t="s">
        <v>21</v>
      </c>
      <c r="E9">
        <f>Sheet2!B46</f>
        <v>4828</v>
      </c>
      <c r="F9">
        <f>AVERAGE(Sheet2!O46:Q46)</f>
        <v>4708.333333333333</v>
      </c>
      <c r="G9">
        <f>AVERAGE(Sheet2!AE46:AG46)</f>
        <v>4713.666666666667</v>
      </c>
      <c r="H9">
        <f>AVERAGE(Sheet2!BH46:BJ46)</f>
        <v>4758.666666666667</v>
      </c>
      <c r="I9">
        <f>AVERAGE(Sheet2!DP46:DR46)</f>
        <v>4711.666666666667</v>
      </c>
      <c r="K9" t="s">
        <v>127</v>
      </c>
      <c r="L9">
        <f>AVERAGE(E92:E103)</f>
        <v>24.916666666666668</v>
      </c>
      <c r="M9">
        <f t="shared" ref="M9:P9" si="1">AVERAGE(F92:F103)</f>
        <v>30.083333333333339</v>
      </c>
      <c r="N9">
        <f t="shared" si="1"/>
        <v>36.277777777777779</v>
      </c>
      <c r="O9">
        <f t="shared" si="1"/>
        <v>40.194444444444443</v>
      </c>
      <c r="P9">
        <f t="shared" si="1"/>
        <v>53.083333333333321</v>
      </c>
    </row>
    <row r="10" spans="1:23">
      <c r="A10" s="8"/>
      <c r="B10" s="7"/>
      <c r="C10">
        <f t="shared" ref="C10:C18" si="2">C9/2</f>
        <v>250</v>
      </c>
      <c r="D10" s="5" t="s">
        <v>22</v>
      </c>
      <c r="E10">
        <f>Sheet2!B47</f>
        <v>4538</v>
      </c>
      <c r="F10">
        <f>AVERAGE(Sheet2!O47:Q47)</f>
        <v>4407.333333333333</v>
      </c>
      <c r="G10">
        <f>AVERAGE(Sheet2!AE47:AG47)</f>
        <v>4407.666666666667</v>
      </c>
      <c r="H10">
        <f>AVERAGE(Sheet2!BH47:BJ47)</f>
        <v>4428.666666666667</v>
      </c>
      <c r="I10">
        <f>AVERAGE(Sheet2!DP47:DR47)</f>
        <v>4337</v>
      </c>
      <c r="L10" s="6" t="s">
        <v>128</v>
      </c>
      <c r="M10" s="6"/>
      <c r="N10" s="6"/>
      <c r="O10" s="6"/>
      <c r="P10" s="6"/>
    </row>
    <row r="11" spans="1:23">
      <c r="A11" s="8"/>
      <c r="B11" s="7"/>
      <c r="C11">
        <f t="shared" si="2"/>
        <v>125</v>
      </c>
      <c r="D11" s="5" t="s">
        <v>23</v>
      </c>
      <c r="E11">
        <f>Sheet2!B48</f>
        <v>4294</v>
      </c>
      <c r="F11">
        <f>AVERAGE(Sheet2!O48:Q48)</f>
        <v>4252.666666666667</v>
      </c>
      <c r="G11">
        <f>AVERAGE(Sheet2!AE48:AG48)</f>
        <v>4233.333333333333</v>
      </c>
      <c r="H11">
        <f>AVERAGE(Sheet2!BH48:BJ48)</f>
        <v>4241</v>
      </c>
      <c r="I11">
        <f>AVERAGE(Sheet2!DP48:DR48)</f>
        <v>4223.666666666667</v>
      </c>
      <c r="L11">
        <v>0</v>
      </c>
      <c r="M11">
        <v>15</v>
      </c>
      <c r="N11">
        <v>30</v>
      </c>
      <c r="O11">
        <v>60</v>
      </c>
      <c r="P11">
        <v>120</v>
      </c>
      <c r="S11">
        <v>0</v>
      </c>
      <c r="T11">
        <v>15</v>
      </c>
      <c r="U11">
        <v>30</v>
      </c>
      <c r="V11">
        <v>60</v>
      </c>
      <c r="W11">
        <v>120</v>
      </c>
    </row>
    <row r="12" spans="1:23">
      <c r="A12" s="8"/>
      <c r="B12" s="7"/>
      <c r="C12">
        <f t="shared" si="2"/>
        <v>62.5</v>
      </c>
      <c r="D12" s="5" t="s">
        <v>24</v>
      </c>
      <c r="E12">
        <f>Sheet2!B49</f>
        <v>4178</v>
      </c>
      <c r="F12">
        <f>AVERAGE(Sheet2!O49:Q49)</f>
        <v>4136.666666666667</v>
      </c>
      <c r="G12">
        <f>AVERAGE(Sheet2!AE49:AG49)</f>
        <v>4069.6666666666665</v>
      </c>
      <c r="H12">
        <f>AVERAGE(Sheet2!BH49:BJ49)</f>
        <v>4035.3333333333335</v>
      </c>
      <c r="I12">
        <f>AVERAGE(Sheet2!DP49:DR49)</f>
        <v>4071</v>
      </c>
      <c r="J12" s="7">
        <v>1</v>
      </c>
      <c r="K12">
        <v>1000</v>
      </c>
      <c r="L12">
        <f>(E8-L$8)/(E56-L$9)</f>
        <v>0.84053246032927043</v>
      </c>
      <c r="M12">
        <f>(F8-M$8)/(F56-M$9)</f>
        <v>0.83020330126732644</v>
      </c>
      <c r="N12">
        <f t="shared" ref="M12:P23" si="3">(G8-N$8)/(G56-N$9)</f>
        <v>0.85370921574407777</v>
      </c>
      <c r="O12">
        <f t="shared" si="3"/>
        <v>0.86475230688679561</v>
      </c>
      <c r="P12">
        <f>(I8-P$8)/(I56-P$9)</f>
        <v>0.87914850902211727</v>
      </c>
      <c r="R12">
        <v>1000</v>
      </c>
      <c r="S12">
        <f>(1-AVERAGE(L12,L24,L36))*100</f>
        <v>13.043726432403258</v>
      </c>
      <c r="T12">
        <f t="shared" ref="T12:W23" si="4">(1-AVERAGE(M12,M24,M36))*100</f>
        <v>13.539140398761218</v>
      </c>
      <c r="U12">
        <f t="shared" si="4"/>
        <v>12.280663509415069</v>
      </c>
      <c r="V12">
        <f t="shared" si="4"/>
        <v>11.21468484402487</v>
      </c>
      <c r="W12">
        <f t="shared" si="4"/>
        <v>9.7922958510524243</v>
      </c>
    </row>
    <row r="13" spans="1:23">
      <c r="A13" s="8"/>
      <c r="B13" s="7"/>
      <c r="C13">
        <f t="shared" si="2"/>
        <v>31.25</v>
      </c>
      <c r="D13" s="5" t="s">
        <v>25</v>
      </c>
      <c r="E13">
        <f>Sheet2!B50</f>
        <v>3973</v>
      </c>
      <c r="F13">
        <f>AVERAGE(Sheet2!O50:Q50)</f>
        <v>3927</v>
      </c>
      <c r="G13">
        <f>AVERAGE(Sheet2!AE50:AG50)</f>
        <v>4000.3333333333335</v>
      </c>
      <c r="H13">
        <f>AVERAGE(Sheet2!BH50:BJ50)</f>
        <v>3960.3333333333335</v>
      </c>
      <c r="I13">
        <f>AVERAGE(Sheet2!DP50:DR50)</f>
        <v>3953</v>
      </c>
      <c r="J13" s="7"/>
      <c r="K13">
        <f>K12/2</f>
        <v>500</v>
      </c>
      <c r="L13">
        <f t="shared" ref="L13:L23" si="5">(E9-L$8)/(E57-L$9)</f>
        <v>0.87275314437120755</v>
      </c>
      <c r="M13">
        <f t="shared" si="3"/>
        <v>0.8694008872857627</v>
      </c>
      <c r="N13">
        <f t="shared" si="3"/>
        <v>0.87070126055562347</v>
      </c>
      <c r="O13">
        <f t="shared" si="3"/>
        <v>0.89533308007643075</v>
      </c>
      <c r="P13">
        <f t="shared" si="3"/>
        <v>0.90525625170553847</v>
      </c>
      <c r="R13">
        <f>R12/2</f>
        <v>500</v>
      </c>
      <c r="S13">
        <f t="shared" ref="S13:S23" si="6">(1-AVERAGE(L13,L25,L37))*100</f>
        <v>15.559574040758939</v>
      </c>
      <c r="T13">
        <f t="shared" si="4"/>
        <v>14.268069075729761</v>
      </c>
      <c r="U13">
        <f t="shared" si="4"/>
        <v>13.279269966176377</v>
      </c>
      <c r="V13">
        <f t="shared" si="4"/>
        <v>12.421018987365695</v>
      </c>
      <c r="W13">
        <f t="shared" si="4"/>
        <v>11.325401328167306</v>
      </c>
    </row>
    <row r="14" spans="1:23">
      <c r="A14" s="8"/>
      <c r="B14" s="7"/>
      <c r="C14">
        <f t="shared" si="2"/>
        <v>15.625</v>
      </c>
      <c r="D14" s="5" t="s">
        <v>26</v>
      </c>
      <c r="E14">
        <f>Sheet2!B51</f>
        <v>3956</v>
      </c>
      <c r="F14">
        <f>AVERAGE(Sheet2!O51:Q51)</f>
        <v>3752</v>
      </c>
      <c r="G14">
        <f>AVERAGE(Sheet2!AE51:AG51)</f>
        <v>3755.3333333333335</v>
      </c>
      <c r="H14">
        <f>AVERAGE(Sheet2!BH51:BJ51)</f>
        <v>3764</v>
      </c>
      <c r="I14">
        <f>AVERAGE(Sheet2!DP51:DR51)</f>
        <v>3724.6666666666665</v>
      </c>
      <c r="J14" s="7"/>
      <c r="K14">
        <f t="shared" ref="K14:K22" si="7">K13/2</f>
        <v>250</v>
      </c>
      <c r="L14">
        <f t="shared" si="5"/>
        <v>0.8559881935029946</v>
      </c>
      <c r="M14">
        <f t="shared" si="3"/>
        <v>0.81821047594922436</v>
      </c>
      <c r="N14">
        <f t="shared" si="3"/>
        <v>0.84572149308905764</v>
      </c>
      <c r="O14">
        <f t="shared" si="3"/>
        <v>0.86364254664813556</v>
      </c>
      <c r="P14">
        <f t="shared" si="3"/>
        <v>0.84967636092468313</v>
      </c>
      <c r="R14">
        <f t="shared" ref="R14:R22" si="8">R13/2</f>
        <v>250</v>
      </c>
      <c r="S14">
        <f t="shared" si="6"/>
        <v>18.384154311334644</v>
      </c>
      <c r="T14">
        <f t="shared" si="4"/>
        <v>18.734377782058122</v>
      </c>
      <c r="U14">
        <f t="shared" si="4"/>
        <v>16.443517597922273</v>
      </c>
      <c r="V14">
        <f t="shared" si="4"/>
        <v>14.90062630421013</v>
      </c>
      <c r="W14">
        <f t="shared" si="4"/>
        <v>15.260839509728774</v>
      </c>
    </row>
    <row r="15" spans="1:23">
      <c r="A15" s="8"/>
      <c r="B15" s="7"/>
      <c r="C15">
        <f t="shared" si="2"/>
        <v>7.8125</v>
      </c>
      <c r="D15" s="5" t="s">
        <v>27</v>
      </c>
      <c r="E15">
        <f>Sheet2!B52</f>
        <v>3944</v>
      </c>
      <c r="F15">
        <f>AVERAGE(Sheet2!O52:Q52)</f>
        <v>3721</v>
      </c>
      <c r="G15">
        <f>AVERAGE(Sheet2!AE52:AG52)</f>
        <v>3671</v>
      </c>
      <c r="H15">
        <f>AVERAGE(Sheet2!BH52:BJ52)</f>
        <v>3660</v>
      </c>
      <c r="I15">
        <f>AVERAGE(Sheet2!DP52:DR52)</f>
        <v>3622</v>
      </c>
      <c r="J15" s="7"/>
      <c r="K15">
        <f t="shared" si="7"/>
        <v>125</v>
      </c>
      <c r="L15">
        <f t="shared" si="5"/>
        <v>0.78191143899149029</v>
      </c>
      <c r="M15">
        <f t="shared" si="3"/>
        <v>0.8091120102337912</v>
      </c>
      <c r="N15">
        <f t="shared" si="3"/>
        <v>0.81281452507443508</v>
      </c>
      <c r="O15">
        <f t="shared" si="3"/>
        <v>0.81535363233477542</v>
      </c>
      <c r="P15">
        <f t="shared" si="3"/>
        <v>0.82081175207209778</v>
      </c>
      <c r="R15">
        <f t="shared" si="8"/>
        <v>125</v>
      </c>
      <c r="S15">
        <f t="shared" si="6"/>
        <v>21.989826717352823</v>
      </c>
      <c r="T15">
        <f t="shared" si="4"/>
        <v>19.520032696150512</v>
      </c>
      <c r="U15">
        <f t="shared" si="4"/>
        <v>18.794898864582166</v>
      </c>
      <c r="V15">
        <f t="shared" si="4"/>
        <v>17.099578740258682</v>
      </c>
      <c r="W15">
        <f t="shared" si="4"/>
        <v>16.933066855713353</v>
      </c>
    </row>
    <row r="16" spans="1:23">
      <c r="A16" s="8"/>
      <c r="B16" s="7"/>
      <c r="C16">
        <f t="shared" si="2"/>
        <v>3.90625</v>
      </c>
      <c r="D16" s="5" t="s">
        <v>28</v>
      </c>
      <c r="E16">
        <f>Sheet2!B53</f>
        <v>3957</v>
      </c>
      <c r="F16">
        <f>AVERAGE(Sheet2!O53:Q53)</f>
        <v>3634.3333333333335</v>
      </c>
      <c r="G16">
        <f>AVERAGE(Sheet2!AE53:AG53)</f>
        <v>3544</v>
      </c>
      <c r="H16">
        <f>AVERAGE(Sheet2!BH53:BJ53)</f>
        <v>3554</v>
      </c>
      <c r="I16">
        <f>AVERAGE(Sheet2!DP53:DR53)</f>
        <v>3550.3333333333335</v>
      </c>
      <c r="J16" s="7"/>
      <c r="K16">
        <f t="shared" si="7"/>
        <v>62.5</v>
      </c>
      <c r="L16">
        <f t="shared" si="5"/>
        <v>0.79081110166108348</v>
      </c>
      <c r="M16">
        <f t="shared" si="3"/>
        <v>0.79493402270955327</v>
      </c>
      <c r="N16">
        <f t="shared" si="3"/>
        <v>0.80439556461829886</v>
      </c>
      <c r="O16">
        <f t="shared" si="3"/>
        <v>0.80332982035052669</v>
      </c>
      <c r="P16">
        <f t="shared" si="3"/>
        <v>0.81996160991476408</v>
      </c>
      <c r="R16">
        <f t="shared" si="8"/>
        <v>62.5</v>
      </c>
      <c r="S16">
        <f t="shared" si="6"/>
        <v>21.900828925631131</v>
      </c>
      <c r="T16">
        <f t="shared" si="4"/>
        <v>20.571438456843673</v>
      </c>
      <c r="U16">
        <f t="shared" si="4"/>
        <v>19.618610832597916</v>
      </c>
      <c r="V16">
        <f t="shared" si="4"/>
        <v>19.063408038826722</v>
      </c>
      <c r="W16">
        <f t="shared" si="4"/>
        <v>18.01185991808444</v>
      </c>
    </row>
    <row r="17" spans="1:23">
      <c r="A17" s="8"/>
      <c r="B17" s="7"/>
      <c r="C17">
        <f t="shared" si="2"/>
        <v>1.953125</v>
      </c>
      <c r="D17" s="5" t="s">
        <v>29</v>
      </c>
      <c r="E17">
        <f>Sheet2!B54</f>
        <v>3791</v>
      </c>
      <c r="F17">
        <f>AVERAGE(Sheet2!O54:Q54)</f>
        <v>3622</v>
      </c>
      <c r="G17">
        <f>AVERAGE(Sheet2!AE54:AG54)</f>
        <v>3544.6666666666665</v>
      </c>
      <c r="H17">
        <f>AVERAGE(Sheet2!BH54:BJ54)</f>
        <v>3507</v>
      </c>
      <c r="I17">
        <f>AVERAGE(Sheet2!DP54:DR54)</f>
        <v>3465</v>
      </c>
      <c r="J17" s="7"/>
      <c r="K17">
        <f t="shared" si="7"/>
        <v>31.25</v>
      </c>
      <c r="L17">
        <f t="shared" si="5"/>
        <v>0.74967387334110247</v>
      </c>
      <c r="M17">
        <f t="shared" si="3"/>
        <v>0.76802989138583511</v>
      </c>
      <c r="N17">
        <f t="shared" si="3"/>
        <v>0.8001700160230929</v>
      </c>
      <c r="O17">
        <f t="shared" si="3"/>
        <v>0.79402128143499084</v>
      </c>
      <c r="P17">
        <f t="shared" si="3"/>
        <v>0.80374363301146834</v>
      </c>
      <c r="R17">
        <f t="shared" si="8"/>
        <v>31.25</v>
      </c>
      <c r="S17">
        <f t="shared" si="6"/>
        <v>25.133572609922407</v>
      </c>
      <c r="T17">
        <f t="shared" si="4"/>
        <v>21.687456509974577</v>
      </c>
      <c r="U17">
        <f t="shared" si="4"/>
        <v>19.28796640487991</v>
      </c>
      <c r="V17">
        <f t="shared" si="4"/>
        <v>19.074401432304221</v>
      </c>
      <c r="W17">
        <f t="shared" si="4"/>
        <v>16.996808217816461</v>
      </c>
    </row>
    <row r="18" spans="1:23">
      <c r="A18" s="8"/>
      <c r="B18" s="7"/>
      <c r="C18">
        <f t="shared" si="2"/>
        <v>0.9765625</v>
      </c>
      <c r="D18" s="5" t="s">
        <v>30</v>
      </c>
      <c r="E18">
        <f>Sheet2!B55</f>
        <v>3973</v>
      </c>
      <c r="F18">
        <f>AVERAGE(Sheet2!O55:Q55)</f>
        <v>3614</v>
      </c>
      <c r="G18">
        <f>AVERAGE(Sheet2!AE55:AG55)</f>
        <v>3487.6666666666665</v>
      </c>
      <c r="H18">
        <f>AVERAGE(Sheet2!BH55:BJ55)</f>
        <v>3502</v>
      </c>
      <c r="I18">
        <f>AVERAGE(Sheet2!DP55:DR55)</f>
        <v>3359.6666666666665</v>
      </c>
      <c r="J18" s="7"/>
      <c r="K18">
        <f t="shared" si="7"/>
        <v>15.625</v>
      </c>
      <c r="L18">
        <f t="shared" si="5"/>
        <v>0.81150564688522731</v>
      </c>
      <c r="M18">
        <f t="shared" si="3"/>
        <v>0.75256037034976786</v>
      </c>
      <c r="N18">
        <f t="shared" si="3"/>
        <v>0.77595548489666144</v>
      </c>
      <c r="O18">
        <f t="shared" si="3"/>
        <v>0.78892413855487853</v>
      </c>
      <c r="P18">
        <f t="shared" si="3"/>
        <v>0.79073968247712501</v>
      </c>
      <c r="R18">
        <f t="shared" si="8"/>
        <v>15.625</v>
      </c>
      <c r="S18">
        <f t="shared" si="6"/>
        <v>23.012836375801658</v>
      </c>
      <c r="T18">
        <f t="shared" si="4"/>
        <v>24.538696843813547</v>
      </c>
      <c r="U18">
        <f t="shared" si="4"/>
        <v>23.082173975129717</v>
      </c>
      <c r="V18">
        <f t="shared" si="4"/>
        <v>22.049905114458955</v>
      </c>
      <c r="W18">
        <f t="shared" si="4"/>
        <v>21.50722282222327</v>
      </c>
    </row>
    <row r="19" spans="1:23" ht="15" customHeight="1">
      <c r="A19" s="8"/>
      <c r="B19" s="7"/>
      <c r="C19">
        <v>0</v>
      </c>
      <c r="D19" s="5" t="s">
        <v>31</v>
      </c>
      <c r="E19">
        <f>Sheet2!B56</f>
        <v>4026</v>
      </c>
      <c r="F19">
        <f>AVERAGE(Sheet2!O56:Q56)</f>
        <v>3553.6666666666665</v>
      </c>
      <c r="G19">
        <f>AVERAGE(Sheet2!AE56:AG56)</f>
        <v>3443</v>
      </c>
      <c r="H19">
        <f>AVERAGE(Sheet2!BH56:BJ56)</f>
        <v>3391.6666666666665</v>
      </c>
      <c r="I19">
        <f>AVERAGE(Sheet2!DP56:DR56)</f>
        <v>3336</v>
      </c>
      <c r="J19" s="7"/>
      <c r="K19">
        <f t="shared" si="7"/>
        <v>7.8125</v>
      </c>
      <c r="L19">
        <f t="shared" si="5"/>
        <v>0.81117541030262785</v>
      </c>
      <c r="M19">
        <f t="shared" si="3"/>
        <v>0.77623358490808836</v>
      </c>
      <c r="N19">
        <f t="shared" si="3"/>
        <v>0.77851132601384498</v>
      </c>
      <c r="O19">
        <f t="shared" si="3"/>
        <v>0.7797263378416659</v>
      </c>
      <c r="P19">
        <f t="shared" si="3"/>
        <v>0.77532375200164771</v>
      </c>
      <c r="R19">
        <f t="shared" si="8"/>
        <v>7.8125</v>
      </c>
      <c r="S19">
        <f t="shared" si="6"/>
        <v>19.98307753842461</v>
      </c>
      <c r="T19">
        <f t="shared" si="4"/>
        <v>24.008504429810028</v>
      </c>
      <c r="U19">
        <f t="shared" si="4"/>
        <v>23.509539385387988</v>
      </c>
      <c r="V19">
        <f t="shared" si="4"/>
        <v>23.170150143773849</v>
      </c>
      <c r="W19">
        <f t="shared" si="4"/>
        <v>23.644092589054878</v>
      </c>
    </row>
    <row r="20" spans="1:23">
      <c r="A20" s="8" t="s">
        <v>124</v>
      </c>
      <c r="B20" s="7" t="s">
        <v>120</v>
      </c>
      <c r="C20">
        <v>1000</v>
      </c>
      <c r="D20" s="5" t="s">
        <v>32</v>
      </c>
      <c r="E20">
        <f>Sheet2!B57</f>
        <v>5684</v>
      </c>
      <c r="F20">
        <f>AVERAGE(Sheet2!O57:Q57)</f>
        <v>5566.333333333333</v>
      </c>
      <c r="G20">
        <f>AVERAGE(Sheet2!AE57:AG57)</f>
        <v>5511</v>
      </c>
      <c r="H20">
        <f>AVERAGE(Sheet2!BH57:BJ57)</f>
        <v>5529.666666666667</v>
      </c>
      <c r="I20">
        <f>AVERAGE(Sheet2!DP57:DR57)</f>
        <v>5504.666666666667</v>
      </c>
      <c r="J20" s="7"/>
      <c r="K20">
        <f t="shared" si="7"/>
        <v>3.90625</v>
      </c>
      <c r="L20">
        <f t="shared" si="5"/>
        <v>0.76946113153411644</v>
      </c>
      <c r="M20">
        <f t="shared" si="3"/>
        <v>0.71549986910436936</v>
      </c>
      <c r="N20">
        <f t="shared" si="3"/>
        <v>0.70129702958159146</v>
      </c>
      <c r="O20">
        <f t="shared" si="3"/>
        <v>0.70316710969777707</v>
      </c>
      <c r="P20">
        <f t="shared" si="3"/>
        <v>0.72136982317724629</v>
      </c>
      <c r="R20">
        <f t="shared" si="8"/>
        <v>3.90625</v>
      </c>
      <c r="S20">
        <f t="shared" si="6"/>
        <v>24.352130355382194</v>
      </c>
      <c r="T20">
        <f t="shared" si="4"/>
        <v>27.612684414534971</v>
      </c>
      <c r="U20">
        <f t="shared" si="4"/>
        <v>28.478705180398446</v>
      </c>
      <c r="V20">
        <f t="shared" si="4"/>
        <v>27.905957713394582</v>
      </c>
      <c r="W20">
        <f t="shared" si="4"/>
        <v>28.011322720918297</v>
      </c>
    </row>
    <row r="21" spans="1:23">
      <c r="A21" s="8"/>
      <c r="B21" s="7"/>
      <c r="C21">
        <f>C20/2</f>
        <v>500</v>
      </c>
      <c r="D21" s="5" t="s">
        <v>33</v>
      </c>
      <c r="E21">
        <f>Sheet2!B58</f>
        <v>4578</v>
      </c>
      <c r="F21">
        <f>AVERAGE(Sheet2!O58:Q58)</f>
        <v>4566.333333333333</v>
      </c>
      <c r="G21">
        <f>AVERAGE(Sheet2!AE58:AG58)</f>
        <v>4632.333333333333</v>
      </c>
      <c r="H21">
        <f>AVERAGE(Sheet2!BH58:BJ58)</f>
        <v>4550.333333333333</v>
      </c>
      <c r="I21">
        <f>AVERAGE(Sheet2!DP58:DR58)</f>
        <v>4552.666666666667</v>
      </c>
      <c r="J21" s="7"/>
      <c r="K21">
        <f t="shared" si="7"/>
        <v>1.953125</v>
      </c>
      <c r="L21">
        <f t="shared" si="5"/>
        <v>0.73122218846614373</v>
      </c>
      <c r="M21">
        <f t="shared" si="3"/>
        <v>0.71103054153685441</v>
      </c>
      <c r="N21">
        <f t="shared" si="3"/>
        <v>0.70335836949440056</v>
      </c>
      <c r="O21">
        <f t="shared" si="3"/>
        <v>0.69074449266402649</v>
      </c>
      <c r="P21">
        <f t="shared" si="3"/>
        <v>0.69755680783027696</v>
      </c>
      <c r="R21">
        <f t="shared" si="8"/>
        <v>1.953125</v>
      </c>
      <c r="S21">
        <f t="shared" si="6"/>
        <v>25.792457845613757</v>
      </c>
      <c r="T21">
        <f t="shared" si="4"/>
        <v>29.728673987995403</v>
      </c>
      <c r="U21">
        <f t="shared" si="4"/>
        <v>29.72134894586036</v>
      </c>
      <c r="V21">
        <f t="shared" si="4"/>
        <v>30.266300819418881</v>
      </c>
      <c r="W21">
        <f t="shared" si="4"/>
        <v>30.67074885249751</v>
      </c>
    </row>
    <row r="22" spans="1:23">
      <c r="A22" s="8"/>
      <c r="B22" s="7"/>
      <c r="C22">
        <f t="shared" ref="C22:C30" si="9">C21/2</f>
        <v>250</v>
      </c>
      <c r="D22" s="5" t="s">
        <v>34</v>
      </c>
      <c r="E22">
        <f>Sheet2!B59</f>
        <v>4403</v>
      </c>
      <c r="F22">
        <f>AVERAGE(Sheet2!O59:Q59)</f>
        <v>4404</v>
      </c>
      <c r="G22">
        <f>AVERAGE(Sheet2!AE59:AG59)</f>
        <v>4428.333333333333</v>
      </c>
      <c r="H22">
        <f>AVERAGE(Sheet2!BH59:BJ59)</f>
        <v>4444.666666666667</v>
      </c>
      <c r="I22">
        <f>AVERAGE(Sheet2!DP59:DR59)</f>
        <v>4385.333333333333</v>
      </c>
      <c r="J22" s="7"/>
      <c r="K22">
        <f t="shared" si="7"/>
        <v>0.9765625</v>
      </c>
      <c r="L22">
        <f t="shared" si="5"/>
        <v>0.76337648996652563</v>
      </c>
      <c r="M22">
        <f t="shared" si="3"/>
        <v>0.69748872764191228</v>
      </c>
      <c r="N22">
        <f t="shared" si="3"/>
        <v>0.67331496015816894</v>
      </c>
      <c r="O22">
        <f t="shared" si="3"/>
        <v>0.69608491236307701</v>
      </c>
      <c r="P22">
        <f t="shared" si="3"/>
        <v>0.6692940904807374</v>
      </c>
      <c r="R22">
        <f t="shared" si="8"/>
        <v>0.9765625</v>
      </c>
      <c r="S22">
        <f t="shared" si="6"/>
        <v>24.533375364403419</v>
      </c>
      <c r="T22">
        <f t="shared" si="4"/>
        <v>30.448685410412104</v>
      </c>
      <c r="U22">
        <f t="shared" si="4"/>
        <v>31.807056807780665</v>
      </c>
      <c r="V22">
        <f t="shared" si="4"/>
        <v>31.422619634834447</v>
      </c>
      <c r="W22">
        <f t="shared" si="4"/>
        <v>31.843054587765231</v>
      </c>
    </row>
    <row r="23" spans="1:23">
      <c r="A23" s="8"/>
      <c r="B23" s="7"/>
      <c r="C23">
        <f t="shared" si="9"/>
        <v>125</v>
      </c>
      <c r="D23" s="5" t="s">
        <v>35</v>
      </c>
      <c r="E23">
        <f>Sheet2!B60</f>
        <v>4237</v>
      </c>
      <c r="F23">
        <f>AVERAGE(Sheet2!O60:Q60)</f>
        <v>4267</v>
      </c>
      <c r="G23">
        <f>AVERAGE(Sheet2!AE60:AG60)</f>
        <v>4243.666666666667</v>
      </c>
      <c r="H23">
        <f>AVERAGE(Sheet2!BH60:BJ60)</f>
        <v>4305</v>
      </c>
      <c r="I23">
        <f>AVERAGE(Sheet2!DP60:DR60)</f>
        <v>4258</v>
      </c>
      <c r="J23" s="7"/>
      <c r="K23">
        <v>0</v>
      </c>
      <c r="L23">
        <f t="shared" si="5"/>
        <v>0.75615912587956646</v>
      </c>
      <c r="M23">
        <f t="shared" si="3"/>
        <v>0.67346483110351174</v>
      </c>
      <c r="N23">
        <f t="shared" si="3"/>
        <v>0.64989733059548249</v>
      </c>
      <c r="O23">
        <f t="shared" si="3"/>
        <v>0.6481904432504636</v>
      </c>
      <c r="P23">
        <f t="shared" si="3"/>
        <v>0.64527496254783867</v>
      </c>
      <c r="R23">
        <v>0</v>
      </c>
      <c r="S23">
        <f t="shared" si="6"/>
        <v>24.60142410313312</v>
      </c>
      <c r="T23">
        <f t="shared" si="4"/>
        <v>32.97789289667449</v>
      </c>
      <c r="U23">
        <f t="shared" si="4"/>
        <v>34.248844145511356</v>
      </c>
      <c r="V23">
        <f t="shared" si="4"/>
        <v>34.96885511910142</v>
      </c>
      <c r="W23">
        <f t="shared" si="4"/>
        <v>35.490072759507655</v>
      </c>
    </row>
    <row r="24" spans="1:23">
      <c r="A24" s="8"/>
      <c r="B24" s="7"/>
      <c r="C24">
        <f t="shared" si="9"/>
        <v>62.5</v>
      </c>
      <c r="D24" s="5" t="s">
        <v>36</v>
      </c>
      <c r="E24">
        <f>Sheet2!B61</f>
        <v>4237</v>
      </c>
      <c r="F24">
        <f>AVERAGE(Sheet2!O61:Q61)</f>
        <v>4132.333333333333</v>
      </c>
      <c r="G24">
        <f>AVERAGE(Sheet2!AE61:AG61)</f>
        <v>4117.333333333333</v>
      </c>
      <c r="H24">
        <f>AVERAGE(Sheet2!BH61:BJ61)</f>
        <v>4170.333333333333</v>
      </c>
      <c r="I24">
        <f>AVERAGE(Sheet2!DP61:DR61)</f>
        <v>4130</v>
      </c>
      <c r="J24" s="7">
        <v>2</v>
      </c>
      <c r="K24">
        <v>1000</v>
      </c>
      <c r="L24">
        <f>(E20-L$8)/(E68-L$9)</f>
        <v>0.88422149656082827</v>
      </c>
      <c r="M24">
        <f t="shared" ref="M24:P39" si="10">(F20-M$8)/(F68-M$9)</f>
        <v>0.8817263596472622</v>
      </c>
      <c r="N24">
        <f t="shared" si="10"/>
        <v>0.89019560724756075</v>
      </c>
      <c r="O24">
        <f t="shared" si="10"/>
        <v>0.90250873756203787</v>
      </c>
      <c r="P24">
        <f t="shared" si="10"/>
        <v>0.91659088989262061</v>
      </c>
    </row>
    <row r="25" spans="1:23">
      <c r="A25" s="8"/>
      <c r="B25" s="7"/>
      <c r="C25">
        <f t="shared" si="9"/>
        <v>31.25</v>
      </c>
      <c r="D25" s="5" t="s">
        <v>37</v>
      </c>
      <c r="E25">
        <f>Sheet2!B62</f>
        <v>3831</v>
      </c>
      <c r="F25">
        <f>AVERAGE(Sheet2!O62:Q62)</f>
        <v>3977.6666666666665</v>
      </c>
      <c r="G25">
        <f>AVERAGE(Sheet2!AE62:AG62)</f>
        <v>3889</v>
      </c>
      <c r="H25">
        <f>AVERAGE(Sheet2!BH62:BJ62)</f>
        <v>3888</v>
      </c>
      <c r="I25">
        <f>AVERAGE(Sheet2!DP62:DR62)</f>
        <v>3917.6666666666665</v>
      </c>
      <c r="J25" s="7"/>
      <c r="K25">
        <f>K24/2</f>
        <v>500</v>
      </c>
      <c r="L25">
        <f t="shared" ref="L25:L47" si="11">(E21-L$8)/(E69-L$9)</f>
        <v>0.82856484756749649</v>
      </c>
      <c r="M25">
        <f t="shared" si="10"/>
        <v>0.83820192302357432</v>
      </c>
      <c r="N25">
        <f t="shared" si="10"/>
        <v>0.8685603447300857</v>
      </c>
      <c r="O25">
        <f t="shared" si="10"/>
        <v>0.85309882082026423</v>
      </c>
      <c r="P25">
        <f t="shared" si="10"/>
        <v>0.87875702842966885</v>
      </c>
      <c r="T25">
        <v>1000</v>
      </c>
      <c r="U25">
        <v>9.7922958510524243</v>
      </c>
    </row>
    <row r="26" spans="1:23">
      <c r="A26" s="8"/>
      <c r="B26" s="7"/>
      <c r="C26">
        <f t="shared" si="9"/>
        <v>15.625</v>
      </c>
      <c r="D26" s="5" t="s">
        <v>38</v>
      </c>
      <c r="E26">
        <f>Sheet2!B63</f>
        <v>3772</v>
      </c>
      <c r="F26">
        <f>AVERAGE(Sheet2!O63:Q63)</f>
        <v>3756.3333333333335</v>
      </c>
      <c r="G26">
        <f>AVERAGE(Sheet2!AE63:AG63)</f>
        <v>3687.3333333333335</v>
      </c>
      <c r="H26">
        <f>AVERAGE(Sheet2!BH63:BJ63)</f>
        <v>3745.6666666666665</v>
      </c>
      <c r="I26">
        <f>AVERAGE(Sheet2!DP63:DR63)</f>
        <v>3720.6666666666665</v>
      </c>
      <c r="J26" s="7"/>
      <c r="K26">
        <f t="shared" ref="K26:K34" si="12">K25/2</f>
        <v>250</v>
      </c>
      <c r="L26">
        <f t="shared" si="11"/>
        <v>0.8155915704797797</v>
      </c>
      <c r="M26">
        <f t="shared" si="10"/>
        <v>0.81003854112633789</v>
      </c>
      <c r="N26">
        <f t="shared" si="10"/>
        <v>0.83668203714086276</v>
      </c>
      <c r="O26">
        <f t="shared" si="10"/>
        <v>0.85033263924737112</v>
      </c>
      <c r="P26">
        <f t="shared" si="10"/>
        <v>0.85400413475265524</v>
      </c>
      <c r="T26">
        <f>T25/2</f>
        <v>500</v>
      </c>
      <c r="U26">
        <v>11.325401328167306</v>
      </c>
    </row>
    <row r="27" spans="1:23">
      <c r="A27" s="8"/>
      <c r="B27" s="7"/>
      <c r="C27">
        <f t="shared" si="9"/>
        <v>7.8125</v>
      </c>
      <c r="D27" s="5" t="s">
        <v>39</v>
      </c>
      <c r="E27">
        <f>Sheet2!B64</f>
        <v>3823</v>
      </c>
      <c r="F27">
        <f>AVERAGE(Sheet2!O64:Q64)</f>
        <v>3623.6666666666665</v>
      </c>
      <c r="G27">
        <f>AVERAGE(Sheet2!AE64:AG64)</f>
        <v>3561.6666666666665</v>
      </c>
      <c r="H27">
        <f>AVERAGE(Sheet2!BH64:BJ64)</f>
        <v>3614</v>
      </c>
      <c r="I27">
        <f>AVERAGE(Sheet2!DP64:DR64)</f>
        <v>3540.3333333333335</v>
      </c>
      <c r="J27" s="7"/>
      <c r="K27">
        <f t="shared" si="12"/>
        <v>125</v>
      </c>
      <c r="L27">
        <f t="shared" si="11"/>
        <v>0.77330235823040805</v>
      </c>
      <c r="M27">
        <f t="shared" si="10"/>
        <v>0.8037247724291221</v>
      </c>
      <c r="N27">
        <f t="shared" si="10"/>
        <v>0.8170469044469677</v>
      </c>
      <c r="O27">
        <f t="shared" si="10"/>
        <v>0.83588883706375861</v>
      </c>
      <c r="P27">
        <f t="shared" si="10"/>
        <v>0.84486692935785923</v>
      </c>
      <c r="T27">
        <f t="shared" ref="T27:T35" si="13">T26/2</f>
        <v>250</v>
      </c>
      <c r="U27">
        <v>15.260839509728774</v>
      </c>
    </row>
    <row r="28" spans="1:23">
      <c r="A28" s="8"/>
      <c r="B28" s="7"/>
      <c r="C28">
        <f t="shared" si="9"/>
        <v>3.90625</v>
      </c>
      <c r="D28" s="5" t="s">
        <v>40</v>
      </c>
      <c r="E28">
        <f>Sheet2!B65</f>
        <v>3733</v>
      </c>
      <c r="F28">
        <f>AVERAGE(Sheet2!O65:Q65)</f>
        <v>3675.3333333333335</v>
      </c>
      <c r="G28">
        <f>AVERAGE(Sheet2!AE65:AG65)</f>
        <v>3531.6666666666665</v>
      </c>
      <c r="H28">
        <f>AVERAGE(Sheet2!BH65:BJ65)</f>
        <v>3581.3333333333335</v>
      </c>
      <c r="I28">
        <f>AVERAGE(Sheet2!DP65:DR65)</f>
        <v>3512</v>
      </c>
      <c r="J28" s="7"/>
      <c r="K28">
        <f t="shared" si="12"/>
        <v>62.5</v>
      </c>
      <c r="L28">
        <f t="shared" si="11"/>
        <v>0.78687437288481499</v>
      </c>
      <c r="M28">
        <f t="shared" si="10"/>
        <v>0.79118112627846782</v>
      </c>
      <c r="N28">
        <f t="shared" si="10"/>
        <v>0.81087361152806947</v>
      </c>
      <c r="O28">
        <f t="shared" si="10"/>
        <v>0.82779267798005718</v>
      </c>
      <c r="P28">
        <f t="shared" si="10"/>
        <v>0.83024241417701583</v>
      </c>
      <c r="T28">
        <f t="shared" si="13"/>
        <v>125</v>
      </c>
      <c r="U28">
        <v>16.933066855713353</v>
      </c>
    </row>
    <row r="29" spans="1:23">
      <c r="A29" s="8"/>
      <c r="B29" s="7"/>
      <c r="C29">
        <f t="shared" si="9"/>
        <v>1.953125</v>
      </c>
      <c r="D29" s="5" t="s">
        <v>41</v>
      </c>
      <c r="E29">
        <f>Sheet2!B66</f>
        <v>3770</v>
      </c>
      <c r="F29">
        <f>AVERAGE(Sheet2!O66:Q66)</f>
        <v>3580.3333333333335</v>
      </c>
      <c r="G29">
        <f>AVERAGE(Sheet2!AE66:AG66)</f>
        <v>3531.6666666666665</v>
      </c>
      <c r="H29">
        <f>AVERAGE(Sheet2!BH66:BJ66)</f>
        <v>3524</v>
      </c>
      <c r="I29">
        <f>AVERAGE(Sheet2!DP66:DR66)</f>
        <v>3436.6666666666665</v>
      </c>
      <c r="J29" s="7"/>
      <c r="K29">
        <f t="shared" si="12"/>
        <v>31.25</v>
      </c>
      <c r="L29">
        <f t="shared" si="11"/>
        <v>0.74700904054712458</v>
      </c>
      <c r="M29">
        <f t="shared" si="10"/>
        <v>0.7912699137957292</v>
      </c>
      <c r="N29">
        <f t="shared" si="10"/>
        <v>0.78738871850904524</v>
      </c>
      <c r="O29">
        <f t="shared" si="10"/>
        <v>0.80240025866495901</v>
      </c>
      <c r="P29">
        <f t="shared" si="10"/>
        <v>0.83348716035321291</v>
      </c>
      <c r="T29">
        <f t="shared" si="13"/>
        <v>62.5</v>
      </c>
      <c r="U29">
        <v>18.01185991808444</v>
      </c>
    </row>
    <row r="30" spans="1:23">
      <c r="A30" s="8"/>
      <c r="B30" s="7"/>
      <c r="C30">
        <f t="shared" si="9"/>
        <v>0.9765625</v>
      </c>
      <c r="D30" s="5" t="s">
        <v>42</v>
      </c>
      <c r="E30">
        <f>Sheet2!B67</f>
        <v>3943</v>
      </c>
      <c r="F30">
        <f>AVERAGE(Sheet2!O67:Q67)</f>
        <v>3659.3333333333335</v>
      </c>
      <c r="G30">
        <f>AVERAGE(Sheet2!AE67:AG67)</f>
        <v>3543.6666666666665</v>
      </c>
      <c r="H30">
        <f>AVERAGE(Sheet2!BH67:BJ67)</f>
        <v>3558</v>
      </c>
      <c r="I30">
        <f>AVERAGE(Sheet2!DP67:DR67)</f>
        <v>3471</v>
      </c>
      <c r="J30" s="7"/>
      <c r="K30">
        <f t="shared" si="12"/>
        <v>15.625</v>
      </c>
      <c r="L30">
        <f t="shared" si="11"/>
        <v>0.74899217671422003</v>
      </c>
      <c r="M30">
        <f t="shared" si="10"/>
        <v>0.7763852536792567</v>
      </c>
      <c r="N30">
        <f t="shared" si="10"/>
        <v>0.77789994144818164</v>
      </c>
      <c r="O30">
        <f t="shared" si="10"/>
        <v>0.78808153306034501</v>
      </c>
      <c r="P30">
        <f t="shared" si="10"/>
        <v>0.78663160029570889</v>
      </c>
      <c r="T30">
        <f t="shared" si="13"/>
        <v>31.25</v>
      </c>
      <c r="U30">
        <v>16.996808217816461</v>
      </c>
    </row>
    <row r="31" spans="1:23">
      <c r="A31" s="8"/>
      <c r="B31" s="7"/>
      <c r="C31">
        <v>0</v>
      </c>
      <c r="D31" s="5" t="s">
        <v>43</v>
      </c>
      <c r="E31">
        <f>Sheet2!B68</f>
        <v>4102</v>
      </c>
      <c r="F31">
        <f>AVERAGE(Sheet2!O68:Q68)</f>
        <v>3622.6666666666665</v>
      </c>
      <c r="G31">
        <f>AVERAGE(Sheet2!AE68:AG68)</f>
        <v>3532</v>
      </c>
      <c r="H31">
        <f>AVERAGE(Sheet2!BH68:BJ68)</f>
        <v>3506</v>
      </c>
      <c r="I31">
        <f>AVERAGE(Sheet2!DP68:DR68)</f>
        <v>3418.3333333333335</v>
      </c>
      <c r="J31" s="7"/>
      <c r="K31">
        <f t="shared" si="12"/>
        <v>7.8125</v>
      </c>
      <c r="L31">
        <f t="shared" si="11"/>
        <v>0.81711346325056888</v>
      </c>
      <c r="M31">
        <f t="shared" si="10"/>
        <v>0.77919684966042047</v>
      </c>
      <c r="N31">
        <f t="shared" si="10"/>
        <v>0.78576502247052882</v>
      </c>
      <c r="O31">
        <f t="shared" si="10"/>
        <v>0.79204702017768303</v>
      </c>
      <c r="P31">
        <f t="shared" si="10"/>
        <v>0.79124494807209389</v>
      </c>
      <c r="T31">
        <f t="shared" si="13"/>
        <v>15.625</v>
      </c>
      <c r="U31">
        <v>21.50722282222327</v>
      </c>
    </row>
    <row r="32" spans="1:23">
      <c r="A32" s="8" t="s">
        <v>124</v>
      </c>
      <c r="B32" s="7" t="s">
        <v>120</v>
      </c>
      <c r="C32">
        <v>1000</v>
      </c>
      <c r="D32" s="5" t="s">
        <v>44</v>
      </c>
      <c r="E32">
        <f>Sheet2!B69</f>
        <v>5593</v>
      </c>
      <c r="F32">
        <f>AVERAGE(Sheet2!O69:Q69)</f>
        <v>5492.666666666667</v>
      </c>
      <c r="G32">
        <f>AVERAGE(Sheet2!AE69:AG69)</f>
        <v>5434</v>
      </c>
      <c r="H32">
        <f>AVERAGE(Sheet2!BH69:BJ69)</f>
        <v>5432.333333333333</v>
      </c>
      <c r="I32">
        <f>AVERAGE(Sheet2!DP69:DR69)</f>
        <v>5395</v>
      </c>
      <c r="J32" s="7"/>
      <c r="K32">
        <f t="shared" si="12"/>
        <v>3.90625</v>
      </c>
      <c r="L32">
        <f t="shared" si="11"/>
        <v>0.74681099949867247</v>
      </c>
      <c r="M32">
        <f t="shared" si="10"/>
        <v>0.74584610370481796</v>
      </c>
      <c r="N32">
        <f t="shared" si="10"/>
        <v>0.73655399728559423</v>
      </c>
      <c r="O32">
        <f t="shared" si="10"/>
        <v>0.75309157045912356</v>
      </c>
      <c r="P32">
        <f t="shared" si="10"/>
        <v>0.74197157882958487</v>
      </c>
      <c r="T32">
        <f t="shared" si="13"/>
        <v>7.8125</v>
      </c>
      <c r="U32">
        <v>23.644092589054878</v>
      </c>
    </row>
    <row r="33" spans="1:22">
      <c r="A33" s="8"/>
      <c r="B33" s="7"/>
      <c r="C33">
        <f>C32/2</f>
        <v>500</v>
      </c>
      <c r="D33" s="5" t="s">
        <v>45</v>
      </c>
      <c r="E33">
        <f>Sheet2!B70</f>
        <v>4614</v>
      </c>
      <c r="F33">
        <f>AVERAGE(Sheet2!O70:Q70)</f>
        <v>4607.666666666667</v>
      </c>
      <c r="G33">
        <f>AVERAGE(Sheet2!AE70:AG70)</f>
        <v>4519.666666666667</v>
      </c>
      <c r="H33">
        <f>AVERAGE(Sheet2!BH70:BJ70)</f>
        <v>4564.666666666667</v>
      </c>
      <c r="I33">
        <f>AVERAGE(Sheet2!DP70:DR70)</f>
        <v>4467.333333333333</v>
      </c>
      <c r="J33" s="7"/>
      <c r="K33">
        <f t="shared" si="12"/>
        <v>1.953125</v>
      </c>
      <c r="L33">
        <f t="shared" si="11"/>
        <v>0.74215684485244471</v>
      </c>
      <c r="M33">
        <f t="shared" si="10"/>
        <v>0.70515847594643233</v>
      </c>
      <c r="N33">
        <f t="shared" si="10"/>
        <v>0.70980057547863129</v>
      </c>
      <c r="O33">
        <f t="shared" si="10"/>
        <v>0.70285388622862066</v>
      </c>
      <c r="P33">
        <f t="shared" si="10"/>
        <v>0.69868094321768559</v>
      </c>
      <c r="T33">
        <f t="shared" si="13"/>
        <v>3.90625</v>
      </c>
      <c r="U33">
        <v>28.011322720918297</v>
      </c>
    </row>
    <row r="34" spans="1:22">
      <c r="A34" s="8"/>
      <c r="B34" s="7"/>
      <c r="C34">
        <f t="shared" ref="C34:C42" si="14">C33/2</f>
        <v>250</v>
      </c>
      <c r="D34" s="5" t="s">
        <v>46</v>
      </c>
      <c r="E34">
        <f>Sheet2!B71</f>
        <v>4279</v>
      </c>
      <c r="F34">
        <f>AVERAGE(Sheet2!O71:Q71)</f>
        <v>4340.333333333333</v>
      </c>
      <c r="G34">
        <f>AVERAGE(Sheet2!AE71:AG71)</f>
        <v>4333</v>
      </c>
      <c r="H34">
        <f>AVERAGE(Sheet2!BH71:BJ71)</f>
        <v>4352.666666666667</v>
      </c>
      <c r="I34">
        <f>AVERAGE(Sheet2!DP71:DR71)</f>
        <v>4277.666666666667</v>
      </c>
      <c r="J34" s="7"/>
      <c r="K34">
        <f t="shared" si="12"/>
        <v>0.9765625</v>
      </c>
      <c r="L34">
        <f t="shared" si="11"/>
        <v>0.74310203939704789</v>
      </c>
      <c r="M34">
        <f t="shared" si="10"/>
        <v>0.69798131612294811</v>
      </c>
      <c r="N34">
        <f t="shared" si="10"/>
        <v>0.68254716418266648</v>
      </c>
      <c r="O34">
        <f t="shared" si="10"/>
        <v>0.68360504276815781</v>
      </c>
      <c r="P34">
        <f t="shared" si="10"/>
        <v>0.68149713620631558</v>
      </c>
      <c r="T34">
        <f t="shared" si="13"/>
        <v>1.953125</v>
      </c>
      <c r="U34">
        <v>30.67074885249751</v>
      </c>
    </row>
    <row r="35" spans="1:22">
      <c r="A35" s="8"/>
      <c r="B35" s="7"/>
      <c r="C35">
        <f t="shared" si="14"/>
        <v>125</v>
      </c>
      <c r="D35" s="5" t="s">
        <v>47</v>
      </c>
      <c r="E35">
        <f>Sheet2!B72</f>
        <v>4200</v>
      </c>
      <c r="F35">
        <f>AVERAGE(Sheet2!O72:Q72)</f>
        <v>4198</v>
      </c>
      <c r="G35">
        <f>AVERAGE(Sheet2!AE72:AG72)</f>
        <v>4181.333333333333</v>
      </c>
      <c r="H35">
        <f>AVERAGE(Sheet2!BH72:BJ72)</f>
        <v>4286.333333333333</v>
      </c>
      <c r="I35">
        <f>AVERAGE(Sheet2!DP72:DR72)</f>
        <v>4177.333333333333</v>
      </c>
      <c r="J35" s="7"/>
      <c r="K35">
        <v>0</v>
      </c>
      <c r="L35">
        <f t="shared" si="11"/>
        <v>0.76557329263901519</v>
      </c>
      <c r="M35">
        <f t="shared" si="10"/>
        <v>0.66987581015141884</v>
      </c>
      <c r="N35">
        <f t="shared" si="10"/>
        <v>0.65726527270001267</v>
      </c>
      <c r="O35">
        <f t="shared" si="10"/>
        <v>0.6520191190664717</v>
      </c>
      <c r="P35">
        <f t="shared" si="10"/>
        <v>0.65116680660009407</v>
      </c>
      <c r="T35">
        <f t="shared" si="13"/>
        <v>0.9765625</v>
      </c>
      <c r="U35">
        <v>31.843054587765231</v>
      </c>
    </row>
    <row r="36" spans="1:22">
      <c r="A36" s="8"/>
      <c r="B36" s="7"/>
      <c r="C36">
        <f t="shared" si="14"/>
        <v>62.5</v>
      </c>
      <c r="D36" s="5" t="s">
        <v>48</v>
      </c>
      <c r="E36">
        <f>Sheet2!B73</f>
        <v>4057</v>
      </c>
      <c r="F36">
        <f>AVERAGE(Sheet2!O73:Q73)</f>
        <v>4071.6666666666665</v>
      </c>
      <c r="G36">
        <f>AVERAGE(Sheet2!AE73:AG73)</f>
        <v>4005</v>
      </c>
      <c r="H36">
        <f>AVERAGE(Sheet2!BH73:BJ73)</f>
        <v>3977.6666666666665</v>
      </c>
      <c r="I36">
        <f>AVERAGE(Sheet2!DP73:DR73)</f>
        <v>3991</v>
      </c>
      <c r="J36" s="7">
        <v>3</v>
      </c>
      <c r="K36">
        <v>1000</v>
      </c>
      <c r="L36">
        <f t="shared" si="11"/>
        <v>0.88393425013780336</v>
      </c>
      <c r="M36">
        <f t="shared" si="10"/>
        <v>0.88189612712257492</v>
      </c>
      <c r="N36">
        <f t="shared" si="10"/>
        <v>0.88767527172590943</v>
      </c>
      <c r="O36">
        <f t="shared" si="10"/>
        <v>0.89629841023042056</v>
      </c>
      <c r="P36">
        <f t="shared" si="10"/>
        <v>0.9104917255536894</v>
      </c>
      <c r="T36">
        <v>0</v>
      </c>
      <c r="U36">
        <v>35.490072759507655</v>
      </c>
    </row>
    <row r="37" spans="1:22">
      <c r="A37" s="8"/>
      <c r="B37" s="7"/>
      <c r="C37">
        <f t="shared" si="14"/>
        <v>31.25</v>
      </c>
      <c r="D37" s="5" t="s">
        <v>49</v>
      </c>
      <c r="E37">
        <f>Sheet2!B74</f>
        <v>3978</v>
      </c>
      <c r="F37">
        <f>AVERAGE(Sheet2!O74:Q74)</f>
        <v>3953</v>
      </c>
      <c r="G37">
        <f>AVERAGE(Sheet2!AE74:AG74)</f>
        <v>4086.6666666666665</v>
      </c>
      <c r="H37">
        <f>AVERAGE(Sheet2!BH74:BJ74)</f>
        <v>4035.3333333333335</v>
      </c>
      <c r="I37">
        <f>AVERAGE(Sheet2!DP74:DR74)</f>
        <v>4065</v>
      </c>
      <c r="J37" s="7"/>
      <c r="K37">
        <f>K36/2</f>
        <v>500</v>
      </c>
      <c r="L37">
        <f t="shared" si="11"/>
        <v>0.83189478683852802</v>
      </c>
      <c r="M37">
        <f t="shared" si="10"/>
        <v>0.86435511741877002</v>
      </c>
      <c r="N37">
        <f t="shared" si="10"/>
        <v>0.86236029572899964</v>
      </c>
      <c r="O37">
        <f t="shared" si="10"/>
        <v>0.87893752948233395</v>
      </c>
      <c r="P37">
        <f t="shared" si="10"/>
        <v>0.87622468001977349</v>
      </c>
    </row>
    <row r="38" spans="1:22">
      <c r="A38" s="8"/>
      <c r="B38" s="7"/>
      <c r="C38">
        <f t="shared" si="14"/>
        <v>15.625</v>
      </c>
      <c r="D38" s="5" t="s">
        <v>50</v>
      </c>
      <c r="E38">
        <f>Sheet2!B75</f>
        <v>3616</v>
      </c>
      <c r="F38">
        <f>AVERAGE(Sheet2!O75:Q75)</f>
        <v>3515.3333333333335</v>
      </c>
      <c r="G38">
        <f>AVERAGE(Sheet2!AE75:AG75)</f>
        <v>3515.3333333333335</v>
      </c>
      <c r="H38">
        <f>AVERAGE(Sheet2!BH75:BJ75)</f>
        <v>3513.3333333333335</v>
      </c>
      <c r="I38">
        <f>AVERAGE(Sheet2!DP75:DR75)</f>
        <v>3529.6666666666665</v>
      </c>
      <c r="J38" s="7"/>
      <c r="K38">
        <f t="shared" ref="K38:K46" si="15">K37/2</f>
        <v>250</v>
      </c>
      <c r="L38">
        <f t="shared" si="11"/>
        <v>0.77689560667718638</v>
      </c>
      <c r="M38">
        <f t="shared" si="10"/>
        <v>0.80971964946269437</v>
      </c>
      <c r="N38">
        <f t="shared" si="10"/>
        <v>0.82429094183241169</v>
      </c>
      <c r="O38">
        <f t="shared" si="10"/>
        <v>0.83900602497818955</v>
      </c>
      <c r="P38">
        <f t="shared" si="10"/>
        <v>0.83849431903079852</v>
      </c>
      <c r="T38">
        <f>LOG10(T25)</f>
        <v>3</v>
      </c>
      <c r="U38">
        <f>AVERAGE(T12:V12)</f>
        <v>12.344829584067051</v>
      </c>
      <c r="V38">
        <f>STDEV(T12:V12)</f>
        <v>1.1635554865748072</v>
      </c>
    </row>
    <row r="39" spans="1:22">
      <c r="A39" s="8"/>
      <c r="B39" s="7"/>
      <c r="C39">
        <f t="shared" si="14"/>
        <v>7.8125</v>
      </c>
      <c r="D39" s="5" t="s">
        <v>51</v>
      </c>
      <c r="E39">
        <f>Sheet2!B76</f>
        <v>3620</v>
      </c>
      <c r="F39">
        <f>AVERAGE(Sheet2!O76:Q76)</f>
        <v>3349.3333333333335</v>
      </c>
      <c r="G39">
        <f>AVERAGE(Sheet2!AE76:AG76)</f>
        <v>3320.3333333333335</v>
      </c>
      <c r="H39">
        <f>AVERAGE(Sheet2!BH76:BJ76)</f>
        <v>3329.3333333333335</v>
      </c>
      <c r="I39">
        <f>AVERAGE(Sheet2!DP76:DR76)</f>
        <v>3258</v>
      </c>
      <c r="J39" s="7"/>
      <c r="K39">
        <f t="shared" si="15"/>
        <v>125</v>
      </c>
      <c r="L39">
        <f t="shared" si="11"/>
        <v>0.78509140125751686</v>
      </c>
      <c r="M39">
        <f t="shared" si="10"/>
        <v>0.80156223645257152</v>
      </c>
      <c r="N39">
        <f t="shared" si="10"/>
        <v>0.80629160454113191</v>
      </c>
      <c r="O39">
        <f t="shared" si="10"/>
        <v>0.83577016839370555</v>
      </c>
      <c r="P39">
        <f t="shared" si="10"/>
        <v>0.82632931289864253</v>
      </c>
      <c r="T39">
        <f t="shared" ref="T39:T48" si="16">LOG10(T26)</f>
        <v>2.6989700043360187</v>
      </c>
      <c r="U39">
        <f t="shared" ref="U39:U48" si="17">AVERAGE(T13:V13)</f>
        <v>13.322786009757278</v>
      </c>
      <c r="V39">
        <f t="shared" ref="V39:V49" si="18">STDEV(T13:V13)</f>
        <v>0.9242936447732224</v>
      </c>
    </row>
    <row r="40" spans="1:22">
      <c r="A40" s="8"/>
      <c r="B40" s="7"/>
      <c r="C40">
        <f t="shared" si="14"/>
        <v>3.90625</v>
      </c>
      <c r="D40" s="5" t="s">
        <v>52</v>
      </c>
      <c r="E40">
        <f>Sheet2!B77</f>
        <v>3699</v>
      </c>
      <c r="F40">
        <f>AVERAGE(Sheet2!O77:Q77)</f>
        <v>3452.3333333333335</v>
      </c>
      <c r="G40">
        <f>AVERAGE(Sheet2!AE77:AG77)</f>
        <v>3390.3333333333335</v>
      </c>
      <c r="H40">
        <f>AVERAGE(Sheet2!BH77:BJ77)</f>
        <v>3354.3333333333335</v>
      </c>
      <c r="I40">
        <f>AVERAGE(Sheet2!DP77:DR77)</f>
        <v>3288</v>
      </c>
      <c r="J40" s="7"/>
      <c r="K40">
        <f t="shared" si="15"/>
        <v>62.5</v>
      </c>
      <c r="L40">
        <f t="shared" si="11"/>
        <v>0.76528965768516755</v>
      </c>
      <c r="M40">
        <f t="shared" ref="M40:M47" si="19">(F36-M$8)/(F84-M$9)</f>
        <v>0.79674169730666899</v>
      </c>
      <c r="N40">
        <f t="shared" ref="N40:N47" si="20">(G36-N$8)/(G84-N$9)</f>
        <v>0.7961724988756943</v>
      </c>
      <c r="O40">
        <f t="shared" ref="O40:O47" si="21">(H36-O$8)/(H84-O$9)</f>
        <v>0.79697526050461442</v>
      </c>
      <c r="P40">
        <f t="shared" ref="P40:P47" si="22">(I36-P$8)/(I84-P$9)</f>
        <v>0.80944017836568705</v>
      </c>
      <c r="T40">
        <f t="shared" si="16"/>
        <v>2.3979400086720375</v>
      </c>
      <c r="U40">
        <f t="shared" si="17"/>
        <v>16.692840561396842</v>
      </c>
      <c r="V40">
        <f t="shared" si="18"/>
        <v>1.9289981994709786</v>
      </c>
    </row>
    <row r="41" spans="1:22">
      <c r="A41" s="8"/>
      <c r="B41" s="7"/>
      <c r="C41">
        <f t="shared" si="14"/>
        <v>1.953125</v>
      </c>
      <c r="D41" s="5" t="s">
        <v>53</v>
      </c>
      <c r="E41">
        <f>Sheet2!B78</f>
        <v>3736</v>
      </c>
      <c r="F41">
        <f>AVERAGE(Sheet2!O78:Q78)</f>
        <v>3460</v>
      </c>
      <c r="G41">
        <f>AVERAGE(Sheet2!AE78:AG78)</f>
        <v>3420.6666666666665</v>
      </c>
      <c r="H41">
        <f>AVERAGE(Sheet2!BH78:BJ78)</f>
        <v>3394.6666666666665</v>
      </c>
      <c r="I41">
        <f>AVERAGE(Sheet2!DP78:DR78)</f>
        <v>3308.6666666666665</v>
      </c>
      <c r="J41" s="7"/>
      <c r="K41">
        <f t="shared" si="15"/>
        <v>31.25</v>
      </c>
      <c r="L41">
        <f t="shared" si="11"/>
        <v>0.74930990781410045</v>
      </c>
      <c r="M41">
        <f t="shared" si="19"/>
        <v>0.79007649951919834</v>
      </c>
      <c r="N41">
        <f t="shared" si="20"/>
        <v>0.8338022733214645</v>
      </c>
      <c r="O41">
        <f t="shared" si="21"/>
        <v>0.83134641693092348</v>
      </c>
      <c r="P41">
        <f t="shared" si="22"/>
        <v>0.85286496010082491</v>
      </c>
      <c r="T41">
        <f t="shared" si="16"/>
        <v>2.0969100130080562</v>
      </c>
      <c r="U41">
        <f t="shared" si="17"/>
        <v>18.471503433663784</v>
      </c>
      <c r="V41">
        <f t="shared" si="18"/>
        <v>1.2422108483274565</v>
      </c>
    </row>
    <row r="42" spans="1:22">
      <c r="A42" s="8"/>
      <c r="B42" s="7"/>
      <c r="C42">
        <f t="shared" si="14"/>
        <v>0.9765625</v>
      </c>
      <c r="D42" s="5" t="s">
        <v>54</v>
      </c>
      <c r="E42">
        <f>Sheet2!B79</f>
        <v>3825</v>
      </c>
      <c r="F42">
        <f>AVERAGE(Sheet2!O79:Q79)</f>
        <v>3520.3333333333335</v>
      </c>
      <c r="G42">
        <f>AVERAGE(Sheet2!AE79:AG79)</f>
        <v>3465.3333333333335</v>
      </c>
      <c r="H42">
        <f>AVERAGE(Sheet2!BH79:BJ79)</f>
        <v>3389.6666666666665</v>
      </c>
      <c r="I42">
        <f>AVERAGE(Sheet2!DP79:DR79)</f>
        <v>3411.6666666666665</v>
      </c>
      <c r="J42" s="7"/>
      <c r="K42">
        <f t="shared" si="15"/>
        <v>15.625</v>
      </c>
      <c r="L42">
        <f t="shared" si="11"/>
        <v>0.74911708512650299</v>
      </c>
      <c r="M42">
        <f t="shared" si="19"/>
        <v>0.73489347065656863</v>
      </c>
      <c r="N42">
        <f t="shared" si="20"/>
        <v>0.75367935440126566</v>
      </c>
      <c r="O42">
        <f t="shared" si="21"/>
        <v>0.76149717495100777</v>
      </c>
      <c r="P42">
        <f t="shared" si="22"/>
        <v>0.77741203256046798</v>
      </c>
      <c r="T42">
        <f t="shared" si="16"/>
        <v>1.7958800173440752</v>
      </c>
      <c r="U42">
        <f t="shared" si="17"/>
        <v>19.751152442756105</v>
      </c>
      <c r="V42">
        <f t="shared" si="18"/>
        <v>0.76270203502651412</v>
      </c>
    </row>
    <row r="43" spans="1:22">
      <c r="A43" s="8"/>
      <c r="B43" s="7"/>
      <c r="C43">
        <v>0</v>
      </c>
      <c r="D43" s="5" t="s">
        <v>55</v>
      </c>
      <c r="E43">
        <f>Sheet2!B80</f>
        <v>3964</v>
      </c>
      <c r="F43">
        <f>AVERAGE(Sheet2!O80:Q80)</f>
        <v>3563.3333333333335</v>
      </c>
      <c r="G43">
        <f>AVERAGE(Sheet2!AE80:AG80)</f>
        <v>3483</v>
      </c>
      <c r="H43">
        <f>AVERAGE(Sheet2!BH80:BJ80)</f>
        <v>3413.6666666666665</v>
      </c>
      <c r="I43">
        <f>AVERAGE(Sheet2!DP80:DR80)</f>
        <v>3307.6666666666665</v>
      </c>
      <c r="J43" s="7"/>
      <c r="K43">
        <f t="shared" si="15"/>
        <v>7.8125</v>
      </c>
      <c r="L43">
        <f t="shared" si="11"/>
        <v>0.77221880029406509</v>
      </c>
      <c r="M43">
        <f t="shared" si="19"/>
        <v>0.72431443253719041</v>
      </c>
      <c r="N43">
        <f t="shared" si="20"/>
        <v>0.73043746995398673</v>
      </c>
      <c r="O43">
        <f t="shared" si="21"/>
        <v>0.73312213766743572</v>
      </c>
      <c r="P43">
        <f t="shared" si="22"/>
        <v>0.72410852225461209</v>
      </c>
      <c r="T43">
        <f t="shared" si="16"/>
        <v>1.494850021680094</v>
      </c>
      <c r="U43">
        <f t="shared" si="17"/>
        <v>20.016608115719571</v>
      </c>
      <c r="V43">
        <f t="shared" si="18"/>
        <v>1.4509318615345612</v>
      </c>
    </row>
    <row r="44" spans="1:22">
      <c r="A44" s="8" t="s">
        <v>125</v>
      </c>
      <c r="B44" s="7" t="s">
        <v>121</v>
      </c>
      <c r="C44">
        <v>1000</v>
      </c>
      <c r="D44" s="5" t="s">
        <v>56</v>
      </c>
      <c r="E44">
        <f>Sheet2!B81</f>
        <v>376</v>
      </c>
      <c r="F44">
        <f>AVERAGE(Sheet2!O81:Q81)</f>
        <v>383.33333333333331</v>
      </c>
      <c r="G44">
        <f>AVERAGE(Sheet2!AE81:AG81)</f>
        <v>366.33333333333331</v>
      </c>
      <c r="H44">
        <f>AVERAGE(Sheet2!BH81:BJ81)</f>
        <v>374</v>
      </c>
      <c r="I44">
        <f>AVERAGE(Sheet2!DP81:DR81)</f>
        <v>382.66666666666669</v>
      </c>
      <c r="J44" s="7"/>
      <c r="K44">
        <f t="shared" si="15"/>
        <v>3.90625</v>
      </c>
      <c r="L44">
        <f t="shared" si="11"/>
        <v>0.75316395830574534</v>
      </c>
      <c r="M44">
        <f t="shared" si="19"/>
        <v>0.71027349475476353</v>
      </c>
      <c r="N44">
        <f t="shared" si="20"/>
        <v>0.70778781772086075</v>
      </c>
      <c r="O44">
        <f t="shared" si="21"/>
        <v>0.70656258844126174</v>
      </c>
      <c r="P44">
        <f t="shared" si="22"/>
        <v>0.69631891636562016</v>
      </c>
      <c r="T44">
        <f t="shared" si="16"/>
        <v>1.1938200260161129</v>
      </c>
      <c r="U44">
        <f t="shared" si="17"/>
        <v>23.223591977800737</v>
      </c>
      <c r="V44">
        <f t="shared" si="18"/>
        <v>1.2504080760439278</v>
      </c>
    </row>
    <row r="45" spans="1:22">
      <c r="A45" s="8"/>
      <c r="B45" s="7"/>
      <c r="C45">
        <f>C44/2</f>
        <v>500</v>
      </c>
      <c r="D45" s="5" t="s">
        <v>57</v>
      </c>
      <c r="E45">
        <f>Sheet2!B82</f>
        <v>396</v>
      </c>
      <c r="F45">
        <f>AVERAGE(Sheet2!O82:Q82)</f>
        <v>363</v>
      </c>
      <c r="G45">
        <f>AVERAGE(Sheet2!AE82:AG82)</f>
        <v>361</v>
      </c>
      <c r="H45">
        <f>AVERAGE(Sheet2!BH82:BJ82)</f>
        <v>375.66666666666669</v>
      </c>
      <c r="I45">
        <f>AVERAGE(Sheet2!DP82:DR82)</f>
        <v>380.33333333333331</v>
      </c>
      <c r="J45" s="7"/>
      <c r="K45">
        <f t="shared" si="15"/>
        <v>1.953125</v>
      </c>
      <c r="L45">
        <f t="shared" si="11"/>
        <v>0.75284723131299913</v>
      </c>
      <c r="M45">
        <f t="shared" si="19"/>
        <v>0.69195076287685109</v>
      </c>
      <c r="N45">
        <f t="shared" si="20"/>
        <v>0.69520058665115747</v>
      </c>
      <c r="O45">
        <f t="shared" si="21"/>
        <v>0.6984125965247866</v>
      </c>
      <c r="P45">
        <f t="shared" si="22"/>
        <v>0.68363978337711184</v>
      </c>
      <c r="T45">
        <f t="shared" si="16"/>
        <v>0.89279003035213167</v>
      </c>
      <c r="U45">
        <f t="shared" si="17"/>
        <v>23.562731319657289</v>
      </c>
      <c r="V45">
        <f t="shared" si="18"/>
        <v>0.42170073942600678</v>
      </c>
    </row>
    <row r="46" spans="1:22">
      <c r="A46" s="8"/>
      <c r="B46" s="7"/>
      <c r="C46">
        <f t="shared" ref="C46:C54" si="23">C45/2</f>
        <v>250</v>
      </c>
      <c r="D46" s="5" t="s">
        <v>58</v>
      </c>
      <c r="E46">
        <f>Sheet2!B83</f>
        <v>391</v>
      </c>
      <c r="F46">
        <f>AVERAGE(Sheet2!O83:Q83)</f>
        <v>381</v>
      </c>
      <c r="G46">
        <f>AVERAGE(Sheet2!AE83:AG83)</f>
        <v>368.33333333333331</v>
      </c>
      <c r="H46">
        <f>AVERAGE(Sheet2!BH83:BJ83)</f>
        <v>373</v>
      </c>
      <c r="I46">
        <f>AVERAGE(Sheet2!DP83:DR83)</f>
        <v>389</v>
      </c>
      <c r="J46" s="7"/>
      <c r="K46">
        <f t="shared" si="15"/>
        <v>0.9765625</v>
      </c>
      <c r="L46">
        <f t="shared" si="11"/>
        <v>0.75752020970432432</v>
      </c>
      <c r="M46">
        <f t="shared" si="19"/>
        <v>0.69106939392277644</v>
      </c>
      <c r="N46">
        <f t="shared" si="20"/>
        <v>0.68992617142574475</v>
      </c>
      <c r="O46">
        <f t="shared" si="21"/>
        <v>0.67763145582373152</v>
      </c>
      <c r="P46">
        <f t="shared" si="22"/>
        <v>0.6939171356799898</v>
      </c>
      <c r="T46">
        <f t="shared" si="16"/>
        <v>0.59176003468815042</v>
      </c>
      <c r="U46">
        <f t="shared" si="17"/>
        <v>27.999115769442668</v>
      </c>
      <c r="V46">
        <f t="shared" si="18"/>
        <v>0.44046204068173472</v>
      </c>
    </row>
    <row r="47" spans="1:22">
      <c r="A47" s="8"/>
      <c r="B47" s="7"/>
      <c r="C47">
        <f t="shared" si="23"/>
        <v>125</v>
      </c>
      <c r="D47" s="5" t="s">
        <v>59</v>
      </c>
      <c r="E47">
        <f>Sheet2!B84</f>
        <v>364</v>
      </c>
      <c r="F47">
        <f>AVERAGE(Sheet2!O84:Q84)</f>
        <v>355.66666666666669</v>
      </c>
      <c r="G47">
        <f>AVERAGE(Sheet2!AE84:AG84)</f>
        <v>363.33333333333331</v>
      </c>
      <c r="H47">
        <f>AVERAGE(Sheet2!BH84:BJ84)</f>
        <v>381.33333333333331</v>
      </c>
      <c r="I47">
        <f>AVERAGE(Sheet2!DP84:DR84)</f>
        <v>379</v>
      </c>
      <c r="J47" s="7"/>
      <c r="K47">
        <v>0</v>
      </c>
      <c r="L47">
        <f t="shared" si="11"/>
        <v>0.74022485838742447</v>
      </c>
      <c r="M47">
        <f t="shared" si="19"/>
        <v>0.66732257184483479</v>
      </c>
      <c r="N47">
        <f t="shared" si="20"/>
        <v>0.66537207233916396</v>
      </c>
      <c r="O47">
        <f t="shared" si="21"/>
        <v>0.6507247841100221</v>
      </c>
      <c r="P47">
        <f t="shared" si="22"/>
        <v>0.6388560480668376</v>
      </c>
      <c r="T47">
        <f t="shared" si="16"/>
        <v>0.29073003902416922</v>
      </c>
      <c r="U47">
        <f t="shared" si="17"/>
        <v>29.905441251091549</v>
      </c>
      <c r="V47">
        <f t="shared" si="18"/>
        <v>0.3125350141988823</v>
      </c>
    </row>
    <row r="48" spans="1:22">
      <c r="A48" s="8"/>
      <c r="B48" s="7"/>
      <c r="C48">
        <f t="shared" si="23"/>
        <v>62.5</v>
      </c>
      <c r="D48" s="5" t="s">
        <v>60</v>
      </c>
      <c r="E48">
        <f>Sheet2!B85</f>
        <v>385</v>
      </c>
      <c r="F48">
        <f>AVERAGE(Sheet2!O85:Q85)</f>
        <v>374</v>
      </c>
      <c r="G48">
        <f>AVERAGE(Sheet2!AE85:AG85)</f>
        <v>365</v>
      </c>
      <c r="H48">
        <f>AVERAGE(Sheet2!BH85:BJ85)</f>
        <v>356.33333333333331</v>
      </c>
      <c r="I48">
        <f>AVERAGE(Sheet2!DP85:DR85)</f>
        <v>378.33333333333331</v>
      </c>
      <c r="T48">
        <f t="shared" si="16"/>
        <v>-1.0299956639811952E-2</v>
      </c>
      <c r="U48">
        <f t="shared" si="17"/>
        <v>31.226120617675736</v>
      </c>
      <c r="V48">
        <f t="shared" si="18"/>
        <v>0.70018005620377344</v>
      </c>
    </row>
    <row r="49" spans="1:22">
      <c r="A49" s="8"/>
      <c r="B49" s="7"/>
      <c r="C49">
        <f t="shared" si="23"/>
        <v>31.25</v>
      </c>
      <c r="D49" s="5" t="s">
        <v>61</v>
      </c>
      <c r="E49">
        <f>Sheet2!B86</f>
        <v>399</v>
      </c>
      <c r="F49">
        <f>AVERAGE(Sheet2!O86:Q86)</f>
        <v>368.66666666666669</v>
      </c>
      <c r="G49">
        <f>AVERAGE(Sheet2!AE86:AG86)</f>
        <v>367.33333333333331</v>
      </c>
      <c r="H49">
        <f>AVERAGE(Sheet2!BH86:BJ86)</f>
        <v>375.66666666666669</v>
      </c>
      <c r="I49">
        <f>AVERAGE(Sheet2!DP86:DR86)</f>
        <v>360</v>
      </c>
      <c r="U49">
        <v>35.490072759507655</v>
      </c>
      <c r="V49">
        <f t="shared" si="18"/>
        <v>1.0081057690987609</v>
      </c>
    </row>
    <row r="50" spans="1:22">
      <c r="A50" s="8"/>
      <c r="B50" s="7"/>
      <c r="C50">
        <f t="shared" si="23"/>
        <v>15.625</v>
      </c>
      <c r="D50" s="5" t="s">
        <v>62</v>
      </c>
      <c r="E50">
        <f>Sheet2!B87</f>
        <v>376</v>
      </c>
      <c r="F50">
        <f>AVERAGE(Sheet2!O87:Q87)</f>
        <v>381.33333333333331</v>
      </c>
      <c r="G50">
        <f>AVERAGE(Sheet2!AE87:AG87)</f>
        <v>359.33333333333331</v>
      </c>
      <c r="H50">
        <f>AVERAGE(Sheet2!BH87:BJ87)</f>
        <v>371.33333333333331</v>
      </c>
      <c r="I50">
        <f>AVERAGE(Sheet2!DP87:DR87)</f>
        <v>373.66666666666669</v>
      </c>
    </row>
    <row r="51" spans="1:22">
      <c r="A51" s="8"/>
      <c r="B51" s="7"/>
      <c r="C51">
        <f t="shared" si="23"/>
        <v>7.8125</v>
      </c>
      <c r="D51" s="5" t="s">
        <v>63</v>
      </c>
      <c r="E51">
        <f>Sheet2!B88</f>
        <v>390</v>
      </c>
      <c r="F51">
        <f>AVERAGE(Sheet2!O88:Q88)</f>
        <v>371.66666666666669</v>
      </c>
      <c r="G51">
        <f>AVERAGE(Sheet2!AE88:AG88)</f>
        <v>367</v>
      </c>
      <c r="H51">
        <f>AVERAGE(Sheet2!BH88:BJ88)</f>
        <v>376.66666666666669</v>
      </c>
      <c r="I51">
        <f>AVERAGE(Sheet2!DP88:DR88)</f>
        <v>393.33333333333331</v>
      </c>
    </row>
    <row r="52" spans="1:22">
      <c r="A52" s="8"/>
      <c r="B52" s="7"/>
      <c r="C52">
        <f t="shared" si="23"/>
        <v>3.90625</v>
      </c>
      <c r="D52" s="5" t="s">
        <v>64</v>
      </c>
      <c r="E52">
        <f>Sheet2!B89</f>
        <v>366</v>
      </c>
      <c r="F52">
        <f>AVERAGE(Sheet2!O89:Q89)</f>
        <v>361</v>
      </c>
      <c r="G52">
        <f>AVERAGE(Sheet2!AE89:AG89)</f>
        <v>365.66666666666669</v>
      </c>
      <c r="H52">
        <f>AVERAGE(Sheet2!BH89:BJ89)</f>
        <v>362.66666666666669</v>
      </c>
      <c r="I52">
        <f>AVERAGE(Sheet2!DP89:DR89)</f>
        <v>380.33333333333331</v>
      </c>
    </row>
    <row r="53" spans="1:22">
      <c r="A53" s="8"/>
      <c r="B53" s="7"/>
      <c r="C53">
        <f t="shared" si="23"/>
        <v>1.953125</v>
      </c>
      <c r="D53" s="5" t="s">
        <v>65</v>
      </c>
      <c r="E53">
        <f>Sheet2!B90</f>
        <v>400</v>
      </c>
      <c r="F53">
        <f>AVERAGE(Sheet2!O90:Q90)</f>
        <v>350.33333333333331</v>
      </c>
      <c r="G53">
        <f>AVERAGE(Sheet2!AE90:AG90)</f>
        <v>375.33333333333331</v>
      </c>
      <c r="H53">
        <f>AVERAGE(Sheet2!BH90:BJ90)</f>
        <v>387.33333333333331</v>
      </c>
      <c r="I53">
        <f>AVERAGE(Sheet2!DP90:DR90)</f>
        <v>382.33333333333331</v>
      </c>
    </row>
    <row r="54" spans="1:22">
      <c r="A54" s="8"/>
      <c r="B54" s="7"/>
      <c r="C54">
        <f t="shared" si="23"/>
        <v>0.9765625</v>
      </c>
      <c r="D54" s="5" t="s">
        <v>66</v>
      </c>
      <c r="E54">
        <f>Sheet2!B91</f>
        <v>365</v>
      </c>
      <c r="F54">
        <f>AVERAGE(Sheet2!O91:Q91)</f>
        <v>375.66666666666669</v>
      </c>
      <c r="G54">
        <f>AVERAGE(Sheet2!AE91:AG91)</f>
        <v>365.66666666666669</v>
      </c>
      <c r="H54">
        <f>AVERAGE(Sheet2!BH91:BJ91)</f>
        <v>359</v>
      </c>
      <c r="I54">
        <f>AVERAGE(Sheet2!DP91:DR91)</f>
        <v>371.33333333333331</v>
      </c>
    </row>
    <row r="55" spans="1:22">
      <c r="A55" s="8"/>
      <c r="B55" s="7"/>
      <c r="C55">
        <v>0</v>
      </c>
      <c r="D55" s="5" t="s">
        <v>67</v>
      </c>
      <c r="E55">
        <f>Sheet2!B92</f>
        <v>367</v>
      </c>
      <c r="F55">
        <f>AVERAGE(Sheet2!O92:Q92)</f>
        <v>372</v>
      </c>
      <c r="G55">
        <f>AVERAGE(Sheet2!AE92:AG92)</f>
        <v>366.66666666666669</v>
      </c>
      <c r="H55">
        <f>AVERAGE(Sheet2!BH92:BJ92)</f>
        <v>374.66666666666669</v>
      </c>
      <c r="I55">
        <f>AVERAGE(Sheet2!DP92:DR92)</f>
        <v>398</v>
      </c>
    </row>
    <row r="56" spans="1:22">
      <c r="A56" s="8" t="s">
        <v>126</v>
      </c>
      <c r="B56" s="7" t="s">
        <v>122</v>
      </c>
      <c r="C56">
        <v>1000</v>
      </c>
      <c r="D56" s="5" t="s">
        <v>68</v>
      </c>
      <c r="E56">
        <f>Sheet2!B93</f>
        <v>6185</v>
      </c>
      <c r="F56">
        <f>AVERAGE(Sheet2!O93:Q93)</f>
        <v>6016</v>
      </c>
      <c r="G56">
        <f>AVERAGE(Sheet2!AE93:AG93)</f>
        <v>5878.333333333333</v>
      </c>
      <c r="H56">
        <f>AVERAGE(Sheet2!BH93:BJ93)</f>
        <v>5823</v>
      </c>
      <c r="I56">
        <f>AVERAGE(Sheet2!DP93:DR93)</f>
        <v>5809</v>
      </c>
    </row>
    <row r="57" spans="1:22">
      <c r="A57" s="8"/>
      <c r="B57" s="7"/>
      <c r="C57">
        <f>C56/2</f>
        <v>500</v>
      </c>
      <c r="D57" s="5" t="s">
        <v>69</v>
      </c>
      <c r="E57">
        <f>Sheet2!B94</f>
        <v>5120</v>
      </c>
      <c r="F57">
        <f>AVERAGE(Sheet2!O94:Q94)</f>
        <v>5020.333333333333</v>
      </c>
      <c r="G57">
        <f>AVERAGE(Sheet2!AE94:AG94)</f>
        <v>5029.666666666667</v>
      </c>
      <c r="H57">
        <f>AVERAGE(Sheet2!BH94:BJ94)</f>
        <v>4939.333333333333</v>
      </c>
      <c r="I57">
        <f>AVERAGE(Sheet2!DP94:DR94)</f>
        <v>4837.333333333333</v>
      </c>
    </row>
    <row r="58" spans="1:22">
      <c r="A58" s="8"/>
      <c r="B58" s="7"/>
      <c r="C58">
        <f t="shared" ref="C58:C66" si="24">C57/2</f>
        <v>250</v>
      </c>
      <c r="D58" s="5" t="s">
        <v>70</v>
      </c>
      <c r="E58">
        <f>Sheet2!B95</f>
        <v>4881</v>
      </c>
      <c r="F58">
        <f>AVERAGE(Sheet2!O95:Q95)</f>
        <v>4964.666666666667</v>
      </c>
      <c r="G58">
        <f>AVERAGE(Sheet2!AE95:AG95)</f>
        <v>4815.333333333333</v>
      </c>
      <c r="H58">
        <f>AVERAGE(Sheet2!BH95:BJ95)</f>
        <v>4737</v>
      </c>
      <c r="I58">
        <f>AVERAGE(Sheet2!DP95:DR95)</f>
        <v>4709.333333333333</v>
      </c>
    </row>
    <row r="59" spans="1:22">
      <c r="A59" s="8"/>
      <c r="B59" s="7"/>
      <c r="C59">
        <f t="shared" si="24"/>
        <v>125</v>
      </c>
      <c r="D59" s="5" t="s">
        <v>71</v>
      </c>
      <c r="E59">
        <f>Sheet2!B96</f>
        <v>5029</v>
      </c>
      <c r="F59">
        <f>AVERAGE(Sheet2!O96:Q96)</f>
        <v>4829</v>
      </c>
      <c r="G59">
        <f>AVERAGE(Sheet2!AE96:AG96)</f>
        <v>4794.333333333333</v>
      </c>
      <c r="H59">
        <f>AVERAGE(Sheet2!BH96:BJ96)</f>
        <v>4785</v>
      </c>
      <c r="I59">
        <f>AVERAGE(Sheet2!DP96:DR96)</f>
        <v>4735</v>
      </c>
    </row>
    <row r="60" spans="1:22">
      <c r="A60" s="8"/>
      <c r="B60" s="7"/>
      <c r="C60">
        <f t="shared" si="24"/>
        <v>62.5</v>
      </c>
      <c r="D60" s="5" t="s">
        <v>72</v>
      </c>
      <c r="E60">
        <f>Sheet2!B97</f>
        <v>4826</v>
      </c>
      <c r="F60">
        <f>AVERAGE(Sheet2!O97:Q97)</f>
        <v>4768.666666666667</v>
      </c>
      <c r="G60">
        <f>AVERAGE(Sheet2!AE97:AG97)</f>
        <v>4640.666666666667</v>
      </c>
      <c r="H60">
        <f>AVERAGE(Sheet2!BH97:BJ97)</f>
        <v>4600</v>
      </c>
      <c r="I60">
        <f>AVERAGE(Sheet2!DP97:DR97)</f>
        <v>4553.666666666667</v>
      </c>
    </row>
    <row r="61" spans="1:22">
      <c r="A61" s="8"/>
      <c r="B61" s="7"/>
      <c r="C61">
        <f t="shared" si="24"/>
        <v>31.25</v>
      </c>
      <c r="D61" s="5" t="s">
        <v>73</v>
      </c>
      <c r="E61">
        <f>Sheet2!B98</f>
        <v>4816</v>
      </c>
      <c r="F61">
        <f>AVERAGE(Sheet2!O98:Q98)</f>
        <v>4661.666666666667</v>
      </c>
      <c r="G61">
        <f>AVERAGE(Sheet2!AE98:AG98)</f>
        <v>4578.333333333333</v>
      </c>
      <c r="H61">
        <f>AVERAGE(Sheet2!BH98:BJ98)</f>
        <v>4559</v>
      </c>
      <c r="I61">
        <f>AVERAGE(Sheet2!DP98:DR98)</f>
        <v>4497.666666666667</v>
      </c>
    </row>
    <row r="62" spans="1:22">
      <c r="A62" s="8"/>
      <c r="B62" s="7"/>
      <c r="C62">
        <f t="shared" si="24"/>
        <v>15.625</v>
      </c>
      <c r="D62" s="5" t="s">
        <v>74</v>
      </c>
      <c r="E62">
        <f>Sheet2!B99</f>
        <v>4430</v>
      </c>
      <c r="F62">
        <f>AVERAGE(Sheet2!O99:Q99)</f>
        <v>4524.333333333333</v>
      </c>
      <c r="G62">
        <f>AVERAGE(Sheet2!AE99:AG99)</f>
        <v>4404.333333333333</v>
      </c>
      <c r="H62">
        <f>AVERAGE(Sheet2!BH99:BJ99)</f>
        <v>4339.333333333333</v>
      </c>
      <c r="I62">
        <f>AVERAGE(Sheet2!DP99:DR99)</f>
        <v>4282</v>
      </c>
    </row>
    <row r="63" spans="1:22">
      <c r="A63" s="8"/>
      <c r="B63" s="7"/>
      <c r="C63">
        <f t="shared" si="24"/>
        <v>7.8125</v>
      </c>
      <c r="D63" s="5" t="s">
        <v>75</v>
      </c>
      <c r="E63">
        <f>Sheet2!B100</f>
        <v>4417</v>
      </c>
      <c r="F63">
        <f>AVERAGE(Sheet2!O100:Q100)</f>
        <v>4347.333333333333</v>
      </c>
      <c r="G63">
        <f>AVERAGE(Sheet2!AE100:AG100)</f>
        <v>4281.666666666667</v>
      </c>
      <c r="H63">
        <f>AVERAGE(Sheet2!BH100:BJ100)</f>
        <v>4256.666666666667</v>
      </c>
      <c r="I63">
        <f>AVERAGE(Sheet2!DP100:DR100)</f>
        <v>4233.666666666667</v>
      </c>
    </row>
    <row r="64" spans="1:22">
      <c r="A64" s="8"/>
      <c r="B64" s="7"/>
      <c r="C64">
        <f t="shared" si="24"/>
        <v>3.90625</v>
      </c>
      <c r="D64" s="5" t="s">
        <v>76</v>
      </c>
      <c r="E64">
        <f>Sheet2!B101</f>
        <v>4672</v>
      </c>
      <c r="F64">
        <f>AVERAGE(Sheet2!O101:Q101)</f>
        <v>4592.666666666667</v>
      </c>
      <c r="G64">
        <f>AVERAGE(Sheet2!AE101:AG101)</f>
        <v>4568</v>
      </c>
      <c r="H64">
        <f>AVERAGE(Sheet2!BH101:BJ101)</f>
        <v>4565</v>
      </c>
      <c r="I64">
        <f>AVERAGE(Sheet2!DP101:DR101)</f>
        <v>4447</v>
      </c>
    </row>
    <row r="65" spans="1:9">
      <c r="A65" s="8"/>
      <c r="B65" s="7"/>
      <c r="C65">
        <f t="shared" si="24"/>
        <v>1.953125</v>
      </c>
      <c r="D65" s="5" t="s">
        <v>77</v>
      </c>
      <c r="E65">
        <f>Sheet2!B102</f>
        <v>4688</v>
      </c>
      <c r="F65">
        <f>AVERAGE(Sheet2!O102:Q102)</f>
        <v>4604</v>
      </c>
      <c r="G65">
        <f>AVERAGE(Sheet2!AE102:AG102)</f>
        <v>4555.666666666667</v>
      </c>
      <c r="H65">
        <f>AVERAGE(Sheet2!BH102:BJ102)</f>
        <v>4578.333333333333</v>
      </c>
      <c r="I65">
        <f>AVERAGE(Sheet2!DP102:DR102)</f>
        <v>4474.666666666667</v>
      </c>
    </row>
    <row r="66" spans="1:9">
      <c r="A66" s="8"/>
      <c r="B66" s="7"/>
      <c r="C66">
        <f t="shared" si="24"/>
        <v>0.9765625</v>
      </c>
      <c r="D66" s="5" t="s">
        <v>78</v>
      </c>
      <c r="E66">
        <f>Sheet2!B103</f>
        <v>4730</v>
      </c>
      <c r="F66">
        <f>AVERAGE(Sheet2!O103:Q103)</f>
        <v>4681.333333333333</v>
      </c>
      <c r="G66">
        <f>AVERAGE(Sheet2!AE103:AG103)</f>
        <v>4672.666666666667</v>
      </c>
      <c r="H66">
        <f>AVERAGE(Sheet2!BH103:BJ103)</f>
        <v>4536.333333333333</v>
      </c>
      <c r="I66">
        <f>AVERAGE(Sheet2!DP103:DR103)</f>
        <v>4504</v>
      </c>
    </row>
    <row r="67" spans="1:9">
      <c r="A67" s="8"/>
      <c r="B67" s="7"/>
      <c r="C67">
        <v>0</v>
      </c>
      <c r="D67" s="5" t="s">
        <v>79</v>
      </c>
      <c r="E67">
        <f>Sheet2!B104</f>
        <v>4845</v>
      </c>
      <c r="F67">
        <f>AVERAGE(Sheet2!O104:Q104)</f>
        <v>4757.666666666667</v>
      </c>
      <c r="G67">
        <f>AVERAGE(Sheet2!AE104:AG104)</f>
        <v>4771</v>
      </c>
      <c r="H67">
        <f>AVERAGE(Sheet2!BH104:BJ104)</f>
        <v>4698.333333333333</v>
      </c>
      <c r="I67">
        <f>AVERAGE(Sheet2!DP104:DR104)</f>
        <v>4633</v>
      </c>
    </row>
    <row r="68" spans="1:9">
      <c r="A68" s="8" t="s">
        <v>126</v>
      </c>
      <c r="B68" s="7" t="s">
        <v>122</v>
      </c>
      <c r="C68">
        <v>1000</v>
      </c>
      <c r="D68" s="5" t="s">
        <v>80</v>
      </c>
      <c r="E68">
        <f>Sheet2!B105</f>
        <v>6022</v>
      </c>
      <c r="F68">
        <f>AVERAGE(Sheet2!O105:Q105)</f>
        <v>5923.666666666667</v>
      </c>
      <c r="G68">
        <f>AVERAGE(Sheet2!AE105:AG105)</f>
        <v>5816</v>
      </c>
      <c r="H68">
        <f>AVERAGE(Sheet2!BH105:BJ105)</f>
        <v>5754.666666666667</v>
      </c>
      <c r="I68">
        <f>AVERAGE(Sheet2!DP105:DR105)</f>
        <v>5643.333333333333</v>
      </c>
    </row>
    <row r="69" spans="1:9">
      <c r="A69" s="8"/>
      <c r="B69" s="7"/>
      <c r="C69">
        <f>C68/2</f>
        <v>500</v>
      </c>
      <c r="D69" s="5" t="s">
        <v>81</v>
      </c>
      <c r="E69">
        <f>Sheet2!B106</f>
        <v>5090</v>
      </c>
      <c r="F69">
        <f>AVERAGE(Sheet2!O106:Q106)</f>
        <v>5036.666666666667</v>
      </c>
      <c r="G69">
        <f>AVERAGE(Sheet2!AE106:AG106)</f>
        <v>4948.333333333333</v>
      </c>
      <c r="H69">
        <f>AVERAGE(Sheet2!BH106:BJ106)</f>
        <v>4937.666666666667</v>
      </c>
      <c r="I69">
        <f>AVERAGE(Sheet2!DP106:DR106)</f>
        <v>4800.666666666667</v>
      </c>
    </row>
    <row r="70" spans="1:9">
      <c r="A70" s="8"/>
      <c r="B70" s="7"/>
      <c r="C70">
        <f t="shared" ref="C70:C78" si="25">C69/2</f>
        <v>250</v>
      </c>
      <c r="D70" s="5" t="s">
        <v>82</v>
      </c>
      <c r="E70">
        <f>Sheet2!B107</f>
        <v>4956</v>
      </c>
      <c r="F70">
        <f>AVERAGE(Sheet2!O107:Q107)</f>
        <v>5010.333333333333</v>
      </c>
      <c r="G70">
        <f>AVERAGE(Sheet2!AE107:AG107)</f>
        <v>4891.666666666667</v>
      </c>
      <c r="H70">
        <f>AVERAGE(Sheet2!BH107:BJ107)</f>
        <v>4829.333333333333</v>
      </c>
      <c r="I70">
        <f>AVERAGE(Sheet2!DP107:DR107)</f>
        <v>4742.333333333333</v>
      </c>
    </row>
    <row r="71" spans="1:9">
      <c r="A71" s="8"/>
      <c r="B71" s="7"/>
      <c r="C71">
        <f t="shared" si="25"/>
        <v>125</v>
      </c>
      <c r="D71" s="5" t="s">
        <v>83</v>
      </c>
      <c r="E71">
        <f>Sheet2!B108</f>
        <v>5011</v>
      </c>
      <c r="F71">
        <f>AVERAGE(Sheet2!O108:Q108)</f>
        <v>4879</v>
      </c>
      <c r="G71">
        <f>AVERAGE(Sheet2!AE108:AG108)</f>
        <v>4782.333333333333</v>
      </c>
      <c r="H71">
        <f>AVERAGE(Sheet2!BH108:BJ108)</f>
        <v>4745</v>
      </c>
      <c r="I71">
        <f>AVERAGE(Sheet2!DP108:DR108)</f>
        <v>4642.333333333333</v>
      </c>
    </row>
    <row r="72" spans="1:9">
      <c r="A72" s="8"/>
      <c r="B72" s="7"/>
      <c r="C72">
        <f t="shared" si="25"/>
        <v>62.5</v>
      </c>
      <c r="D72" s="5" t="s">
        <v>84</v>
      </c>
      <c r="E72">
        <f>Sheet2!B109</f>
        <v>4925</v>
      </c>
      <c r="F72">
        <f>AVERAGE(Sheet2!O109:Q109)</f>
        <v>4785.666666666667</v>
      </c>
      <c r="G72">
        <f>AVERAGE(Sheet2!AE109:AG109)</f>
        <v>4662.666666666667</v>
      </c>
      <c r="H72">
        <f>AVERAGE(Sheet2!BH109:BJ109)</f>
        <v>4628.333333333333</v>
      </c>
      <c r="I72">
        <f>AVERAGE(Sheet2!DP109:DR109)</f>
        <v>4569</v>
      </c>
    </row>
    <row r="73" spans="1:9">
      <c r="A73" s="8"/>
      <c r="B73" s="7"/>
      <c r="C73">
        <f t="shared" si="25"/>
        <v>31.25</v>
      </c>
      <c r="D73" s="5" t="s">
        <v>85</v>
      </c>
      <c r="E73">
        <f>Sheet2!B110</f>
        <v>4643</v>
      </c>
      <c r="F73">
        <f>AVERAGE(Sheet2!O110:Q110)</f>
        <v>4589.666666666667</v>
      </c>
      <c r="G73">
        <f>AVERAGE(Sheet2!AE110:AG110)</f>
        <v>4510.666666666667</v>
      </c>
      <c r="H73">
        <f>AVERAGE(Sheet2!BH110:BJ110)</f>
        <v>4421.666666666667</v>
      </c>
      <c r="I73">
        <f>AVERAGE(Sheet2!DP110:DR110)</f>
        <v>4296.666666666667</v>
      </c>
    </row>
    <row r="74" spans="1:9">
      <c r="A74" s="8"/>
      <c r="B74" s="7"/>
      <c r="C74">
        <f t="shared" si="25"/>
        <v>15.625</v>
      </c>
      <c r="D74" s="5" t="s">
        <v>86</v>
      </c>
      <c r="E74">
        <f>Sheet2!B111</f>
        <v>4552</v>
      </c>
      <c r="F74">
        <f>AVERAGE(Sheet2!O111:Q111)</f>
        <v>4392</v>
      </c>
      <c r="G74">
        <f>AVERAGE(Sheet2!AE111:AG111)</f>
        <v>4306</v>
      </c>
      <c r="H74">
        <f>AVERAGE(Sheet2!BH111:BJ111)</f>
        <v>4320.666666666667</v>
      </c>
      <c r="I74">
        <f>AVERAGE(Sheet2!DP111:DR111)</f>
        <v>4299</v>
      </c>
    </row>
    <row r="75" spans="1:9">
      <c r="A75" s="8"/>
      <c r="B75" s="7"/>
      <c r="C75">
        <f t="shared" si="25"/>
        <v>7.8125</v>
      </c>
      <c r="D75" s="5" t="s">
        <v>87</v>
      </c>
      <c r="E75">
        <f>Sheet2!B112</f>
        <v>4237</v>
      </c>
      <c r="F75">
        <f>AVERAGE(Sheet2!O112:Q112)</f>
        <v>4206</v>
      </c>
      <c r="G75">
        <f>AVERAGE(Sheet2!AE112:AG112)</f>
        <v>4103.333333333333</v>
      </c>
      <c r="H75">
        <f>AVERAGE(Sheet2!BH112:BJ112)</f>
        <v>4133</v>
      </c>
      <c r="I75">
        <f>AVERAGE(Sheet2!DP112:DR112)</f>
        <v>4046.3333333333335</v>
      </c>
    </row>
    <row r="76" spans="1:9">
      <c r="A76" s="8"/>
      <c r="B76" s="7"/>
      <c r="C76">
        <f t="shared" si="25"/>
        <v>3.90625</v>
      </c>
      <c r="D76" s="5" t="s">
        <v>88</v>
      </c>
      <c r="E76">
        <f>Sheet2!B113</f>
        <v>4513</v>
      </c>
      <c r="F76">
        <f>AVERAGE(Sheet2!O113:Q113)</f>
        <v>4462</v>
      </c>
      <c r="G76">
        <f>AVERAGE(Sheet2!AE113:AG113)</f>
        <v>4334.333333333333</v>
      </c>
      <c r="H76">
        <f>AVERAGE(Sheet2!BH113:BJ113)</f>
        <v>4301.333333333333</v>
      </c>
      <c r="I76">
        <f>AVERAGE(Sheet2!DP113:DR113)</f>
        <v>4273.333333333333</v>
      </c>
    </row>
    <row r="77" spans="1:9">
      <c r="A77" s="8"/>
      <c r="B77" s="7"/>
      <c r="C77">
        <f t="shared" si="25"/>
        <v>1.953125</v>
      </c>
      <c r="D77" s="5" t="s">
        <v>89</v>
      </c>
      <c r="E77">
        <f>Sheet2!B114</f>
        <v>4591</v>
      </c>
      <c r="F77">
        <f>AVERAGE(Sheet2!O114:Q114)</f>
        <v>4583</v>
      </c>
      <c r="G77">
        <f>AVERAGE(Sheet2!AE114:AG114)</f>
        <v>4496.333333333333</v>
      </c>
      <c r="H77">
        <f>AVERAGE(Sheet2!BH114:BJ114)</f>
        <v>4524.333333333333</v>
      </c>
      <c r="I77">
        <f>AVERAGE(Sheet2!DP114:DR114)</f>
        <v>4427</v>
      </c>
    </row>
    <row r="78" spans="1:9">
      <c r="A78" s="8"/>
      <c r="B78" s="7"/>
      <c r="C78">
        <f t="shared" si="25"/>
        <v>0.9765625</v>
      </c>
      <c r="D78" s="5" t="s">
        <v>90</v>
      </c>
      <c r="E78">
        <f>Sheet2!B115</f>
        <v>4818</v>
      </c>
      <c r="F78">
        <f>AVERAGE(Sheet2!O115:Q115)</f>
        <v>4743</v>
      </c>
      <c r="G78">
        <f>AVERAGE(Sheet2!AE115:AG115)</f>
        <v>4692</v>
      </c>
      <c r="H78">
        <f>AVERAGE(Sheet2!BH115:BJ115)</f>
        <v>4700.333333333333</v>
      </c>
      <c r="I78">
        <f>AVERAGE(Sheet2!DP115:DR115)</f>
        <v>4587.666666666667</v>
      </c>
    </row>
    <row r="79" spans="1:9">
      <c r="A79" s="8"/>
      <c r="B79" s="7"/>
      <c r="C79">
        <v>0</v>
      </c>
      <c r="D79" s="5" t="s">
        <v>91</v>
      </c>
      <c r="E79">
        <f>Sheet2!B116</f>
        <v>4885</v>
      </c>
      <c r="F79">
        <f>AVERAGE(Sheet2!O116:Q116)</f>
        <v>4886</v>
      </c>
      <c r="G79">
        <f>AVERAGE(Sheet2!AE116:AG116)</f>
        <v>4853.333333333333</v>
      </c>
      <c r="H79">
        <f>AVERAGE(Sheet2!BH116:BJ116)</f>
        <v>4846.333333333333</v>
      </c>
      <c r="I79">
        <f>AVERAGE(Sheet2!DP116:DR116)</f>
        <v>4718</v>
      </c>
    </row>
    <row r="80" spans="1:9">
      <c r="A80" s="8" t="s">
        <v>126</v>
      </c>
      <c r="B80" s="7" t="s">
        <v>122</v>
      </c>
      <c r="C80">
        <v>1000</v>
      </c>
      <c r="D80" s="5" t="s">
        <v>92</v>
      </c>
      <c r="E80">
        <f>Sheet2!B117</f>
        <v>5921</v>
      </c>
      <c r="F80">
        <f>AVERAGE(Sheet2!O117:Q117)</f>
        <v>5839</v>
      </c>
      <c r="G80">
        <f>AVERAGE(Sheet2!AE117:AG117)</f>
        <v>5745.666666666667</v>
      </c>
      <c r="H80">
        <f>AVERAGE(Sheet2!BH117:BJ117)</f>
        <v>5685.666666666667</v>
      </c>
      <c r="I80">
        <f>AVERAGE(Sheet2!DP117:DR117)</f>
        <v>5560.333333333333</v>
      </c>
    </row>
    <row r="81" spans="1:9">
      <c r="A81" s="8"/>
      <c r="B81" s="7"/>
      <c r="C81">
        <f>C80/2</f>
        <v>500</v>
      </c>
      <c r="D81" s="5" t="s">
        <v>93</v>
      </c>
      <c r="E81">
        <f>Sheet2!B118</f>
        <v>5113</v>
      </c>
      <c r="F81">
        <f>AVERAGE(Sheet2!O118:Q118)</f>
        <v>4933</v>
      </c>
      <c r="G81">
        <f>AVERAGE(Sheet2!AE118:AG118)</f>
        <v>4853</v>
      </c>
      <c r="H81">
        <f>AVERAGE(Sheet2!BH118:BJ118)</f>
        <v>4810</v>
      </c>
      <c r="I81">
        <f>AVERAGE(Sheet2!DP118:DR118)</f>
        <v>4717</v>
      </c>
    </row>
    <row r="82" spans="1:9">
      <c r="A82" s="8"/>
      <c r="B82" s="7"/>
      <c r="C82">
        <f t="shared" ref="C82:C90" si="26">C81/2</f>
        <v>250</v>
      </c>
      <c r="D82" s="5" t="s">
        <v>94</v>
      </c>
      <c r="E82">
        <f>Sheet2!B119</f>
        <v>5042</v>
      </c>
      <c r="F82">
        <f>AVERAGE(Sheet2!O119:Q119)</f>
        <v>4933.666666666667</v>
      </c>
      <c r="G82">
        <f>AVERAGE(Sheet2!AE119:AG119)</f>
        <v>4849</v>
      </c>
      <c r="H82">
        <f>AVERAGE(Sheet2!BH119:BJ119)</f>
        <v>4784.333333333333</v>
      </c>
      <c r="I82">
        <f>AVERAGE(Sheet2!DP119:DR119)</f>
        <v>4700.666666666667</v>
      </c>
    </row>
    <row r="83" spans="1:9">
      <c r="A83" s="8"/>
      <c r="B83" s="7"/>
      <c r="C83">
        <f t="shared" si="26"/>
        <v>125</v>
      </c>
      <c r="D83" s="5" t="s">
        <v>95</v>
      </c>
      <c r="E83">
        <f>Sheet2!B120</f>
        <v>4889</v>
      </c>
      <c r="F83">
        <f>AVERAGE(Sheet2!O120:Q120)</f>
        <v>4806</v>
      </c>
      <c r="G83">
        <f>AVERAGE(Sheet2!AE120:AG120)</f>
        <v>4768.333333333333</v>
      </c>
      <c r="H83">
        <f>AVERAGE(Sheet2!BH120:BJ120)</f>
        <v>4723.333333333333</v>
      </c>
      <c r="I83">
        <f>AVERAGE(Sheet2!DP120:DR120)</f>
        <v>4647.666666666667</v>
      </c>
    </row>
    <row r="84" spans="1:9">
      <c r="A84" s="8"/>
      <c r="B84" s="7"/>
      <c r="C84">
        <f t="shared" si="26"/>
        <v>62.5</v>
      </c>
      <c r="D84" s="5" t="s">
        <v>96</v>
      </c>
      <c r="E84">
        <f>Sheet2!B121</f>
        <v>4828</v>
      </c>
      <c r="F84">
        <f>AVERAGE(Sheet2!O121:Q121)</f>
        <v>4676.333333333333</v>
      </c>
      <c r="G84">
        <f>AVERAGE(Sheet2!AE121:AG121)</f>
        <v>4607</v>
      </c>
      <c r="H84">
        <f>AVERAGE(Sheet2!BH121:BJ121)</f>
        <v>4564</v>
      </c>
      <c r="I84">
        <f>AVERAGE(Sheet2!DP121:DR121)</f>
        <v>4513.333333333333</v>
      </c>
    </row>
    <row r="85" spans="1:9">
      <c r="A85" s="8"/>
      <c r="B85" s="7"/>
      <c r="C85">
        <f t="shared" si="26"/>
        <v>31.25</v>
      </c>
      <c r="D85" s="5" t="s">
        <v>97</v>
      </c>
      <c r="E85">
        <f>Sheet2!B122</f>
        <v>4825</v>
      </c>
      <c r="F85">
        <f>AVERAGE(Sheet2!O122:Q122)</f>
        <v>4565.333333333333</v>
      </c>
      <c r="G85">
        <f>AVERAGE(Sheet2!AE122:AG122)</f>
        <v>4498.666666666667</v>
      </c>
      <c r="H85">
        <f>AVERAGE(Sheet2!BH122:BJ122)</f>
        <v>4446.333333333333</v>
      </c>
      <c r="I85">
        <f>AVERAGE(Sheet2!DP122:DR122)</f>
        <v>4373</v>
      </c>
    </row>
    <row r="86" spans="1:9">
      <c r="A86" s="8"/>
      <c r="B86" s="7"/>
      <c r="C86">
        <f t="shared" si="26"/>
        <v>15.625</v>
      </c>
      <c r="D86" s="5" t="s">
        <v>98</v>
      </c>
      <c r="E86">
        <f>Sheet2!B123</f>
        <v>4343</v>
      </c>
      <c r="F86">
        <f>AVERAGE(Sheet2!O123:Q123)</f>
        <v>4310.333333333333</v>
      </c>
      <c r="G86">
        <f>AVERAGE(Sheet2!AE123:AG123)</f>
        <v>4215</v>
      </c>
      <c r="H86">
        <f>AVERAGE(Sheet2!BH123:BJ123)</f>
        <v>4165</v>
      </c>
      <c r="I86">
        <f>AVERAGE(Sheet2!DP123:DR123)</f>
        <v>4103.666666666667</v>
      </c>
    </row>
    <row r="87" spans="1:9">
      <c r="A87" s="8"/>
      <c r="B87" s="7"/>
      <c r="C87">
        <f t="shared" si="26"/>
        <v>7.8125</v>
      </c>
      <c r="D87" s="5" t="s">
        <v>99</v>
      </c>
      <c r="E87">
        <f>Sheet2!B124</f>
        <v>4219</v>
      </c>
      <c r="F87">
        <f>AVERAGE(Sheet2!O124:Q124)</f>
        <v>4143.666666666667</v>
      </c>
      <c r="G87">
        <f>AVERAGE(Sheet2!AE124:AG124)</f>
        <v>4081</v>
      </c>
      <c r="H87">
        <f>AVERAGE(Sheet2!BH124:BJ124)</f>
        <v>4073.6666666666665</v>
      </c>
      <c r="I87">
        <f>AVERAGE(Sheet2!DP124:DR124)</f>
        <v>4026.6666666666665</v>
      </c>
    </row>
    <row r="88" spans="1:9">
      <c r="A88" s="8"/>
      <c r="B88" s="7"/>
      <c r="C88">
        <f t="shared" si="26"/>
        <v>3.90625</v>
      </c>
      <c r="D88" s="5" t="s">
        <v>100</v>
      </c>
      <c r="E88">
        <f>Sheet2!B125</f>
        <v>4430</v>
      </c>
      <c r="F88">
        <f>AVERAGE(Sheet2!O125:Q125)</f>
        <v>4370</v>
      </c>
      <c r="G88">
        <f>AVERAGE(Sheet2!AE125:AG125)</f>
        <v>4309.333333333333</v>
      </c>
      <c r="H88">
        <f>AVERAGE(Sheet2!BH125:BJ125)</f>
        <v>4260.666666666667</v>
      </c>
      <c r="I88">
        <f>AVERAGE(Sheet2!DP125:DR125)</f>
        <v>4228.333333333333</v>
      </c>
    </row>
    <row r="89" spans="1:9">
      <c r="A89" s="8"/>
      <c r="B89" s="7"/>
      <c r="C89">
        <f t="shared" si="26"/>
        <v>1.953125</v>
      </c>
      <c r="D89" s="5" t="s">
        <v>101</v>
      </c>
      <c r="E89">
        <f>Sheet2!B126</f>
        <v>4481</v>
      </c>
      <c r="F89">
        <f>AVERAGE(Sheet2!O126:Q126)</f>
        <v>4496</v>
      </c>
      <c r="G89">
        <f>AVERAGE(Sheet2!AE126:AG126)</f>
        <v>4430.333333333333</v>
      </c>
      <c r="H89">
        <f>AVERAGE(Sheet2!BH126:BJ126)</f>
        <v>4367.666666666667</v>
      </c>
      <c r="I89">
        <f>AVERAGE(Sheet2!DP126:DR126)</f>
        <v>4336</v>
      </c>
    </row>
    <row r="90" spans="1:9">
      <c r="A90" s="8"/>
      <c r="B90" s="7"/>
      <c r="C90">
        <f t="shared" si="26"/>
        <v>0.9765625</v>
      </c>
      <c r="D90" s="5" t="s">
        <v>102</v>
      </c>
      <c r="E90">
        <f>Sheet2!B127</f>
        <v>4571</v>
      </c>
      <c r="F90">
        <f>AVERAGE(Sheet2!O127:Q127)</f>
        <v>4589</v>
      </c>
      <c r="G90">
        <f>AVERAGE(Sheet2!AE127:AG127)</f>
        <v>4528.666666666667</v>
      </c>
      <c r="H90">
        <f>AVERAGE(Sheet2!BH127:BJ127)</f>
        <v>4493</v>
      </c>
      <c r="I90">
        <f>AVERAGE(Sheet2!DP127:DR127)</f>
        <v>4421</v>
      </c>
    </row>
    <row r="91" spans="1:9">
      <c r="A91" s="8"/>
      <c r="B91" s="7"/>
      <c r="C91">
        <v>0</v>
      </c>
      <c r="D91" s="5" t="s">
        <v>103</v>
      </c>
      <c r="E91">
        <f>Sheet2!B128</f>
        <v>4865</v>
      </c>
      <c r="F91">
        <f>AVERAGE(Sheet2!O128:Q128)</f>
        <v>4815.666666666667</v>
      </c>
      <c r="G91">
        <f>AVERAGE(Sheet2!AE128:AG128)</f>
        <v>4721</v>
      </c>
      <c r="H91">
        <f>AVERAGE(Sheet2!BH128:BJ128)</f>
        <v>4714</v>
      </c>
      <c r="I91">
        <f>AVERAGE(Sheet2!DP128:DR128)</f>
        <v>4634.666666666667</v>
      </c>
    </row>
    <row r="92" spans="1:9">
      <c r="A92" s="8" t="s">
        <v>127</v>
      </c>
      <c r="B92" s="7" t="s">
        <v>123</v>
      </c>
      <c r="C92">
        <v>1000</v>
      </c>
      <c r="D92" s="5" t="s">
        <v>104</v>
      </c>
      <c r="E92">
        <f>Sheet2!B129</f>
        <v>25</v>
      </c>
      <c r="F92">
        <f>AVERAGE(Sheet2!O129:Q129)</f>
        <v>33.333333333333336</v>
      </c>
      <c r="G92">
        <f>AVERAGE(Sheet2!AE129:AG129)</f>
        <v>39</v>
      </c>
      <c r="H92">
        <f>AVERAGE(Sheet2!BH129:BJ129)</f>
        <v>41.333333333333336</v>
      </c>
      <c r="I92">
        <f>AVERAGE(Sheet2!DP129:DR129)</f>
        <v>58.666666666666664</v>
      </c>
    </row>
    <row r="93" spans="1:9">
      <c r="A93" s="8"/>
      <c r="B93" s="7"/>
      <c r="C93">
        <f>C92/2</f>
        <v>500</v>
      </c>
      <c r="D93" s="5" t="s">
        <v>105</v>
      </c>
      <c r="E93">
        <f>Sheet2!B130</f>
        <v>31</v>
      </c>
      <c r="F93">
        <f>AVERAGE(Sheet2!O130:Q130)</f>
        <v>30.666666666666668</v>
      </c>
      <c r="G93">
        <f>AVERAGE(Sheet2!AE130:AG130)</f>
        <v>42.666666666666664</v>
      </c>
      <c r="H93">
        <f>AVERAGE(Sheet2!BH130:BJ130)</f>
        <v>44</v>
      </c>
      <c r="I93">
        <f>AVERAGE(Sheet2!DP130:DR130)</f>
        <v>55.333333333333336</v>
      </c>
    </row>
    <row r="94" spans="1:9">
      <c r="A94" s="8"/>
      <c r="B94" s="7"/>
      <c r="C94">
        <f t="shared" ref="C94:C102" si="27">C93/2</f>
        <v>250</v>
      </c>
      <c r="D94" s="5" t="s">
        <v>106</v>
      </c>
      <c r="E94">
        <f>Sheet2!B131</f>
        <v>27</v>
      </c>
      <c r="F94">
        <f>AVERAGE(Sheet2!O131:Q131)</f>
        <v>30.333333333333332</v>
      </c>
      <c r="G94">
        <f>AVERAGE(Sheet2!AE131:AG131)</f>
        <v>34.333333333333336</v>
      </c>
      <c r="H94">
        <f>AVERAGE(Sheet2!BH131:BJ131)</f>
        <v>39.333333333333336</v>
      </c>
      <c r="I94">
        <f>AVERAGE(Sheet2!DP131:DR131)</f>
        <v>55.666666666666664</v>
      </c>
    </row>
    <row r="95" spans="1:9">
      <c r="A95" s="8"/>
      <c r="B95" s="7"/>
      <c r="C95">
        <f t="shared" si="27"/>
        <v>125</v>
      </c>
      <c r="D95" s="5" t="s">
        <v>107</v>
      </c>
      <c r="E95">
        <f>Sheet2!B132</f>
        <v>26</v>
      </c>
      <c r="F95">
        <f>AVERAGE(Sheet2!O132:Q132)</f>
        <v>28</v>
      </c>
      <c r="G95">
        <f>AVERAGE(Sheet2!AE132:AG132)</f>
        <v>36</v>
      </c>
      <c r="H95">
        <f>AVERAGE(Sheet2!BH132:BJ132)</f>
        <v>40.333333333333336</v>
      </c>
      <c r="I95">
        <f>AVERAGE(Sheet2!DP132:DR132)</f>
        <v>49.666666666666664</v>
      </c>
    </row>
    <row r="96" spans="1:9">
      <c r="A96" s="8"/>
      <c r="B96" s="7"/>
      <c r="C96">
        <f t="shared" si="27"/>
        <v>62.5</v>
      </c>
      <c r="D96" s="5" t="s">
        <v>108</v>
      </c>
      <c r="E96">
        <f>Sheet2!B133</f>
        <v>24</v>
      </c>
      <c r="F96">
        <f>AVERAGE(Sheet2!O133:Q133)</f>
        <v>29.666666666666668</v>
      </c>
      <c r="G96">
        <f>AVERAGE(Sheet2!AE133:AG133)</f>
        <v>37.333333333333336</v>
      </c>
      <c r="H96">
        <f>AVERAGE(Sheet2!BH133:BJ133)</f>
        <v>41</v>
      </c>
      <c r="I96">
        <f>AVERAGE(Sheet2!DP133:DR133)</f>
        <v>55</v>
      </c>
    </row>
    <row r="97" spans="1:9">
      <c r="A97" s="8"/>
      <c r="B97" s="7"/>
      <c r="C97">
        <f t="shared" si="27"/>
        <v>31.25</v>
      </c>
      <c r="D97" s="5" t="s">
        <v>109</v>
      </c>
      <c r="E97">
        <f>Sheet2!B134</f>
        <v>30</v>
      </c>
      <c r="F97">
        <f>AVERAGE(Sheet2!O134:Q134)</f>
        <v>28.333333333333332</v>
      </c>
      <c r="G97">
        <f>AVERAGE(Sheet2!AE134:AG134)</f>
        <v>32.666666666666664</v>
      </c>
      <c r="H97">
        <f>AVERAGE(Sheet2!BH134:BJ134)</f>
        <v>37</v>
      </c>
      <c r="I97">
        <f>AVERAGE(Sheet2!DP134:DR134)</f>
        <v>53.333333333333336</v>
      </c>
    </row>
    <row r="98" spans="1:9">
      <c r="A98" s="8"/>
      <c r="B98" s="7"/>
      <c r="C98">
        <f t="shared" si="27"/>
        <v>15.625</v>
      </c>
      <c r="D98" s="5" t="s">
        <v>110</v>
      </c>
      <c r="E98">
        <f>Sheet2!B135</f>
        <v>24</v>
      </c>
      <c r="F98">
        <f>AVERAGE(Sheet2!O135:Q135)</f>
        <v>32.333333333333336</v>
      </c>
      <c r="G98">
        <f>AVERAGE(Sheet2!AE135:AG135)</f>
        <v>35</v>
      </c>
      <c r="H98">
        <f>AVERAGE(Sheet2!BH135:BJ135)</f>
        <v>37.666666666666664</v>
      </c>
      <c r="I98">
        <f>AVERAGE(Sheet2!DP135:DR135)</f>
        <v>49</v>
      </c>
    </row>
    <row r="99" spans="1:9">
      <c r="A99" s="8"/>
      <c r="B99" s="7"/>
      <c r="C99">
        <f t="shared" si="27"/>
        <v>7.8125</v>
      </c>
      <c r="D99" s="5" t="s">
        <v>111</v>
      </c>
      <c r="E99">
        <f>Sheet2!B136</f>
        <v>23</v>
      </c>
      <c r="F99">
        <f>AVERAGE(Sheet2!O136:Q136)</f>
        <v>28.333333333333332</v>
      </c>
      <c r="G99">
        <f>AVERAGE(Sheet2!AE136:AG136)</f>
        <v>37</v>
      </c>
      <c r="H99">
        <f>AVERAGE(Sheet2!BH136:BJ136)</f>
        <v>39.333333333333336</v>
      </c>
      <c r="I99">
        <f>AVERAGE(Sheet2!DP136:DR136)</f>
        <v>50.666666666666664</v>
      </c>
    </row>
    <row r="100" spans="1:9">
      <c r="A100" s="8"/>
      <c r="B100" s="7"/>
      <c r="C100">
        <f t="shared" si="27"/>
        <v>3.90625</v>
      </c>
      <c r="D100" s="5" t="s">
        <v>112</v>
      </c>
      <c r="E100">
        <f>Sheet2!B137</f>
        <v>22</v>
      </c>
      <c r="F100">
        <f>AVERAGE(Sheet2!O137:Q137)</f>
        <v>28.333333333333332</v>
      </c>
      <c r="G100">
        <f>AVERAGE(Sheet2!AE137:AG137)</f>
        <v>33.333333333333336</v>
      </c>
      <c r="H100">
        <f>AVERAGE(Sheet2!BH137:BJ137)</f>
        <v>38</v>
      </c>
      <c r="I100">
        <f>AVERAGE(Sheet2!DP137:DR137)</f>
        <v>51</v>
      </c>
    </row>
    <row r="101" spans="1:9">
      <c r="A101" s="8"/>
      <c r="B101" s="7"/>
      <c r="C101">
        <f t="shared" si="27"/>
        <v>1.953125</v>
      </c>
      <c r="D101" s="5" t="s">
        <v>113</v>
      </c>
      <c r="E101">
        <f>Sheet2!B138</f>
        <v>14</v>
      </c>
      <c r="F101">
        <f>AVERAGE(Sheet2!O138:Q138)</f>
        <v>30</v>
      </c>
      <c r="G101">
        <f>AVERAGE(Sheet2!AE138:AG138)</f>
        <v>35</v>
      </c>
      <c r="H101">
        <f>AVERAGE(Sheet2!BH138:BJ138)</f>
        <v>44.333333333333336</v>
      </c>
      <c r="I101">
        <f>AVERAGE(Sheet2!DP138:DR138)</f>
        <v>52.333333333333336</v>
      </c>
    </row>
    <row r="102" spans="1:9">
      <c r="A102" s="8"/>
      <c r="B102" s="7"/>
      <c r="C102">
        <f t="shared" si="27"/>
        <v>0.9765625</v>
      </c>
      <c r="D102" s="5" t="s">
        <v>114</v>
      </c>
      <c r="E102">
        <f>Sheet2!B139</f>
        <v>20</v>
      </c>
      <c r="F102">
        <f>AVERAGE(Sheet2!O139:Q139)</f>
        <v>28</v>
      </c>
      <c r="G102">
        <f>AVERAGE(Sheet2!AE139:AG139)</f>
        <v>35</v>
      </c>
      <c r="H102">
        <f>AVERAGE(Sheet2!BH139:BJ139)</f>
        <v>41</v>
      </c>
      <c r="I102">
        <f>AVERAGE(Sheet2!DP139:DR139)</f>
        <v>52.666666666666664</v>
      </c>
    </row>
    <row r="103" spans="1:9">
      <c r="A103" s="8"/>
      <c r="B103" s="7"/>
      <c r="C103">
        <v>0</v>
      </c>
      <c r="D103" s="5" t="s">
        <v>115</v>
      </c>
      <c r="E103">
        <f>Sheet2!B140</f>
        <v>33</v>
      </c>
      <c r="F103">
        <f>AVERAGE(Sheet2!O140:Q140)</f>
        <v>33.666666666666664</v>
      </c>
      <c r="G103">
        <f>AVERAGE(Sheet2!AE140:AG140)</f>
        <v>38</v>
      </c>
      <c r="H103">
        <f>AVERAGE(Sheet2!BH140:BJ140)</f>
        <v>39</v>
      </c>
      <c r="I103">
        <f>AVERAGE(Sheet2!DP140:DR140)</f>
        <v>53.666666666666664</v>
      </c>
    </row>
  </sheetData>
  <mergeCells count="20">
    <mergeCell ref="A80:A91"/>
    <mergeCell ref="A92:A103"/>
    <mergeCell ref="J12:J23"/>
    <mergeCell ref="J24:J35"/>
    <mergeCell ref="J36:J47"/>
    <mergeCell ref="A8:A19"/>
    <mergeCell ref="A20:A31"/>
    <mergeCell ref="A32:A43"/>
    <mergeCell ref="A44:A55"/>
    <mergeCell ref="A56:A67"/>
    <mergeCell ref="A68:A79"/>
    <mergeCell ref="L10:P10"/>
    <mergeCell ref="B56:B67"/>
    <mergeCell ref="B68:B79"/>
    <mergeCell ref="B80:B91"/>
    <mergeCell ref="B92:B103"/>
    <mergeCell ref="B8:B19"/>
    <mergeCell ref="B20:B31"/>
    <mergeCell ref="B32:B43"/>
    <mergeCell ref="B44:B55"/>
  </mergeCells>
  <phoneticPr fontId="4" type="noConversion"/>
  <pageMargins left="0.7" right="0.7" top="0.75" bottom="0.75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half vol</vt:lpstr>
      <vt:lpstr>Final 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Kale</dc:creator>
  <cp:lastModifiedBy>John Bachman</cp:lastModifiedBy>
  <dcterms:created xsi:type="dcterms:W3CDTF">2014-04-29T13:32:51Z</dcterms:created>
  <dcterms:modified xsi:type="dcterms:W3CDTF">2014-12-03T20:14:55Z</dcterms:modified>
</cp:coreProperties>
</file>