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C Cut Off" sheetId="1" r:id="rId4"/>
    <sheet state="visible" name="PUC Benefits Paid" sheetId="2" r:id="rId5"/>
    <sheet state="visible" name="Readme" sheetId="3" r:id="rId6"/>
    <sheet state="visible" name="PUC Actual Spending Reported to" sheetId="4" r:id="rId7"/>
  </sheets>
  <definedNames/>
  <calcPr/>
</workbook>
</file>

<file path=xl/sharedStrings.xml><?xml version="1.0" encoding="utf-8"?>
<sst xmlns="http://schemas.openxmlformats.org/spreadsheetml/2006/main" count="195" uniqueCount="87">
  <si>
    <t>Number of Workers Being Impacted by the Cut of $600 per week PUC</t>
  </si>
  <si>
    <t>Updated: June 29, 2020</t>
  </si>
  <si>
    <t>Data as of June 25, 2020</t>
  </si>
  <si>
    <t>Currently On</t>
  </si>
  <si>
    <t>State UI</t>
  </si>
  <si>
    <t>PUA</t>
  </si>
  <si>
    <t>PEUC</t>
  </si>
  <si>
    <t>Total</t>
  </si>
  <si>
    <t>Per Week Impact</t>
  </si>
  <si>
    <t>Payment Rate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</si>
  <si>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</si>
  <si>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</si>
  <si>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</si>
  <si>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</si>
  <si>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</si>
  <si>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</si>
  <si>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</si>
  <si>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</si>
  <si>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</si>
  <si>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</si>
  <si>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</si>
  <si>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</si>
  <si>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</si>
  <si>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</si>
  <si>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</si>
  <si>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</si>
  <si>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</si>
  <si>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</si>
  <si>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</si>
  <si>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</si>
  <si>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</si>
  <si>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</si>
  <si>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</si>
  <si>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</si>
  <si>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</si>
  <si>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</si>
  <si>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</si>
  <si>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</si>
  <si>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</si>
  <si>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</si>
  <si>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</si>
  <si>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</si>
  <si>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</si>
  <si>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</si>
  <si>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</si>
  <si>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</si>
  <si>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</si>
  <si>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</si>
  <si>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</si>
  <si>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</si>
  <si>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</si>
  <si>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</si>
  <si>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</si>
  <si>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</si>
  <si>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</si>
  <si>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</si>
  <si>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</si>
  <si>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</si>
  <si>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Virgin Islands</t>
  </si>
  <si>
    <t>Washington</t>
  </si>
  <si>
    <t>West Virginia</t>
  </si>
  <si>
    <t>Wisconsin</t>
  </si>
  <si>
    <t>Wyoming</t>
  </si>
  <si>
    <t>Source: US Department of Labor</t>
  </si>
  <si>
    <t>Continued Claims in Each Week State and PUA Are Discounted by 13 percent (Claims are Pending)</t>
  </si>
  <si>
    <t>PEUC are not discounted</t>
  </si>
  <si>
    <t>Contact: stettner@tcf.org</t>
  </si>
  <si>
    <t>PUC - Estimated Payouts as of June 27, 2020</t>
  </si>
  <si>
    <t>Estimatd Weeks Paid April 4 - June 27</t>
  </si>
  <si>
    <t>Total Benefits Paid</t>
  </si>
  <si>
    <t>total</t>
  </si>
  <si>
    <t>Source: US Department of Labor &amp; U.S. Department of Treasury</t>
  </si>
  <si>
    <t>Total PEUC, PUA and State Claims * 0.75 (overall payment rate) * 600</t>
  </si>
  <si>
    <t>Actual claims through June 13 / June 6 (PUA, PEUC)</t>
  </si>
  <si>
    <t>State claims estimated to continue rate of decline or remain constant</t>
  </si>
  <si>
    <t>PUA and PEUC claims assumed to remain constant at recent levels</t>
  </si>
  <si>
    <t>Explanation of numbers</t>
  </si>
  <si>
    <r>
      <rPr>
        <b/>
      </rPr>
      <t xml:space="preserve">What is PUC: </t>
    </r>
    <r>
      <t>Federal Pandemic Unemployment Compensation (PUC) was passed by the CARES Act and pays $600 per week to all individuals receiving unemployment benefits, on top of what other amount they are eligible</t>
    </r>
  </si>
  <si>
    <r>
      <rPr>
        <b/>
      </rPr>
      <t>When is it cut off:</t>
    </r>
    <r>
      <t xml:space="preserve"> By July 26th, the extra $600 per week in unemployment benefits provided by the CARES Act will be cut off. It is a hard cut off meaning workers will go from $600 per week in PUC to zero.</t>
    </r>
  </si>
  <si>
    <r>
      <rPr>
        <b/>
      </rPr>
      <t>Who gets PUC:</t>
    </r>
    <r>
      <t xml:space="preserve"> All unemployment benefits recipients. The largest groups are those collecting Pandemic Unemployment Assistance through the CARES Act or regular state unemployment benefits.</t>
    </r>
  </si>
  <si>
    <r>
      <rPr>
        <b/>
      </rPr>
      <t>Table 1:</t>
    </r>
    <r>
      <t xml:space="preserve"> PUC Cut off.  How many people are collecting PUC. This spreadsheet uses the latest data from the US Department of Labor and Treasury to indicate how many people are collecting PUC. Since there have been payment delays not all workers claiming benefits are receiving them. As of the latest data it appears about 87 percent of those claiming state benefits and PUA are receiving a check, and thus are eligible for a PUC check. The data discounts the most recent figures by this amount. These checks are $600 per person - thus the total amount at stake per week is the number received the $600.</t>
    </r>
  </si>
  <si>
    <r>
      <rPr>
        <b/>
      </rPr>
      <t>Table 2:</t>
    </r>
    <r>
      <t xml:space="preserve"> PUC Benefits Paid: This tab estimates the total amount of PUC paid. Treasury data indicates that there are 75 percent of all the weeks claimed during the eligible period (after April 4). So the estimates come from total weeks claims times 75 percent times $600 in each state</t>
    </r>
  </si>
  <si>
    <r>
      <rPr>
        <b/>
      </rPr>
      <t xml:space="preserve">Caveats: </t>
    </r>
    <r>
      <t>States have been overwhelmed processing claims and launching new CARES act program. This report only comes from what states have reported to US DOL. If there are errors in that reporting they may carry into this data.</t>
    </r>
  </si>
  <si>
    <t>Questions: stettner@tcf.org</t>
  </si>
  <si>
    <t>PUC - Actual Spending As Reported To USDOL</t>
  </si>
  <si>
    <t>Apr</t>
  </si>
  <si>
    <t>Source: ETA 2112, Downloaded 6/26/2020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</si>
</sst>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8">
    <font>
      <sz val="10.0"/>
      <color rgb="FF000000"/>
      <name val="Arial"/>
    </font>
    <font>
      <b/>
      <sz val="14.0"/>
      <color theme="8"/>
      <name val="Arial"/>
    </font>
    <font>
      <b/>
      <sz val="14.0"/>
      <color theme="1"/>
      <name val="Arial"/>
    </font>
    <font>
      <sz val="14.0"/>
      <color theme="1"/>
      <name val="Arial"/>
    </font>
    <font>
      <color theme="1"/>
      <name val="Arial"/>
    </font>
    <font>
      <b/>
      <sz val="14.0"/>
      <color theme="1"/>
      <name val="Proxima Nova"/>
    </font>
    <font>
      <sz val="14.0"/>
      <color theme="1"/>
      <name val="Proxima Nova"/>
    </font>
    <font>
      <b/>
      <sz val="14.0"/>
      <color rgb="FFFF9900"/>
      <name val="Proxima Nova"/>
    </font>
    <font>
      <color theme="1"/>
      <name val="Proxima Nova"/>
    </font>
    <font>
      <sz val="11.0"/>
      <color rgb="FF000000"/>
      <name val="Proxima Nova"/>
    </font>
    <font>
      <sz val="11.0"/>
      <color rgb="FF000000"/>
      <name val="Calibri"/>
    </font>
    <font>
      <sz val="14.0"/>
      <color rgb="FF000000"/>
      <name val="Proxima Nova"/>
    </font>
    <font>
      <b/>
      <color rgb="FF000000"/>
      <name val="Proxima Nova"/>
    </font>
    <font>
      <b/>
      <color rgb="FF000000"/>
      <name val="Tahoma"/>
    </font>
    <font>
      <b/>
      <sz val="14.0"/>
      <color rgb="FF000000"/>
      <name val="Proxima Nova"/>
    </font>
    <font>
      <sz val="11.0"/>
      <color rgb="FF000000"/>
      <name val="Arial"/>
    </font>
    <font/>
    <font>
      <b/>
      <sz val="11.0"/>
      <color rgb="FF000000"/>
      <name val="Calibri"/>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0" xfId="0" applyAlignment="1" applyFont="1">
      <alignment readingOrder="0"/>
    </xf>
    <xf borderId="0" fillId="0" fontId="6" numFmtId="0" xfId="0" applyAlignment="1" applyFont="1">
      <alignment readingOrder="0"/>
    </xf>
    <xf borderId="0" fillId="0" fontId="6" numFmtId="3" xfId="0" applyFont="1" applyNumberFormat="1"/>
    <xf borderId="0" fillId="0" fontId="6" numFmtId="3" xfId="0" applyAlignment="1" applyFont="1" applyNumberFormat="1">
      <alignment readingOrder="0"/>
    </xf>
    <xf borderId="0" fillId="0" fontId="6" numFmtId="164" xfId="0" applyAlignment="1" applyFont="1" applyNumberFormat="1">
      <alignment readingOrder="0"/>
    </xf>
    <xf borderId="0" fillId="0" fontId="6" numFmtId="0" xfId="0" applyAlignment="1" applyFont="1">
      <alignment readingOrder="0"/>
    </xf>
    <xf borderId="0" fillId="0" fontId="6" numFmtId="164" xfId="0" applyFont="1" applyNumberFormat="1"/>
    <xf borderId="0" fillId="2" fontId="7" numFmtId="0" xfId="0" applyAlignment="1" applyFill="1" applyFont="1">
      <alignment readingOrder="0" shrinkToFit="0" vertical="bottom" wrapText="0"/>
    </xf>
    <xf borderId="0" fillId="0" fontId="8" numFmtId="0" xfId="0" applyFont="1"/>
    <xf borderId="0" fillId="2" fontId="9" numFmtId="0" xfId="0" applyAlignment="1" applyFont="1">
      <alignment readingOrder="0" shrinkToFit="0" vertical="bottom" wrapText="0"/>
    </xf>
    <xf borderId="0" fillId="2" fontId="10" numFmtId="0" xfId="0" applyAlignment="1" applyFont="1">
      <alignment readingOrder="0" shrinkToFit="0" vertical="bottom" wrapText="0"/>
    </xf>
    <xf borderId="0" fillId="2" fontId="11" numFmtId="0" xfId="0" applyAlignment="1" applyFont="1">
      <alignment readingOrder="0" shrinkToFit="0" vertical="bottom" wrapText="0"/>
    </xf>
    <xf borderId="0" fillId="2" fontId="9" numFmtId="0" xfId="0" applyAlignment="1" applyFont="1">
      <alignment shrinkToFit="0" vertical="bottom" wrapText="0"/>
    </xf>
    <xf borderId="0" fillId="2" fontId="10" numFmtId="0" xfId="0" applyAlignment="1" applyFont="1">
      <alignment shrinkToFit="0" vertical="bottom" wrapText="0"/>
    </xf>
    <xf borderId="0" fillId="0" fontId="8" numFmtId="0" xfId="0" applyAlignment="1" applyFont="1">
      <alignment readingOrder="0"/>
    </xf>
    <xf borderId="0" fillId="2" fontId="12" numFmtId="0" xfId="0" applyAlignment="1" applyFont="1">
      <alignment horizontal="center" readingOrder="0"/>
    </xf>
    <xf borderId="0" fillId="2" fontId="9" numFmtId="164" xfId="0" applyAlignment="1" applyFont="1" applyNumberFormat="1">
      <alignment readingOrder="0" shrinkToFit="0" vertical="bottom" wrapText="0"/>
    </xf>
    <xf borderId="0" fillId="2" fontId="13" numFmtId="0" xfId="0" applyAlignment="1" applyFont="1">
      <alignment horizontal="center" readingOrder="0"/>
    </xf>
    <xf borderId="0" fillId="2" fontId="14" numFmtId="0" xfId="0" applyAlignment="1" applyFont="1">
      <alignment horizontal="center" readingOrder="0"/>
    </xf>
    <xf borderId="0" fillId="2" fontId="14" numFmtId="3" xfId="0" applyAlignment="1" applyFont="1" applyNumberFormat="1">
      <alignment horizontal="right" readingOrder="0"/>
    </xf>
    <xf borderId="0" fillId="2" fontId="14" numFmtId="164" xfId="0" applyAlignment="1" applyFont="1" applyNumberFormat="1">
      <alignment horizontal="right" readingOrder="0" shrinkToFit="0" vertical="bottom" wrapText="0"/>
    </xf>
    <xf borderId="0" fillId="2" fontId="14" numFmtId="0" xfId="0" applyAlignment="1" applyFont="1">
      <alignment readingOrder="0" shrinkToFit="0" vertical="bottom" wrapText="0"/>
    </xf>
    <xf borderId="0" fillId="2" fontId="14" numFmtId="164" xfId="0" applyAlignment="1" applyFont="1" applyNumberFormat="1">
      <alignment readingOrder="0" shrinkToFit="0" vertical="bottom" wrapText="0"/>
    </xf>
    <xf borderId="0" fillId="0" fontId="15" numFmtId="0" xfId="0" applyAlignment="1" applyFont="1">
      <alignment readingOrder="0" shrinkToFit="0" wrapText="1"/>
    </xf>
    <xf borderId="0" fillId="0" fontId="15" numFmtId="0" xfId="0" applyAlignment="1" applyFont="1">
      <alignment shrinkToFit="0" wrapText="1"/>
    </xf>
    <xf borderId="0" fillId="0" fontId="16" numFmtId="0" xfId="0" applyAlignment="1" applyFont="1">
      <alignment readingOrder="0"/>
    </xf>
    <xf borderId="0" fillId="2" fontId="17" numFmtId="0" xfId="0" applyAlignment="1" applyFont="1">
      <alignment readingOrder="0" shrinkToFit="0" vertical="bottom" wrapText="0"/>
    </xf>
    <xf borderId="0" fillId="2" fontId="10" numFmtId="164" xfId="0" applyAlignment="1" applyFont="1" applyNumberFormat="1">
      <alignment horizontal="right" readingOrder="0" shrinkToFit="0" vertical="bottom" wrapText="0"/>
    </xf>
    <xf borderId="0" fillId="2" fontId="17" numFmtId="164" xfId="0" applyAlignment="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Estimated Workers Impacted by the Cutoff of Pandemic Unemployment Compensation</a:t>
            </a:r>
          </a:p>
        </c:rich>
      </c:tx>
      <c:overlay val="0"/>
    </c:title>
    <c:plotArea>
      <c:layout/>
      <c:barChart>
        <c:barDir val="bar"/>
        <c:grouping val="stacked"/>
        <c:ser>
          <c:idx val="0"/>
          <c:order val="0"/>
          <c:tx>
            <c:strRef>
              <c:f>'PUC Cut Off'!$B$10</c:f>
            </c:strRef>
          </c:tx>
          <c:spPr>
            <a:solidFill>
              <a:schemeClr val="accent1"/>
            </a:solidFill>
          </c:spPr>
          <c:cat>
            <c:strRef>
              <c:f>'PUC Cut Off'!$A$11:$A$63</c:f>
            </c:strRef>
          </c:cat>
          <c:val>
            <c:numRef>
              <c:f>'PUC Cut Off'!$B$11:$B$63</c:f>
            </c:numRef>
          </c:val>
        </c:ser>
        <c:ser>
          <c:idx val="1"/>
          <c:order val="1"/>
          <c:tx>
            <c:strRef>
              <c:f>'PUC Cut Off'!$C$10</c:f>
            </c:strRef>
          </c:tx>
          <c:spPr>
            <a:solidFill>
              <a:schemeClr val="accent2"/>
            </a:solidFill>
          </c:spPr>
          <c:cat>
            <c:strRef>
              <c:f>'PUC Cut Off'!$A$11:$A$63</c:f>
            </c:strRef>
          </c:cat>
          <c:val>
            <c:numRef>
              <c:f>'PUC Cut Off'!$C$11:$C$63</c:f>
            </c:numRef>
          </c:val>
        </c:ser>
        <c:ser>
          <c:idx val="2"/>
          <c:order val="2"/>
          <c:tx>
            <c:strRef>
              <c:f>'PUC Cut Off'!$D$10</c:f>
            </c:strRef>
          </c:tx>
          <c:spPr>
            <a:solidFill>
              <a:schemeClr val="accent3"/>
            </a:solidFill>
          </c:spPr>
          <c:cat>
            <c:strRef>
              <c:f>'PUC Cut Off'!$A$11:$A$63</c:f>
            </c:strRef>
          </c:cat>
          <c:val>
            <c:numRef>
              <c:f>'PUC Cut Off'!$D$11:$D$63</c:f>
            </c:numRef>
          </c:val>
        </c:ser>
        <c:overlap val="100"/>
        <c:axId val="1460094649"/>
        <c:axId val="2106443707"/>
      </c:barChart>
      <c:catAx>
        <c:axId val="1460094649"/>
        <c:scaling>
          <c:orientation val="maxMin"/>
        </c:scaling>
        <c:delete val="0"/>
        <c:axPos val="l"/>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6443707"/>
      </c:catAx>
      <c:valAx>
        <c:axId val="21064437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0094649"/>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914400</xdr:colOff>
      <xdr:row>7</xdr:row>
      <xdr:rowOff>238125</xdr:rowOff>
    </xdr:from>
    <xdr:ext cx="10248900" cy="9629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9525</xdr:colOff>
      <xdr:row>0</xdr:row>
      <xdr:rowOff>19050</xdr:rowOff>
    </xdr:from>
    <xdr:ext cx="1276350" cy="9810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4.0"/>
    <col customWidth="1" min="2" max="2" width="16.0"/>
    <col customWidth="1" min="4" max="4" width="16.29"/>
    <col customWidth="1" min="5" max="5" width="19.14"/>
    <col customWidth="1" min="6" max="6" width="20.29"/>
    <col hidden="1" min="7" max="7" width="14.43"/>
  </cols>
  <sheetData>
    <row r="1">
      <c r="A1" s="1"/>
    </row>
    <row r="2">
      <c r="A2" s="1"/>
    </row>
    <row r="3">
      <c r="A3" s="1"/>
    </row>
    <row r="4">
      <c r="A4" s="1"/>
    </row>
    <row r="5">
      <c r="A5" s="1"/>
    </row>
    <row r="6">
      <c r="A6" s="1" t="s">
        <v>0</v>
      </c>
    </row>
    <row r="7">
      <c r="A7" s="2" t="s">
        <v>1</v>
      </c>
    </row>
    <row r="8">
      <c r="A8" s="2" t="s">
        <v>2</v>
      </c>
      <c r="B8" s="3"/>
      <c r="C8" s="3"/>
      <c r="D8" s="3"/>
      <c r="E8" s="4"/>
      <c r="F8" s="4"/>
      <c r="G8" s="4"/>
    </row>
    <row r="9">
      <c r="A9" s="5"/>
      <c r="B9" s="3"/>
      <c r="C9" s="3"/>
      <c r="D9" s="3"/>
      <c r="E9" s="4"/>
      <c r="F9" s="4"/>
      <c r="G9" s="4"/>
    </row>
    <row r="10">
      <c r="A10" s="6" t="s">
        <v>3</v>
      </c>
      <c r="B10" s="6" t="s">
        <v>4</v>
      </c>
      <c r="C10" s="6" t="s">
        <v>5</v>
      </c>
      <c r="D10" s="6" t="s">
        <v>6</v>
      </c>
      <c r="E10" s="6" t="s">
        <v>7</v>
      </c>
      <c r="F10" s="6" t="s">
        <v>8</v>
      </c>
      <c r="G10" s="4" t="s">
        <v>9</v>
      </c>
    </row>
    <row r="11">
      <c r="A11" s="7" t="s">
        <v>10</v>
      </c>
      <c r="B11" s="8">
        <v>124448.28</v>
      </c>
      <c r="C11" s="8">
        <v>31962.93</v>
      </c>
      <c r="D11" s="9">
        <v>0.0</v>
      </c>
      <c r="E11" s="8">
        <v>156411.21</v>
      </c>
      <c r="F11" s="10">
        <v>9.3846726E7</v>
      </c>
      <c r="G11" s="4">
        <v>0.87</v>
      </c>
    </row>
    <row r="12">
      <c r="A12" s="7" t="s">
        <v>11</v>
      </c>
      <c r="B12" s="8">
        <v>38212.14</v>
      </c>
      <c r="C12" s="8">
        <v>14203.62</v>
      </c>
      <c r="D12" s="9">
        <v>0.0</v>
      </c>
      <c r="E12" s="8">
        <v>52415.76</v>
      </c>
      <c r="F12" s="10">
        <v>3.1449456E7</v>
      </c>
    </row>
    <row r="13">
      <c r="A13" s="7" t="s">
        <v>12</v>
      </c>
      <c r="B13" s="8">
        <v>182663.46</v>
      </c>
      <c r="C13" s="8">
        <v>1232036.58</v>
      </c>
      <c r="D13" s="9">
        <v>1994.0</v>
      </c>
      <c r="E13" s="8">
        <v>1416694.04</v>
      </c>
      <c r="F13" s="10">
        <v>8.50016424E8</v>
      </c>
    </row>
    <row r="14">
      <c r="A14" s="7" t="s">
        <v>13</v>
      </c>
      <c r="B14" s="8">
        <v>94065.27</v>
      </c>
      <c r="C14" s="8">
        <v>116995.86</v>
      </c>
      <c r="D14" s="9">
        <v>7110.0</v>
      </c>
      <c r="E14" s="8">
        <v>218171.13</v>
      </c>
      <c r="F14" s="10">
        <v>1.30902678E8</v>
      </c>
    </row>
    <row r="15">
      <c r="A15" s="7" t="s">
        <v>14</v>
      </c>
      <c r="B15" s="8">
        <v>2447261.28</v>
      </c>
      <c r="C15" s="8">
        <v>1157287.05</v>
      </c>
      <c r="D15" s="9">
        <v>296831.0</v>
      </c>
      <c r="E15" s="8">
        <v>3901379.33</v>
      </c>
      <c r="F15" s="10">
        <v>2.340827598E9</v>
      </c>
    </row>
    <row r="16">
      <c r="A16" s="7" t="s">
        <v>15</v>
      </c>
      <c r="B16" s="8">
        <v>226062.54</v>
      </c>
      <c r="C16" s="8">
        <v>163583.49</v>
      </c>
      <c r="D16" s="9">
        <v>0.0</v>
      </c>
      <c r="E16" s="8">
        <v>389646.03</v>
      </c>
      <c r="F16" s="10">
        <v>2.3378761800000003E8</v>
      </c>
    </row>
    <row r="17">
      <c r="A17" s="7" t="s">
        <v>16</v>
      </c>
      <c r="B17" s="8">
        <v>220087.38</v>
      </c>
      <c r="C17" s="8">
        <v>41329.35</v>
      </c>
      <c r="D17" s="9">
        <v>16532.0</v>
      </c>
      <c r="E17" s="8">
        <v>277948.73</v>
      </c>
      <c r="F17" s="10">
        <v>1.66769238E8</v>
      </c>
    </row>
    <row r="18">
      <c r="A18" s="7" t="s">
        <v>17</v>
      </c>
      <c r="B18" s="8">
        <v>44043.75</v>
      </c>
      <c r="C18" s="8">
        <v>7459.38</v>
      </c>
      <c r="D18" s="9">
        <v>1834.0</v>
      </c>
      <c r="E18" s="8">
        <v>53337.13</v>
      </c>
      <c r="F18" s="10">
        <v>3.2002278E7</v>
      </c>
    </row>
    <row r="19">
      <c r="A19" s="7" t="s">
        <v>18</v>
      </c>
      <c r="B19" s="8">
        <v>61932.69</v>
      </c>
      <c r="C19" s="8">
        <v>10420.86</v>
      </c>
      <c r="D19" s="9">
        <v>1516.0</v>
      </c>
      <c r="E19" s="8">
        <v>73869.55</v>
      </c>
      <c r="F19" s="10">
        <v>4.432173E7</v>
      </c>
    </row>
    <row r="20">
      <c r="A20" s="7" t="s">
        <v>19</v>
      </c>
      <c r="B20" s="8">
        <v>839651.79</v>
      </c>
      <c r="C20" s="8">
        <v>0.0</v>
      </c>
      <c r="D20" s="9">
        <v>0.0</v>
      </c>
      <c r="E20" s="8">
        <v>839651.79</v>
      </c>
      <c r="F20" s="10">
        <v>5.03791074E8</v>
      </c>
    </row>
    <row r="21">
      <c r="A21" s="7" t="s">
        <v>20</v>
      </c>
      <c r="B21" s="8">
        <v>577945.35</v>
      </c>
      <c r="C21" s="8">
        <v>0.0</v>
      </c>
      <c r="D21" s="9">
        <v>0.0</v>
      </c>
      <c r="E21" s="8">
        <v>577945.35</v>
      </c>
      <c r="F21" s="10">
        <v>3.4676721E8</v>
      </c>
    </row>
    <row r="22">
      <c r="A22" s="7" t="s">
        <v>21</v>
      </c>
      <c r="B22" s="8">
        <v>115808.31</v>
      </c>
      <c r="C22" s="8">
        <v>127000.86</v>
      </c>
      <c r="D22" s="9"/>
      <c r="E22" s="8">
        <v>242809.16999999998</v>
      </c>
      <c r="F22" s="10">
        <v>1.45685502E8</v>
      </c>
    </row>
    <row r="23">
      <c r="A23" s="7" t="s">
        <v>22</v>
      </c>
      <c r="B23" s="8">
        <v>27522.45</v>
      </c>
      <c r="C23" s="8">
        <v>46992.18</v>
      </c>
      <c r="D23" s="9">
        <v>3351.0</v>
      </c>
      <c r="E23" s="8">
        <v>77865.63</v>
      </c>
      <c r="F23" s="10">
        <v>4.6719378E7</v>
      </c>
    </row>
    <row r="24">
      <c r="A24" s="7" t="s">
        <v>23</v>
      </c>
      <c r="B24" s="8">
        <v>614113.86</v>
      </c>
      <c r="C24" s="8">
        <v>76653.09</v>
      </c>
      <c r="D24" s="9">
        <v>37167.0</v>
      </c>
      <c r="E24" s="8">
        <v>727933.95</v>
      </c>
      <c r="F24" s="10">
        <v>4.3676037E8</v>
      </c>
    </row>
    <row r="25">
      <c r="A25" s="7" t="s">
        <v>24</v>
      </c>
      <c r="B25" s="8">
        <v>175970.55</v>
      </c>
      <c r="C25" s="8">
        <v>181899.6</v>
      </c>
      <c r="D25" s="9">
        <v>9926.0</v>
      </c>
      <c r="E25" s="8">
        <v>367796.15</v>
      </c>
      <c r="F25" s="10">
        <v>2.2067769E8</v>
      </c>
    </row>
    <row r="26">
      <c r="A26" s="7" t="s">
        <v>25</v>
      </c>
      <c r="B26" s="8">
        <v>133780.77</v>
      </c>
      <c r="C26" s="8">
        <v>14151.42</v>
      </c>
      <c r="D26" s="9">
        <v>7823.0</v>
      </c>
      <c r="E26" s="8">
        <v>155755.19</v>
      </c>
      <c r="F26" s="10">
        <v>9.3453114E7</v>
      </c>
    </row>
    <row r="27">
      <c r="A27" s="7" t="s">
        <v>26</v>
      </c>
      <c r="B27" s="8">
        <v>80890.86</v>
      </c>
      <c r="C27" s="8">
        <v>56640.48</v>
      </c>
      <c r="D27" s="9">
        <v>0.0</v>
      </c>
      <c r="E27" s="8">
        <v>137531.34</v>
      </c>
      <c r="F27" s="10">
        <v>8.2518804E7</v>
      </c>
    </row>
    <row r="28">
      <c r="A28" s="7" t="s">
        <v>27</v>
      </c>
      <c r="B28" s="8">
        <v>149521.68</v>
      </c>
      <c r="C28" s="8">
        <v>51932.04</v>
      </c>
      <c r="D28" s="9">
        <v>0.0</v>
      </c>
      <c r="E28" s="8">
        <v>201453.72</v>
      </c>
      <c r="F28" s="10">
        <v>1.20872232E8</v>
      </c>
    </row>
    <row r="29">
      <c r="A29" s="7" t="s">
        <v>28</v>
      </c>
      <c r="B29" s="8">
        <v>258403.92</v>
      </c>
      <c r="C29" s="8">
        <v>155372.43</v>
      </c>
      <c r="D29" s="9">
        <v>3114.0</v>
      </c>
      <c r="E29" s="8">
        <v>416890.35</v>
      </c>
      <c r="F29" s="10">
        <v>2.5013421E8</v>
      </c>
    </row>
    <row r="30">
      <c r="A30" s="7" t="s">
        <v>29</v>
      </c>
      <c r="B30" s="8">
        <v>54292.35</v>
      </c>
      <c r="C30" s="8">
        <v>20717.31</v>
      </c>
      <c r="D30" s="9">
        <v>136.0</v>
      </c>
      <c r="E30" s="8">
        <v>75145.66</v>
      </c>
      <c r="F30" s="10">
        <v>4.5087396E7</v>
      </c>
    </row>
    <row r="31">
      <c r="A31" s="7" t="s">
        <v>30</v>
      </c>
      <c r="B31" s="8">
        <v>207870.84</v>
      </c>
      <c r="C31" s="8">
        <v>386649.75</v>
      </c>
      <c r="D31" s="9">
        <v>8642.0</v>
      </c>
      <c r="E31" s="8">
        <v>603162.59</v>
      </c>
      <c r="F31" s="10">
        <v>3.61897554E8</v>
      </c>
    </row>
    <row r="32">
      <c r="A32" s="7" t="s">
        <v>31</v>
      </c>
      <c r="B32" s="8">
        <v>487565.4</v>
      </c>
      <c r="C32" s="8">
        <v>409426.35</v>
      </c>
      <c r="D32" s="9">
        <v>32501.0</v>
      </c>
      <c r="E32" s="8">
        <v>929492.75</v>
      </c>
      <c r="F32" s="10">
        <v>5.5769565E8</v>
      </c>
    </row>
    <row r="33">
      <c r="A33" s="7" t="s">
        <v>32</v>
      </c>
      <c r="B33" s="8">
        <v>518515.65</v>
      </c>
      <c r="C33" s="8">
        <v>939832.29</v>
      </c>
      <c r="D33" s="9">
        <v>19509.0</v>
      </c>
      <c r="E33" s="8">
        <v>1477856.94</v>
      </c>
      <c r="F33" s="10">
        <v>8.86714164E8</v>
      </c>
    </row>
    <row r="34">
      <c r="A34" s="7" t="s">
        <v>33</v>
      </c>
      <c r="B34" s="8">
        <v>322863.09</v>
      </c>
      <c r="C34" s="8">
        <v>69083.22</v>
      </c>
      <c r="D34" s="9">
        <v>16909.0</v>
      </c>
      <c r="E34" s="8">
        <v>408855.31000000006</v>
      </c>
      <c r="F34" s="10">
        <v>2.4531318600000003E8</v>
      </c>
    </row>
    <row r="35">
      <c r="A35" s="7" t="s">
        <v>34</v>
      </c>
      <c r="B35" s="8">
        <v>130827.12</v>
      </c>
      <c r="C35" s="8">
        <v>45448.8</v>
      </c>
      <c r="D35" s="9">
        <v>728.0</v>
      </c>
      <c r="E35" s="8">
        <v>177003.91999999998</v>
      </c>
      <c r="F35" s="10">
        <v>1.0620235199999999E8</v>
      </c>
    </row>
    <row r="36">
      <c r="A36" s="7" t="s">
        <v>35</v>
      </c>
      <c r="B36" s="8">
        <v>181127.04</v>
      </c>
      <c r="C36" s="8">
        <v>76096.29</v>
      </c>
      <c r="D36" s="9">
        <v>12995.0</v>
      </c>
      <c r="E36" s="8">
        <v>270218.33</v>
      </c>
      <c r="F36" s="10">
        <v>1.62130998E8</v>
      </c>
    </row>
    <row r="37">
      <c r="A37" s="7" t="s">
        <v>36</v>
      </c>
      <c r="B37" s="8">
        <v>35951.01</v>
      </c>
      <c r="C37" s="8">
        <v>35372.46</v>
      </c>
      <c r="D37" s="9">
        <v>1778.0</v>
      </c>
      <c r="E37" s="8">
        <v>73101.47</v>
      </c>
      <c r="F37" s="10">
        <v>4.3860882E7</v>
      </c>
    </row>
    <row r="38">
      <c r="A38" s="7" t="s">
        <v>37</v>
      </c>
      <c r="B38" s="8">
        <v>48351.12</v>
      </c>
      <c r="C38" s="8">
        <v>21246.27</v>
      </c>
      <c r="D38" s="9">
        <v>1792.0</v>
      </c>
      <c r="E38" s="8">
        <v>71389.39</v>
      </c>
      <c r="F38" s="10">
        <v>4.2833634E7</v>
      </c>
    </row>
    <row r="39">
      <c r="A39" s="7" t="s">
        <v>38</v>
      </c>
      <c r="B39" s="8">
        <v>249468.15</v>
      </c>
      <c r="C39" s="8">
        <v>80775.15</v>
      </c>
      <c r="D39" s="9">
        <v>7195.0</v>
      </c>
      <c r="E39" s="8">
        <v>337438.3</v>
      </c>
      <c r="F39" s="10">
        <v>2.0246298E8</v>
      </c>
    </row>
    <row r="40">
      <c r="A40" s="7" t="s">
        <v>39</v>
      </c>
      <c r="B40" s="8">
        <v>80154.84</v>
      </c>
      <c r="C40" s="8">
        <v>0.0</v>
      </c>
      <c r="D40" s="9">
        <v>0.0</v>
      </c>
      <c r="E40" s="8">
        <v>80154.84</v>
      </c>
      <c r="F40" s="10">
        <v>4.8092904E7</v>
      </c>
    </row>
    <row r="41">
      <c r="A41" s="7" t="s">
        <v>40</v>
      </c>
      <c r="B41" s="8">
        <v>459365.22</v>
      </c>
      <c r="C41" s="8">
        <v>321357.12</v>
      </c>
      <c r="D41" s="9">
        <v>128341.0</v>
      </c>
      <c r="E41" s="8">
        <v>909063.34</v>
      </c>
      <c r="F41" s="10">
        <v>5.45438004E8</v>
      </c>
    </row>
    <row r="42">
      <c r="A42" s="7" t="s">
        <v>41</v>
      </c>
      <c r="B42" s="8">
        <v>90018.03</v>
      </c>
      <c r="C42" s="8">
        <v>39513.659999999996</v>
      </c>
      <c r="D42" s="9">
        <v>3531.0</v>
      </c>
      <c r="E42" s="8">
        <v>133062.69</v>
      </c>
      <c r="F42" s="10">
        <v>7.9837614E7</v>
      </c>
    </row>
    <row r="43">
      <c r="A43" s="7" t="s">
        <v>42</v>
      </c>
      <c r="B43" s="8">
        <v>1444492.32</v>
      </c>
      <c r="C43" s="8">
        <v>806512.62</v>
      </c>
      <c r="D43" s="9">
        <v>69209.0</v>
      </c>
      <c r="E43" s="8">
        <v>2320213.94</v>
      </c>
      <c r="F43" s="10">
        <v>1.392128364E9</v>
      </c>
    </row>
    <row r="44">
      <c r="A44" s="7" t="s">
        <v>43</v>
      </c>
      <c r="B44" s="8">
        <v>454807.29</v>
      </c>
      <c r="C44" s="8">
        <v>173229.18</v>
      </c>
      <c r="D44" s="9">
        <v>19970.0</v>
      </c>
      <c r="E44" s="8">
        <v>648006.47</v>
      </c>
      <c r="F44" s="10">
        <v>3.88803882E8</v>
      </c>
    </row>
    <row r="45">
      <c r="A45" s="7" t="s">
        <v>44</v>
      </c>
      <c r="B45" s="8">
        <v>29132.82</v>
      </c>
      <c r="C45" s="8">
        <v>6509.34</v>
      </c>
      <c r="D45" s="9">
        <v>1716.0</v>
      </c>
      <c r="E45" s="8">
        <v>37358.16</v>
      </c>
      <c r="F45" s="10">
        <v>2.2414896000000004E7</v>
      </c>
    </row>
    <row r="46">
      <c r="A46" s="7" t="s">
        <v>45</v>
      </c>
      <c r="B46" s="8">
        <v>386458.35</v>
      </c>
      <c r="C46" s="8">
        <v>709449.33</v>
      </c>
      <c r="D46" s="9">
        <v>15066.0</v>
      </c>
      <c r="E46" s="8">
        <v>1110973.68</v>
      </c>
      <c r="F46" s="10">
        <v>6.66584208E8</v>
      </c>
    </row>
    <row r="47">
      <c r="A47" s="7" t="s">
        <v>46</v>
      </c>
      <c r="B47" s="8">
        <v>155550.78</v>
      </c>
      <c r="C47" s="8">
        <v>0.0</v>
      </c>
      <c r="D47" s="9">
        <v>0.0</v>
      </c>
      <c r="E47" s="8">
        <v>155550.78</v>
      </c>
      <c r="F47" s="10">
        <v>9.3330468E7</v>
      </c>
    </row>
    <row r="48">
      <c r="A48" s="7" t="s">
        <v>47</v>
      </c>
      <c r="B48" s="8">
        <v>334608.96</v>
      </c>
      <c r="C48" s="8">
        <v>0.0</v>
      </c>
      <c r="D48" s="9">
        <v>0.0</v>
      </c>
      <c r="E48" s="8">
        <v>334608.96</v>
      </c>
      <c r="F48" s="10">
        <v>2.00765376E8</v>
      </c>
    </row>
    <row r="49">
      <c r="A49" s="7" t="s">
        <v>48</v>
      </c>
      <c r="B49" s="8">
        <v>659937.63</v>
      </c>
      <c r="C49" s="8">
        <v>1033359.9</v>
      </c>
      <c r="D49" s="9">
        <v>60964.0</v>
      </c>
      <c r="E49" s="8">
        <v>1754261.53</v>
      </c>
      <c r="F49" s="10">
        <v>1.052556918E9</v>
      </c>
    </row>
    <row r="50">
      <c r="A50" s="7" t="s">
        <v>49</v>
      </c>
      <c r="B50" s="8">
        <v>169216.74</v>
      </c>
      <c r="C50" s="8">
        <v>234626.82</v>
      </c>
      <c r="D50" s="9">
        <v>8783.0</v>
      </c>
      <c r="E50" s="8">
        <v>412626.56</v>
      </c>
      <c r="F50" s="10">
        <v>2.47575936E8</v>
      </c>
    </row>
    <row r="51">
      <c r="A51" s="7" t="s">
        <v>50</v>
      </c>
      <c r="B51" s="8">
        <v>60556.35</v>
      </c>
      <c r="C51" s="8">
        <v>37131.6</v>
      </c>
      <c r="D51" s="9">
        <v>3989.0</v>
      </c>
      <c r="E51" s="8">
        <v>101676.95</v>
      </c>
      <c r="F51" s="10">
        <v>6.100617E7</v>
      </c>
    </row>
    <row r="52">
      <c r="A52" s="7" t="s">
        <v>51</v>
      </c>
      <c r="B52" s="8">
        <v>169762.23</v>
      </c>
      <c r="C52" s="8">
        <v>63249.87</v>
      </c>
      <c r="D52" s="9">
        <v>13807.0</v>
      </c>
      <c r="E52" s="8">
        <v>246819.1</v>
      </c>
      <c r="F52" s="10">
        <v>1.4809146E8</v>
      </c>
    </row>
    <row r="53">
      <c r="A53" s="7" t="s">
        <v>52</v>
      </c>
      <c r="B53" s="8">
        <v>14835.24</v>
      </c>
      <c r="C53" s="8">
        <v>3780.15</v>
      </c>
      <c r="D53" s="9">
        <v>210.0</v>
      </c>
      <c r="E53" s="8">
        <v>18825.39</v>
      </c>
      <c r="F53" s="10">
        <v>1.1295234E7</v>
      </c>
    </row>
    <row r="54">
      <c r="A54" s="7" t="s">
        <v>53</v>
      </c>
      <c r="B54" s="8">
        <v>241518.96</v>
      </c>
      <c r="C54" s="8">
        <v>82184.55</v>
      </c>
      <c r="D54" s="9">
        <v>4923.0</v>
      </c>
      <c r="E54" s="8">
        <v>328626.51</v>
      </c>
      <c r="F54" s="10">
        <v>1.97175906E8</v>
      </c>
    </row>
    <row r="55">
      <c r="A55" s="7" t="s">
        <v>54</v>
      </c>
      <c r="B55" s="8">
        <v>1085933.13</v>
      </c>
      <c r="C55" s="8">
        <v>160106.1</v>
      </c>
      <c r="D55" s="9">
        <v>6759.0</v>
      </c>
      <c r="E55" s="8">
        <v>1252798.23</v>
      </c>
      <c r="F55" s="10">
        <v>7.51678938E8</v>
      </c>
    </row>
    <row r="56">
      <c r="A56" s="7" t="s">
        <v>55</v>
      </c>
      <c r="B56" s="8">
        <v>64009.38</v>
      </c>
      <c r="C56" s="8">
        <v>9475.17</v>
      </c>
      <c r="D56" s="9">
        <v>2365.0</v>
      </c>
      <c r="E56" s="8">
        <v>75849.55</v>
      </c>
      <c r="F56" s="10">
        <v>4.550973E7</v>
      </c>
    </row>
    <row r="57">
      <c r="A57" s="7" t="s">
        <v>56</v>
      </c>
      <c r="B57" s="8">
        <v>36738.36</v>
      </c>
      <c r="C57" s="8">
        <v>7537.68</v>
      </c>
      <c r="D57" s="9">
        <v>1145.0</v>
      </c>
      <c r="E57" s="8">
        <v>45421.04</v>
      </c>
      <c r="F57" s="10">
        <v>2.7252624E7</v>
      </c>
    </row>
    <row r="58">
      <c r="A58" s="7" t="s">
        <v>57</v>
      </c>
      <c r="B58" s="8">
        <v>326488.38</v>
      </c>
      <c r="C58" s="8">
        <v>190306.41</v>
      </c>
      <c r="D58" s="9">
        <v>0.0</v>
      </c>
      <c r="E58" s="8">
        <v>516794.79000000004</v>
      </c>
      <c r="F58" s="10">
        <v>3.10076874E8</v>
      </c>
    </row>
    <row r="59">
      <c r="A59" s="7" t="s">
        <v>58</v>
      </c>
      <c r="B59" s="8">
        <v>5481.0</v>
      </c>
      <c r="C59" s="8">
        <v>0.0</v>
      </c>
      <c r="D59" s="9">
        <v>0.0</v>
      </c>
      <c r="E59" s="8">
        <v>5481.0</v>
      </c>
      <c r="F59" s="10">
        <v>3288600.0</v>
      </c>
    </row>
    <row r="60">
      <c r="A60" s="7" t="s">
        <v>59</v>
      </c>
      <c r="B60" s="8">
        <v>392813.7</v>
      </c>
      <c r="C60" s="8">
        <v>145536.21</v>
      </c>
      <c r="D60" s="9">
        <v>17653.0</v>
      </c>
      <c r="E60" s="8">
        <v>556002.91</v>
      </c>
      <c r="F60" s="10">
        <v>3.33601746E8</v>
      </c>
    </row>
    <row r="61">
      <c r="A61" s="7" t="s">
        <v>60</v>
      </c>
      <c r="B61" s="8">
        <v>66649.83</v>
      </c>
      <c r="C61" s="8">
        <v>0.0</v>
      </c>
      <c r="D61" s="9">
        <v>4149.0</v>
      </c>
      <c r="E61" s="8">
        <v>70798.83</v>
      </c>
      <c r="F61" s="10">
        <v>4.2479298E7</v>
      </c>
    </row>
    <row r="62">
      <c r="A62" s="7" t="s">
        <v>61</v>
      </c>
      <c r="B62" s="8">
        <v>195923.13</v>
      </c>
      <c r="C62" s="8">
        <v>13137.0</v>
      </c>
      <c r="D62" s="9">
        <v>0.0</v>
      </c>
      <c r="E62" s="8">
        <v>209060.13</v>
      </c>
      <c r="F62" s="10">
        <v>1.25436078E8</v>
      </c>
    </row>
    <row r="63">
      <c r="A63" s="7" t="s">
        <v>62</v>
      </c>
      <c r="B63" s="8">
        <v>14129.67</v>
      </c>
      <c r="C63" s="8">
        <v>2562.15</v>
      </c>
      <c r="D63" s="9">
        <v>0.0</v>
      </c>
      <c r="E63" s="8">
        <v>16691.82</v>
      </c>
      <c r="F63" s="10">
        <v>1.0015092E7</v>
      </c>
    </row>
    <row r="64">
      <c r="A64" s="11" t="s">
        <v>7</v>
      </c>
      <c r="B64" s="8">
        <f t="shared" ref="B64:D64" si="1">sum(B11:B63)</f>
        <v>15587800.44</v>
      </c>
      <c r="C64" s="8">
        <f t="shared" si="1"/>
        <v>9610133.97</v>
      </c>
      <c r="D64" s="9">
        <f t="shared" si="1"/>
        <v>851963</v>
      </c>
      <c r="E64" s="8">
        <f>sum(B64:D64)</f>
        <v>26049897.41</v>
      </c>
      <c r="F64" s="12">
        <f>sum(F11:F63)</f>
        <v>15629938446</v>
      </c>
    </row>
    <row r="66">
      <c r="A66" s="4" t="s">
        <v>63</v>
      </c>
    </row>
    <row r="67">
      <c r="A67" s="4" t="s">
        <v>64</v>
      </c>
    </row>
    <row r="68">
      <c r="A68" s="4" t="s">
        <v>65</v>
      </c>
    </row>
    <row r="69">
      <c r="A69" s="4" t="s">
        <v>66</v>
      </c>
    </row>
  </sheetData>
  <printOptions gridLines="1" horizontalCentered="1"/>
  <pageMargins bottom="0.75" footer="0.0" header="0.0" left="0.7" right="0.7" top="0.75"/>
  <pageSetup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0.57"/>
    <col customWidth="1" min="2" max="2" width="25.43"/>
    <col customWidth="1" min="3" max="3" width="23.57"/>
  </cols>
  <sheetData>
    <row r="1">
      <c r="A1" s="13" t="s">
        <v>67</v>
      </c>
      <c r="B1" s="14"/>
      <c r="C1" s="15"/>
      <c r="D1" s="16"/>
    </row>
    <row r="2">
      <c r="A2" s="17"/>
      <c r="B2" s="14"/>
      <c r="C2" s="18"/>
      <c r="D2" s="19"/>
    </row>
    <row r="3">
      <c r="A3" s="20"/>
      <c r="B3" s="21"/>
      <c r="C3" s="22"/>
      <c r="D3" s="23"/>
    </row>
    <row r="4">
      <c r="A4" s="7"/>
      <c r="B4" s="24" t="s">
        <v>68</v>
      </c>
      <c r="C4" s="24" t="s">
        <v>69</v>
      </c>
      <c r="D4" s="23"/>
    </row>
    <row r="5">
      <c r="A5" s="7" t="s">
        <v>10</v>
      </c>
      <c r="B5" s="25">
        <v>1739008.6005103062</v>
      </c>
      <c r="C5" s="26">
        <v>1.0434051603061837E9</v>
      </c>
      <c r="D5" s="23"/>
    </row>
    <row r="6">
      <c r="A6" s="7" t="s">
        <v>11</v>
      </c>
      <c r="B6" s="25">
        <v>563607.221598676</v>
      </c>
      <c r="C6" s="26">
        <v>3.381643329592056E8</v>
      </c>
      <c r="D6" s="23"/>
    </row>
    <row r="7">
      <c r="A7" s="7" t="s">
        <v>12</v>
      </c>
      <c r="B7" s="25">
        <v>6665772.921143652</v>
      </c>
      <c r="C7" s="26">
        <v>3.999463752686191E9</v>
      </c>
      <c r="D7" s="23"/>
    </row>
    <row r="8">
      <c r="A8" s="7" t="s">
        <v>13</v>
      </c>
      <c r="B8" s="25">
        <v>1301664.0191312367</v>
      </c>
      <c r="C8" s="26">
        <v>7.80998411478742E8</v>
      </c>
      <c r="D8" s="23"/>
    </row>
    <row r="9">
      <c r="A9" s="7" t="s">
        <v>14</v>
      </c>
      <c r="B9" s="25">
        <v>3.667081575E7</v>
      </c>
      <c r="C9" s="26">
        <v>2.200248945E10</v>
      </c>
      <c r="D9" s="23"/>
    </row>
    <row r="10">
      <c r="A10" s="7" t="s">
        <v>15</v>
      </c>
      <c r="B10" s="25">
        <v>3321255.75</v>
      </c>
      <c r="C10" s="26">
        <v>1.99275345E9</v>
      </c>
      <c r="D10" s="23"/>
    </row>
    <row r="11">
      <c r="A11" s="7" t="s">
        <v>16</v>
      </c>
      <c r="B11" s="25">
        <v>3100689.75</v>
      </c>
      <c r="C11" s="26">
        <v>1.86041385E9</v>
      </c>
      <c r="D11" s="23"/>
    </row>
    <row r="12">
      <c r="A12" s="7" t="s">
        <v>17</v>
      </c>
      <c r="B12" s="25">
        <v>514663.05631144886</v>
      </c>
      <c r="C12" s="26">
        <v>3.087978337868693E8</v>
      </c>
      <c r="D12" s="23"/>
    </row>
    <row r="13">
      <c r="A13" s="7" t="s">
        <v>18</v>
      </c>
      <c r="B13" s="25">
        <v>669190.5</v>
      </c>
      <c r="C13" s="26">
        <v>4.015143E8</v>
      </c>
      <c r="D13" s="23"/>
    </row>
    <row r="14">
      <c r="A14" s="7" t="s">
        <v>19</v>
      </c>
      <c r="B14" s="25">
        <v>8381543.820561651</v>
      </c>
      <c r="C14" s="26">
        <v>5.02892629233699E9</v>
      </c>
      <c r="D14" s="23"/>
    </row>
    <row r="15">
      <c r="A15" s="7" t="s">
        <v>20</v>
      </c>
      <c r="B15" s="25">
        <v>6925375.982472671</v>
      </c>
      <c r="C15" s="26">
        <v>4.1552255894836025E9</v>
      </c>
      <c r="D15" s="23"/>
    </row>
    <row r="16">
      <c r="A16" s="7" t="s">
        <v>21</v>
      </c>
      <c r="B16" s="25">
        <v>1642518.75</v>
      </c>
      <c r="C16" s="26">
        <v>9.8551125E8</v>
      </c>
      <c r="D16" s="23"/>
    </row>
    <row r="17">
      <c r="A17" s="7" t="s">
        <v>22</v>
      </c>
      <c r="B17" s="25">
        <v>607506.1842170777</v>
      </c>
      <c r="C17" s="26">
        <v>3.645037105302466E8</v>
      </c>
      <c r="D17" s="23"/>
    </row>
    <row r="18">
      <c r="A18" s="7" t="s">
        <v>23</v>
      </c>
      <c r="B18" s="25">
        <v>7671174.703381266</v>
      </c>
      <c r="C18" s="26">
        <v>4.60270482202876E9</v>
      </c>
      <c r="D18" s="23"/>
    </row>
    <row r="19">
      <c r="A19" s="7" t="s">
        <v>24</v>
      </c>
      <c r="B19" s="25">
        <v>3357246.2416463215</v>
      </c>
      <c r="C19" s="26">
        <v>2.014347744987793E9</v>
      </c>
      <c r="D19" s="23"/>
    </row>
    <row r="20">
      <c r="A20" s="7" t="s">
        <v>25</v>
      </c>
      <c r="B20" s="25">
        <v>1748901.15291793</v>
      </c>
      <c r="C20" s="26">
        <v>1.0493406917507579E9</v>
      </c>
      <c r="D20" s="23"/>
    </row>
    <row r="21">
      <c r="A21" s="7" t="s">
        <v>26</v>
      </c>
      <c r="B21" s="25">
        <v>1185067.8220319967</v>
      </c>
      <c r="C21" s="26">
        <v>7.11040693219198E8</v>
      </c>
      <c r="D21" s="23"/>
    </row>
    <row r="22">
      <c r="A22" s="7" t="s">
        <v>27</v>
      </c>
      <c r="B22" s="25">
        <v>2128279.0884866705</v>
      </c>
      <c r="C22" s="26">
        <v>1.2769674530920024E9</v>
      </c>
      <c r="D22" s="23"/>
    </row>
    <row r="23">
      <c r="A23" s="7" t="s">
        <v>28</v>
      </c>
      <c r="B23" s="25">
        <v>4116219.3019054695</v>
      </c>
      <c r="C23" s="26">
        <v>2.469731581143282E9</v>
      </c>
      <c r="D23" s="23"/>
    </row>
    <row r="24">
      <c r="A24" s="7" t="s">
        <v>29</v>
      </c>
      <c r="B24" s="25">
        <v>1133193.3738060514</v>
      </c>
      <c r="C24" s="26">
        <v>6.799160242836308E8</v>
      </c>
      <c r="D24" s="23"/>
    </row>
    <row r="25">
      <c r="A25" s="7" t="s">
        <v>30</v>
      </c>
      <c r="B25" s="25">
        <v>4076583.602141972</v>
      </c>
      <c r="C25" s="26">
        <v>2.4459501612851834E9</v>
      </c>
      <c r="D25" s="23"/>
    </row>
    <row r="26">
      <c r="A26" s="7" t="s">
        <v>31</v>
      </c>
      <c r="B26" s="25">
        <v>1.1413219464828804E7</v>
      </c>
      <c r="C26" s="26">
        <v>6.847931678897283E9</v>
      </c>
      <c r="D26" s="23"/>
    </row>
    <row r="27">
      <c r="A27" s="7" t="s">
        <v>32</v>
      </c>
      <c r="B27" s="25">
        <v>1.793921327036043E7</v>
      </c>
      <c r="C27" s="26">
        <v>1.0763527962216257E10</v>
      </c>
      <c r="D27" s="23"/>
    </row>
    <row r="28">
      <c r="A28" s="7" t="s">
        <v>33</v>
      </c>
      <c r="B28" s="25">
        <v>4455874.400594607</v>
      </c>
      <c r="C28" s="26">
        <v>2.6735246403567643E9</v>
      </c>
      <c r="D28" s="23"/>
    </row>
    <row r="29">
      <c r="A29" s="7" t="s">
        <v>34</v>
      </c>
      <c r="B29" s="25">
        <v>1716867.3785670865</v>
      </c>
      <c r="C29" s="26">
        <v>1.0301204271402519E9</v>
      </c>
      <c r="D29" s="23"/>
    </row>
    <row r="30">
      <c r="A30" s="7" t="s">
        <v>35</v>
      </c>
      <c r="B30" s="25">
        <v>2976192.8684136434</v>
      </c>
      <c r="C30" s="26">
        <v>1.785715721048186E9</v>
      </c>
      <c r="D30" s="23"/>
    </row>
    <row r="31">
      <c r="A31" s="7" t="s">
        <v>36</v>
      </c>
      <c r="B31" s="25">
        <v>846714.9219610956</v>
      </c>
      <c r="C31" s="26">
        <v>5.080289531766574E8</v>
      </c>
      <c r="D31" s="23"/>
    </row>
    <row r="32">
      <c r="A32" s="7" t="s">
        <v>37</v>
      </c>
      <c r="B32" s="25">
        <v>766012.1220349603</v>
      </c>
      <c r="C32" s="26">
        <v>4.596072732209762E8</v>
      </c>
      <c r="D32" s="23"/>
    </row>
    <row r="33">
      <c r="A33" s="7" t="s">
        <v>38</v>
      </c>
      <c r="B33" s="25">
        <v>4139157.054384699</v>
      </c>
      <c r="C33" s="26">
        <v>2.4834942326308193E9</v>
      </c>
      <c r="D33" s="23"/>
    </row>
    <row r="34">
      <c r="A34" s="7" t="s">
        <v>39</v>
      </c>
      <c r="B34" s="25">
        <v>979852.7777931208</v>
      </c>
      <c r="C34" s="26">
        <v>5.879116666758724E8</v>
      </c>
      <c r="D34" s="23"/>
    </row>
    <row r="35">
      <c r="A35" s="7" t="s">
        <v>40</v>
      </c>
      <c r="B35" s="25">
        <v>8733822.791312564</v>
      </c>
      <c r="C35" s="26">
        <v>5.240293674787539E9</v>
      </c>
      <c r="D35" s="23"/>
    </row>
    <row r="36">
      <c r="A36" s="7" t="s">
        <v>41</v>
      </c>
      <c r="B36" s="25">
        <v>1316417.0548999927</v>
      </c>
      <c r="C36" s="26">
        <v>7.898502329399956E8</v>
      </c>
      <c r="D36" s="23"/>
    </row>
    <row r="37">
      <c r="A37" s="7" t="s">
        <v>42</v>
      </c>
      <c r="B37" s="25">
        <v>2.2000695005996317E7</v>
      </c>
      <c r="C37" s="26">
        <v>1.320041700359779E10</v>
      </c>
      <c r="D37" s="23"/>
    </row>
    <row r="38">
      <c r="A38" s="7" t="s">
        <v>43</v>
      </c>
      <c r="B38" s="25">
        <v>6302814.752907914</v>
      </c>
      <c r="C38" s="26">
        <v>3.7816888517447486E9</v>
      </c>
      <c r="D38" s="23"/>
    </row>
    <row r="39">
      <c r="A39" s="7" t="s">
        <v>44</v>
      </c>
      <c r="B39" s="25">
        <v>389807.3686270272</v>
      </c>
      <c r="C39" s="26">
        <v>2.3388442117621633E8</v>
      </c>
      <c r="D39" s="23"/>
    </row>
    <row r="40">
      <c r="A40" s="7" t="s">
        <v>45</v>
      </c>
      <c r="B40" s="25">
        <v>9557241.633277431</v>
      </c>
      <c r="C40" s="26">
        <v>5.734344979966458E9</v>
      </c>
      <c r="D40" s="23"/>
    </row>
    <row r="41">
      <c r="A41" s="7" t="s">
        <v>46</v>
      </c>
      <c r="B41" s="25">
        <v>1487478.75</v>
      </c>
      <c r="C41" s="26">
        <v>8.9248725E8</v>
      </c>
      <c r="D41" s="23"/>
    </row>
    <row r="42">
      <c r="A42" s="7" t="s">
        <v>47</v>
      </c>
      <c r="B42" s="25">
        <v>2863247.25</v>
      </c>
      <c r="C42" s="26">
        <v>1.71794835E9</v>
      </c>
      <c r="D42" s="23"/>
    </row>
    <row r="43">
      <c r="A43" s="7" t="s">
        <v>48</v>
      </c>
      <c r="B43" s="25">
        <v>1.5406517572374752E7</v>
      </c>
      <c r="C43" s="26">
        <v>9.24391054342485E9</v>
      </c>
      <c r="D43" s="23"/>
    </row>
    <row r="44">
      <c r="A44" s="7" t="s">
        <v>49</v>
      </c>
      <c r="B44" s="25">
        <v>2829791.25</v>
      </c>
      <c r="C44" s="26">
        <v>1.69787475E9</v>
      </c>
      <c r="D44" s="23"/>
    </row>
    <row r="45">
      <c r="A45" s="7" t="s">
        <v>50</v>
      </c>
      <c r="B45" s="25">
        <v>1115381.6080123296</v>
      </c>
      <c r="C45" s="26">
        <v>6.692289648073977E8</v>
      </c>
      <c r="D45" s="23"/>
    </row>
    <row r="46">
      <c r="A46" s="7" t="s">
        <v>51</v>
      </c>
      <c r="B46" s="25">
        <v>2616933.528189921</v>
      </c>
      <c r="C46" s="26">
        <v>1.5701601169139526E9</v>
      </c>
      <c r="D46" s="23"/>
    </row>
    <row r="47">
      <c r="A47" s="7" t="s">
        <v>52</v>
      </c>
      <c r="B47" s="25">
        <v>220700.74275036418</v>
      </c>
      <c r="C47" s="26">
        <v>1.324204456502185E8</v>
      </c>
      <c r="D47" s="23"/>
    </row>
    <row r="48">
      <c r="A48" s="7" t="s">
        <v>53</v>
      </c>
      <c r="B48" s="25">
        <v>3600939.4980646265</v>
      </c>
      <c r="C48" s="26">
        <v>2.160563698838776E9</v>
      </c>
      <c r="D48" s="23"/>
    </row>
    <row r="49">
      <c r="A49" s="7" t="s">
        <v>54</v>
      </c>
      <c r="B49" s="25">
        <v>1.2611205353569452E7</v>
      </c>
      <c r="C49" s="26">
        <v>7.566723212141671E9</v>
      </c>
      <c r="D49" s="23"/>
    </row>
    <row r="50">
      <c r="A50" s="7" t="s">
        <v>55</v>
      </c>
      <c r="B50" s="25">
        <v>864110.7287890415</v>
      </c>
      <c r="C50" s="26">
        <v>5.184664372734249E8</v>
      </c>
      <c r="D50" s="23"/>
    </row>
    <row r="51">
      <c r="A51" s="7" t="s">
        <v>56</v>
      </c>
      <c r="B51" s="25">
        <v>540904.6832232424</v>
      </c>
      <c r="C51" s="26">
        <v>3.245428099339454E8</v>
      </c>
      <c r="D51" s="23"/>
    </row>
    <row r="52">
      <c r="A52" s="7" t="s">
        <v>57</v>
      </c>
      <c r="B52" s="25">
        <v>4759524.026934159</v>
      </c>
      <c r="C52" s="26">
        <v>2.8557144161604953E9</v>
      </c>
      <c r="D52" s="23"/>
    </row>
    <row r="53">
      <c r="A53" s="7" t="s">
        <v>58</v>
      </c>
      <c r="B53" s="25">
        <v>38404.5</v>
      </c>
      <c r="C53" s="26">
        <v>2.30427E7</v>
      </c>
      <c r="D53" s="23"/>
    </row>
    <row r="54">
      <c r="A54" s="7" t="s">
        <v>59</v>
      </c>
      <c r="B54" s="25">
        <v>7390947.705763768</v>
      </c>
      <c r="C54" s="26">
        <v>4.4345686234582615E9</v>
      </c>
      <c r="D54" s="23"/>
    </row>
    <row r="55">
      <c r="A55" s="7" t="s">
        <v>60</v>
      </c>
      <c r="B55" s="25">
        <v>900156.0196721713</v>
      </c>
      <c r="C55" s="26">
        <v>5.400936118033028E8</v>
      </c>
      <c r="D55" s="23"/>
    </row>
    <row r="56">
      <c r="A56" s="7" t="s">
        <v>61</v>
      </c>
      <c r="B56" s="25">
        <v>2674347.1314134295</v>
      </c>
      <c r="C56" s="26">
        <v>1.6046082788480577E9</v>
      </c>
      <c r="D56" s="23"/>
    </row>
    <row r="57">
      <c r="A57" s="7" t="s">
        <v>62</v>
      </c>
      <c r="B57" s="25">
        <v>175806.0</v>
      </c>
      <c r="C57" s="26">
        <v>1.054836E8</v>
      </c>
      <c r="D57" s="23"/>
    </row>
    <row r="58">
      <c r="A58" s="17" t="s">
        <v>70</v>
      </c>
      <c r="B58" s="27">
        <v>2.5115057680698138E8</v>
      </c>
      <c r="C58" s="28">
        <v>1.5069034608418887E11</v>
      </c>
      <c r="D58" s="16"/>
    </row>
    <row r="60">
      <c r="A60" s="4" t="s">
        <v>71</v>
      </c>
    </row>
    <row r="61">
      <c r="A61" s="4" t="s">
        <v>72</v>
      </c>
    </row>
    <row r="62">
      <c r="A62" s="4" t="s">
        <v>73</v>
      </c>
    </row>
    <row r="63">
      <c r="A63" s="4" t="s">
        <v>74</v>
      </c>
    </row>
    <row r="64">
      <c r="A64" s="4" t="s">
        <v>75</v>
      </c>
    </row>
  </sheetData>
  <printOptions gridLines="1" horizontalCentered="1"/>
  <pageMargins bottom="0.75" footer="0.0" header="0.0" left="0.7" right="0.7" top="0.75"/>
  <pageSetup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57"/>
  </cols>
  <sheetData>
    <row r="1">
      <c r="A1" s="29" t="s">
        <v>76</v>
      </c>
    </row>
    <row r="2">
      <c r="A2" s="30"/>
    </row>
    <row r="3">
      <c r="A3" s="29" t="s">
        <v>77</v>
      </c>
    </row>
    <row r="4">
      <c r="A4" s="30"/>
    </row>
    <row r="5">
      <c r="A5" s="29" t="s">
        <v>78</v>
      </c>
    </row>
    <row r="6">
      <c r="A6" s="30"/>
    </row>
    <row r="7">
      <c r="A7" s="29" t="s">
        <v>79</v>
      </c>
    </row>
    <row r="8">
      <c r="A8" s="30"/>
    </row>
    <row r="9">
      <c r="A9" s="29" t="s">
        <v>80</v>
      </c>
    </row>
    <row r="10">
      <c r="A10" s="30"/>
    </row>
    <row r="11">
      <c r="A11" s="29" t="s">
        <v>81</v>
      </c>
    </row>
    <row r="12">
      <c r="A12" s="30"/>
    </row>
    <row r="13">
      <c r="A13" s="29" t="s">
        <v>82</v>
      </c>
    </row>
    <row r="14">
      <c r="A14" s="30"/>
    </row>
    <row r="15">
      <c r="A15" s="31" t="s">
        <v>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84</v>
      </c>
      <c r="B1" s="32"/>
    </row>
    <row r="2">
      <c r="A2" s="19"/>
      <c r="B2" s="32" t="s">
        <v>85</v>
      </c>
    </row>
    <row r="3">
      <c r="A3" s="23" t="s">
        <v>10</v>
      </c>
      <c r="B3" s="33">
        <v>3.5410665E8</v>
      </c>
    </row>
    <row r="4">
      <c r="A4" s="23" t="s">
        <v>11</v>
      </c>
      <c r="B4" s="33">
        <v>7.86798E7</v>
      </c>
    </row>
    <row r="5">
      <c r="A5" s="23" t="s">
        <v>12</v>
      </c>
      <c r="B5" s="33">
        <v>0.0</v>
      </c>
    </row>
    <row r="6">
      <c r="A6" s="23" t="s">
        <v>13</v>
      </c>
      <c r="B6" s="33">
        <v>1.83096754E8</v>
      </c>
    </row>
    <row r="7">
      <c r="A7" s="23" t="s">
        <v>14</v>
      </c>
      <c r="B7" s="33">
        <v>0.0</v>
      </c>
    </row>
    <row r="8">
      <c r="A8" s="23" t="s">
        <v>15</v>
      </c>
      <c r="B8" s="33">
        <v>3.822E8</v>
      </c>
    </row>
    <row r="9">
      <c r="A9" s="23" t="s">
        <v>16</v>
      </c>
      <c r="B9" s="33">
        <v>1.647E8</v>
      </c>
    </row>
    <row r="10">
      <c r="A10" s="23" t="s">
        <v>17</v>
      </c>
      <c r="B10" s="19"/>
    </row>
    <row r="11">
      <c r="A11" s="23" t="s">
        <v>18</v>
      </c>
      <c r="B11" s="33">
        <v>9.8985732E7</v>
      </c>
    </row>
    <row r="12">
      <c r="A12" s="23" t="s">
        <v>19</v>
      </c>
      <c r="B12" s="33">
        <v>3.0862632E8</v>
      </c>
    </row>
    <row r="13">
      <c r="A13" s="23" t="s">
        <v>20</v>
      </c>
      <c r="B13" s="33">
        <v>9.5077147E8</v>
      </c>
    </row>
    <row r="14">
      <c r="A14" s="23" t="s">
        <v>21</v>
      </c>
      <c r="B14" s="33">
        <v>0.0</v>
      </c>
    </row>
    <row r="15">
      <c r="A15" s="23" t="s">
        <v>22</v>
      </c>
      <c r="B15" s="33">
        <v>8.906E7</v>
      </c>
    </row>
    <row r="16">
      <c r="A16" s="23" t="s">
        <v>23</v>
      </c>
      <c r="B16" s="33">
        <v>9.830527E8</v>
      </c>
    </row>
    <row r="17">
      <c r="A17" s="23" t="s">
        <v>24</v>
      </c>
      <c r="B17" s="33">
        <v>0.0</v>
      </c>
    </row>
    <row r="18">
      <c r="A18" s="23" t="s">
        <v>25</v>
      </c>
      <c r="B18" s="33">
        <v>3.19354E8</v>
      </c>
    </row>
    <row r="19">
      <c r="A19" s="23" t="s">
        <v>26</v>
      </c>
      <c r="B19" s="33">
        <v>6.6820266E7</v>
      </c>
    </row>
    <row r="20">
      <c r="A20" s="23" t="s">
        <v>27</v>
      </c>
      <c r="B20" s="33">
        <v>5.56324336E8</v>
      </c>
    </row>
    <row r="21">
      <c r="A21" s="23" t="s">
        <v>28</v>
      </c>
      <c r="B21" s="33">
        <v>6.91178326E8</v>
      </c>
    </row>
    <row r="22">
      <c r="A22" s="23" t="s">
        <v>29</v>
      </c>
      <c r="B22" s="33">
        <v>1.39105557E8</v>
      </c>
    </row>
    <row r="23">
      <c r="A23" s="23" t="s">
        <v>30</v>
      </c>
      <c r="B23" s="33">
        <v>3.51029241E8</v>
      </c>
    </row>
    <row r="24">
      <c r="A24" s="23" t="s">
        <v>31</v>
      </c>
      <c r="B24" s="33">
        <v>1.05196652E9</v>
      </c>
    </row>
    <row r="25">
      <c r="A25" s="23" t="s">
        <v>32</v>
      </c>
      <c r="B25" s="33">
        <v>1.900715522E9</v>
      </c>
    </row>
    <row r="26">
      <c r="A26" s="23" t="s">
        <v>33</v>
      </c>
      <c r="B26" s="33">
        <v>8.246158E8</v>
      </c>
    </row>
    <row r="27">
      <c r="A27" s="23" t="s">
        <v>34</v>
      </c>
      <c r="B27" s="33">
        <v>2.38706619E8</v>
      </c>
    </row>
    <row r="28">
      <c r="A28" s="23" t="s">
        <v>35</v>
      </c>
      <c r="B28" s="33">
        <v>5.00514248E8</v>
      </c>
    </row>
    <row r="29">
      <c r="A29" s="23" t="s">
        <v>36</v>
      </c>
      <c r="B29" s="33">
        <v>1.12040616E8</v>
      </c>
    </row>
    <row r="30">
      <c r="A30" s="23" t="s">
        <v>37</v>
      </c>
      <c r="B30" s="33">
        <v>9.3242673E7</v>
      </c>
    </row>
    <row r="31">
      <c r="A31" s="23" t="s">
        <v>38</v>
      </c>
      <c r="B31" s="19"/>
    </row>
    <row r="32">
      <c r="A32" s="23" t="s">
        <v>39</v>
      </c>
      <c r="B32" s="33">
        <v>1.58011304E8</v>
      </c>
    </row>
    <row r="33">
      <c r="A33" s="23" t="s">
        <v>40</v>
      </c>
      <c r="B33" s="33">
        <v>6.898626E8</v>
      </c>
    </row>
    <row r="34">
      <c r="A34" s="23" t="s">
        <v>41</v>
      </c>
      <c r="B34" s="33">
        <v>1.613046E8</v>
      </c>
    </row>
    <row r="35">
      <c r="A35" s="23" t="s">
        <v>42</v>
      </c>
      <c r="B35" s="33">
        <v>2.6213586E9</v>
      </c>
    </row>
    <row r="36">
      <c r="A36" s="23" t="s">
        <v>43</v>
      </c>
      <c r="B36" s="33">
        <v>7.53099E8</v>
      </c>
    </row>
    <row r="37">
      <c r="A37" s="23" t="s">
        <v>44</v>
      </c>
      <c r="B37" s="33">
        <v>7.9184977E7</v>
      </c>
    </row>
    <row r="38">
      <c r="A38" s="23" t="s">
        <v>45</v>
      </c>
      <c r="B38" s="33">
        <v>1.070868534E9</v>
      </c>
    </row>
    <row r="39">
      <c r="A39" s="23" t="s">
        <v>46</v>
      </c>
      <c r="B39" s="33">
        <v>2.58079934E8</v>
      </c>
    </row>
    <row r="40">
      <c r="A40" s="23" t="s">
        <v>47</v>
      </c>
      <c r="B40" s="33">
        <v>3.1377421E8</v>
      </c>
    </row>
    <row r="41">
      <c r="A41" s="23" t="s">
        <v>48</v>
      </c>
      <c r="B41" s="33">
        <v>9.6098262E8</v>
      </c>
    </row>
    <row r="42">
      <c r="A42" s="23" t="s">
        <v>49</v>
      </c>
      <c r="B42" s="19"/>
    </row>
    <row r="43">
      <c r="A43" s="23" t="s">
        <v>50</v>
      </c>
      <c r="B43" s="33">
        <v>2.23554911E8</v>
      </c>
    </row>
    <row r="44">
      <c r="A44" s="23" t="s">
        <v>51</v>
      </c>
      <c r="B44" s="33">
        <v>4.05447948E8</v>
      </c>
    </row>
    <row r="45">
      <c r="A45" s="23" t="s">
        <v>52</v>
      </c>
      <c r="B45" s="33">
        <v>2.6971601E7</v>
      </c>
    </row>
    <row r="46">
      <c r="A46" s="23" t="s">
        <v>53</v>
      </c>
      <c r="B46" s="33">
        <v>5.88341659E8</v>
      </c>
    </row>
    <row r="47">
      <c r="A47" s="23" t="s">
        <v>54</v>
      </c>
      <c r="B47" s="33">
        <v>1.4877261E9</v>
      </c>
    </row>
    <row r="48">
      <c r="A48" s="23" t="s">
        <v>55</v>
      </c>
      <c r="B48" s="33">
        <v>1.29457034E8</v>
      </c>
    </row>
    <row r="49">
      <c r="A49" s="23" t="s">
        <v>56</v>
      </c>
      <c r="B49" s="19"/>
    </row>
    <row r="50">
      <c r="A50" s="23" t="s">
        <v>58</v>
      </c>
      <c r="B50" s="33">
        <v>0.0</v>
      </c>
    </row>
    <row r="51">
      <c r="A51" s="23" t="s">
        <v>57</v>
      </c>
      <c r="B51" s="33">
        <v>6.5138118E8</v>
      </c>
    </row>
    <row r="52">
      <c r="A52" s="23" t="s">
        <v>59</v>
      </c>
      <c r="B52" s="33">
        <v>1.070134968E9</v>
      </c>
    </row>
    <row r="53">
      <c r="A53" s="23" t="s">
        <v>60</v>
      </c>
      <c r="B53" s="33">
        <v>1.83775651E8</v>
      </c>
    </row>
    <row r="54">
      <c r="A54" s="23" t="s">
        <v>61</v>
      </c>
      <c r="B54" s="33">
        <v>1.01261461E8</v>
      </c>
    </row>
    <row r="55">
      <c r="A55" s="23" t="s">
        <v>62</v>
      </c>
      <c r="B55" s="33">
        <v>3.1438378E7</v>
      </c>
    </row>
    <row r="56">
      <c r="A56" s="16" t="s">
        <v>70</v>
      </c>
      <c r="B56" s="34">
        <v>2.2404910418E10</v>
      </c>
    </row>
    <row r="58">
      <c r="A58" s="4" t="s">
        <v>86</v>
      </c>
    </row>
  </sheetData>
  <drawing r:id="rId1"/>
</worksheet>
</file>